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5435" windowHeight="8700" activeTab="1"/>
  </bookViews>
  <sheets>
    <sheet name="Analyse zu Drucker-Dialog" sheetId="2" r:id="rId1"/>
    <sheet name="Testfälle Drucker-Dialog" sheetId="3" r:id="rId2"/>
    <sheet name="Referenztabelle" sheetId="1" r:id="rId3"/>
  </sheets>
  <definedNames>
    <definedName name="_ftn1" localSheetId="2">Referenztabelle!$A$24</definedName>
    <definedName name="_ftnref1" localSheetId="2">Referenztabelle!$B$20</definedName>
    <definedName name="_xlnm.Print_Titles" localSheetId="0">'Analyse zu Drucker-Dialog'!$1:$1</definedName>
  </definedNames>
  <calcPr calcId="145621"/>
</workbook>
</file>

<file path=xl/calcChain.xml><?xml version="1.0" encoding="utf-8"?>
<calcChain xmlns="http://schemas.openxmlformats.org/spreadsheetml/2006/main">
  <c r="C11" i="3" l="1"/>
  <c r="C12" i="3"/>
  <c r="C13" i="3"/>
  <c r="C14" i="3"/>
  <c r="C15" i="3"/>
  <c r="C16" i="3"/>
  <c r="C17" i="3"/>
  <c r="C18" i="3"/>
  <c r="C19" i="3"/>
  <c r="C20" i="3"/>
  <c r="C21" i="3"/>
  <c r="C10" i="3"/>
  <c r="C9" i="3"/>
  <c r="C6" i="3"/>
  <c r="M21" i="3"/>
  <c r="B2" i="3"/>
  <c r="F18" i="3"/>
  <c r="F19" i="3"/>
  <c r="F20" i="3"/>
  <c r="F21" i="3"/>
  <c r="F17" i="3"/>
  <c r="F16" i="3"/>
  <c r="E16" i="3"/>
  <c r="F15" i="3"/>
  <c r="E15" i="3"/>
  <c r="F14" i="3"/>
  <c r="E14" i="3"/>
  <c r="F13" i="3"/>
  <c r="E13" i="3"/>
  <c r="J20" i="3"/>
  <c r="J19" i="3"/>
  <c r="J18" i="3"/>
  <c r="J17" i="3"/>
  <c r="G16" i="3"/>
  <c r="G15" i="3"/>
  <c r="G14" i="3"/>
  <c r="G13" i="3"/>
  <c r="D12" i="3"/>
  <c r="D11" i="3"/>
  <c r="D10" i="3"/>
  <c r="D9" i="3"/>
  <c r="C8" i="3"/>
  <c r="C7" i="3"/>
  <c r="B13" i="3"/>
  <c r="D13" i="3"/>
  <c r="J13" i="3"/>
  <c r="K13" i="3"/>
  <c r="L13" i="3"/>
  <c r="M13" i="3"/>
  <c r="B14" i="3"/>
  <c r="D14" i="3"/>
  <c r="J14" i="3"/>
  <c r="K14" i="3"/>
  <c r="L14" i="3"/>
  <c r="M14" i="3"/>
  <c r="B15" i="3"/>
  <c r="D15" i="3"/>
  <c r="J15" i="3"/>
  <c r="K15" i="3"/>
  <c r="L15" i="3"/>
  <c r="M15" i="3"/>
  <c r="B16" i="3"/>
  <c r="D16" i="3"/>
  <c r="J16" i="3"/>
  <c r="K16" i="3"/>
  <c r="L16" i="3"/>
  <c r="M16" i="3"/>
  <c r="B17" i="3"/>
  <c r="D17" i="3"/>
  <c r="E17" i="3"/>
  <c r="G17" i="3"/>
  <c r="H17" i="3"/>
  <c r="I17" i="3"/>
  <c r="L17" i="3"/>
  <c r="M17" i="3"/>
  <c r="B18" i="3"/>
  <c r="D18" i="3"/>
  <c r="E18" i="3"/>
  <c r="G18" i="3"/>
  <c r="H18" i="3"/>
  <c r="I18" i="3"/>
  <c r="L18" i="3"/>
  <c r="M18" i="3"/>
  <c r="B19" i="3"/>
  <c r="D19" i="3"/>
  <c r="E19" i="3"/>
  <c r="G19" i="3"/>
  <c r="H19" i="3"/>
  <c r="I19" i="3"/>
  <c r="L19" i="3"/>
  <c r="M19" i="3"/>
  <c r="B20" i="3"/>
  <c r="D20" i="3"/>
  <c r="E20" i="3"/>
  <c r="G20" i="3"/>
  <c r="H20" i="3"/>
  <c r="I20" i="3"/>
  <c r="L20" i="3"/>
  <c r="M20" i="3"/>
  <c r="B21" i="3"/>
  <c r="D21" i="3"/>
  <c r="E21" i="3"/>
  <c r="G21" i="3"/>
  <c r="H21" i="3"/>
  <c r="I21" i="3"/>
  <c r="J21" i="3"/>
  <c r="K21" i="3"/>
  <c r="L21" i="3"/>
  <c r="B8" i="3"/>
  <c r="D8" i="3"/>
  <c r="E8" i="3"/>
  <c r="F8" i="3"/>
  <c r="G8" i="3"/>
  <c r="H8" i="3"/>
  <c r="I8" i="3"/>
  <c r="J8" i="3"/>
  <c r="K8" i="3"/>
  <c r="L8" i="3"/>
  <c r="M8" i="3"/>
  <c r="B9" i="3"/>
  <c r="G9" i="3"/>
  <c r="H9" i="3"/>
  <c r="I9" i="3"/>
  <c r="J9" i="3"/>
  <c r="K9" i="3"/>
  <c r="L9" i="3"/>
  <c r="M9" i="3"/>
  <c r="B10" i="3"/>
  <c r="G10" i="3"/>
  <c r="H10" i="3"/>
  <c r="I10" i="3"/>
  <c r="J10" i="3"/>
  <c r="K10" i="3"/>
  <c r="L10" i="3"/>
  <c r="M10" i="3"/>
  <c r="B11" i="3"/>
  <c r="G11" i="3"/>
  <c r="H11" i="3"/>
  <c r="I11" i="3"/>
  <c r="J11" i="3"/>
  <c r="K11" i="3"/>
  <c r="L11" i="3"/>
  <c r="M11" i="3"/>
  <c r="B12" i="3"/>
  <c r="G12" i="3"/>
  <c r="H12" i="3"/>
  <c r="I12" i="3"/>
  <c r="J12" i="3"/>
  <c r="K12" i="3"/>
  <c r="L12" i="3"/>
  <c r="M12" i="3"/>
  <c r="M7" i="3"/>
  <c r="L7" i="3"/>
  <c r="K7" i="3"/>
  <c r="J7" i="3"/>
  <c r="I7" i="3"/>
  <c r="H7" i="3"/>
  <c r="G7" i="3"/>
  <c r="F7" i="3"/>
  <c r="E7" i="3"/>
  <c r="D7" i="3"/>
  <c r="B7" i="3"/>
  <c r="B6" i="3"/>
  <c r="M6" i="3"/>
  <c r="L6" i="3"/>
  <c r="K6" i="3"/>
  <c r="J6" i="3"/>
  <c r="I6" i="3"/>
  <c r="H6" i="3"/>
  <c r="G6" i="3"/>
  <c r="F6" i="3"/>
  <c r="E6" i="3"/>
  <c r="D6" i="3"/>
  <c r="M5" i="3"/>
  <c r="L5" i="3"/>
  <c r="K5" i="3"/>
  <c r="J5" i="3"/>
  <c r="I5" i="3"/>
  <c r="H5" i="3"/>
  <c r="G5" i="3"/>
  <c r="F5" i="3"/>
  <c r="E5" i="3"/>
  <c r="D5" i="3"/>
  <c r="C5" i="3"/>
  <c r="B5" i="3"/>
  <c r="L4" i="3"/>
  <c r="J4" i="3"/>
  <c r="M4" i="3"/>
  <c r="K4" i="3"/>
  <c r="I4" i="3"/>
  <c r="H4" i="3"/>
  <c r="G4" i="3"/>
  <c r="M3" i="3"/>
  <c r="L3" i="3"/>
  <c r="K3" i="3"/>
  <c r="J3" i="3"/>
  <c r="I3" i="3"/>
  <c r="H3" i="3"/>
  <c r="G3" i="3"/>
  <c r="F4" i="3"/>
  <c r="F3" i="3"/>
  <c r="E4" i="3"/>
  <c r="E3" i="3"/>
  <c r="D4" i="3"/>
  <c r="D3" i="3"/>
  <c r="C4" i="3"/>
  <c r="C3" i="3"/>
  <c r="B3" i="3"/>
  <c r="B4" i="3"/>
</calcChain>
</file>

<file path=xl/sharedStrings.xml><?xml version="1.0" encoding="utf-8"?>
<sst xmlns="http://schemas.openxmlformats.org/spreadsheetml/2006/main" count="257" uniqueCount="225">
  <si>
    <t>Art der Äquivalenz-klasse</t>
  </si>
  <si>
    <t>Beispiele für Äquivalenz-klassenart</t>
  </si>
  <si>
    <t>Beispiel für gültiges Testdatum</t>
  </si>
  <si>
    <t>Beispiel für ungültige Testdatum</t>
  </si>
  <si>
    <t>EC1: [1..12]</t>
  </si>
  <si>
    <t>EC2: [0,0..100,0]</t>
  </si>
  <si>
    <t>G1.1: Wert aus [1..12]: 7</t>
  </si>
  <si>
    <t>G2.1: : Wert aus [0,0..100,0]: 45,7</t>
  </si>
  <si>
    <t>U1.1: Werte &lt;  1: 0</t>
  </si>
  <si>
    <t>U1.2: Werte &gt; 12: 20</t>
  </si>
  <si>
    <t>U2.1: Werte &lt; 0,0: -20,5</t>
  </si>
  <si>
    <t>U2.2: Werte &gt; 100,0: 200,0</t>
  </si>
  <si>
    <t>Anzahl von Werten</t>
  </si>
  <si>
    <t>Kann / Muss-felder</t>
  </si>
  <si>
    <t>EC4: Kundennr ist ein Mussfeld</t>
  </si>
  <si>
    <t>G4.1: Kundennr enthält einen Wert: 35239</t>
  </si>
  <si>
    <t>U3.1: ein Wort: „Haus“</t>
  </si>
  <si>
    <t>U3.2: Leer / keine Eingabe: &lt;leer&gt;</t>
  </si>
  <si>
    <t>U4:1: Leer / keine Eingabe: &lt;leer&gt;</t>
  </si>
  <si>
    <t>EC5: [rot, blau, gelb, grün]</t>
  </si>
  <si>
    <t xml:space="preserve">Datenwert aus der Menge (1 Äquivalenz­klasse) </t>
  </si>
  <si>
    <t>G5.1: Wert aus [rot, blau, gelb, grün]: blau</t>
  </si>
  <si>
    <t>U5.1: Andere „Farbe“: schwarz</t>
  </si>
  <si>
    <t>EC6: Das erste Zeichen des Feldes muss ein Buchstabe sein.</t>
  </si>
  <si>
    <t>EC7: Datumsformat ist (d)d.(m)m.(yy)yy</t>
  </si>
  <si>
    <t>G6.1: 1. Zeichen ist Buchstabe: A012</t>
  </si>
  <si>
    <t>G7.1: dd.mm.yyyy</t>
  </si>
  <si>
    <t>G7.2: d.mm.yyyy</t>
  </si>
  <si>
    <t>G7.3: d.m.yyyy</t>
  </si>
  <si>
    <t>G7.4: d.m.yy</t>
  </si>
  <si>
    <t>G7.5: dd.m.yyyy</t>
  </si>
  <si>
    <t>G7.6: dd.mm.yy</t>
  </si>
  <si>
    <t>G7.7: d.mm.yy</t>
  </si>
  <si>
    <t>G7.8: dd.m.yy</t>
  </si>
  <si>
    <t>U6.1: Erstes Zeichen ist kein Buchstabe: 201A</t>
  </si>
  <si>
    <t>U7.1: dd.mmm.yyyy</t>
  </si>
  <si>
    <t>U7.2: (m)m/(d)d/yyyy</t>
  </si>
  <si>
    <t>U7.3: (d)d-(m)m-(yy)yy</t>
  </si>
  <si>
    <t>U7.4: (yy)yy/(m)m/(d)d</t>
  </si>
  <si>
    <t>U7.5: ddd</t>
  </si>
  <si>
    <t>U7.6: dd.mm.</t>
  </si>
  <si>
    <t>U7.7: ...</t>
  </si>
  <si>
    <t>Validierungs-regeln</t>
  </si>
  <si>
    <t>EC8: Die Kundennr muss in der DB[1] vorhanden sein.</t>
  </si>
  <si>
    <t>EC9: Das Geburtsdatum muss &gt;= heute - 18 Jahre sein.</t>
  </si>
  <si>
    <t>EC10: Datum ist gültiges Datum</t>
  </si>
  <si>
    <t>G8.1: Kundennr in der DB vorhanden.</t>
  </si>
  <si>
    <t>G9.1: Geburtsdatum &gt;= heute - 30 Jahre</t>
  </si>
  <si>
    <t>G10.1: Datum ist i.A. gültiges Datum: 30.11.2001</t>
  </si>
  <si>
    <t>G10.2 Datum existiert nur in Schaltjahren: 29.02.1996</t>
  </si>
  <si>
    <t>Datenwert, der die Validierungsregel nicht erfüllt.</t>
  </si>
  <si>
    <t>U8.1: Kundennr in der DB nicht vorhanden.</t>
  </si>
  <si>
    <t>U9.1: Geburtsdatum &lt; heute - 18 Jahre</t>
  </si>
  <si>
    <t>U10.1: Datum existiert i.A. nicht: 31.11.2001</t>
  </si>
  <si>
    <t>U10.2 Datum existiert nur in Schaltjahren: 29.02.2001</t>
  </si>
  <si>
    <t>[1] DB steht für Datenbank</t>
  </si>
  <si>
    <t>Datenwerte im Bereich (1 Äquivalenzklasse)</t>
  </si>
  <si>
    <t>Datenwert entsprechend der Anzahl (1 Äquivalenzklasse)</t>
  </si>
  <si>
    <t xml:space="preserve">Datenwerte außerhalb des Bereichs (2 Äquivalenzklassen) </t>
  </si>
  <si>
    <t>Datenwerte ¹ der Anzahl (1-2 Äquivalenzklassen)</t>
  </si>
  <si>
    <t>G3.1: 2 Wörter: „Haus“, „Heim“</t>
  </si>
  <si>
    <t>EC3: Angabe von mindestens 2 Schlüsselwörtern</t>
  </si>
  <si>
    <t>Äquivalenzklasse(n) der ungültigen Testdaten</t>
  </si>
  <si>
    <t>Äquivalenzklasse(n) der gültigen Testdaten</t>
  </si>
  <si>
    <t>Datenwert, der die Validierungsregel erfüllt.</t>
  </si>
  <si>
    <t>Formatierungsvorschriften</t>
  </si>
  <si>
    <t>Datenwert, der die Mussbedingung nicht erfüllt</t>
  </si>
  <si>
    <t xml:space="preserve">Datenwert nicht aus der Menge (1 Äquivalenzklasse) </t>
  </si>
  <si>
    <t>Menge von Werten / Aufzählungslisten</t>
  </si>
  <si>
    <t>Wertebereiche</t>
  </si>
  <si>
    <t>Datenwert, der die Mussbedingung erfüllt</t>
  </si>
  <si>
    <t>Ein-/Ausgabewert</t>
  </si>
  <si>
    <t>Äquivalenzklassen gültiger Werte</t>
  </si>
  <si>
    <t>Beispielhafte gültige Testdaten</t>
  </si>
  <si>
    <t>Äquivalenzklassen ungültiger Werte</t>
  </si>
  <si>
    <t>Beispielhafte ungültige Testdaten</t>
  </si>
  <si>
    <t>Status</t>
  </si>
  <si>
    <t>Bereit</t>
  </si>
  <si>
    <t>Online</t>
  </si>
  <si>
    <t>Druckbereich</t>
  </si>
  <si>
    <t>Alles selektiert</t>
  </si>
  <si>
    <t>nichts selektiert</t>
  </si>
  <si>
    <t>Seiten selektiert</t>
  </si>
  <si>
    <t>Alles selektiert UND Seiten selektiert</t>
  </si>
  <si>
    <t>B</t>
  </si>
  <si>
    <t>#FF</t>
  </si>
  <si>
    <t>[Bereit, Angehalten, Offline, Fehler]</t>
  </si>
  <si>
    <t>Äquivalenzklassen gültiger Werte2</t>
  </si>
  <si>
    <t>nur Ziffern</t>
  </si>
  <si>
    <t>[2..999]</t>
  </si>
  <si>
    <t>[1]</t>
  </si>
  <si>
    <t>[1..Anzahl Seiten Druckstück]</t>
  </si>
  <si>
    <r>
      <t>Druckbereich</t>
    </r>
    <r>
      <rPr>
        <sz val="14"/>
        <rFont val="Open Sans"/>
        <family val="2"/>
      </rPr>
      <t xml:space="preserve"> </t>
    </r>
    <r>
      <rPr>
        <sz val="14"/>
        <color rgb="FF800080"/>
        <rFont val="Open Sans"/>
        <family val="2"/>
      </rPr>
      <t>Seiten</t>
    </r>
    <r>
      <rPr>
        <sz val="14"/>
        <rFont val="Open Sans"/>
        <family val="2"/>
      </rPr>
      <t xml:space="preserve"> </t>
    </r>
    <r>
      <rPr>
        <sz val="14"/>
        <color rgb="FF800080"/>
        <rFont val="Open Sans"/>
        <family val="2"/>
      </rPr>
      <t>von</t>
    </r>
  </si>
  <si>
    <r>
      <t>Druckbereich</t>
    </r>
    <r>
      <rPr>
        <sz val="14"/>
        <rFont val="Open Sans"/>
        <family val="2"/>
      </rPr>
      <t xml:space="preserve"> </t>
    </r>
    <r>
      <rPr>
        <sz val="14"/>
        <color rgb="FF800080"/>
        <rFont val="Open Sans"/>
        <family val="2"/>
      </rPr>
      <t>Seiten</t>
    </r>
    <r>
      <rPr>
        <sz val="14"/>
        <rFont val="Open Sans"/>
        <family val="2"/>
      </rPr>
      <t xml:space="preserve"> </t>
    </r>
    <r>
      <rPr>
        <sz val="14"/>
        <color rgb="FF800080"/>
        <rFont val="Open Sans"/>
        <family val="2"/>
      </rPr>
      <t>bis</t>
    </r>
  </si>
  <si>
    <r>
      <t>Exemplare</t>
    </r>
    <r>
      <rPr>
        <sz val="14"/>
        <rFont val="Open Sans"/>
        <family val="2"/>
      </rPr>
      <t xml:space="preserve"> </t>
    </r>
    <r>
      <rPr>
        <sz val="14"/>
        <color rgb="FF800080"/>
        <rFont val="Open Sans"/>
        <family val="2"/>
      </rPr>
      <t>Anzahl</t>
    </r>
  </si>
  <si>
    <t>keine Ziffern</t>
  </si>
  <si>
    <t>999 / dreistellig</t>
  </si>
  <si>
    <t>&gt; 999 / mehr als vier Stellen</t>
  </si>
  <si>
    <t>keine Ziffern (Buchstaben, Komma, Punkt, …)</t>
  </si>
  <si>
    <t>&gt; Anzahl Seiten Druckstück</t>
  </si>
  <si>
    <t>&lt; 1</t>
  </si>
  <si>
    <t>&lt;1</t>
  </si>
  <si>
    <t>Äquivalenzklassen ungültiger Werte2</t>
  </si>
  <si>
    <t>Äg8</t>
  </si>
  <si>
    <t>Äg10</t>
  </si>
  <si>
    <t>Äg14</t>
  </si>
  <si>
    <t>Äg19</t>
  </si>
  <si>
    <t>Äg1</t>
  </si>
  <si>
    <t>Äg2</t>
  </si>
  <si>
    <t>Äg3</t>
  </si>
  <si>
    <t>Äu9</t>
  </si>
  <si>
    <t>Äu12</t>
  </si>
  <si>
    <t>Äu16</t>
  </si>
  <si>
    <t>Äu17</t>
  </si>
  <si>
    <t>Äu21</t>
  </si>
  <si>
    <t>Äu22</t>
  </si>
  <si>
    <t>Äu4</t>
  </si>
  <si>
    <t>Äu5</t>
  </si>
  <si>
    <t>Testdaten</t>
  </si>
  <si>
    <t>Testschritte</t>
  </si>
  <si>
    <t>Voraussichtliches Ergebnis</t>
  </si>
  <si>
    <t>Ä1</t>
  </si>
  <si>
    <t>Abgedeckte Äquivalenzklassen</t>
  </si>
  <si>
    <t>&lt;= Seite bis</t>
  </si>
  <si>
    <t>&gt; Seite bis</t>
  </si>
  <si>
    <t>&gt;= Seite von</t>
  </si>
  <si>
    <t>&lt; Seite von</t>
  </si>
  <si>
    <t>Sortieren</t>
  </si>
  <si>
    <t>- keine -</t>
  </si>
  <si>
    <t>Skizze Sortierung</t>
  </si>
  <si>
    <t>keine Skizze sichtbar</t>
  </si>
  <si>
    <t xml:space="preserve"> 1,1,1, … 2,2,2 (Sortieren nicht wählbar oder &lt;leer&gt;)</t>
  </si>
  <si>
    <t xml:space="preserve"> 1,2,3, … 1,2,3 (Sortieren &lt;selektiert&gt;)</t>
  </si>
  <si>
    <t xml:space="preserve"> &lt;leer&gt;</t>
  </si>
  <si>
    <t xml:space="preserve"> &lt;selektiert&gt;</t>
  </si>
  <si>
    <t>nicht wählbar</t>
  </si>
  <si>
    <t>Äg30</t>
  </si>
  <si>
    <t>Äg29</t>
  </si>
  <si>
    <t>Äg28</t>
  </si>
  <si>
    <t>Äu6</t>
  </si>
  <si>
    <t>Äu7</t>
  </si>
  <si>
    <t>Äg31</t>
  </si>
  <si>
    <t>Ä2</t>
  </si>
  <si>
    <t>Äg11</t>
  </si>
  <si>
    <t>Äg24</t>
  </si>
  <si>
    <t>Äg15</t>
  </si>
  <si>
    <t>Äg26</t>
  </si>
  <si>
    <t>Äg20</t>
  </si>
  <si>
    <t>Äg32</t>
  </si>
  <si>
    <t>Äu33</t>
  </si>
  <si>
    <t>Äu13</t>
  </si>
  <si>
    <t>Äu25</t>
  </si>
  <si>
    <t>Äu18</t>
  </si>
  <si>
    <t>Äu27</t>
  </si>
  <si>
    <t>Äu23</t>
  </si>
  <si>
    <t>Ä3</t>
  </si>
  <si>
    <t>Ä4</t>
  </si>
  <si>
    <t>Ä5</t>
  </si>
  <si>
    <t>Ä6</t>
  </si>
  <si>
    <t>Ä7</t>
  </si>
  <si>
    <t>Ä8</t>
  </si>
  <si>
    <t>Ä9</t>
  </si>
  <si>
    <t>Ä10</t>
  </si>
  <si>
    <t>Ä11</t>
  </si>
  <si>
    <t>Ä12</t>
  </si>
  <si>
    <t>Ä13</t>
  </si>
  <si>
    <t>Ä14</t>
  </si>
  <si>
    <t>Ä15</t>
  </si>
  <si>
    <t>Ä16</t>
  </si>
  <si>
    <t>Ä17</t>
  </si>
  <si>
    <t>Ä18</t>
  </si>
  <si>
    <t>Ä19</t>
  </si>
  <si>
    <t>Exem-
plare
Anzahl</t>
  </si>
  <si>
    <t>Skizze Sortieren</t>
  </si>
  <si>
    <t>Druckbereich
 Seiten
bis</t>
  </si>
  <si>
    <t>Druckbereich
 Seiten
von</t>
  </si>
  <si>
    <t>Testfall-Nummer</t>
  </si>
  <si>
    <t>Felder wählen;
Druck mit OK auslösen</t>
  </si>
  <si>
    <t>Drucker über SYSTEMSTEUERUNG ǀ GERÄTE UND DRUCKER in verschiedene Fehlermodi bringen und versuchen, einen anderen als die erlaubten Status zu erzwingen,</t>
  </si>
  <si>
    <t>Es gibt keine Möglichkeit, einen anderen Status für den Drucker zu erzeugen.</t>
  </si>
  <si>
    <t>[Alles]</t>
  </si>
  <si>
    <t>[Seiten]</t>
  </si>
  <si>
    <t>Die Seiten 1-10 werden einmal auf dem Drucker „MeinDrucker“ gedruckt.</t>
  </si>
  <si>
    <t>Drucker-Dialog aufrufen, ohne eine Eingabe für Druckbereich zu machen.</t>
  </si>
  <si>
    <t>Es gibt keine Möglichkeit, &lt;nichts selektiert&gt; zu bewirken</t>
  </si>
  <si>
    <t>Drucker-Dialog aufrufen und versuchen &lt;Alles&gt; und &lt;Seiten&gt; zu selektieren.</t>
  </si>
  <si>
    <t>Es gibt keine Möglichkeit, mehr als eine Auswahl zu selektieren.</t>
  </si>
  <si>
    <t>Die Seiten 5-7 werden insgesamt fünfmal (gesamt 15 Seiten)  auf dem Drucker „MeinDrucker“ in der Reihenfolge 5,5,5,5,5,6,6,6,6,6,7,7,7,7,7 gedruckt.</t>
  </si>
  <si>
    <t>Die Seiten 5-7 werden insgesamt fünfmal (gesamt 15 Seiten)  auf dem Drucker „MeinDrucker“ in der Reihenfolge 5,6,7,5,6,7,5,6,7,5,6,7,5,6,7 gedruckt.</t>
  </si>
  <si>
    <t>Grenzwerte</t>
  </si>
  <si>
    <t>n/a</t>
  </si>
  <si>
    <r>
      <rPr>
        <sz val="14"/>
        <color rgb="FFFF0000"/>
        <rFont val="Open Sans"/>
        <family val="2"/>
      </rPr>
      <t>0;</t>
    </r>
    <r>
      <rPr>
        <sz val="14"/>
        <color theme="1"/>
        <rFont val="Open Sans"/>
        <family val="2"/>
      </rPr>
      <t xml:space="preserve"> </t>
    </r>
    <r>
      <rPr>
        <sz val="14"/>
        <color theme="6" tint="-0.499984740745262"/>
        <rFont val="Open Sans"/>
        <family val="2"/>
      </rPr>
      <t>1; 2</t>
    </r>
  </si>
  <si>
    <r>
      <rPr>
        <sz val="14"/>
        <color theme="6" tint="-0.499984740745262"/>
        <rFont val="Open Sans"/>
        <family val="2"/>
      </rPr>
      <t>998; 999;</t>
    </r>
    <r>
      <rPr>
        <sz val="14"/>
        <color rgb="FFFF0000"/>
        <rFont val="Open Sans"/>
        <family val="2"/>
      </rPr>
      <t xml:space="preserve"> 1000</t>
    </r>
  </si>
  <si>
    <r>
      <t xml:space="preserve">Anzahl Seiten Druckstück= 10:
</t>
    </r>
    <r>
      <rPr>
        <sz val="14"/>
        <color theme="6" tint="-0.499984740745262"/>
        <rFont val="Open Sans"/>
        <family val="2"/>
      </rPr>
      <t>9; 10;</t>
    </r>
    <r>
      <rPr>
        <sz val="14"/>
        <color rgb="FFFF0000"/>
        <rFont val="Open Sans"/>
        <family val="2"/>
      </rPr>
      <t xml:space="preserve"> 11
</t>
    </r>
    <r>
      <rPr>
        <sz val="14"/>
        <color theme="1"/>
        <rFont val="Open Sans"/>
        <family val="2"/>
      </rPr>
      <t>Seite von = 5:</t>
    </r>
    <r>
      <rPr>
        <sz val="14"/>
        <color rgb="FFFF0000"/>
        <rFont val="Open Sans"/>
        <family val="2"/>
      </rPr>
      <t xml:space="preserve">
4; </t>
    </r>
    <r>
      <rPr>
        <sz val="14"/>
        <color theme="6" tint="-0.499984740745262"/>
        <rFont val="Open Sans"/>
        <family val="2"/>
      </rPr>
      <t>5; 6</t>
    </r>
  </si>
  <si>
    <r>
      <t xml:space="preserve">Anzahl Seiten Druckstück= 10:
</t>
    </r>
    <r>
      <rPr>
        <sz val="14"/>
        <color theme="6" tint="-0.499984740745262"/>
        <rFont val="Open Sans"/>
        <family val="2"/>
      </rPr>
      <t>9; 10;</t>
    </r>
    <r>
      <rPr>
        <sz val="14"/>
        <color rgb="FFFF0000"/>
        <rFont val="Open Sans"/>
        <family val="2"/>
      </rPr>
      <t xml:space="preserve"> 11
</t>
    </r>
    <r>
      <rPr>
        <sz val="14"/>
        <color theme="1"/>
        <rFont val="Open Sans"/>
        <family val="2"/>
      </rPr>
      <t>Seite bis = 7:</t>
    </r>
    <r>
      <rPr>
        <sz val="14"/>
        <color rgb="FFFF0000"/>
        <rFont val="Open Sans"/>
        <family val="2"/>
      </rPr>
      <t xml:space="preserve">
</t>
    </r>
    <r>
      <rPr>
        <sz val="14"/>
        <color theme="6" tint="-0.499984740745262"/>
        <rFont val="Open Sans"/>
        <family val="2"/>
      </rPr>
      <t>6; 7;</t>
    </r>
    <r>
      <rPr>
        <sz val="14"/>
        <color rgb="FFFF0000"/>
        <rFont val="Open Sans"/>
        <family val="2"/>
      </rPr>
      <t xml:space="preserve"> 8</t>
    </r>
  </si>
  <si>
    <t>Datei mit 10 Seiten; Status = Bereit; 
Seite von = 5; Seite bis = 7; Anzahl Exemplare = 5; Sortieren = &lt;selektiert&gt;; Sortieren Symbol Anzeige = 1,2,3 … 1,2,3</t>
  </si>
  <si>
    <t>Datei mit 10 Seiten; Status = Bereit; 
Seite von = 5; Seite bis = 7; Anzahl Exemplare = 5; Sortieren = &lt;leer&gt; / wählbar; Sortieren Symbol Anzeige = 1,1,1 … 2,2,2</t>
  </si>
  <si>
    <t>Datei mit 10 Seiten; Status = Bereit; 
"Alles"; Anzahl Exemplare = 1; Sortieren = &lt;leer&gt; / nicht wählbar; Sortieren Symbol Anzeige = 1,1,1 … 2,2,2</t>
  </si>
  <si>
    <t>Datei mit 10 Seiten; Status nicht aus [Bereit, Angehalten, Offline, Fehler]; Seite von = 5; Seite bis = 7; Anzahl Exemplare = 1; Sortieren = &lt;leer&gt; / nicht wählbar; Sortieren Symbol Anzeige = 1,1,1 … 2,2,2</t>
  </si>
  <si>
    <t>Datei mit 10 Seiten; Status =Bereit; Anzahl Exemplare = 1; Sortieren = &lt;leer&gt; / nicht wählbar; Sortieren Symbol Anzeige = 1,1,1 … 2,2,2</t>
  </si>
  <si>
    <t>Datei mit 10 Seiten; Status =Bereit; Seite von = 5; Seite bis = 7; Anzahl Exemplare = 1; Sortieren = &lt;leer&gt; / nicht wählbar; Sortieren Symbol Anzeige = 1,1,1 … 2,2,2</t>
  </si>
  <si>
    <t>Datei mit 10 Seiten; Status = Bereit, Seite von = 0; Seite bis = 7; Anzahl Exemplare = 1; Sortieren = &lt;leer&gt; / nicht wählbar; Sortieren Symbol Anzeige = 1,1,1 … 2,2,2</t>
  </si>
  <si>
    <t>Auswahlliste ist leer</t>
  </si>
  <si>
    <t>U5.2: Leere Liste</t>
  </si>
  <si>
    <t>keine Vorgabe</t>
  </si>
  <si>
    <t>Drucker-Dialog mehrmals aufrufen, explorativ testen und beenden.</t>
  </si>
  <si>
    <t>Es ist immer eine der beiden möglichen Skizzen sichtbar.</t>
  </si>
  <si>
    <t xml:space="preserve">Nach der Eingabe von Seite von erscheint die Fehlermeldung »Bitte wählen Sie Seite von &gt; 0 aus.«
Es kann nicht gedruckt werden.
</t>
  </si>
  <si>
    <t xml:space="preserve">Nach der Eingabe von Seite von erscheint die Fehlermeldung »Bitte wählen Sie Seite von ≤ &lt;Wert von Seite bis&gt; aus.«
Es kann nicht gedruckt werden.
</t>
  </si>
  <si>
    <t>Datei mit 10 Seiten; Status = Bereit, Seite von = 11; Seite bis = 10; Anzahl Exemplare = 1; Sortieren = &lt;leer&gt; / nicht wählbar; Sortieren Symbol Anzeige = 1,1,1 … 2,2,3</t>
  </si>
  <si>
    <t>Alle Felder anfangs mit gültigen Werten wählen (also Seite von = 1). Dann Seite von auf ungültigen Wert ändern.</t>
  </si>
  <si>
    <t>Datei mit 10 Seiten; Status = Bereit, Seite von = 7; Seite bis = 5; Anzahl Exemplare = 1; Sortieren = &lt;leer&gt; / nicht wählbar; Sortieren Symbol Anzeige = 1,1,1 … 2,2,4</t>
  </si>
  <si>
    <t>Datei mit 10 Seiten; Status = Bereit, Seite von = B; Seite bis = 7; Anzahl Exemplare = 1; Sortieren = &lt;leer&gt; / nicht wählbar; Sortieren Symbol Anzeige = 1,1,1 … 2,2,5</t>
  </si>
  <si>
    <t xml:space="preserve">Nur die Eingabe von Ziffern ist möglich.
Es kann nicht gedruckt werden.
</t>
  </si>
  <si>
    <t>Datei mit 10 Seiten; Status = Bereit, Seite von = 5; Seite bis = 0; Anzahl Exemplare = 1; Sortieren = &lt;leer&gt; / nicht wählbar; Sortieren Symbol Anzeige = 1,1,1 … 2,2,2</t>
  </si>
  <si>
    <t>Datei mit 10 Seiten; Status = Bereit, Seite von = 10; Seite bis = 11; Anzahl Exemplare = 1; Sortieren = &lt;leer&gt; / nicht wählbar; Sortieren Symbol Anzeige = 1,1,1 … 2,2,3</t>
  </si>
  <si>
    <t>Datei mit 10 Seiten; Status = Bereit, Seite von = 5; Seite bis = 3; Anzahl Exemplare = 1; Sortieren = &lt;leer&gt; / nicht wählbar; Sortieren Symbol Anzeige = 1,1,1 … 2,2,4</t>
  </si>
  <si>
    <t>Datei mit 10 Seiten; Status = Bereit, Seite von = 5; Seite bis = 1E1; Anzahl Exemplare = 1; Sortieren = &lt;leer&gt; / nicht wählbar; Sortieren Symbol Anzeige = 1,1,1 … 2,2,5</t>
  </si>
  <si>
    <t>Alle Felder anfangs mit gültigen Werten wählen (also Seite bis = 7). Dann Seite bis auf ungültigen Wert ändern.</t>
  </si>
  <si>
    <t>Datei mit 10 Seiten; Status = Bereit; 
"Alles"; Anzahl Exemplare = 0; Sortieren = &lt;leer&gt; / nicht wählbar; Sortieren Symbol Anzeige = 1,1,1 … 2,2,2</t>
  </si>
  <si>
    <t>Datei mit 10 Seiten; Status = Bereit; 
"Alles"; Anzahl Exemplare = 1200; Sortieren = &lt;leer&gt; / nicht wählbar; Sortieren Symbol Anzeige = 1,1,1 … 2,2,2</t>
  </si>
  <si>
    <t>Datei mit 10 Seiten; Status = Bereit; 
"Alles"; Anzahl Exemplare = 1E5; Sortieren = &lt;leer&gt; / nicht wählbar; Sortieren Symbol Anzeige = 1,1,1 … 2,2,2</t>
  </si>
  <si>
    <t>Datei mit 10 Seiten; Status = Bereit; 
"Alles"; Anzahl Exemplare = #FF; Sortieren = &lt;leer&gt; / nicht wählbar; Sortieren Symbol Anzeige = 1,1,1 … 2,2,2</t>
  </si>
  <si>
    <t>Alle Felder anfangs mit gültigen Werten wählen (also Anzahl Exemplare = 1). Dann Seite bis auf ungültigen Wert ändern.</t>
  </si>
  <si>
    <t xml:space="preserve">Nach der Eingabe von Seite von erscheint die Fehlermeldung »Bitte wählen Sie Anzahl Exemplare zwischen 1 und 999 aus.«
Es kann nicht gedruckt werden.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</si>
</sst>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Verdana"/>
    </font>
    <font>
      <sz val="11"/>
      <color theme="1"/>
      <name val="Calibri"/>
      <family val="2"/>
      <scheme val="minor"/>
    </font>
    <font>
      <u/>
      <sz val="10"/>
      <color indexed="12"/>
      <name val="Verdana"/>
      <family val="2"/>
    </font>
    <font>
      <sz val="11"/>
      <color indexed="18"/>
      <name val="Verdana"/>
      <family val="2"/>
    </font>
    <font>
      <sz val="11"/>
      <name val="Verdana"/>
      <family val="2"/>
    </font>
    <font>
      <u/>
      <sz val="11"/>
      <color indexed="18"/>
      <name val="Verdana"/>
      <family val="2"/>
    </font>
    <font>
      <sz val="8"/>
      <name val="Verdana"/>
      <family val="2"/>
    </font>
    <font>
      <sz val="12"/>
      <color indexed="18"/>
      <name val="Verdana"/>
      <family val="2"/>
    </font>
    <font>
      <sz val="12"/>
      <color rgb="FF1C3A68"/>
      <name val="Verdana"/>
      <family val="2"/>
    </font>
    <font>
      <sz val="14"/>
      <color indexed="9"/>
      <name val="Open Sans"/>
      <family val="2"/>
    </font>
    <font>
      <b/>
      <sz val="14"/>
      <color indexed="9"/>
      <name val="Open Sans"/>
      <family val="2"/>
    </font>
    <font>
      <sz val="12"/>
      <name val="Open Sans"/>
      <family val="2"/>
    </font>
    <font>
      <sz val="14"/>
      <color rgb="FF800080"/>
      <name val="Open Sans"/>
      <family val="2"/>
    </font>
    <font>
      <sz val="14"/>
      <name val="Open Sans"/>
      <family val="2"/>
    </font>
    <font>
      <sz val="14"/>
      <color theme="1"/>
      <name val="Open Sans"/>
      <family val="2"/>
    </font>
    <font>
      <sz val="14"/>
      <color rgb="FFFF0000"/>
      <name val="Open Sans"/>
      <family val="2"/>
    </font>
    <font>
      <sz val="14"/>
      <color theme="6" tint="-0.499984740745262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rgb="FFFFFFF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56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/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5" fillId="0" borderId="0" xfId="1" applyFont="1" applyAlignment="1" applyProtection="1">
      <alignment horizontal="left" indent="1"/>
    </xf>
    <xf numFmtId="0" fontId="7" fillId="0" borderId="0" xfId="0" applyFont="1" applyFill="1"/>
    <xf numFmtId="0" fontId="3" fillId="0" borderId="0" xfId="0" applyFont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12" fillId="0" borderId="9" xfId="0" applyFont="1" applyBorder="1" applyAlignment="1">
      <alignment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3" fillId="3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4" fillId="6" borderId="10" xfId="4" applyFont="1" applyBorder="1" applyAlignment="1">
      <alignment horizontal="center" vertical="center" wrapText="1"/>
    </xf>
    <xf numFmtId="0" fontId="14" fillId="6" borderId="12" xfId="4" applyFont="1" applyBorder="1" applyAlignment="1">
      <alignment horizontal="center" vertical="center" wrapText="1"/>
    </xf>
    <xf numFmtId="0" fontId="14" fillId="5" borderId="10" xfId="3" applyFont="1" applyBorder="1" applyAlignment="1">
      <alignment horizontal="center" vertical="center" wrapText="1"/>
    </xf>
    <xf numFmtId="0" fontId="14" fillId="5" borderId="12" xfId="3" applyFont="1" applyBorder="1" applyAlignment="1">
      <alignment horizontal="center" vertical="center" wrapText="1"/>
    </xf>
    <xf numFmtId="11" fontId="14" fillId="5" borderId="12" xfId="3" applyNumberFormat="1" applyFont="1" applyBorder="1" applyAlignment="1">
      <alignment horizontal="center" vertical="center" wrapText="1"/>
    </xf>
    <xf numFmtId="0" fontId="14" fillId="6" borderId="0" xfId="4" applyFont="1" applyFill="1" applyBorder="1" applyAlignment="1">
      <alignment horizontal="center" vertical="center" wrapText="1"/>
    </xf>
    <xf numFmtId="0" fontId="14" fillId="5" borderId="0" xfId="3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right" vertical="top" wrapText="1"/>
    </xf>
    <xf numFmtId="0" fontId="10" fillId="2" borderId="0" xfId="0" applyFont="1" applyFill="1" applyBorder="1" applyAlignment="1">
      <alignment horizontal="center" textRotation="90" wrapText="1"/>
    </xf>
    <xf numFmtId="0" fontId="11" fillId="0" borderId="0" xfId="0" applyFont="1" applyAlignment="1">
      <alignment horizontal="left" vertical="top" wrapText="1"/>
    </xf>
    <xf numFmtId="0" fontId="14" fillId="5" borderId="16" xfId="3" applyFont="1" applyBorder="1" applyAlignment="1">
      <alignment horizontal="center" vertical="center" wrapText="1"/>
    </xf>
    <xf numFmtId="0" fontId="14" fillId="5" borderId="1" xfId="3" applyFont="1" applyBorder="1" applyAlignment="1">
      <alignment horizontal="center" vertical="center" wrapText="1"/>
    </xf>
    <xf numFmtId="0" fontId="12" fillId="0" borderId="13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4" fillId="4" borderId="17" xfId="2" applyFont="1" applyBorder="1" applyAlignment="1">
      <alignment horizontal="center" vertical="center" wrapText="1"/>
    </xf>
    <xf numFmtId="0" fontId="14" fillId="4" borderId="18" xfId="2" applyFont="1" applyBorder="1" applyAlignment="1">
      <alignment horizontal="center" vertical="center" wrapText="1"/>
    </xf>
    <xf numFmtId="0" fontId="14" fillId="4" borderId="15" xfId="2" applyFont="1" applyBorder="1" applyAlignment="1">
      <alignment horizontal="center" vertical="center" wrapText="1"/>
    </xf>
    <xf numFmtId="0" fontId="14" fillId="4" borderId="14" xfId="2" applyFont="1" applyBorder="1" applyAlignment="1">
      <alignment horizontal="center" vertical="center" wrapText="1"/>
    </xf>
    <xf numFmtId="0" fontId="14" fillId="4" borderId="19" xfId="2" applyFont="1" applyBorder="1" applyAlignment="1">
      <alignment horizontal="center" vertical="center" wrapText="1"/>
    </xf>
    <xf numFmtId="0" fontId="14" fillId="4" borderId="10" xfId="2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4" fillId="4" borderId="20" xfId="2" applyFont="1" applyBorder="1" applyAlignment="1">
      <alignment horizontal="center" vertical="center" wrapText="1"/>
    </xf>
    <xf numFmtId="0" fontId="14" fillId="4" borderId="8" xfId="2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textRotation="90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textRotation="90" wrapText="1"/>
    </xf>
    <xf numFmtId="0" fontId="10" fillId="2" borderId="0" xfId="0" applyFont="1" applyFill="1" applyBorder="1" applyAlignment="1">
      <alignment horizontal="center" textRotation="90"/>
    </xf>
    <xf numFmtId="0" fontId="3" fillId="0" borderId="3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5">
    <cellStyle name="20 % - Akzent1" xfId="2" builtinId="30"/>
    <cellStyle name="20 % - Akzent2" xfId="3" builtinId="34"/>
    <cellStyle name="20 % - Akzent3" xfId="4" builtinId="38"/>
    <cellStyle name="Hyperlink" xfId="1" builtinId="8"/>
    <cellStyle name="Standard" xfId="0" builtinId="0"/>
  </cellStyles>
  <dxfs count="0"/>
  <tableStyles count="0" defaultTableStyle="TableStyleMedium2" defaultPivotStyle="PivotStyleLight16"/>
  <colors>
    <mruColors>
      <color rgb="FF1C3A68"/>
      <color rgb="FF33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="75" zoomScaleNormal="75" zoomScaleSheetLayoutView="44" zoomScalePageLayoutView="73" workbookViewId="0">
      <selection activeCell="G8" sqref="G8"/>
    </sheetView>
  </sheetViews>
  <sheetFormatPr baseColWidth="10" defaultRowHeight="49.15" customHeight="1" x14ac:dyDescent="0.4"/>
  <cols>
    <col min="1" max="1" width="20.125" style="19" bestFit="1" customWidth="1"/>
    <col min="2" max="2" width="20.5" style="19" customWidth="1"/>
    <col min="3" max="3" width="31.375" style="19" bestFit="1" customWidth="1"/>
    <col min="4" max="4" width="32.75" style="19" bestFit="1" customWidth="1"/>
    <col min="5" max="5" width="30.5" style="19" bestFit="1" customWidth="1"/>
    <col min="6" max="6" width="30.5" style="19" customWidth="1"/>
    <col min="7" max="7" width="24.5" style="19" bestFit="1" customWidth="1"/>
    <col min="8" max="8" width="32.75" style="18" customWidth="1"/>
    <col min="9" max="9" width="44.875" style="18" customWidth="1"/>
    <col min="10" max="16384" width="11" style="18"/>
  </cols>
  <sheetData>
    <row r="1" spans="1:9" s="13" customFormat="1" ht="42.75" thickBot="1" x14ac:dyDescent="0.25">
      <c r="A1" s="11" t="s">
        <v>71</v>
      </c>
      <c r="B1" s="11" t="s">
        <v>72</v>
      </c>
      <c r="C1" s="11" t="s">
        <v>87</v>
      </c>
      <c r="D1" s="12" t="s">
        <v>73</v>
      </c>
      <c r="E1" s="12" t="s">
        <v>74</v>
      </c>
      <c r="F1" s="12" t="s">
        <v>102</v>
      </c>
      <c r="G1" s="12" t="s">
        <v>75</v>
      </c>
      <c r="H1" s="42" t="s">
        <v>189</v>
      </c>
      <c r="I1" s="43"/>
    </row>
    <row r="2" spans="1:9" s="17" customFormat="1" ht="49.15" customHeight="1" thickBot="1" x14ac:dyDescent="0.45">
      <c r="A2" s="14" t="s">
        <v>76</v>
      </c>
      <c r="B2" s="20" t="s">
        <v>103</v>
      </c>
      <c r="C2" s="20" t="s">
        <v>86</v>
      </c>
      <c r="D2" s="20" t="s">
        <v>77</v>
      </c>
      <c r="E2" s="22" t="s">
        <v>110</v>
      </c>
      <c r="F2" s="22"/>
      <c r="G2" s="22" t="s">
        <v>78</v>
      </c>
      <c r="H2" s="44" t="s">
        <v>190</v>
      </c>
      <c r="I2" s="45"/>
    </row>
    <row r="3" spans="1:9" s="17" customFormat="1" ht="49.15" customHeight="1" thickBot="1" x14ac:dyDescent="0.45">
      <c r="A3" s="33" t="s">
        <v>79</v>
      </c>
      <c r="B3" s="21" t="s">
        <v>104</v>
      </c>
      <c r="C3" s="21" t="s">
        <v>180</v>
      </c>
      <c r="D3" s="21" t="s">
        <v>80</v>
      </c>
      <c r="E3" s="23" t="s">
        <v>111</v>
      </c>
      <c r="F3" s="23"/>
      <c r="G3" s="23" t="s">
        <v>81</v>
      </c>
      <c r="H3" s="36" t="s">
        <v>190</v>
      </c>
      <c r="I3" s="37"/>
    </row>
    <row r="4" spans="1:9" s="17" customFormat="1" ht="49.15" customHeight="1" thickBot="1" x14ac:dyDescent="0.45">
      <c r="A4" s="34"/>
      <c r="B4" s="20" t="s">
        <v>143</v>
      </c>
      <c r="C4" s="20" t="s">
        <v>181</v>
      </c>
      <c r="D4" s="20" t="s">
        <v>82</v>
      </c>
      <c r="E4" s="22" t="s">
        <v>150</v>
      </c>
      <c r="F4" s="22" t="s">
        <v>83</v>
      </c>
      <c r="G4" s="22" t="s">
        <v>83</v>
      </c>
      <c r="H4" s="40"/>
      <c r="I4" s="41"/>
    </row>
    <row r="5" spans="1:9" s="17" customFormat="1" ht="49.15" customHeight="1" thickBot="1" x14ac:dyDescent="0.45">
      <c r="A5" s="33" t="s">
        <v>92</v>
      </c>
      <c r="B5" s="21" t="s">
        <v>105</v>
      </c>
      <c r="C5" s="21" t="s">
        <v>91</v>
      </c>
      <c r="D5" s="21">
        <v>5</v>
      </c>
      <c r="E5" s="23" t="s">
        <v>112</v>
      </c>
      <c r="F5" s="23" t="s">
        <v>100</v>
      </c>
      <c r="G5" s="31">
        <v>0</v>
      </c>
      <c r="H5" s="36" t="s">
        <v>191</v>
      </c>
      <c r="I5" s="37" t="s">
        <v>194</v>
      </c>
    </row>
    <row r="6" spans="1:9" s="17" customFormat="1" ht="49.15" customHeight="1" thickBot="1" x14ac:dyDescent="0.45">
      <c r="A6" s="35"/>
      <c r="B6" s="21"/>
      <c r="C6" s="21"/>
      <c r="D6" s="21"/>
      <c r="E6" s="23" t="s">
        <v>113</v>
      </c>
      <c r="F6" s="23" t="s">
        <v>99</v>
      </c>
      <c r="G6" s="31">
        <v>20</v>
      </c>
      <c r="H6" s="38"/>
      <c r="I6" s="39"/>
    </row>
    <row r="7" spans="1:9" s="17" customFormat="1" ht="49.15" customHeight="1" thickBot="1" x14ac:dyDescent="0.45">
      <c r="A7" s="35"/>
      <c r="B7" s="21" t="s">
        <v>144</v>
      </c>
      <c r="C7" s="21" t="s">
        <v>123</v>
      </c>
      <c r="D7" s="21"/>
      <c r="E7" s="23" t="s">
        <v>151</v>
      </c>
      <c r="F7" s="23" t="s">
        <v>124</v>
      </c>
      <c r="G7" s="31"/>
      <c r="H7" s="38"/>
      <c r="I7" s="39"/>
    </row>
    <row r="8" spans="1:9" s="17" customFormat="1" ht="49.15" customHeight="1" thickBot="1" x14ac:dyDescent="0.45">
      <c r="A8" s="34"/>
      <c r="B8" s="20" t="s">
        <v>145</v>
      </c>
      <c r="C8" s="20" t="s">
        <v>88</v>
      </c>
      <c r="D8" s="20">
        <v>5</v>
      </c>
      <c r="E8" s="22" t="s">
        <v>152</v>
      </c>
      <c r="F8" s="22" t="s">
        <v>98</v>
      </c>
      <c r="G8" s="32" t="s">
        <v>84</v>
      </c>
      <c r="H8" s="40"/>
      <c r="I8" s="41"/>
    </row>
    <row r="9" spans="1:9" s="17" customFormat="1" ht="49.15" customHeight="1" thickBot="1" x14ac:dyDescent="0.45">
      <c r="A9" s="33" t="s">
        <v>93</v>
      </c>
      <c r="B9" s="21" t="s">
        <v>106</v>
      </c>
      <c r="C9" s="21" t="s">
        <v>91</v>
      </c>
      <c r="D9" s="21">
        <v>7</v>
      </c>
      <c r="E9" s="23" t="s">
        <v>114</v>
      </c>
      <c r="F9" s="23" t="s">
        <v>100</v>
      </c>
      <c r="G9" s="23">
        <v>0</v>
      </c>
      <c r="H9" s="36" t="s">
        <v>191</v>
      </c>
      <c r="I9" s="37" t="s">
        <v>193</v>
      </c>
    </row>
    <row r="10" spans="1:9" s="17" customFormat="1" ht="49.15" customHeight="1" thickBot="1" x14ac:dyDescent="0.45">
      <c r="A10" s="35"/>
      <c r="B10" s="21"/>
      <c r="C10" s="21"/>
      <c r="D10" s="21"/>
      <c r="E10" s="23" t="s">
        <v>115</v>
      </c>
      <c r="F10" s="23" t="s">
        <v>99</v>
      </c>
      <c r="G10" s="23">
        <v>20</v>
      </c>
      <c r="H10" s="38"/>
      <c r="I10" s="39"/>
    </row>
    <row r="11" spans="1:9" s="17" customFormat="1" ht="49.15" customHeight="1" thickBot="1" x14ac:dyDescent="0.45">
      <c r="A11" s="35"/>
      <c r="B11" s="21" t="s">
        <v>146</v>
      </c>
      <c r="C11" s="21" t="s">
        <v>125</v>
      </c>
      <c r="D11" s="21"/>
      <c r="E11" s="23" t="s">
        <v>153</v>
      </c>
      <c r="F11" s="23" t="s">
        <v>126</v>
      </c>
      <c r="G11" s="23"/>
      <c r="H11" s="38"/>
      <c r="I11" s="39"/>
    </row>
    <row r="12" spans="1:9" ht="49.15" customHeight="1" thickBot="1" x14ac:dyDescent="0.45">
      <c r="A12" s="34"/>
      <c r="B12" s="20" t="s">
        <v>147</v>
      </c>
      <c r="C12" s="20" t="s">
        <v>88</v>
      </c>
      <c r="D12" s="20"/>
      <c r="E12" s="22" t="s">
        <v>154</v>
      </c>
      <c r="F12" s="22" t="s">
        <v>98</v>
      </c>
      <c r="G12" s="22">
        <v>4.5</v>
      </c>
      <c r="H12" s="40"/>
      <c r="I12" s="41"/>
    </row>
    <row r="13" spans="1:9" ht="49.15" customHeight="1" thickBot="1" x14ac:dyDescent="0.45">
      <c r="A13" s="33" t="s">
        <v>94</v>
      </c>
      <c r="B13" s="21" t="s">
        <v>107</v>
      </c>
      <c r="C13" s="21" t="s">
        <v>90</v>
      </c>
      <c r="D13" s="21">
        <v>1</v>
      </c>
      <c r="E13" s="23" t="s">
        <v>116</v>
      </c>
      <c r="F13" s="23" t="s">
        <v>101</v>
      </c>
      <c r="G13" s="23">
        <v>0</v>
      </c>
      <c r="H13" s="36" t="s">
        <v>191</v>
      </c>
      <c r="I13" s="37" t="s">
        <v>192</v>
      </c>
    </row>
    <row r="14" spans="1:9" ht="49.15" customHeight="1" thickBot="1" x14ac:dyDescent="0.45">
      <c r="A14" s="35"/>
      <c r="B14" s="21" t="s">
        <v>108</v>
      </c>
      <c r="C14" s="21" t="s">
        <v>89</v>
      </c>
      <c r="D14" s="21">
        <v>5</v>
      </c>
      <c r="E14" s="23" t="s">
        <v>117</v>
      </c>
      <c r="F14" s="23" t="s">
        <v>97</v>
      </c>
      <c r="G14" s="23">
        <v>1200</v>
      </c>
      <c r="H14" s="38"/>
      <c r="I14" s="39"/>
    </row>
    <row r="15" spans="1:9" ht="49.15" customHeight="1" thickBot="1" x14ac:dyDescent="0.45">
      <c r="A15" s="35"/>
      <c r="B15" s="21"/>
      <c r="C15" s="21"/>
      <c r="D15" s="21"/>
      <c r="E15" s="23" t="s">
        <v>139</v>
      </c>
      <c r="F15" s="23" t="s">
        <v>96</v>
      </c>
      <c r="G15" s="24">
        <v>400000</v>
      </c>
      <c r="H15" s="38"/>
      <c r="I15" s="39"/>
    </row>
    <row r="16" spans="1:9" ht="49.15" customHeight="1" thickBot="1" x14ac:dyDescent="0.45">
      <c r="A16" s="34"/>
      <c r="B16" s="20" t="s">
        <v>109</v>
      </c>
      <c r="C16" s="20" t="s">
        <v>88</v>
      </c>
      <c r="D16" s="20">
        <v>5</v>
      </c>
      <c r="E16" s="22" t="s">
        <v>140</v>
      </c>
      <c r="F16" s="22" t="s">
        <v>95</v>
      </c>
      <c r="G16" s="22" t="s">
        <v>85</v>
      </c>
      <c r="H16" s="40"/>
      <c r="I16" s="41"/>
    </row>
    <row r="17" spans="1:9" ht="49.15" customHeight="1" thickBot="1" x14ac:dyDescent="0.45">
      <c r="A17" s="33" t="s">
        <v>127</v>
      </c>
      <c r="B17" s="21" t="s">
        <v>138</v>
      </c>
      <c r="C17" s="21" t="s">
        <v>135</v>
      </c>
      <c r="D17" s="21"/>
      <c r="E17" s="23" t="s">
        <v>128</v>
      </c>
      <c r="F17" s="23"/>
      <c r="G17" s="23"/>
      <c r="H17" s="36" t="s">
        <v>190</v>
      </c>
      <c r="I17" s="37"/>
    </row>
    <row r="18" spans="1:9" ht="49.15" customHeight="1" thickBot="1" x14ac:dyDescent="0.45">
      <c r="A18" s="35"/>
      <c r="B18" s="21" t="s">
        <v>137</v>
      </c>
      <c r="C18" s="21" t="s">
        <v>133</v>
      </c>
      <c r="D18" s="21"/>
      <c r="E18" s="23"/>
      <c r="F18" s="23"/>
      <c r="G18" s="23"/>
      <c r="H18" s="38"/>
      <c r="I18" s="39"/>
    </row>
    <row r="19" spans="1:9" ht="49.15" customHeight="1" thickBot="1" x14ac:dyDescent="0.45">
      <c r="A19" s="34"/>
      <c r="B19" s="21" t="s">
        <v>136</v>
      </c>
      <c r="C19" s="21" t="s">
        <v>134</v>
      </c>
      <c r="D19" s="21"/>
      <c r="E19" s="23"/>
      <c r="F19" s="23"/>
      <c r="G19" s="23"/>
      <c r="H19" s="38"/>
      <c r="I19" s="39"/>
    </row>
    <row r="20" spans="1:9" ht="49.15" customHeight="1" thickBot="1" x14ac:dyDescent="0.45">
      <c r="A20" s="33" t="s">
        <v>129</v>
      </c>
      <c r="B20" s="21" t="s">
        <v>141</v>
      </c>
      <c r="C20" s="21" t="s">
        <v>131</v>
      </c>
      <c r="D20" s="21"/>
      <c r="E20" s="23" t="s">
        <v>149</v>
      </c>
      <c r="F20" s="23" t="s">
        <v>130</v>
      </c>
      <c r="G20" s="23"/>
      <c r="H20" s="38"/>
      <c r="I20" s="39"/>
    </row>
    <row r="21" spans="1:9" ht="49.15" customHeight="1" thickBot="1" x14ac:dyDescent="0.45">
      <c r="A21" s="34"/>
      <c r="B21" s="21" t="s">
        <v>148</v>
      </c>
      <c r="C21" s="21" t="s">
        <v>132</v>
      </c>
      <c r="D21" s="21"/>
      <c r="E21" s="22"/>
      <c r="F21" s="22"/>
      <c r="G21" s="22"/>
      <c r="H21" s="40"/>
      <c r="I21" s="41"/>
    </row>
  </sheetData>
  <mergeCells count="16">
    <mergeCell ref="H17:I21"/>
    <mergeCell ref="H1:I1"/>
    <mergeCell ref="H5:H8"/>
    <mergeCell ref="I5:I8"/>
    <mergeCell ref="H9:H12"/>
    <mergeCell ref="I9:I12"/>
    <mergeCell ref="H13:H16"/>
    <mergeCell ref="I13:I16"/>
    <mergeCell ref="H2:I2"/>
    <mergeCell ref="H3:I4"/>
    <mergeCell ref="A20:A21"/>
    <mergeCell ref="A3:A4"/>
    <mergeCell ref="A5:A8"/>
    <mergeCell ref="A9:A12"/>
    <mergeCell ref="A13:A16"/>
    <mergeCell ref="A17:A19"/>
  </mergeCells>
  <phoneticPr fontId="6" type="noConversion"/>
  <pageMargins left="0.74803149606299213" right="0.94488188976377963" top="1.299212598425197" bottom="0.59055118110236227" header="0.27559055118110237" footer="0.51181102362204722"/>
  <pageSetup paperSize="9" scale="77" orientation="landscape" horizontalDpi="4294967295" verticalDpi="4294967295" r:id="rId1"/>
  <headerFooter alignWithMargins="0">
    <oddHeader>&amp;L&amp;14&amp;F:
&amp;A&amp;R&amp;G</oddHeader>
    <oddFooter>&amp;L(C) by Maud Schlich - THE QUALITEERS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zoomScale="70" zoomScaleNormal="70" workbookViewId="0">
      <pane xSplit="1" ySplit="2" topLeftCell="F15" activePane="bottomRight" state="frozen"/>
      <selection pane="topRight" activeCell="B1" sqref="B1"/>
      <selection pane="bottomLeft" activeCell="A3" sqref="A3"/>
      <selection pane="bottomRight" activeCell="N17" sqref="N17:P20"/>
    </sheetView>
  </sheetViews>
  <sheetFormatPr baseColWidth="10" defaultRowHeight="21" x14ac:dyDescent="0.4"/>
  <cols>
    <col min="1" max="1" width="8.375" style="15" customWidth="1"/>
    <col min="2" max="13" width="7.625" style="15" customWidth="1"/>
    <col min="14" max="14" width="57.75" style="15" customWidth="1"/>
    <col min="15" max="15" width="63.25" style="15" customWidth="1"/>
    <col min="16" max="16" width="62.625" style="15" customWidth="1"/>
    <col min="17" max="16384" width="11" style="15"/>
  </cols>
  <sheetData>
    <row r="1" spans="1:16" ht="49.5" customHeight="1" x14ac:dyDescent="0.4">
      <c r="A1" s="46" t="s">
        <v>176</v>
      </c>
      <c r="B1" s="47" t="s">
        <v>122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27" t="s">
        <v>118</v>
      </c>
      <c r="O1" s="27" t="s">
        <v>119</v>
      </c>
      <c r="P1" s="27" t="s">
        <v>120</v>
      </c>
    </row>
    <row r="2" spans="1:16" s="16" customFormat="1" ht="110.25" customHeight="1" x14ac:dyDescent="0.4">
      <c r="A2" s="46"/>
      <c r="B2" s="29" t="str">
        <f>#REF!</f>
        <v>Status</v>
      </c>
      <c r="C2" s="29" t="s">
        <v>79</v>
      </c>
      <c r="D2" s="48" t="s">
        <v>175</v>
      </c>
      <c r="E2" s="49"/>
      <c r="F2" s="49"/>
      <c r="G2" s="48" t="s">
        <v>174</v>
      </c>
      <c r="H2" s="49"/>
      <c r="I2" s="49"/>
      <c r="J2" s="48" t="s">
        <v>172</v>
      </c>
      <c r="K2" s="48"/>
      <c r="L2" s="29" t="s">
        <v>127</v>
      </c>
      <c r="M2" s="29" t="s">
        <v>173</v>
      </c>
      <c r="N2" s="28"/>
      <c r="O2" s="28"/>
      <c r="P2" s="28"/>
    </row>
    <row r="3" spans="1:16" ht="54" x14ac:dyDescent="0.4">
      <c r="A3" s="15" t="s">
        <v>121</v>
      </c>
      <c r="B3" s="25" t="str">
        <f>'Analyse zu Drucker-Dialog'!$B$2</f>
        <v>Äg8</v>
      </c>
      <c r="C3" s="25" t="str">
        <f>'Analyse zu Drucker-Dialog'!$B$3</f>
        <v>Äg10</v>
      </c>
      <c r="D3" s="25" t="str">
        <f>'Analyse zu Drucker-Dialog'!$B$5</f>
        <v>Äg14</v>
      </c>
      <c r="E3" s="25" t="str">
        <f>'Analyse zu Drucker-Dialog'!$B$7</f>
        <v>Äg24</v>
      </c>
      <c r="F3" s="25" t="str">
        <f>'Analyse zu Drucker-Dialog'!$B$8</f>
        <v>Äg15</v>
      </c>
      <c r="G3" s="25" t="str">
        <f>'Analyse zu Drucker-Dialog'!$B$9</f>
        <v>Äg19</v>
      </c>
      <c r="H3" s="25" t="str">
        <f>'Analyse zu Drucker-Dialog'!$B$11</f>
        <v>Äg26</v>
      </c>
      <c r="I3" s="25" t="str">
        <f>'Analyse zu Drucker-Dialog'!$B$12</f>
        <v>Äg20</v>
      </c>
      <c r="J3" s="25" t="str">
        <f>'Analyse zu Drucker-Dialog'!$B$13</f>
        <v>Äg1</v>
      </c>
      <c r="K3" s="25" t="str">
        <f>'Analyse zu Drucker-Dialog'!$B$16</f>
        <v>Äg3</v>
      </c>
      <c r="L3" s="25" t="str">
        <f>'Analyse zu Drucker-Dialog'!$B$17</f>
        <v>Äg28</v>
      </c>
      <c r="M3" s="25" t="str">
        <f>'Analyse zu Drucker-Dialog'!$B$20</f>
        <v>Äg31</v>
      </c>
      <c r="N3" s="30" t="s">
        <v>197</v>
      </c>
      <c r="O3" s="30" t="s">
        <v>177</v>
      </c>
      <c r="P3" s="30" t="s">
        <v>182</v>
      </c>
    </row>
    <row r="4" spans="1:16" ht="54" x14ac:dyDescent="0.4">
      <c r="A4" s="15" t="s">
        <v>142</v>
      </c>
      <c r="B4" s="25" t="str">
        <f>'Analyse zu Drucker-Dialog'!$B$2</f>
        <v>Äg8</v>
      </c>
      <c r="C4" s="25" t="str">
        <f>'Analyse zu Drucker-Dialog'!$B$4</f>
        <v>Äg11</v>
      </c>
      <c r="D4" s="25" t="str">
        <f>'Analyse zu Drucker-Dialog'!$B$5</f>
        <v>Äg14</v>
      </c>
      <c r="E4" s="25" t="str">
        <f>'Analyse zu Drucker-Dialog'!$B$7</f>
        <v>Äg24</v>
      </c>
      <c r="F4" s="25" t="str">
        <f>'Analyse zu Drucker-Dialog'!$B$8</f>
        <v>Äg15</v>
      </c>
      <c r="G4" s="25" t="str">
        <f>'Analyse zu Drucker-Dialog'!$B$9</f>
        <v>Äg19</v>
      </c>
      <c r="H4" s="25" t="str">
        <f>'Analyse zu Drucker-Dialog'!$B$11</f>
        <v>Äg26</v>
      </c>
      <c r="I4" s="25" t="str">
        <f>'Analyse zu Drucker-Dialog'!$B$12</f>
        <v>Äg20</v>
      </c>
      <c r="J4" s="25" t="str">
        <f>'Analyse zu Drucker-Dialog'!$B$14</f>
        <v>Äg2</v>
      </c>
      <c r="K4" s="25" t="str">
        <f>'Analyse zu Drucker-Dialog'!$B$16</f>
        <v>Äg3</v>
      </c>
      <c r="L4" s="25" t="str">
        <f>'Analyse zu Drucker-Dialog'!$B$18</f>
        <v>Äg29</v>
      </c>
      <c r="M4" s="25" t="str">
        <f>'Analyse zu Drucker-Dialog'!$B$20</f>
        <v>Äg31</v>
      </c>
      <c r="N4" s="30" t="s">
        <v>196</v>
      </c>
      <c r="O4" s="30" t="s">
        <v>177</v>
      </c>
      <c r="P4" s="30" t="s">
        <v>187</v>
      </c>
    </row>
    <row r="5" spans="1:16" ht="54" x14ac:dyDescent="0.4">
      <c r="A5" s="15" t="s">
        <v>155</v>
      </c>
      <c r="B5" s="25" t="str">
        <f>'Analyse zu Drucker-Dialog'!$B$2</f>
        <v>Äg8</v>
      </c>
      <c r="C5" s="25" t="str">
        <f>'Analyse zu Drucker-Dialog'!$B$4</f>
        <v>Äg11</v>
      </c>
      <c r="D5" s="25" t="str">
        <f>'Analyse zu Drucker-Dialog'!$B$5</f>
        <v>Äg14</v>
      </c>
      <c r="E5" s="25" t="str">
        <f>'Analyse zu Drucker-Dialog'!$B$7</f>
        <v>Äg24</v>
      </c>
      <c r="F5" s="25" t="str">
        <f>'Analyse zu Drucker-Dialog'!$B$8</f>
        <v>Äg15</v>
      </c>
      <c r="G5" s="25" t="str">
        <f>'Analyse zu Drucker-Dialog'!$B$9</f>
        <v>Äg19</v>
      </c>
      <c r="H5" s="25" t="str">
        <f>'Analyse zu Drucker-Dialog'!$B$11</f>
        <v>Äg26</v>
      </c>
      <c r="I5" s="25" t="str">
        <f>'Analyse zu Drucker-Dialog'!$B$12</f>
        <v>Äg20</v>
      </c>
      <c r="J5" s="25" t="str">
        <f>'Analyse zu Drucker-Dialog'!$B$14</f>
        <v>Äg2</v>
      </c>
      <c r="K5" s="25" t="str">
        <f>'Analyse zu Drucker-Dialog'!$B$16</f>
        <v>Äg3</v>
      </c>
      <c r="L5" s="25" t="str">
        <f>'Analyse zu Drucker-Dialog'!$B$19</f>
        <v>Äg30</v>
      </c>
      <c r="M5" s="25" t="str">
        <f>'Analyse zu Drucker-Dialog'!$B$21</f>
        <v>Äg32</v>
      </c>
      <c r="N5" s="30" t="s">
        <v>195</v>
      </c>
      <c r="O5" s="30" t="s">
        <v>177</v>
      </c>
      <c r="P5" s="30" t="s">
        <v>188</v>
      </c>
    </row>
    <row r="6" spans="1:16" ht="72" x14ac:dyDescent="0.4">
      <c r="A6" s="15" t="s">
        <v>156</v>
      </c>
      <c r="B6" s="26" t="str">
        <f>'Analyse zu Drucker-Dialog'!$E$2</f>
        <v>Äu9</v>
      </c>
      <c r="C6" s="25" t="str">
        <f>'Analyse zu Drucker-Dialog'!$B$4</f>
        <v>Äg11</v>
      </c>
      <c r="D6" s="25" t="str">
        <f>'Analyse zu Drucker-Dialog'!$B$5</f>
        <v>Äg14</v>
      </c>
      <c r="E6" s="25" t="str">
        <f>'Analyse zu Drucker-Dialog'!$B$7</f>
        <v>Äg24</v>
      </c>
      <c r="F6" s="25" t="str">
        <f>'Analyse zu Drucker-Dialog'!$B$8</f>
        <v>Äg15</v>
      </c>
      <c r="G6" s="25" t="str">
        <f>'Analyse zu Drucker-Dialog'!$B$9</f>
        <v>Äg19</v>
      </c>
      <c r="H6" s="25" t="str">
        <f>'Analyse zu Drucker-Dialog'!$B$11</f>
        <v>Äg26</v>
      </c>
      <c r="I6" s="25" t="str">
        <f>'Analyse zu Drucker-Dialog'!$B$12</f>
        <v>Äg20</v>
      </c>
      <c r="J6" s="25" t="str">
        <f>'Analyse zu Drucker-Dialog'!$B$13</f>
        <v>Äg1</v>
      </c>
      <c r="K6" s="25" t="str">
        <f>'Analyse zu Drucker-Dialog'!$B$16</f>
        <v>Äg3</v>
      </c>
      <c r="L6" s="25" t="str">
        <f>'Analyse zu Drucker-Dialog'!$B$17</f>
        <v>Äg28</v>
      </c>
      <c r="M6" s="25" t="str">
        <f>'Analyse zu Drucker-Dialog'!$B$20</f>
        <v>Äg31</v>
      </c>
      <c r="N6" s="30" t="s">
        <v>198</v>
      </c>
      <c r="O6" s="30" t="s">
        <v>178</v>
      </c>
      <c r="P6" s="30" t="s">
        <v>179</v>
      </c>
    </row>
    <row r="7" spans="1:16" ht="54" x14ac:dyDescent="0.4">
      <c r="A7" s="15" t="s">
        <v>157</v>
      </c>
      <c r="B7" s="25" t="str">
        <f>'Analyse zu Drucker-Dialog'!$B$2</f>
        <v>Äg8</v>
      </c>
      <c r="C7" s="26" t="str">
        <f>'Analyse zu Drucker-Dialog'!$E$3</f>
        <v>Äu12</v>
      </c>
      <c r="D7" s="25" t="str">
        <f>'Analyse zu Drucker-Dialog'!$B$5</f>
        <v>Äg14</v>
      </c>
      <c r="E7" s="25" t="str">
        <f>'Analyse zu Drucker-Dialog'!$B$7</f>
        <v>Äg24</v>
      </c>
      <c r="F7" s="25" t="str">
        <f>'Analyse zu Drucker-Dialog'!$B$8</f>
        <v>Äg15</v>
      </c>
      <c r="G7" s="25" t="str">
        <f>'Analyse zu Drucker-Dialog'!$B$9</f>
        <v>Äg19</v>
      </c>
      <c r="H7" s="25" t="str">
        <f>'Analyse zu Drucker-Dialog'!$B$11</f>
        <v>Äg26</v>
      </c>
      <c r="I7" s="25" t="str">
        <f>'Analyse zu Drucker-Dialog'!$B$12</f>
        <v>Äg20</v>
      </c>
      <c r="J7" s="25" t="str">
        <f>'Analyse zu Drucker-Dialog'!$B$13</f>
        <v>Äg1</v>
      </c>
      <c r="K7" s="25" t="str">
        <f>'Analyse zu Drucker-Dialog'!$B$16</f>
        <v>Äg3</v>
      </c>
      <c r="L7" s="25" t="str">
        <f>'Analyse zu Drucker-Dialog'!$B$17</f>
        <v>Äg28</v>
      </c>
      <c r="M7" s="25" t="str">
        <f>'Analyse zu Drucker-Dialog'!$B$20</f>
        <v>Äg31</v>
      </c>
      <c r="N7" s="30" t="s">
        <v>199</v>
      </c>
      <c r="O7" s="30" t="s">
        <v>183</v>
      </c>
      <c r="P7" s="30" t="s">
        <v>184</v>
      </c>
    </row>
    <row r="8" spans="1:16" ht="54" x14ac:dyDescent="0.4">
      <c r="A8" s="15" t="s">
        <v>158</v>
      </c>
      <c r="B8" s="25" t="str">
        <f>'Analyse zu Drucker-Dialog'!$B$2</f>
        <v>Äg8</v>
      </c>
      <c r="C8" s="26" t="str">
        <f>'Analyse zu Drucker-Dialog'!$E$4</f>
        <v>Äu13</v>
      </c>
      <c r="D8" s="25" t="str">
        <f>'Analyse zu Drucker-Dialog'!$B$5</f>
        <v>Äg14</v>
      </c>
      <c r="E8" s="25" t="str">
        <f>'Analyse zu Drucker-Dialog'!$B$7</f>
        <v>Äg24</v>
      </c>
      <c r="F8" s="25" t="str">
        <f>'Analyse zu Drucker-Dialog'!$B$8</f>
        <v>Äg15</v>
      </c>
      <c r="G8" s="25" t="str">
        <f>'Analyse zu Drucker-Dialog'!$B$9</f>
        <v>Äg19</v>
      </c>
      <c r="H8" s="25" t="str">
        <f>'Analyse zu Drucker-Dialog'!$B$11</f>
        <v>Äg26</v>
      </c>
      <c r="I8" s="25" t="str">
        <f>'Analyse zu Drucker-Dialog'!$B$12</f>
        <v>Äg20</v>
      </c>
      <c r="J8" s="25" t="str">
        <f>'Analyse zu Drucker-Dialog'!$B$13</f>
        <v>Äg1</v>
      </c>
      <c r="K8" s="25" t="str">
        <f>'Analyse zu Drucker-Dialog'!$B$16</f>
        <v>Äg3</v>
      </c>
      <c r="L8" s="25" t="str">
        <f>'Analyse zu Drucker-Dialog'!$B$17</f>
        <v>Äg28</v>
      </c>
      <c r="M8" s="25" t="str">
        <f>'Analyse zu Drucker-Dialog'!$B$20</f>
        <v>Äg31</v>
      </c>
      <c r="N8" s="30" t="s">
        <v>200</v>
      </c>
      <c r="O8" s="30" t="s">
        <v>185</v>
      </c>
      <c r="P8" s="30" t="s">
        <v>186</v>
      </c>
    </row>
    <row r="9" spans="1:16" ht="72" x14ac:dyDescent="0.4">
      <c r="A9" s="15" t="s">
        <v>159</v>
      </c>
      <c r="B9" s="25" t="str">
        <f>'Analyse zu Drucker-Dialog'!$B$2</f>
        <v>Äg8</v>
      </c>
      <c r="C9" s="25" t="str">
        <f>'Analyse zu Drucker-Dialog'!$B$4</f>
        <v>Äg11</v>
      </c>
      <c r="D9" s="26" t="str">
        <f>'Analyse zu Drucker-Dialog'!$E$5</f>
        <v>Äu16</v>
      </c>
      <c r="E9" s="25"/>
      <c r="F9" s="25"/>
      <c r="G9" s="25" t="str">
        <f>'Analyse zu Drucker-Dialog'!$B$9</f>
        <v>Äg19</v>
      </c>
      <c r="H9" s="25" t="str">
        <f>'Analyse zu Drucker-Dialog'!$B$11</f>
        <v>Äg26</v>
      </c>
      <c r="I9" s="25" t="str">
        <f>'Analyse zu Drucker-Dialog'!$B$12</f>
        <v>Äg20</v>
      </c>
      <c r="J9" s="25" t="str">
        <f>'Analyse zu Drucker-Dialog'!$B$13</f>
        <v>Äg1</v>
      </c>
      <c r="K9" s="25" t="str">
        <f>'Analyse zu Drucker-Dialog'!$B$16</f>
        <v>Äg3</v>
      </c>
      <c r="L9" s="25" t="str">
        <f>'Analyse zu Drucker-Dialog'!$B$17</f>
        <v>Äg28</v>
      </c>
      <c r="M9" s="25" t="str">
        <f>'Analyse zu Drucker-Dialog'!$B$20</f>
        <v>Äg31</v>
      </c>
      <c r="N9" s="30" t="s">
        <v>201</v>
      </c>
      <c r="O9" s="30" t="s">
        <v>210</v>
      </c>
      <c r="P9" s="30" t="s">
        <v>207</v>
      </c>
    </row>
    <row r="10" spans="1:16" ht="72" x14ac:dyDescent="0.4">
      <c r="A10" s="15" t="s">
        <v>160</v>
      </c>
      <c r="B10" s="25" t="str">
        <f>'Analyse zu Drucker-Dialog'!$B$2</f>
        <v>Äg8</v>
      </c>
      <c r="C10" s="25" t="str">
        <f>'Analyse zu Drucker-Dialog'!$B$4</f>
        <v>Äg11</v>
      </c>
      <c r="D10" s="26" t="str">
        <f>'Analyse zu Drucker-Dialog'!$E$6</f>
        <v>Äu17</v>
      </c>
      <c r="E10" s="25"/>
      <c r="F10" s="25"/>
      <c r="G10" s="25" t="str">
        <f>'Analyse zu Drucker-Dialog'!$B$9</f>
        <v>Äg19</v>
      </c>
      <c r="H10" s="25" t="str">
        <f>'Analyse zu Drucker-Dialog'!$B$11</f>
        <v>Äg26</v>
      </c>
      <c r="I10" s="25" t="str">
        <f>'Analyse zu Drucker-Dialog'!$B$12</f>
        <v>Äg20</v>
      </c>
      <c r="J10" s="25" t="str">
        <f>'Analyse zu Drucker-Dialog'!$B$13</f>
        <v>Äg1</v>
      </c>
      <c r="K10" s="25" t="str">
        <f>'Analyse zu Drucker-Dialog'!$B$16</f>
        <v>Äg3</v>
      </c>
      <c r="L10" s="25" t="str">
        <f>'Analyse zu Drucker-Dialog'!$B$17</f>
        <v>Äg28</v>
      </c>
      <c r="M10" s="25" t="str">
        <f>'Analyse zu Drucker-Dialog'!$B$20</f>
        <v>Äg31</v>
      </c>
      <c r="N10" s="30" t="s">
        <v>209</v>
      </c>
      <c r="O10" s="30" t="s">
        <v>210</v>
      </c>
      <c r="P10" s="30" t="s">
        <v>208</v>
      </c>
    </row>
    <row r="11" spans="1:16" ht="72" x14ac:dyDescent="0.4">
      <c r="A11" s="15" t="s">
        <v>161</v>
      </c>
      <c r="B11" s="25" t="str">
        <f>'Analyse zu Drucker-Dialog'!$B$2</f>
        <v>Äg8</v>
      </c>
      <c r="C11" s="25" t="str">
        <f>'Analyse zu Drucker-Dialog'!$B$4</f>
        <v>Äg11</v>
      </c>
      <c r="D11" s="26" t="str">
        <f>'Analyse zu Drucker-Dialog'!$E$7</f>
        <v>Äu25</v>
      </c>
      <c r="E11" s="25"/>
      <c r="F11" s="25"/>
      <c r="G11" s="25" t="str">
        <f>'Analyse zu Drucker-Dialog'!$B$9</f>
        <v>Äg19</v>
      </c>
      <c r="H11" s="25" t="str">
        <f>'Analyse zu Drucker-Dialog'!$B$11</f>
        <v>Äg26</v>
      </c>
      <c r="I11" s="25" t="str">
        <f>'Analyse zu Drucker-Dialog'!$B$12</f>
        <v>Äg20</v>
      </c>
      <c r="J11" s="25" t="str">
        <f>'Analyse zu Drucker-Dialog'!$B$13</f>
        <v>Äg1</v>
      </c>
      <c r="K11" s="25" t="str">
        <f>'Analyse zu Drucker-Dialog'!$B$16</f>
        <v>Äg3</v>
      </c>
      <c r="L11" s="25" t="str">
        <f>'Analyse zu Drucker-Dialog'!$B$17</f>
        <v>Äg28</v>
      </c>
      <c r="M11" s="25" t="str">
        <f>'Analyse zu Drucker-Dialog'!$B$20</f>
        <v>Äg31</v>
      </c>
      <c r="N11" s="30" t="s">
        <v>211</v>
      </c>
      <c r="O11" s="30" t="s">
        <v>210</v>
      </c>
      <c r="P11" s="30" t="s">
        <v>207</v>
      </c>
    </row>
    <row r="12" spans="1:16" ht="54" x14ac:dyDescent="0.4">
      <c r="A12" s="15" t="s">
        <v>162</v>
      </c>
      <c r="B12" s="25" t="str">
        <f>'Analyse zu Drucker-Dialog'!$B$2</f>
        <v>Äg8</v>
      </c>
      <c r="C12" s="25" t="str">
        <f>'Analyse zu Drucker-Dialog'!$B$4</f>
        <v>Äg11</v>
      </c>
      <c r="D12" s="26" t="str">
        <f>'Analyse zu Drucker-Dialog'!$E$8</f>
        <v>Äu18</v>
      </c>
      <c r="E12" s="25"/>
      <c r="F12" s="25"/>
      <c r="G12" s="25" t="str">
        <f>'Analyse zu Drucker-Dialog'!$B$9</f>
        <v>Äg19</v>
      </c>
      <c r="H12" s="25" t="str">
        <f>'Analyse zu Drucker-Dialog'!$B$11</f>
        <v>Äg26</v>
      </c>
      <c r="I12" s="25" t="str">
        <f>'Analyse zu Drucker-Dialog'!$B$12</f>
        <v>Äg20</v>
      </c>
      <c r="J12" s="25" t="str">
        <f>'Analyse zu Drucker-Dialog'!$B$13</f>
        <v>Äg1</v>
      </c>
      <c r="K12" s="25" t="str">
        <f>'Analyse zu Drucker-Dialog'!$B$16</f>
        <v>Äg3</v>
      </c>
      <c r="L12" s="25" t="str">
        <f>'Analyse zu Drucker-Dialog'!$B$17</f>
        <v>Äg28</v>
      </c>
      <c r="M12" s="25" t="str">
        <f>'Analyse zu Drucker-Dialog'!$B$20</f>
        <v>Äg31</v>
      </c>
      <c r="N12" s="30" t="s">
        <v>212</v>
      </c>
      <c r="O12" s="30" t="s">
        <v>210</v>
      </c>
      <c r="P12" s="30" t="s">
        <v>213</v>
      </c>
    </row>
    <row r="13" spans="1:16" ht="72" x14ac:dyDescent="0.4">
      <c r="A13" s="15" t="s">
        <v>163</v>
      </c>
      <c r="B13" s="25" t="str">
        <f>'Analyse zu Drucker-Dialog'!$B$2</f>
        <v>Äg8</v>
      </c>
      <c r="C13" s="25" t="str">
        <f>'Analyse zu Drucker-Dialog'!$B$4</f>
        <v>Äg11</v>
      </c>
      <c r="D13" s="25" t="str">
        <f>'Analyse zu Drucker-Dialog'!$B$5</f>
        <v>Äg14</v>
      </c>
      <c r="E13" s="25" t="str">
        <f>'Analyse zu Drucker-Dialog'!$B$7</f>
        <v>Äg24</v>
      </c>
      <c r="F13" s="25" t="str">
        <f>'Analyse zu Drucker-Dialog'!$B$8</f>
        <v>Äg15</v>
      </c>
      <c r="G13" s="26" t="str">
        <f>'Analyse zu Drucker-Dialog'!$E$9</f>
        <v>Äu21</v>
      </c>
      <c r="H13" s="25"/>
      <c r="I13" s="25"/>
      <c r="J13" s="25" t="str">
        <f>'Analyse zu Drucker-Dialog'!$B$13</f>
        <v>Äg1</v>
      </c>
      <c r="K13" s="25" t="str">
        <f>'Analyse zu Drucker-Dialog'!$B$16</f>
        <v>Äg3</v>
      </c>
      <c r="L13" s="25" t="str">
        <f>'Analyse zu Drucker-Dialog'!$B$17</f>
        <v>Äg28</v>
      </c>
      <c r="M13" s="25" t="str">
        <f>'Analyse zu Drucker-Dialog'!$B$20</f>
        <v>Äg31</v>
      </c>
      <c r="N13" s="30" t="s">
        <v>214</v>
      </c>
      <c r="O13" s="30" t="s">
        <v>218</v>
      </c>
      <c r="P13" s="30" t="s">
        <v>207</v>
      </c>
    </row>
    <row r="14" spans="1:16" ht="72" x14ac:dyDescent="0.4">
      <c r="A14" s="15" t="s">
        <v>164</v>
      </c>
      <c r="B14" s="25" t="str">
        <f>'Analyse zu Drucker-Dialog'!$B$2</f>
        <v>Äg8</v>
      </c>
      <c r="C14" s="25" t="str">
        <f>'Analyse zu Drucker-Dialog'!$B$4</f>
        <v>Äg11</v>
      </c>
      <c r="D14" s="25" t="str">
        <f>'Analyse zu Drucker-Dialog'!$B$5</f>
        <v>Äg14</v>
      </c>
      <c r="E14" s="25" t="str">
        <f>'Analyse zu Drucker-Dialog'!$B$7</f>
        <v>Äg24</v>
      </c>
      <c r="F14" s="25" t="str">
        <f>'Analyse zu Drucker-Dialog'!$B$8</f>
        <v>Äg15</v>
      </c>
      <c r="G14" s="26" t="str">
        <f>'Analyse zu Drucker-Dialog'!$E$10</f>
        <v>Äu22</v>
      </c>
      <c r="H14" s="25"/>
      <c r="I14" s="25"/>
      <c r="J14" s="25" t="str">
        <f>'Analyse zu Drucker-Dialog'!$B$13</f>
        <v>Äg1</v>
      </c>
      <c r="K14" s="25" t="str">
        <f>'Analyse zu Drucker-Dialog'!$B$16</f>
        <v>Äg3</v>
      </c>
      <c r="L14" s="25" t="str">
        <f>'Analyse zu Drucker-Dialog'!$B$17</f>
        <v>Äg28</v>
      </c>
      <c r="M14" s="25" t="str">
        <f>'Analyse zu Drucker-Dialog'!$B$20</f>
        <v>Äg31</v>
      </c>
      <c r="N14" s="30" t="s">
        <v>215</v>
      </c>
      <c r="O14" s="30" t="s">
        <v>218</v>
      </c>
      <c r="P14" s="30" t="s">
        <v>208</v>
      </c>
    </row>
    <row r="15" spans="1:16" ht="72" x14ac:dyDescent="0.4">
      <c r="A15" s="15" t="s">
        <v>165</v>
      </c>
      <c r="B15" s="25" t="str">
        <f>'Analyse zu Drucker-Dialog'!$B$2</f>
        <v>Äg8</v>
      </c>
      <c r="C15" s="25" t="str">
        <f>'Analyse zu Drucker-Dialog'!$B$4</f>
        <v>Äg11</v>
      </c>
      <c r="D15" s="25" t="str">
        <f>'Analyse zu Drucker-Dialog'!$B$5</f>
        <v>Äg14</v>
      </c>
      <c r="E15" s="25" t="str">
        <f>'Analyse zu Drucker-Dialog'!$B$7</f>
        <v>Äg24</v>
      </c>
      <c r="F15" s="25" t="str">
        <f>'Analyse zu Drucker-Dialog'!$B$8</f>
        <v>Äg15</v>
      </c>
      <c r="G15" s="26" t="str">
        <f>'Analyse zu Drucker-Dialog'!$E11</f>
        <v>Äu27</v>
      </c>
      <c r="H15" s="25"/>
      <c r="I15" s="25"/>
      <c r="J15" s="25" t="str">
        <f>'Analyse zu Drucker-Dialog'!$B$13</f>
        <v>Äg1</v>
      </c>
      <c r="K15" s="25" t="str">
        <f>'Analyse zu Drucker-Dialog'!$B$16</f>
        <v>Äg3</v>
      </c>
      <c r="L15" s="25" t="str">
        <f>'Analyse zu Drucker-Dialog'!$B$17</f>
        <v>Äg28</v>
      </c>
      <c r="M15" s="25" t="str">
        <f>'Analyse zu Drucker-Dialog'!$B$20</f>
        <v>Äg31</v>
      </c>
      <c r="N15" s="30" t="s">
        <v>216</v>
      </c>
      <c r="O15" s="30" t="s">
        <v>218</v>
      </c>
      <c r="P15" s="30" t="s">
        <v>207</v>
      </c>
    </row>
    <row r="16" spans="1:16" ht="54" x14ac:dyDescent="0.4">
      <c r="A16" s="15" t="s">
        <v>166</v>
      </c>
      <c r="B16" s="25" t="str">
        <f>'Analyse zu Drucker-Dialog'!$B$2</f>
        <v>Äg8</v>
      </c>
      <c r="C16" s="25" t="str">
        <f>'Analyse zu Drucker-Dialog'!$B$4</f>
        <v>Äg11</v>
      </c>
      <c r="D16" s="25" t="str">
        <f>'Analyse zu Drucker-Dialog'!$B$5</f>
        <v>Äg14</v>
      </c>
      <c r="E16" s="25" t="str">
        <f>'Analyse zu Drucker-Dialog'!$B$7</f>
        <v>Äg24</v>
      </c>
      <c r="F16" s="25" t="str">
        <f>'Analyse zu Drucker-Dialog'!$B$8</f>
        <v>Äg15</v>
      </c>
      <c r="G16" s="26" t="str">
        <f>'Analyse zu Drucker-Dialog'!$E$12</f>
        <v>Äu23</v>
      </c>
      <c r="H16" s="25"/>
      <c r="I16" s="25"/>
      <c r="J16" s="25" t="str">
        <f>'Analyse zu Drucker-Dialog'!$B$13</f>
        <v>Äg1</v>
      </c>
      <c r="K16" s="25" t="str">
        <f>'Analyse zu Drucker-Dialog'!$B$16</f>
        <v>Äg3</v>
      </c>
      <c r="L16" s="25" t="str">
        <f>'Analyse zu Drucker-Dialog'!$B$17</f>
        <v>Äg28</v>
      </c>
      <c r="M16" s="25" t="str">
        <f>'Analyse zu Drucker-Dialog'!$B$20</f>
        <v>Äg31</v>
      </c>
      <c r="N16" s="30" t="s">
        <v>217</v>
      </c>
      <c r="O16" s="30" t="s">
        <v>218</v>
      </c>
      <c r="P16" s="30" t="s">
        <v>213</v>
      </c>
    </row>
    <row r="17" spans="1:16" ht="72" x14ac:dyDescent="0.4">
      <c r="A17" s="15" t="s">
        <v>167</v>
      </c>
      <c r="B17" s="25" t="str">
        <f>'Analyse zu Drucker-Dialog'!$B$2</f>
        <v>Äg8</v>
      </c>
      <c r="C17" s="25" t="str">
        <f>'Analyse zu Drucker-Dialog'!$B$4</f>
        <v>Äg11</v>
      </c>
      <c r="D17" s="25" t="str">
        <f>'Analyse zu Drucker-Dialog'!$B$5</f>
        <v>Äg14</v>
      </c>
      <c r="E17" s="25" t="str">
        <f>'Analyse zu Drucker-Dialog'!$B$7</f>
        <v>Äg24</v>
      </c>
      <c r="F17" s="25" t="str">
        <f>'Analyse zu Drucker-Dialog'!$B$8</f>
        <v>Äg15</v>
      </c>
      <c r="G17" s="25" t="str">
        <f>'Analyse zu Drucker-Dialog'!$B$9</f>
        <v>Äg19</v>
      </c>
      <c r="H17" s="25" t="str">
        <f>'Analyse zu Drucker-Dialog'!$B$11</f>
        <v>Äg26</v>
      </c>
      <c r="I17" s="25" t="str">
        <f>'Analyse zu Drucker-Dialog'!$B$12</f>
        <v>Äg20</v>
      </c>
      <c r="J17" s="26" t="str">
        <f>'Analyse zu Drucker-Dialog'!$E$13</f>
        <v>Äu4</v>
      </c>
      <c r="K17" s="25"/>
      <c r="L17" s="25" t="str">
        <f>'Analyse zu Drucker-Dialog'!$B$17</f>
        <v>Äg28</v>
      </c>
      <c r="M17" s="25" t="str">
        <f>'Analyse zu Drucker-Dialog'!$B$20</f>
        <v>Äg31</v>
      </c>
      <c r="N17" s="30" t="s">
        <v>219</v>
      </c>
      <c r="O17" s="30" t="s">
        <v>223</v>
      </c>
      <c r="P17" s="30" t="s">
        <v>224</v>
      </c>
    </row>
    <row r="18" spans="1:16" ht="72" x14ac:dyDescent="0.4">
      <c r="A18" s="15" t="s">
        <v>168</v>
      </c>
      <c r="B18" s="25" t="str">
        <f>'Analyse zu Drucker-Dialog'!$B$2</f>
        <v>Äg8</v>
      </c>
      <c r="C18" s="25" t="str">
        <f>'Analyse zu Drucker-Dialog'!$B$4</f>
        <v>Äg11</v>
      </c>
      <c r="D18" s="25" t="str">
        <f>'Analyse zu Drucker-Dialog'!$B$5</f>
        <v>Äg14</v>
      </c>
      <c r="E18" s="25" t="str">
        <f>'Analyse zu Drucker-Dialog'!$B$7</f>
        <v>Äg24</v>
      </c>
      <c r="F18" s="25" t="str">
        <f>'Analyse zu Drucker-Dialog'!$B$8</f>
        <v>Äg15</v>
      </c>
      <c r="G18" s="25" t="str">
        <f>'Analyse zu Drucker-Dialog'!$B$9</f>
        <v>Äg19</v>
      </c>
      <c r="H18" s="25" t="str">
        <f>'Analyse zu Drucker-Dialog'!$B$11</f>
        <v>Äg26</v>
      </c>
      <c r="I18" s="25" t="str">
        <f>'Analyse zu Drucker-Dialog'!$B$12</f>
        <v>Äg20</v>
      </c>
      <c r="J18" s="26" t="str">
        <f>'Analyse zu Drucker-Dialog'!$E$14</f>
        <v>Äu5</v>
      </c>
      <c r="K18" s="25"/>
      <c r="L18" s="25" t="str">
        <f>'Analyse zu Drucker-Dialog'!$B$17</f>
        <v>Äg28</v>
      </c>
      <c r="M18" s="25" t="str">
        <f>'Analyse zu Drucker-Dialog'!$B$20</f>
        <v>Äg31</v>
      </c>
      <c r="N18" s="30" t="s">
        <v>220</v>
      </c>
      <c r="O18" s="30" t="s">
        <v>223</v>
      </c>
      <c r="P18" s="30" t="s">
        <v>224</v>
      </c>
    </row>
    <row r="19" spans="1:16" ht="72" x14ac:dyDescent="0.4">
      <c r="A19" s="15" t="s">
        <v>169</v>
      </c>
      <c r="B19" s="25" t="str">
        <f>'Analyse zu Drucker-Dialog'!$B$2</f>
        <v>Äg8</v>
      </c>
      <c r="C19" s="25" t="str">
        <f>'Analyse zu Drucker-Dialog'!$B$4</f>
        <v>Äg11</v>
      </c>
      <c r="D19" s="25" t="str">
        <f>'Analyse zu Drucker-Dialog'!$B$5</f>
        <v>Äg14</v>
      </c>
      <c r="E19" s="25" t="str">
        <f>'Analyse zu Drucker-Dialog'!$B$7</f>
        <v>Äg24</v>
      </c>
      <c r="F19" s="25" t="str">
        <f>'Analyse zu Drucker-Dialog'!$B$8</f>
        <v>Äg15</v>
      </c>
      <c r="G19" s="25" t="str">
        <f>'Analyse zu Drucker-Dialog'!$B$9</f>
        <v>Äg19</v>
      </c>
      <c r="H19" s="25" t="str">
        <f>'Analyse zu Drucker-Dialog'!$B$11</f>
        <v>Äg26</v>
      </c>
      <c r="I19" s="25" t="str">
        <f>'Analyse zu Drucker-Dialog'!$B$12</f>
        <v>Äg20</v>
      </c>
      <c r="J19" s="26" t="str">
        <f>'Analyse zu Drucker-Dialog'!$E$15</f>
        <v>Äu6</v>
      </c>
      <c r="K19" s="25"/>
      <c r="L19" s="25" t="str">
        <f>'Analyse zu Drucker-Dialog'!$B$17</f>
        <v>Äg28</v>
      </c>
      <c r="M19" s="25" t="str">
        <f>'Analyse zu Drucker-Dialog'!$B$20</f>
        <v>Äg31</v>
      </c>
      <c r="N19" s="30" t="s">
        <v>221</v>
      </c>
      <c r="O19" s="30" t="s">
        <v>223</v>
      </c>
      <c r="P19" s="30" t="s">
        <v>224</v>
      </c>
    </row>
    <row r="20" spans="1:16" ht="72" x14ac:dyDescent="0.4">
      <c r="A20" s="15" t="s">
        <v>170</v>
      </c>
      <c r="B20" s="25" t="str">
        <f>'Analyse zu Drucker-Dialog'!$B$2</f>
        <v>Äg8</v>
      </c>
      <c r="C20" s="25" t="str">
        <f>'Analyse zu Drucker-Dialog'!$B$4</f>
        <v>Äg11</v>
      </c>
      <c r="D20" s="25" t="str">
        <f>'Analyse zu Drucker-Dialog'!$B$5</f>
        <v>Äg14</v>
      </c>
      <c r="E20" s="25" t="str">
        <f>'Analyse zu Drucker-Dialog'!$B$7</f>
        <v>Äg24</v>
      </c>
      <c r="F20" s="25" t="str">
        <f>'Analyse zu Drucker-Dialog'!$B$8</f>
        <v>Äg15</v>
      </c>
      <c r="G20" s="25" t="str">
        <f>'Analyse zu Drucker-Dialog'!$B$9</f>
        <v>Äg19</v>
      </c>
      <c r="H20" s="25" t="str">
        <f>'Analyse zu Drucker-Dialog'!$B$11</f>
        <v>Äg26</v>
      </c>
      <c r="I20" s="25" t="str">
        <f>'Analyse zu Drucker-Dialog'!$B$12</f>
        <v>Äg20</v>
      </c>
      <c r="J20" s="26" t="str">
        <f>'Analyse zu Drucker-Dialog'!$E$16</f>
        <v>Äu7</v>
      </c>
      <c r="K20" s="25"/>
      <c r="L20" s="25" t="str">
        <f>'Analyse zu Drucker-Dialog'!$B$17</f>
        <v>Äg28</v>
      </c>
      <c r="M20" s="25" t="str">
        <f>'Analyse zu Drucker-Dialog'!$B$20</f>
        <v>Äg31</v>
      </c>
      <c r="N20" s="30" t="s">
        <v>222</v>
      </c>
      <c r="O20" s="30" t="s">
        <v>223</v>
      </c>
      <c r="P20" s="30" t="s">
        <v>224</v>
      </c>
    </row>
    <row r="21" spans="1:16" ht="36" x14ac:dyDescent="0.4">
      <c r="A21" s="15" t="s">
        <v>171</v>
      </c>
      <c r="B21" s="25" t="str">
        <f>'Analyse zu Drucker-Dialog'!$B$2</f>
        <v>Äg8</v>
      </c>
      <c r="C21" s="25" t="str">
        <f>'Analyse zu Drucker-Dialog'!$B$4</f>
        <v>Äg11</v>
      </c>
      <c r="D21" s="25" t="str">
        <f>'Analyse zu Drucker-Dialog'!$B$5</f>
        <v>Äg14</v>
      </c>
      <c r="E21" s="25" t="str">
        <f>'Analyse zu Drucker-Dialog'!$B$7</f>
        <v>Äg24</v>
      </c>
      <c r="F21" s="25" t="str">
        <f>'Analyse zu Drucker-Dialog'!$B$8</f>
        <v>Äg15</v>
      </c>
      <c r="G21" s="25" t="str">
        <f>'Analyse zu Drucker-Dialog'!$B$9</f>
        <v>Äg19</v>
      </c>
      <c r="H21" s="25" t="str">
        <f>'Analyse zu Drucker-Dialog'!$B$11</f>
        <v>Äg26</v>
      </c>
      <c r="I21" s="25" t="str">
        <f>'Analyse zu Drucker-Dialog'!$B$12</f>
        <v>Äg20</v>
      </c>
      <c r="J21" s="25" t="str">
        <f>'Analyse zu Drucker-Dialog'!$B$13</f>
        <v>Äg1</v>
      </c>
      <c r="K21" s="25" t="str">
        <f>'Analyse zu Drucker-Dialog'!$B$16</f>
        <v>Äg3</v>
      </c>
      <c r="L21" s="25" t="str">
        <f>'Analyse zu Drucker-Dialog'!$B$17</f>
        <v>Äg28</v>
      </c>
      <c r="M21" s="26" t="str">
        <f>'Analyse zu Drucker-Dialog'!$E$20</f>
        <v>Äu33</v>
      </c>
      <c r="N21" s="30" t="s">
        <v>204</v>
      </c>
      <c r="O21" s="30" t="s">
        <v>205</v>
      </c>
      <c r="P21" s="30" t="s">
        <v>206</v>
      </c>
    </row>
  </sheetData>
  <mergeCells count="5">
    <mergeCell ref="A1:A2"/>
    <mergeCell ref="B1:M1"/>
    <mergeCell ref="D2:F2"/>
    <mergeCell ref="G2:I2"/>
    <mergeCell ref="J2:K2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Layout" zoomScale="70" zoomScaleNormal="60" zoomScalePageLayoutView="70" workbookViewId="0">
      <selection activeCell="F14" sqref="F14"/>
    </sheetView>
  </sheetViews>
  <sheetFormatPr baseColWidth="10" defaultColWidth="11" defaultRowHeight="14.25" x14ac:dyDescent="0.2"/>
  <cols>
    <col min="1" max="1" width="16.875" style="6" customWidth="1"/>
    <col min="2" max="2" width="30" style="2" customWidth="1"/>
    <col min="3" max="3" width="23.625" style="2" customWidth="1"/>
    <col min="4" max="4" width="37.375" style="2" customWidth="1"/>
    <col min="5" max="5" width="29.875" style="2" customWidth="1"/>
    <col min="6" max="6" width="37.625" style="2" customWidth="1"/>
    <col min="7" max="16384" width="11" style="2"/>
  </cols>
  <sheetData>
    <row r="1" spans="1:6" s="8" customFormat="1" ht="45.75" thickBot="1" x14ac:dyDescent="0.25">
      <c r="A1" s="10" t="s">
        <v>0</v>
      </c>
      <c r="B1" s="10" t="s">
        <v>1</v>
      </c>
      <c r="C1" s="10" t="s">
        <v>63</v>
      </c>
      <c r="D1" s="10" t="s">
        <v>2</v>
      </c>
      <c r="E1" s="10" t="s">
        <v>62</v>
      </c>
      <c r="F1" s="10" t="s">
        <v>3</v>
      </c>
    </row>
    <row r="2" spans="1:6" x14ac:dyDescent="0.2">
      <c r="A2" s="50" t="s">
        <v>69</v>
      </c>
      <c r="B2" s="1" t="s">
        <v>4</v>
      </c>
      <c r="C2" s="53" t="s">
        <v>56</v>
      </c>
      <c r="D2" s="1" t="s">
        <v>6</v>
      </c>
      <c r="E2" s="53" t="s">
        <v>58</v>
      </c>
      <c r="F2" s="1" t="s">
        <v>8</v>
      </c>
    </row>
    <row r="3" spans="1:6" x14ac:dyDescent="0.2">
      <c r="A3" s="51"/>
      <c r="B3" s="1" t="s">
        <v>5</v>
      </c>
      <c r="C3" s="54"/>
      <c r="D3" s="1" t="s">
        <v>7</v>
      </c>
      <c r="E3" s="54"/>
      <c r="F3" s="1" t="s">
        <v>9</v>
      </c>
    </row>
    <row r="4" spans="1:6" x14ac:dyDescent="0.2">
      <c r="A4" s="51"/>
      <c r="B4" s="1"/>
      <c r="C4" s="54"/>
      <c r="D4" s="1"/>
      <c r="E4" s="54"/>
      <c r="F4" s="1" t="s">
        <v>10</v>
      </c>
    </row>
    <row r="5" spans="1:6" ht="15" thickBot="1" x14ac:dyDescent="0.25">
      <c r="A5" s="52"/>
      <c r="B5" s="3"/>
      <c r="C5" s="55"/>
      <c r="D5" s="3"/>
      <c r="E5" s="55"/>
      <c r="F5" s="3" t="s">
        <v>11</v>
      </c>
    </row>
    <row r="6" spans="1:6" ht="28.5" x14ac:dyDescent="0.2">
      <c r="A6" s="4" t="s">
        <v>12</v>
      </c>
      <c r="B6" s="1" t="s">
        <v>61</v>
      </c>
      <c r="C6" s="53" t="s">
        <v>57</v>
      </c>
      <c r="D6" s="1" t="s">
        <v>60</v>
      </c>
      <c r="E6" s="53" t="s">
        <v>59</v>
      </c>
      <c r="F6" s="1" t="s">
        <v>16</v>
      </c>
    </row>
    <row r="7" spans="1:6" ht="28.5" x14ac:dyDescent="0.2">
      <c r="A7" s="4" t="s">
        <v>13</v>
      </c>
      <c r="B7" s="1" t="s">
        <v>14</v>
      </c>
      <c r="C7" s="54"/>
      <c r="D7" s="1" t="s">
        <v>15</v>
      </c>
      <c r="E7" s="54"/>
      <c r="F7" s="1" t="s">
        <v>17</v>
      </c>
    </row>
    <row r="8" spans="1:6" ht="15" thickBot="1" x14ac:dyDescent="0.25">
      <c r="A8" s="5"/>
      <c r="B8" s="3"/>
      <c r="C8" s="55"/>
      <c r="D8" s="3"/>
      <c r="E8" s="55"/>
      <c r="F8" s="3" t="s">
        <v>18</v>
      </c>
    </row>
    <row r="9" spans="1:6" ht="57" x14ac:dyDescent="0.2">
      <c r="A9" s="9" t="s">
        <v>68</v>
      </c>
      <c r="B9" s="9" t="s">
        <v>19</v>
      </c>
      <c r="C9" s="9" t="s">
        <v>20</v>
      </c>
      <c r="D9" s="9" t="s">
        <v>21</v>
      </c>
      <c r="E9" s="9" t="s">
        <v>67</v>
      </c>
      <c r="F9" s="9" t="s">
        <v>22</v>
      </c>
    </row>
    <row r="10" spans="1:6" ht="15" thickBot="1" x14ac:dyDescent="0.25">
      <c r="A10" s="5"/>
      <c r="B10" s="3"/>
      <c r="C10" s="3"/>
      <c r="D10" s="3"/>
      <c r="E10" s="3" t="s">
        <v>202</v>
      </c>
      <c r="F10" s="3" t="s">
        <v>203</v>
      </c>
    </row>
    <row r="11" spans="1:6" ht="30" customHeight="1" x14ac:dyDescent="0.2">
      <c r="A11" s="50" t="s">
        <v>65</v>
      </c>
      <c r="B11" s="1" t="s">
        <v>23</v>
      </c>
      <c r="C11" s="53" t="s">
        <v>70</v>
      </c>
      <c r="D11" s="1" t="s">
        <v>25</v>
      </c>
      <c r="E11" s="53" t="s">
        <v>66</v>
      </c>
      <c r="F11" s="1" t="s">
        <v>34</v>
      </c>
    </row>
    <row r="12" spans="1:6" ht="28.5" x14ac:dyDescent="0.2">
      <c r="A12" s="51"/>
      <c r="B12" s="1" t="s">
        <v>24</v>
      </c>
      <c r="C12" s="54"/>
      <c r="D12" s="1" t="s">
        <v>26</v>
      </c>
      <c r="E12" s="54"/>
      <c r="F12" s="1" t="s">
        <v>35</v>
      </c>
    </row>
    <row r="13" spans="1:6" x14ac:dyDescent="0.2">
      <c r="A13" s="51"/>
      <c r="B13" s="1"/>
      <c r="C13" s="54"/>
      <c r="D13" s="1" t="s">
        <v>27</v>
      </c>
      <c r="E13" s="54"/>
      <c r="F13" s="1" t="s">
        <v>36</v>
      </c>
    </row>
    <row r="14" spans="1:6" x14ac:dyDescent="0.2">
      <c r="A14" s="51"/>
      <c r="B14" s="1"/>
      <c r="C14" s="54"/>
      <c r="D14" s="1" t="s">
        <v>28</v>
      </c>
      <c r="E14" s="54"/>
      <c r="F14" s="1" t="s">
        <v>37</v>
      </c>
    </row>
    <row r="15" spans="1:6" x14ac:dyDescent="0.2">
      <c r="A15" s="51"/>
      <c r="B15" s="1"/>
      <c r="C15" s="54"/>
      <c r="D15" s="1" t="s">
        <v>29</v>
      </c>
      <c r="E15" s="54"/>
      <c r="F15" s="1" t="s">
        <v>38</v>
      </c>
    </row>
    <row r="16" spans="1:6" x14ac:dyDescent="0.2">
      <c r="A16" s="51"/>
      <c r="B16" s="1"/>
      <c r="C16" s="54"/>
      <c r="D16" s="1" t="s">
        <v>30</v>
      </c>
      <c r="E16" s="54"/>
      <c r="F16" s="1" t="s">
        <v>39</v>
      </c>
    </row>
    <row r="17" spans="1:6" x14ac:dyDescent="0.2">
      <c r="A17" s="51"/>
      <c r="B17" s="1"/>
      <c r="C17" s="54"/>
      <c r="D17" s="1" t="s">
        <v>31</v>
      </c>
      <c r="E17" s="54"/>
      <c r="F17" s="1" t="s">
        <v>40</v>
      </c>
    </row>
    <row r="18" spans="1:6" x14ac:dyDescent="0.2">
      <c r="A18" s="51"/>
      <c r="B18" s="1"/>
      <c r="C18" s="54"/>
      <c r="D18" s="1" t="s">
        <v>32</v>
      </c>
      <c r="E18" s="54"/>
      <c r="F18" s="1" t="s">
        <v>41</v>
      </c>
    </row>
    <row r="19" spans="1:6" ht="15" thickBot="1" x14ac:dyDescent="0.25">
      <c r="A19" s="52"/>
      <c r="B19" s="3"/>
      <c r="C19" s="55"/>
      <c r="D19" s="3" t="s">
        <v>33</v>
      </c>
      <c r="E19" s="55"/>
      <c r="F19" s="3"/>
    </row>
    <row r="20" spans="1:6" ht="28.5" x14ac:dyDescent="0.2">
      <c r="A20" s="50" t="s">
        <v>42</v>
      </c>
      <c r="B20" s="1" t="s">
        <v>43</v>
      </c>
      <c r="C20" s="53" t="s">
        <v>64</v>
      </c>
      <c r="D20" s="1" t="s">
        <v>46</v>
      </c>
      <c r="E20" s="53" t="s">
        <v>50</v>
      </c>
      <c r="F20" s="1" t="s">
        <v>51</v>
      </c>
    </row>
    <row r="21" spans="1:6" ht="28.5" x14ac:dyDescent="0.2">
      <c r="A21" s="51"/>
      <c r="B21" s="1" t="s">
        <v>44</v>
      </c>
      <c r="C21" s="54"/>
      <c r="D21" s="1" t="s">
        <v>47</v>
      </c>
      <c r="E21" s="54"/>
      <c r="F21" s="1" t="s">
        <v>52</v>
      </c>
    </row>
    <row r="22" spans="1:6" ht="28.5" x14ac:dyDescent="0.2">
      <c r="A22" s="51"/>
      <c r="B22" s="1" t="s">
        <v>45</v>
      </c>
      <c r="C22" s="54"/>
      <c r="D22" s="1" t="s">
        <v>48</v>
      </c>
      <c r="E22" s="54"/>
      <c r="F22" s="1" t="s">
        <v>53</v>
      </c>
    </row>
    <row r="23" spans="1:6" ht="29.25" thickBot="1" x14ac:dyDescent="0.25">
      <c r="A23" s="52"/>
      <c r="B23" s="3"/>
      <c r="C23" s="55"/>
      <c r="D23" s="3" t="s">
        <v>49</v>
      </c>
      <c r="E23" s="55"/>
      <c r="F23" s="3" t="s">
        <v>54</v>
      </c>
    </row>
    <row r="24" spans="1:6" x14ac:dyDescent="0.2">
      <c r="A24" s="7" t="s">
        <v>55</v>
      </c>
    </row>
  </sheetData>
  <mergeCells count="11">
    <mergeCell ref="A20:A23"/>
    <mergeCell ref="C20:C23"/>
    <mergeCell ref="E20:E23"/>
    <mergeCell ref="A2:A5"/>
    <mergeCell ref="C2:C5"/>
    <mergeCell ref="E2:E5"/>
    <mergeCell ref="C6:C8"/>
    <mergeCell ref="E6:E8"/>
    <mergeCell ref="A11:A19"/>
    <mergeCell ref="C11:C19"/>
    <mergeCell ref="E11:E19"/>
  </mergeCells>
  <phoneticPr fontId="6" type="noConversion"/>
  <hyperlinks>
    <hyperlink ref="A24" location="_ftnref1" display="_ftnref1"/>
  </hyperlinks>
  <pageMargins left="0.78740157480314965" right="0.59055118110236227" top="1.6598214285714286" bottom="0.98425196850393704" header="0.51181102362204722" footer="0.51181102362204722"/>
  <pageSetup paperSize="9" scale="66" orientation="landscape" r:id="rId1"/>
  <headerFooter alignWithMargins="0">
    <oddHeader>&amp;L&amp;F: &amp;A&amp;R&amp;G</oddHeader>
    <oddFooter>&amp;L(c) by Maud THE QUALITEERS&amp;R&amp;P/&amp;N</oddFooter>
  </headerFooter>
  <rowBreaks count="1" manualBreakCount="1">
    <brk id="2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Analyse zu Drucker-Dialog</vt:lpstr>
      <vt:lpstr>Testfälle Drucker-Dialog</vt:lpstr>
      <vt:lpstr>Referenztabelle</vt:lpstr>
      <vt:lpstr>Referenztabelle!_ftn1</vt:lpstr>
      <vt:lpstr>Referenztabelle!_ftnref1</vt:lpstr>
      <vt:lpstr>'Analyse zu Drucker-Dialog'!Drucktitel</vt:lpstr>
    </vt:vector>
  </TitlesOfParts>
  <Company>THE QUALITEERS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Referenztabelle für Äquivalenzklassen</dc:title>
  <dc:subject>Spezifikationsbasierte Testtechniken</dc:subject>
  <dc:creator>Maud Schlich</dc:creator>
  <dc:description>Weitergabe nicht erlaubt!</dc:description>
  <cp:lastModifiedBy>Maud Schlich</cp:lastModifiedBy>
  <cp:lastPrinted>2015-02-02T11:44:45Z</cp:lastPrinted>
  <dcterms:created xsi:type="dcterms:W3CDTF">2007-06-04T09:54:48Z</dcterms:created>
  <dcterms:modified xsi:type="dcterms:W3CDTF">2019-01-18T09:10:05Z</dcterms:modified>
</cp:coreProperties>
</file>