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5435" windowHeight="8700"/>
  </bookViews>
  <sheets>
    <sheet name="Analyse SIS" sheetId="2" r:id="rId1"/>
    <sheet name="Testfälle SIS" sheetId="3" r:id="rId2"/>
    <sheet name="Referenztabelle" sheetId="1" r:id="rId3"/>
  </sheets>
  <definedNames>
    <definedName name="_ftn1" localSheetId="2">Referenztabelle!$A$24</definedName>
    <definedName name="_ftnref1" localSheetId="2">Referenztabelle!$B$20</definedName>
    <definedName name="_xlnm.Print_Titles" localSheetId="0">'Analyse SIS'!$1:$1</definedName>
  </definedNames>
  <calcPr calcId="145621"/>
</workbook>
</file>

<file path=xl/calcChain.xml><?xml version="1.0" encoding="utf-8"?>
<calcChain xmlns="http://schemas.openxmlformats.org/spreadsheetml/2006/main">
  <c r="C11" i="3" l="1"/>
  <c r="C12" i="3"/>
  <c r="C13" i="3"/>
  <c r="C14" i="3"/>
  <c r="C15" i="3"/>
  <c r="C16" i="3"/>
  <c r="C17" i="3"/>
  <c r="C18" i="3"/>
  <c r="C19" i="3"/>
  <c r="C20" i="3"/>
  <c r="C21" i="3"/>
  <c r="C10" i="3"/>
  <c r="C9" i="3"/>
  <c r="C6" i="3"/>
  <c r="M21" i="3"/>
  <c r="B2" i="3"/>
  <c r="F18" i="3"/>
  <c r="F19" i="3"/>
  <c r="F20" i="3"/>
  <c r="F21" i="3"/>
  <c r="F17" i="3"/>
  <c r="F16" i="3"/>
  <c r="E16" i="3"/>
  <c r="F15" i="3"/>
  <c r="E15" i="3"/>
  <c r="F14" i="3"/>
  <c r="E14" i="3"/>
  <c r="F13" i="3"/>
  <c r="E13" i="3"/>
  <c r="J20" i="3"/>
  <c r="J19" i="3"/>
  <c r="J18" i="3"/>
  <c r="J17" i="3"/>
  <c r="G16" i="3"/>
  <c r="G15" i="3"/>
  <c r="G14" i="3"/>
  <c r="G13" i="3"/>
  <c r="D12" i="3"/>
  <c r="D11" i="3"/>
  <c r="D10" i="3"/>
  <c r="D9" i="3"/>
  <c r="C8" i="3"/>
  <c r="C7" i="3"/>
  <c r="B13" i="3"/>
  <c r="D13" i="3"/>
  <c r="J13" i="3"/>
  <c r="K13" i="3"/>
  <c r="L13" i="3"/>
  <c r="M13" i="3"/>
  <c r="B14" i="3"/>
  <c r="D14" i="3"/>
  <c r="J14" i="3"/>
  <c r="K14" i="3"/>
  <c r="L14" i="3"/>
  <c r="M14" i="3"/>
  <c r="B15" i="3"/>
  <c r="D15" i="3"/>
  <c r="J15" i="3"/>
  <c r="K15" i="3"/>
  <c r="L15" i="3"/>
  <c r="M15" i="3"/>
  <c r="B16" i="3"/>
  <c r="D16" i="3"/>
  <c r="J16" i="3"/>
  <c r="K16" i="3"/>
  <c r="L16" i="3"/>
  <c r="M16" i="3"/>
  <c r="B17" i="3"/>
  <c r="D17" i="3"/>
  <c r="E17" i="3"/>
  <c r="G17" i="3"/>
  <c r="H17" i="3"/>
  <c r="I17" i="3"/>
  <c r="L17" i="3"/>
  <c r="M17" i="3"/>
  <c r="B18" i="3"/>
  <c r="D18" i="3"/>
  <c r="E18" i="3"/>
  <c r="G18" i="3"/>
  <c r="H18" i="3"/>
  <c r="I18" i="3"/>
  <c r="L18" i="3"/>
  <c r="M18" i="3"/>
  <c r="B19" i="3"/>
  <c r="D19" i="3"/>
  <c r="E19" i="3"/>
  <c r="G19" i="3"/>
  <c r="H19" i="3"/>
  <c r="I19" i="3"/>
  <c r="L19" i="3"/>
  <c r="M19" i="3"/>
  <c r="B20" i="3"/>
  <c r="D20" i="3"/>
  <c r="E20" i="3"/>
  <c r="G20" i="3"/>
  <c r="H20" i="3"/>
  <c r="I20" i="3"/>
  <c r="L20" i="3"/>
  <c r="M20" i="3"/>
  <c r="B21" i="3"/>
  <c r="D21" i="3"/>
  <c r="E21" i="3"/>
  <c r="G21" i="3"/>
  <c r="H21" i="3"/>
  <c r="I21" i="3"/>
  <c r="J21" i="3"/>
  <c r="K21" i="3"/>
  <c r="L21" i="3"/>
  <c r="B8" i="3"/>
  <c r="D8" i="3"/>
  <c r="E8" i="3"/>
  <c r="F8" i="3"/>
  <c r="G8" i="3"/>
  <c r="H8" i="3"/>
  <c r="I8" i="3"/>
  <c r="J8" i="3"/>
  <c r="K8" i="3"/>
  <c r="L8" i="3"/>
  <c r="M8" i="3"/>
  <c r="B9" i="3"/>
  <c r="G9" i="3"/>
  <c r="H9" i="3"/>
  <c r="I9" i="3"/>
  <c r="J9" i="3"/>
  <c r="K9" i="3"/>
  <c r="L9" i="3"/>
  <c r="M9" i="3"/>
  <c r="B10" i="3"/>
  <c r="G10" i="3"/>
  <c r="H10" i="3"/>
  <c r="I10" i="3"/>
  <c r="J10" i="3"/>
  <c r="K10" i="3"/>
  <c r="L10" i="3"/>
  <c r="M10" i="3"/>
  <c r="B11" i="3"/>
  <c r="G11" i="3"/>
  <c r="H11" i="3"/>
  <c r="I11" i="3"/>
  <c r="J11" i="3"/>
  <c r="K11" i="3"/>
  <c r="L11" i="3"/>
  <c r="M11" i="3"/>
  <c r="B12" i="3"/>
  <c r="G12" i="3"/>
  <c r="H12" i="3"/>
  <c r="I12" i="3"/>
  <c r="J12" i="3"/>
  <c r="K12" i="3"/>
  <c r="L12" i="3"/>
  <c r="M12" i="3"/>
  <c r="M7" i="3"/>
  <c r="L7" i="3"/>
  <c r="K7" i="3"/>
  <c r="J7" i="3"/>
  <c r="I7" i="3"/>
  <c r="H7" i="3"/>
  <c r="G7" i="3"/>
  <c r="F7" i="3"/>
  <c r="E7" i="3"/>
  <c r="D7" i="3"/>
  <c r="B7" i="3"/>
  <c r="B6" i="3"/>
  <c r="M6" i="3"/>
  <c r="L6" i="3"/>
  <c r="K6" i="3"/>
  <c r="J6" i="3"/>
  <c r="I6" i="3"/>
  <c r="H6" i="3"/>
  <c r="G6" i="3"/>
  <c r="F6" i="3"/>
  <c r="E6" i="3"/>
  <c r="D6" i="3"/>
  <c r="M5" i="3"/>
  <c r="L5" i="3"/>
  <c r="K5" i="3"/>
  <c r="J5" i="3"/>
  <c r="I5" i="3"/>
  <c r="H5" i="3"/>
  <c r="G5" i="3"/>
  <c r="F5" i="3"/>
  <c r="E5" i="3"/>
  <c r="D5" i="3"/>
  <c r="C5" i="3"/>
  <c r="B5" i="3"/>
  <c r="L4" i="3"/>
  <c r="J4" i="3"/>
  <c r="M4" i="3"/>
  <c r="K4" i="3"/>
  <c r="I4" i="3"/>
  <c r="H4" i="3"/>
  <c r="G4" i="3"/>
  <c r="M3" i="3"/>
  <c r="L3" i="3"/>
  <c r="K3" i="3"/>
  <c r="J3" i="3"/>
  <c r="I3" i="3"/>
  <c r="H3" i="3"/>
  <c r="G3" i="3"/>
  <c r="F4" i="3"/>
  <c r="F3" i="3"/>
  <c r="E4" i="3"/>
  <c r="E3" i="3"/>
  <c r="D4" i="3"/>
  <c r="D3" i="3"/>
  <c r="C4" i="3"/>
  <c r="C3" i="3"/>
  <c r="B3" i="3"/>
  <c r="B4" i="3"/>
</calcChain>
</file>

<file path=xl/sharedStrings.xml><?xml version="1.0" encoding="utf-8"?>
<sst xmlns="http://schemas.openxmlformats.org/spreadsheetml/2006/main" count="221" uniqueCount="197">
  <si>
    <t>Art der Äquivalenz-klasse</t>
  </si>
  <si>
    <t>Beispiele für Äquivalenz-klassenart</t>
  </si>
  <si>
    <t>Beispiel für gültiges Testdatum</t>
  </si>
  <si>
    <t>Beispiel für ungültige Testdatum</t>
  </si>
  <si>
    <t>EC1: [1..12]</t>
  </si>
  <si>
    <t>EC2: [0,0..100,0]</t>
  </si>
  <si>
    <t>G1.1: Wert aus [1..12]: 7</t>
  </si>
  <si>
    <t>G2.1: : Wert aus [0,0..100,0]: 45,7</t>
  </si>
  <si>
    <t>U1.1: Werte &lt;  1: 0</t>
  </si>
  <si>
    <t>U1.2: Werte &gt; 12: 20</t>
  </si>
  <si>
    <t>U2.1: Werte &lt; 0,0: -20,5</t>
  </si>
  <si>
    <t>U2.2: Werte &gt; 100,0: 200,0</t>
  </si>
  <si>
    <t>Anzahl von Werten</t>
  </si>
  <si>
    <t>Kann / Muss-felder</t>
  </si>
  <si>
    <t>EC4: Kundennr ist ein Mussfeld</t>
  </si>
  <si>
    <t>G4.1: Kundennr enthält einen Wert: 35239</t>
  </si>
  <si>
    <t>U3.1: ein Wort: „Haus“</t>
  </si>
  <si>
    <t>U3.2: Leer / keine Eingabe: &lt;leer&gt;</t>
  </si>
  <si>
    <t>U4:1: Leer / keine Eingabe: &lt;leer&gt;</t>
  </si>
  <si>
    <t>EC5: [rot, blau, gelb, grün]</t>
  </si>
  <si>
    <t xml:space="preserve">Datenwert aus der Menge (1 Äquivalenz­klasse) </t>
  </si>
  <si>
    <t>G5.1: Wert aus [rot, blau, gelb, grün]: blau</t>
  </si>
  <si>
    <t>U5.1: Andere „Farbe“: schwarz</t>
  </si>
  <si>
    <t>EC6: Das erste Zeichen des Feldes muss ein Buchstabe sein.</t>
  </si>
  <si>
    <t>EC7: Datumsformat ist (d)d.(m)m.(yy)yy</t>
  </si>
  <si>
    <t>G6.1: 1. Zeichen ist Buchstabe: A012</t>
  </si>
  <si>
    <t>G7.1: dd.mm.yyyy</t>
  </si>
  <si>
    <t>G7.2: d.mm.yyyy</t>
  </si>
  <si>
    <t>G7.3: d.m.yyyy</t>
  </si>
  <si>
    <t>G7.4: d.m.yy</t>
  </si>
  <si>
    <t>G7.5: dd.m.yyyy</t>
  </si>
  <si>
    <t>G7.6: dd.mm.yy</t>
  </si>
  <si>
    <t>G7.7: d.mm.yy</t>
  </si>
  <si>
    <t>G7.8: dd.m.yy</t>
  </si>
  <si>
    <t>U6.1: Erstes Zeichen ist kein Buchstabe: 201A</t>
  </si>
  <si>
    <t>U7.1: dd.mmm.yyyy</t>
  </si>
  <si>
    <t>U7.2: (m)m/(d)d/yyyy</t>
  </si>
  <si>
    <t>U7.3: (d)d-(m)m-(yy)yy</t>
  </si>
  <si>
    <t>U7.4: (yy)yy/(m)m/(d)d</t>
  </si>
  <si>
    <t>U7.5: ddd</t>
  </si>
  <si>
    <t>U7.6: dd.mm.</t>
  </si>
  <si>
    <t>U7.7: ...</t>
  </si>
  <si>
    <t>Validierungs-regeln</t>
  </si>
  <si>
    <t>EC8: Die Kundennr muss in der DB[1] vorhanden sein.</t>
  </si>
  <si>
    <t>EC9: Das Geburtsdatum muss &gt;= heute - 18 Jahre sein.</t>
  </si>
  <si>
    <t>EC10: Datum ist gültiges Datum</t>
  </si>
  <si>
    <t>G8.1: Kundennr in der DB vorhanden.</t>
  </si>
  <si>
    <t>G9.1: Geburtsdatum &gt;= heute - 30 Jahre</t>
  </si>
  <si>
    <t>G10.1: Datum ist i.A. gültiges Datum: 30.11.2001</t>
  </si>
  <si>
    <t>G10.2 Datum existiert nur in Schaltjahren: 29.02.1996</t>
  </si>
  <si>
    <t>Datenwert, der die Validierungsregel nicht erfüllt.</t>
  </si>
  <si>
    <t>U8.1: Kundennr in der DB nicht vorhanden.</t>
  </si>
  <si>
    <t>U9.1: Geburtsdatum &lt; heute - 18 Jahre</t>
  </si>
  <si>
    <t>U10.1: Datum existiert i.A. nicht: 31.11.2001</t>
  </si>
  <si>
    <t>U10.2 Datum existiert nur in Schaltjahren: 29.02.2001</t>
  </si>
  <si>
    <t>[1] DB steht für Datenbank</t>
  </si>
  <si>
    <t>Datenwerte im Bereich (1 Äquivalenzklasse)</t>
  </si>
  <si>
    <t>Datenwert entsprechend der Anzahl (1 Äquivalenzklasse)</t>
  </si>
  <si>
    <t xml:space="preserve">Datenwerte außerhalb des Bereichs (2 Äquivalenzklassen) </t>
  </si>
  <si>
    <t>Datenwerte ¹ der Anzahl (1-2 Äquivalenzklassen)</t>
  </si>
  <si>
    <t>G3.1: 2 Wörter: „Haus“, „Heim“</t>
  </si>
  <si>
    <t>EC3: Angabe von mindestens 2 Schlüsselwörtern</t>
  </si>
  <si>
    <t>Äquivalenzklasse(n) der ungültigen Testdaten</t>
  </si>
  <si>
    <t>Äquivalenzklasse(n) der gültigen Testdaten</t>
  </si>
  <si>
    <t>Datenwert, der die Validierungsregel erfüllt.</t>
  </si>
  <si>
    <t>Formatierungsvorschriften</t>
  </si>
  <si>
    <t>Datenwert, der die Mussbedingung nicht erfüllt</t>
  </si>
  <si>
    <t xml:space="preserve">Datenwert nicht aus der Menge (1 Äquivalenzklasse) </t>
  </si>
  <si>
    <t>Menge von Werten / Aufzählungslisten</t>
  </si>
  <si>
    <t>Wertebereiche</t>
  </si>
  <si>
    <t>Datenwert, der die Mussbedingung erfüllt</t>
  </si>
  <si>
    <t>Ein-/Ausgabewert</t>
  </si>
  <si>
    <t>Äquivalenzklassen gültiger Werte</t>
  </si>
  <si>
    <t>Beispielhafte gültige Testdaten</t>
  </si>
  <si>
    <t>Äquivalenzklassen ungültiger Werte</t>
  </si>
  <si>
    <t>Beispielhafte ungültige Testdaten</t>
  </si>
  <si>
    <t>Druckbereich</t>
  </si>
  <si>
    <t>Äquivalenzklassen gültiger Werte2</t>
  </si>
  <si>
    <t>Äquivalenzklassen ungültiger Werte2</t>
  </si>
  <si>
    <t>Äg8</t>
  </si>
  <si>
    <t>Äg10</t>
  </si>
  <si>
    <t>Äg1</t>
  </si>
  <si>
    <t>Äg2</t>
  </si>
  <si>
    <t>Äg3</t>
  </si>
  <si>
    <t>Äu12</t>
  </si>
  <si>
    <t>Äu16</t>
  </si>
  <si>
    <t>Äu17</t>
  </si>
  <si>
    <t>Testdaten</t>
  </si>
  <si>
    <t>Testschritte</t>
  </si>
  <si>
    <t>Voraussichtliches Ergebnis</t>
  </si>
  <si>
    <t>Ä1</t>
  </si>
  <si>
    <t>Abgedeckte Äquivalenzklassen</t>
  </si>
  <si>
    <t>Sortieren</t>
  </si>
  <si>
    <t>Ä2</t>
  </si>
  <si>
    <t>Äu13</t>
  </si>
  <si>
    <t>Äu18</t>
  </si>
  <si>
    <t>Ä3</t>
  </si>
  <si>
    <t>Ä4</t>
  </si>
  <si>
    <t>Ä5</t>
  </si>
  <si>
    <t>Ä6</t>
  </si>
  <si>
    <t>Ä7</t>
  </si>
  <si>
    <t>Ä8</t>
  </si>
  <si>
    <t>Ä9</t>
  </si>
  <si>
    <t>Ä10</t>
  </si>
  <si>
    <t>Ä11</t>
  </si>
  <si>
    <t>Ä12</t>
  </si>
  <si>
    <t>Ä13</t>
  </si>
  <si>
    <t>Ä14</t>
  </si>
  <si>
    <t>Ä15</t>
  </si>
  <si>
    <t>Ä16</t>
  </si>
  <si>
    <t>Ä17</t>
  </si>
  <si>
    <t>Ä18</t>
  </si>
  <si>
    <t>Ä19</t>
  </si>
  <si>
    <t>Exem-
plare
Anzahl</t>
  </si>
  <si>
    <t>Skizze Sortieren</t>
  </si>
  <si>
    <t>Druckbereich
 Seiten
bis</t>
  </si>
  <si>
    <t>Druckbereich
 Seiten
von</t>
  </si>
  <si>
    <t>Testfall-Nummer</t>
  </si>
  <si>
    <t>Felder wählen;
Druck mit OK auslösen</t>
  </si>
  <si>
    <t>Drucker über SYSTEMSTEUERUNG ǀ GERÄTE UND DRUCKER in verschiedene Fehlermodi bringen und versuchen, einen anderen als die erlaubten Status zu erzwingen,</t>
  </si>
  <si>
    <t>Es gibt keine Möglichkeit, einen anderen Status für den Drucker zu erzeugen.</t>
  </si>
  <si>
    <t>Die Seiten 1-10 werden einmal auf dem Drucker „MeinDrucker“ gedruckt.</t>
  </si>
  <si>
    <t>Drucker-Dialog aufrufen, ohne eine Eingabe für Druckbereich zu machen.</t>
  </si>
  <si>
    <t>Es gibt keine Möglichkeit, &lt;nichts selektiert&gt; zu bewirken</t>
  </si>
  <si>
    <t>Drucker-Dialog aufrufen und versuchen &lt;Alles&gt; und &lt;Seiten&gt; zu selektieren.</t>
  </si>
  <si>
    <t>Es gibt keine Möglichkeit, mehr als eine Auswahl zu selektieren.</t>
  </si>
  <si>
    <t>Die Seiten 5-7 werden insgesamt fünfmal (gesamt 15 Seiten)  auf dem Drucker „MeinDrucker“ in der Reihenfolge 5,5,5,5,5,6,6,6,6,6,7,7,7,7,7 gedruckt.</t>
  </si>
  <si>
    <t>Die Seiten 5-7 werden insgesamt fünfmal (gesamt 15 Seiten)  auf dem Drucker „MeinDrucker“ in der Reihenfolge 5,6,7,5,6,7,5,6,7,5,6,7,5,6,7 gedruckt.</t>
  </si>
  <si>
    <t>Grenzwerte</t>
  </si>
  <si>
    <t>n/a</t>
  </si>
  <si>
    <t>Datei mit 10 Seiten; Status = Bereit; 
Seite von = 5; Seite bis = 7; Anzahl Exemplare = 5; Sortieren = &lt;selektiert&gt;; Sortieren Symbol Anzeige = 1,2,3 … 1,2,3</t>
  </si>
  <si>
    <t>Datei mit 10 Seiten; Status = Bereit; 
Seite von = 5; Seite bis = 7; Anzahl Exemplare = 5; Sortieren = &lt;leer&gt; / wählbar; Sortieren Symbol Anzeige = 1,1,1 … 2,2,2</t>
  </si>
  <si>
    <t>Datei mit 10 Seiten; Status = Bereit; 
"Alles"; Anzahl Exemplare = 1; Sortieren = &lt;leer&gt; / nicht wählbar; Sortieren Symbol Anzeige = 1,1,1 … 2,2,2</t>
  </si>
  <si>
    <t>Datei mit 10 Seiten; Status nicht aus [Bereit, Angehalten, Offline, Fehler]; Seite von = 5; Seite bis = 7; Anzahl Exemplare = 1; Sortieren = &lt;leer&gt; / nicht wählbar; Sortieren Symbol Anzeige = 1,1,1 … 2,2,2</t>
  </si>
  <si>
    <t>Datei mit 10 Seiten; Status =Bereit; Anzahl Exemplare = 1; Sortieren = &lt;leer&gt; / nicht wählbar; Sortieren Symbol Anzeige = 1,1,1 … 2,2,2</t>
  </si>
  <si>
    <t>Datei mit 10 Seiten; Status =Bereit; Seite von = 5; Seite bis = 7; Anzahl Exemplare = 1; Sortieren = &lt;leer&gt; / nicht wählbar; Sortieren Symbol Anzeige = 1,1,1 … 2,2,2</t>
  </si>
  <si>
    <t>Datei mit 10 Seiten; Status = Bereit, Seite von = 0; Seite bis = 7; Anzahl Exemplare = 1; Sortieren = &lt;leer&gt; / nicht wählbar; Sortieren Symbol Anzeige = 1,1,1 … 2,2,2</t>
  </si>
  <si>
    <t>Auswahlliste ist leer</t>
  </si>
  <si>
    <t>U5.2: Leere Liste</t>
  </si>
  <si>
    <t>keine Vorgabe</t>
  </si>
  <si>
    <t>Drucker-Dialog mehrmals aufrufen, explorativ testen und beenden.</t>
  </si>
  <si>
    <t>Es ist immer eine der beiden möglichen Skizzen sichtbar.</t>
  </si>
  <si>
    <t xml:space="preserve">Nach der Eingabe von Seite von erscheint die Fehlermeldung »Bitte wählen Sie Seite von &gt; 0 aus.«
Es kann nicht gedruckt werden.
</t>
  </si>
  <si>
    <t xml:space="preserve">Nach der Eingabe von Seite von erscheint die Fehlermeldung »Bitte wählen Sie Seite von ≤ &lt;Wert von Seite bis&gt; aus.«
Es kann nicht gedruckt werden.
</t>
  </si>
  <si>
    <t>Datei mit 10 Seiten; Status = Bereit, Seite von = 11; Seite bis = 10; Anzahl Exemplare = 1; Sortieren = &lt;leer&gt; / nicht wählbar; Sortieren Symbol Anzeige = 1,1,1 … 2,2,3</t>
  </si>
  <si>
    <t>Alle Felder anfangs mit gültigen Werten wählen (also Seite von = 1). Dann Seite von auf ungültigen Wert ändern.</t>
  </si>
  <si>
    <t>Datei mit 10 Seiten; Status = Bereit, Seite von = 7; Seite bis = 5; Anzahl Exemplare = 1; Sortieren = &lt;leer&gt; / nicht wählbar; Sortieren Symbol Anzeige = 1,1,1 … 2,2,4</t>
  </si>
  <si>
    <t>Datei mit 10 Seiten; Status = Bereit, Seite von = B; Seite bis = 7; Anzahl Exemplare = 1; Sortieren = &lt;leer&gt; / nicht wählbar; Sortieren Symbol Anzeige = 1,1,1 … 2,2,5</t>
  </si>
  <si>
    <t xml:space="preserve">Nur die Eingabe von Ziffern ist möglich.
Es kann nicht gedruckt werden.
</t>
  </si>
  <si>
    <t>Datei mit 10 Seiten; Status = Bereit, Seite von = 5; Seite bis = 0; Anzahl Exemplare = 1; Sortieren = &lt;leer&gt; / nicht wählbar; Sortieren Symbol Anzeige = 1,1,1 … 2,2,2</t>
  </si>
  <si>
    <t>Datei mit 10 Seiten; Status = Bereit, Seite von = 10; Seite bis = 11; Anzahl Exemplare = 1; Sortieren = &lt;leer&gt; / nicht wählbar; Sortieren Symbol Anzeige = 1,1,1 … 2,2,3</t>
  </si>
  <si>
    <t>Datei mit 10 Seiten; Status = Bereit, Seite von = 5; Seite bis = 3; Anzahl Exemplare = 1; Sortieren = &lt;leer&gt; / nicht wählbar; Sortieren Symbol Anzeige = 1,1,1 … 2,2,4</t>
  </si>
  <si>
    <t>Datei mit 10 Seiten; Status = Bereit, Seite von = 5; Seite bis = 1E1; Anzahl Exemplare = 1; Sortieren = &lt;leer&gt; / nicht wählbar; Sortieren Symbol Anzeige = 1,1,1 … 2,2,5</t>
  </si>
  <si>
    <t>Alle Felder anfangs mit gültigen Werten wählen (also Seite bis = 7). Dann Seite bis auf ungültigen Wert ändern.</t>
  </si>
  <si>
    <t>Datei mit 10 Seiten; Status = Bereit; 
"Alles"; Anzahl Exemplare = 0; Sortieren = &lt;leer&gt; / nicht wählbar; Sortieren Symbol Anzeige = 1,1,1 … 2,2,2</t>
  </si>
  <si>
    <t>Datei mit 10 Seiten; Status = Bereit; 
"Alles"; Anzahl Exemplare = 1200; Sortieren = &lt;leer&gt; / nicht wählbar; Sortieren Symbol Anzeige = 1,1,1 … 2,2,2</t>
  </si>
  <si>
    <t>Datei mit 10 Seiten; Status = Bereit; 
"Alles"; Anzahl Exemplare = 1E5; Sortieren = &lt;leer&gt; / nicht wählbar; Sortieren Symbol Anzeige = 1,1,1 … 2,2,2</t>
  </si>
  <si>
    <t>Datei mit 10 Seiten; Status = Bereit; 
"Alles"; Anzahl Exemplare = #FF; Sortieren = &lt;leer&gt; / nicht wählbar; Sortieren Symbol Anzeige = 1,1,1 … 2,2,2</t>
  </si>
  <si>
    <t>Alle Felder anfangs mit gültigen Werten wählen (also Anzahl Exemplare = 1). Dann Seite bis auf ungültigen Wert ändern.</t>
  </si>
  <si>
    <t xml:space="preserve">Nach der Eingabe von Seite von erscheint die Fehlermeldung »Bitte wählen Sie Anzahl Exemplare zwischen 1 und 999 aus.«
Es kann nicht gedruckt werden.
</t>
  </si>
  <si>
    <t>Nachricht</t>
  </si>
  <si>
    <t>max. 500 Zeichen</t>
  </si>
  <si>
    <t>&gt; 500 Zeichen</t>
  </si>
  <si>
    <t>&lt;leer&gt;</t>
  </si>
  <si>
    <t>600 Zeichen</t>
  </si>
  <si>
    <t>"Heute ist ab 12:00 Uhr hitzefrei!"</t>
  </si>
  <si>
    <t xml:space="preserve">erlaubte Zeichen: [a..z; A..Z; ö; Ö; ü; Ü; ä; Ä] Satzzeichen und Sonderzeichen:
 ,.;!?#$%§()*+- </t>
  </si>
  <si>
    <t>FürKlasseKurs</t>
  </si>
  <si>
    <t>alle</t>
  </si>
  <si>
    <t>Liste von Klassen und Kursen (Mehrfachauswahl)</t>
  </si>
  <si>
    <t>Datum gültig von</t>
  </si>
  <si>
    <t>Datum gültig bis</t>
  </si>
  <si>
    <t>dd.mm.yyyy (Auswahl über Datumspicker)</t>
  </si>
  <si>
    <t>Ausgabe der Nachricht</t>
  </si>
  <si>
    <t>falls "alle", dann fett</t>
  </si>
  <si>
    <t>Schultag (Prüfroutine)</t>
  </si>
  <si>
    <t>andere Zeichen, fremde Sprachen (*)</t>
  </si>
  <si>
    <t>0 Zeichen / &lt;leer&gt; (*)</t>
  </si>
  <si>
    <t>"I dag fra kl 12.00 er ingen skole på grunn av høy temperatur"</t>
  </si>
  <si>
    <t>keine ausgewählt</t>
  </si>
  <si>
    <t>andere Formatierungen</t>
  </si>
  <si>
    <r>
      <rPr>
        <sz val="14"/>
        <color rgb="FFFF0000"/>
        <rFont val="Open Sans"/>
        <family val="2"/>
      </rPr>
      <t>0;</t>
    </r>
    <r>
      <rPr>
        <sz val="14"/>
        <color theme="1"/>
        <rFont val="Open Sans"/>
        <family val="2"/>
      </rPr>
      <t xml:space="preserve"> </t>
    </r>
    <r>
      <rPr>
        <sz val="14"/>
        <color theme="6" tint="-0.249977111117893"/>
        <rFont val="Open Sans"/>
        <family val="2"/>
      </rPr>
      <t>1; 2</t>
    </r>
    <r>
      <rPr>
        <sz val="14"/>
        <color theme="1"/>
        <rFont val="Open Sans"/>
        <family val="2"/>
      </rPr>
      <t xml:space="preserve"> Zeichen</t>
    </r>
  </si>
  <si>
    <r>
      <rPr>
        <sz val="14"/>
        <color theme="6" tint="-0.249977111117893"/>
        <rFont val="Open Sans"/>
        <family val="2"/>
      </rPr>
      <t>499; 500</t>
    </r>
    <r>
      <rPr>
        <sz val="14"/>
        <color theme="1"/>
        <rFont val="Open Sans"/>
        <family val="2"/>
      </rPr>
      <t xml:space="preserve">; </t>
    </r>
    <r>
      <rPr>
        <sz val="14"/>
        <color rgb="FFFF0000"/>
        <rFont val="Open Sans"/>
        <family val="2"/>
      </rPr>
      <t>501</t>
    </r>
    <r>
      <rPr>
        <sz val="14"/>
        <color theme="1"/>
        <rFont val="Open Sans"/>
        <family val="2"/>
      </rPr>
      <t xml:space="preserve"> Zeichen</t>
    </r>
  </si>
  <si>
    <t>Äg4</t>
  </si>
  <si>
    <t>Äg5</t>
  </si>
  <si>
    <t>Äg6</t>
  </si>
  <si>
    <t>Äg7</t>
  </si>
  <si>
    <t>Äu11</t>
  </si>
  <si>
    <t>Äu15</t>
  </si>
  <si>
    <t>Äu14</t>
  </si>
  <si>
    <t>dd.mm.yyyy (Auswahl über Datumspicker*)</t>
  </si>
  <si>
    <t>Schultag*</t>
  </si>
  <si>
    <t xml:space="preserve"> Auswahl eines ungültigen Datums möglich</t>
  </si>
  <si>
    <t>Auswahl von Nicht-Schultagen möglich</t>
  </si>
  <si>
    <t>* Annahmen:
es gibt einen Datumspicker und eine automatische Prüfung, ob ein Datum ein Schultag ist oder nicht. Beides wurde bereits erfolgreich getestet. Weitere Annahmen: Nachrichten mit 0 Zeichen sind ebenfalls nicht erlaubt. Mit Umlauten sind tatsächlich nur deutsche Umlaute gemeint (was vermutlich eine unnötige Einschränkung in der Praxis wäre und frühzeitig geklärt werden muss). 
Der Datumspicker sorgt für Datum gültig von &lt;= Datum gültig bis, so dass dies hier nicht geprüft werden muss.</t>
  </si>
  <si>
    <t>Äg9</t>
  </si>
  <si>
    <t>falls nicht "alle", dann normal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</si>
</sst>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Verdana"/>
    </font>
    <font>
      <sz val="11"/>
      <color theme="1"/>
      <name val="Calibri"/>
      <family val="2"/>
      <scheme val="minor"/>
    </font>
    <font>
      <u/>
      <sz val="10"/>
      <color indexed="12"/>
      <name val="Verdana"/>
      <family val="2"/>
    </font>
    <font>
      <sz val="11"/>
      <color indexed="18"/>
      <name val="Verdana"/>
      <family val="2"/>
    </font>
    <font>
      <sz val="11"/>
      <name val="Verdana"/>
      <family val="2"/>
    </font>
    <font>
      <u/>
      <sz val="11"/>
      <color indexed="18"/>
      <name val="Verdana"/>
      <family val="2"/>
    </font>
    <font>
      <sz val="8"/>
      <name val="Verdana"/>
      <family val="2"/>
    </font>
    <font>
      <sz val="12"/>
      <color indexed="18"/>
      <name val="Verdana"/>
      <family val="2"/>
    </font>
    <font>
      <sz val="12"/>
      <color rgb="FF1C3A68"/>
      <name val="Verdana"/>
      <family val="2"/>
    </font>
    <font>
      <sz val="14"/>
      <color indexed="9"/>
      <name val="Open Sans"/>
      <family val="2"/>
    </font>
    <font>
      <b/>
      <sz val="14"/>
      <color indexed="9"/>
      <name val="Open Sans"/>
      <family val="2"/>
    </font>
    <font>
      <sz val="12"/>
      <name val="Open Sans"/>
      <family val="2"/>
    </font>
    <font>
      <sz val="14"/>
      <color rgb="FF800080"/>
      <name val="Open Sans"/>
      <family val="2"/>
    </font>
    <font>
      <sz val="14"/>
      <name val="Open Sans"/>
      <family val="2"/>
    </font>
    <font>
      <sz val="14"/>
      <color theme="1"/>
      <name val="Open Sans"/>
      <family val="2"/>
    </font>
    <font>
      <sz val="14"/>
      <color rgb="FFFF0000"/>
      <name val="Open Sans"/>
      <family val="2"/>
    </font>
    <font>
      <sz val="14"/>
      <color theme="6" tint="-0.249977111117893"/>
      <name val="Open Sans"/>
      <family val="2"/>
    </font>
  </fonts>
  <fills count="7">
    <fill>
      <patternFill patternType="none"/>
    </fill>
    <fill>
      <patternFill patternType="gray125"/>
    </fill>
    <fill>
      <patternFill patternType="solid">
        <fgColor rgb="FF336699"/>
        <bgColor indexed="64"/>
      </patternFill>
    </fill>
    <fill>
      <patternFill patternType="solid">
        <fgColor theme="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s>
  <borders count="20">
    <border>
      <left/>
      <right/>
      <top/>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medium">
        <color rgb="FFFFFFFF"/>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s>
  <cellStyleXfs count="5">
    <xf numFmtId="0" fontId="0" fillId="0" borderId="0"/>
    <xf numFmtId="0" fontId="2" fillId="0" borderId="0" applyNumberFormat="0" applyFill="0" applyBorder="0" applyAlignment="0" applyProtection="0">
      <alignment vertical="top"/>
      <protection locked="0"/>
    </xf>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cellStyleXfs>
  <cellXfs count="59">
    <xf numFmtId="0" fontId="0" fillId="0" borderId="0" xfId="0"/>
    <xf numFmtId="0" fontId="4" fillId="0" borderId="0" xfId="0" applyFont="1" applyAlignment="1">
      <alignment vertical="top" wrapText="1"/>
    </xf>
    <xf numFmtId="0" fontId="4" fillId="0" borderId="0" xfId="0" applyFont="1"/>
    <xf numFmtId="0" fontId="4" fillId="0" borderId="1" xfId="0" applyFont="1" applyBorder="1" applyAlignment="1">
      <alignment vertical="top" wrapText="1"/>
    </xf>
    <xf numFmtId="0" fontId="3" fillId="0" borderId="0" xfId="0" applyFont="1" applyAlignment="1">
      <alignment vertical="top" wrapText="1"/>
    </xf>
    <xf numFmtId="0" fontId="3" fillId="0" borderId="1" xfId="0" applyFont="1" applyBorder="1" applyAlignment="1">
      <alignment vertical="top" wrapText="1"/>
    </xf>
    <xf numFmtId="0" fontId="3" fillId="0" borderId="0" xfId="0" applyFont="1"/>
    <xf numFmtId="0" fontId="5" fillId="0" borderId="0" xfId="1" applyFont="1" applyAlignment="1" applyProtection="1">
      <alignment horizontal="left" indent="1"/>
    </xf>
    <xf numFmtId="0" fontId="7" fillId="0" borderId="0" xfId="0" applyFont="1" applyFill="1"/>
    <xf numFmtId="0" fontId="3" fillId="0" borderId="0" xfId="0" applyFont="1" applyAlignment="1">
      <alignment vertical="top" wrapText="1"/>
    </xf>
    <xf numFmtId="0" fontId="8" fillId="0" borderId="2" xfId="0" applyFont="1" applyFill="1" applyBorder="1" applyAlignment="1">
      <alignment vertical="top" wrapText="1"/>
    </xf>
    <xf numFmtId="0" fontId="9" fillId="2" borderId="4"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0" xfId="0" applyFont="1" applyFill="1" applyAlignment="1">
      <alignment horizontal="center" vertical="top" wrapText="1"/>
    </xf>
    <xf numFmtId="0" fontId="13" fillId="0" borderId="0" xfId="0" applyFont="1"/>
    <xf numFmtId="0" fontId="13" fillId="0" borderId="0" xfId="0" applyFont="1" applyAlignment="1">
      <alignment horizontal="right"/>
    </xf>
    <xf numFmtId="0" fontId="13" fillId="3" borderId="0" xfId="0" applyFont="1" applyFill="1" applyAlignment="1">
      <alignment wrapText="1"/>
    </xf>
    <xf numFmtId="0" fontId="13" fillId="0" borderId="0" xfId="0" applyFont="1" applyAlignment="1">
      <alignment wrapText="1"/>
    </xf>
    <xf numFmtId="0" fontId="13" fillId="0" borderId="0" xfId="0" applyFont="1" applyAlignment="1">
      <alignment horizontal="center" wrapText="1"/>
    </xf>
    <xf numFmtId="0" fontId="14" fillId="6" borderId="9" xfId="4" applyFont="1" applyBorder="1" applyAlignment="1">
      <alignment horizontal="center" vertical="center" wrapText="1"/>
    </xf>
    <xf numFmtId="0" fontId="14" fillId="6" borderId="11" xfId="4" applyFont="1" applyBorder="1" applyAlignment="1">
      <alignment horizontal="center" vertical="center" wrapText="1"/>
    </xf>
    <xf numFmtId="0" fontId="14" fillId="5" borderId="9" xfId="3" applyFont="1" applyBorder="1" applyAlignment="1">
      <alignment horizontal="center" vertical="center" wrapText="1"/>
    </xf>
    <xf numFmtId="0" fontId="14" fillId="5" borderId="11" xfId="3" applyFont="1" applyBorder="1" applyAlignment="1">
      <alignment horizontal="center" vertical="center" wrapText="1"/>
    </xf>
    <xf numFmtId="0" fontId="14" fillId="6" borderId="0" xfId="4" applyFont="1" applyFill="1" applyBorder="1" applyAlignment="1">
      <alignment horizontal="center" vertical="center" wrapText="1"/>
    </xf>
    <xf numFmtId="0" fontId="14" fillId="5" borderId="0" xfId="3" applyFont="1" applyFill="1" applyBorder="1" applyAlignment="1">
      <alignment horizontal="center" vertical="center" wrapText="1"/>
    </xf>
    <xf numFmtId="0" fontId="10" fillId="2" borderId="0" xfId="0" applyFont="1" applyFill="1" applyBorder="1" applyAlignment="1">
      <alignment horizontal="center" vertical="top" wrapText="1"/>
    </xf>
    <xf numFmtId="0" fontId="10" fillId="2" borderId="0" xfId="0" applyFont="1" applyFill="1" applyBorder="1" applyAlignment="1">
      <alignment horizontal="right" vertical="top" wrapText="1"/>
    </xf>
    <xf numFmtId="0" fontId="10" fillId="2" borderId="0" xfId="0" applyFont="1" applyFill="1" applyBorder="1" applyAlignment="1">
      <alignment horizontal="center" textRotation="90" wrapText="1"/>
    </xf>
    <xf numFmtId="0" fontId="11" fillId="0" borderId="0" xfId="0" applyFont="1" applyAlignment="1">
      <alignment horizontal="left" vertical="top" wrapText="1"/>
    </xf>
    <xf numFmtId="0" fontId="14" fillId="5" borderId="15" xfId="3" applyFont="1" applyBorder="1" applyAlignment="1">
      <alignment horizontal="center" vertical="center" wrapText="1"/>
    </xf>
    <xf numFmtId="0" fontId="12" fillId="0" borderId="12" xfId="0" applyFont="1" applyBorder="1" applyAlignment="1">
      <alignment vertical="center" wrapText="1"/>
    </xf>
    <xf numFmtId="0" fontId="12" fillId="0" borderId="8" xfId="0" applyFont="1" applyBorder="1" applyAlignment="1">
      <alignment vertical="center" wrapText="1"/>
    </xf>
    <xf numFmtId="0" fontId="12" fillId="0" borderId="10" xfId="0" applyFont="1" applyBorder="1" applyAlignment="1">
      <alignment vertical="center" wrapText="1"/>
    </xf>
    <xf numFmtId="0" fontId="14" fillId="4" borderId="16" xfId="2" applyFont="1" applyBorder="1" applyAlignment="1">
      <alignment horizontal="center" vertical="center" wrapText="1"/>
    </xf>
    <xf numFmtId="0" fontId="14" fillId="4" borderId="17" xfId="2" applyFont="1" applyBorder="1" applyAlignment="1">
      <alignment horizontal="center" vertical="center" wrapText="1"/>
    </xf>
    <xf numFmtId="0" fontId="14" fillId="4" borderId="14" xfId="2" applyFont="1" applyBorder="1" applyAlignment="1">
      <alignment horizontal="center" vertical="center" wrapText="1"/>
    </xf>
    <xf numFmtId="0" fontId="14" fillId="4" borderId="13" xfId="2" applyFont="1" applyBorder="1" applyAlignment="1">
      <alignment horizontal="center" vertical="center" wrapText="1"/>
    </xf>
    <xf numFmtId="0" fontId="14" fillId="4" borderId="18" xfId="2" applyFont="1" applyBorder="1" applyAlignment="1">
      <alignment horizontal="center" vertical="center" wrapText="1"/>
    </xf>
    <xf numFmtId="0" fontId="14" fillId="4" borderId="9" xfId="2" applyFont="1" applyBorder="1" applyAlignment="1">
      <alignment horizontal="center" vertical="center" wrapText="1"/>
    </xf>
    <xf numFmtId="0" fontId="10" fillId="2" borderId="6" xfId="0" applyFont="1" applyFill="1" applyBorder="1" applyAlignment="1">
      <alignment horizontal="center" vertical="top" wrapText="1"/>
    </xf>
    <xf numFmtId="0" fontId="10" fillId="2" borderId="7" xfId="0" applyFont="1" applyFill="1" applyBorder="1" applyAlignment="1">
      <alignment horizontal="center" vertical="top" wrapText="1"/>
    </xf>
    <xf numFmtId="0" fontId="12" fillId="0" borderId="12" xfId="0" applyFont="1" applyBorder="1" applyAlignment="1">
      <alignment vertical="center" wrapText="1"/>
    </xf>
    <xf numFmtId="0" fontId="12" fillId="0" borderId="10" xfId="0" applyFont="1" applyBorder="1" applyAlignment="1">
      <alignment vertical="center" wrapText="1"/>
    </xf>
    <xf numFmtId="0" fontId="10" fillId="2" borderId="0" xfId="0" applyFont="1" applyFill="1" applyBorder="1" applyAlignment="1">
      <alignment horizontal="center" vertical="center" textRotation="90" wrapText="1"/>
    </xf>
    <xf numFmtId="0" fontId="10" fillId="2" borderId="0" xfId="0" applyFont="1" applyFill="1" applyBorder="1" applyAlignment="1">
      <alignment horizontal="center" vertical="top" wrapText="1"/>
    </xf>
    <xf numFmtId="0" fontId="10" fillId="2" borderId="0" xfId="0" applyFont="1" applyFill="1" applyBorder="1" applyAlignment="1">
      <alignment horizontal="center" textRotation="90" wrapText="1"/>
    </xf>
    <xf numFmtId="0" fontId="10" fillId="2" borderId="0" xfId="0" applyFont="1" applyFill="1" applyBorder="1" applyAlignment="1">
      <alignment horizontal="center" textRotation="90"/>
    </xf>
    <xf numFmtId="0" fontId="3" fillId="0" borderId="3" xfId="0" applyFont="1" applyBorder="1" applyAlignment="1">
      <alignment vertical="top" wrapText="1"/>
    </xf>
    <xf numFmtId="0" fontId="3" fillId="0" borderId="0" xfId="0" applyFont="1" applyAlignment="1">
      <alignment vertical="top" wrapText="1"/>
    </xf>
    <xf numFmtId="0" fontId="3" fillId="0" borderId="1" xfId="0" applyFont="1" applyBorder="1" applyAlignment="1">
      <alignment vertical="top" wrapText="1"/>
    </xf>
    <xf numFmtId="0" fontId="4" fillId="0" borderId="3" xfId="0" applyFont="1" applyBorder="1" applyAlignment="1">
      <alignment vertical="top" wrapText="1"/>
    </xf>
    <xf numFmtId="0" fontId="4" fillId="0" borderId="0" xfId="0" applyFont="1" applyAlignment="1">
      <alignment vertical="top" wrapText="1"/>
    </xf>
    <xf numFmtId="0" fontId="4" fillId="0" borderId="1" xfId="0" applyFont="1" applyBorder="1" applyAlignment="1">
      <alignment vertical="top" wrapText="1"/>
    </xf>
    <xf numFmtId="0" fontId="12" fillId="0" borderId="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10" xfId="0" applyFont="1" applyBorder="1" applyAlignment="1">
      <alignment horizontal="center" vertical="center" wrapText="1"/>
    </xf>
    <xf numFmtId="0" fontId="14" fillId="4" borderId="18" xfId="2" applyFont="1" applyBorder="1" applyAlignment="1">
      <alignment vertical="center" wrapText="1"/>
    </xf>
    <xf numFmtId="0" fontId="14" fillId="4" borderId="9" xfId="2" applyFont="1" applyBorder="1" applyAlignment="1">
      <alignment vertical="center" wrapText="1"/>
    </xf>
    <xf numFmtId="0" fontId="13" fillId="0" borderId="0" xfId="0" applyFont="1" applyAlignment="1">
      <alignment horizontal="left" vertical="top" wrapText="1"/>
    </xf>
  </cellXfs>
  <cellStyles count="5">
    <cellStyle name="20 % - Akzent1" xfId="2" builtinId="30"/>
    <cellStyle name="20 % - Akzent2" xfId="3" builtinId="34"/>
    <cellStyle name="20 % - Akzent3" xfId="4" builtinId="38"/>
    <cellStyle name="Hyperlink" xfId="1" builtinId="8"/>
    <cellStyle name="Standard" xfId="0" builtinId="0"/>
  </cellStyles>
  <dxfs count="0"/>
  <tableStyles count="0" defaultTableStyle="TableStyleMedium2" defaultPivotStyle="PivotStyleLight16"/>
  <colors>
    <mruColors>
      <color rgb="FF1C3A68"/>
      <color rgb="FF3366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tabSelected="1" zoomScale="75" zoomScaleNormal="75" zoomScaleSheetLayoutView="44" zoomScalePageLayoutView="73" workbookViewId="0">
      <selection activeCell="E10" sqref="E10"/>
    </sheetView>
  </sheetViews>
  <sheetFormatPr baseColWidth="10" defaultRowHeight="49.15" customHeight="1" x14ac:dyDescent="0.4"/>
  <cols>
    <col min="1" max="1" width="20.125" style="18" bestFit="1" customWidth="1"/>
    <col min="2" max="2" width="20.5" style="18" customWidth="1"/>
    <col min="3" max="3" width="31.375" style="18" bestFit="1" customWidth="1"/>
    <col min="4" max="4" width="32.75" style="18" bestFit="1" customWidth="1"/>
    <col min="5" max="5" width="30.5" style="18" bestFit="1" customWidth="1"/>
    <col min="6" max="6" width="30.5" style="18" customWidth="1"/>
    <col min="7" max="7" width="24.5" style="18" bestFit="1" customWidth="1"/>
    <col min="8" max="8" width="32.75" style="17" customWidth="1"/>
    <col min="9" max="9" width="44.875" style="17" customWidth="1"/>
    <col min="10" max="16384" width="11" style="17"/>
  </cols>
  <sheetData>
    <row r="1" spans="1:9" s="13" customFormat="1" ht="63.75" thickBot="1" x14ac:dyDescent="0.25">
      <c r="A1" s="11" t="s">
        <v>71</v>
      </c>
      <c r="B1" s="11" t="s">
        <v>72</v>
      </c>
      <c r="C1" s="11" t="s">
        <v>77</v>
      </c>
      <c r="D1" s="12" t="s">
        <v>73</v>
      </c>
      <c r="E1" s="12" t="s">
        <v>74</v>
      </c>
      <c r="F1" s="12" t="s">
        <v>78</v>
      </c>
      <c r="G1" s="12" t="s">
        <v>75</v>
      </c>
      <c r="H1" s="39" t="s">
        <v>128</v>
      </c>
      <c r="I1" s="40"/>
    </row>
    <row r="2" spans="1:9" s="16" customFormat="1" ht="49.15" customHeight="1" thickBot="1" x14ac:dyDescent="0.45">
      <c r="A2" s="54" t="s">
        <v>160</v>
      </c>
      <c r="B2" s="20" t="s">
        <v>81</v>
      </c>
      <c r="C2" s="20" t="s">
        <v>161</v>
      </c>
      <c r="D2" s="20">
        <v>100</v>
      </c>
      <c r="E2" s="22" t="s">
        <v>187</v>
      </c>
      <c r="F2" s="22" t="s">
        <v>177</v>
      </c>
      <c r="G2" s="29" t="s">
        <v>163</v>
      </c>
      <c r="H2" s="33" t="s">
        <v>181</v>
      </c>
      <c r="I2" s="34" t="s">
        <v>182</v>
      </c>
    </row>
    <row r="3" spans="1:9" s="16" customFormat="1" ht="21.75" thickBot="1" x14ac:dyDescent="0.45">
      <c r="A3" s="55"/>
      <c r="B3" s="20"/>
      <c r="C3" s="20"/>
      <c r="D3" s="20"/>
      <c r="E3" s="22" t="s">
        <v>84</v>
      </c>
      <c r="F3" s="22" t="s">
        <v>162</v>
      </c>
      <c r="G3" s="22" t="s">
        <v>164</v>
      </c>
      <c r="H3" s="35"/>
      <c r="I3" s="36"/>
    </row>
    <row r="4" spans="1:9" s="16" customFormat="1" ht="105.75" thickBot="1" x14ac:dyDescent="0.45">
      <c r="A4" s="53"/>
      <c r="B4" s="19" t="s">
        <v>82</v>
      </c>
      <c r="C4" s="20" t="s">
        <v>166</v>
      </c>
      <c r="D4" s="20" t="s">
        <v>165</v>
      </c>
      <c r="E4" s="22" t="s">
        <v>94</v>
      </c>
      <c r="F4" s="21" t="s">
        <v>176</v>
      </c>
      <c r="G4" s="21" t="s">
        <v>178</v>
      </c>
      <c r="H4" s="56"/>
      <c r="I4" s="57"/>
    </row>
    <row r="5" spans="1:9" s="16" customFormat="1" ht="49.15" customHeight="1" thickBot="1" x14ac:dyDescent="0.45">
      <c r="A5" s="41" t="s">
        <v>167</v>
      </c>
      <c r="B5" s="20" t="s">
        <v>83</v>
      </c>
      <c r="C5" s="20" t="s">
        <v>168</v>
      </c>
      <c r="D5" s="20"/>
      <c r="E5" s="22" t="s">
        <v>189</v>
      </c>
      <c r="F5" s="22" t="s">
        <v>179</v>
      </c>
      <c r="G5" s="29"/>
      <c r="H5" s="33" t="s">
        <v>129</v>
      </c>
      <c r="I5" s="34"/>
    </row>
    <row r="6" spans="1:9" s="16" customFormat="1" ht="49.15" customHeight="1" thickBot="1" x14ac:dyDescent="0.45">
      <c r="A6" s="42"/>
      <c r="B6" s="20" t="s">
        <v>183</v>
      </c>
      <c r="C6" s="20" t="s">
        <v>169</v>
      </c>
      <c r="D6" s="20"/>
      <c r="E6" s="22"/>
      <c r="F6" s="22"/>
      <c r="G6" s="29"/>
      <c r="H6" s="37"/>
      <c r="I6" s="38"/>
    </row>
    <row r="7" spans="1:9" s="16" customFormat="1" ht="49.15" customHeight="1" thickBot="1" x14ac:dyDescent="0.45">
      <c r="A7" s="30" t="s">
        <v>170</v>
      </c>
      <c r="B7" s="20" t="s">
        <v>184</v>
      </c>
      <c r="C7" s="20" t="s">
        <v>190</v>
      </c>
      <c r="D7" s="20"/>
      <c r="E7" s="22" t="s">
        <v>188</v>
      </c>
      <c r="F7" s="22" t="s">
        <v>192</v>
      </c>
      <c r="G7" s="22"/>
      <c r="H7" s="33" t="s">
        <v>129</v>
      </c>
      <c r="I7" s="34"/>
    </row>
    <row r="8" spans="1:9" s="16" customFormat="1" ht="49.15" customHeight="1" thickBot="1" x14ac:dyDescent="0.45">
      <c r="A8" s="32"/>
      <c r="B8" s="20" t="s">
        <v>185</v>
      </c>
      <c r="C8" s="20" t="s">
        <v>191</v>
      </c>
      <c r="D8" s="20"/>
      <c r="E8" s="22" t="s">
        <v>85</v>
      </c>
      <c r="F8" s="22" t="s">
        <v>193</v>
      </c>
      <c r="G8" s="22"/>
      <c r="H8" s="35"/>
      <c r="I8" s="36"/>
    </row>
    <row r="9" spans="1:9" s="16" customFormat="1" ht="49.15" customHeight="1" thickBot="1" x14ac:dyDescent="0.45">
      <c r="A9" s="32" t="s">
        <v>171</v>
      </c>
      <c r="B9" s="19" t="s">
        <v>186</v>
      </c>
      <c r="C9" s="20" t="s">
        <v>172</v>
      </c>
      <c r="D9" s="20"/>
      <c r="E9" s="22"/>
      <c r="F9" s="22"/>
      <c r="G9" s="22"/>
      <c r="H9" s="35"/>
      <c r="I9" s="36"/>
    </row>
    <row r="10" spans="1:9" ht="49.15" customHeight="1" thickBot="1" x14ac:dyDescent="0.45">
      <c r="A10" s="31"/>
      <c r="B10" s="19" t="s">
        <v>79</v>
      </c>
      <c r="C10" s="19" t="s">
        <v>175</v>
      </c>
      <c r="D10" s="19"/>
      <c r="E10" s="22"/>
      <c r="F10" s="21"/>
      <c r="G10" s="21"/>
      <c r="H10" s="37"/>
      <c r="I10" s="38"/>
    </row>
    <row r="11" spans="1:9" ht="49.15" customHeight="1" thickBot="1" x14ac:dyDescent="0.45">
      <c r="A11" s="31" t="s">
        <v>173</v>
      </c>
      <c r="B11" s="19" t="s">
        <v>195</v>
      </c>
      <c r="C11" s="19" t="s">
        <v>174</v>
      </c>
      <c r="D11" s="19"/>
      <c r="E11" s="22" t="s">
        <v>86</v>
      </c>
      <c r="F11" s="21" t="s">
        <v>180</v>
      </c>
      <c r="G11" s="21"/>
      <c r="H11" s="33" t="s">
        <v>129</v>
      </c>
      <c r="I11" s="34"/>
    </row>
    <row r="12" spans="1:9" ht="49.15" customHeight="1" thickBot="1" x14ac:dyDescent="0.45">
      <c r="A12" s="31" t="s">
        <v>173</v>
      </c>
      <c r="B12" s="19" t="s">
        <v>80</v>
      </c>
      <c r="C12" s="19" t="s">
        <v>196</v>
      </c>
      <c r="D12" s="19"/>
      <c r="E12" s="22" t="s">
        <v>95</v>
      </c>
      <c r="F12" s="21" t="s">
        <v>180</v>
      </c>
      <c r="G12" s="21"/>
      <c r="H12" s="33" t="s">
        <v>129</v>
      </c>
      <c r="I12" s="34"/>
    </row>
    <row r="13" spans="1:9" ht="117" customHeight="1" x14ac:dyDescent="0.4">
      <c r="B13" s="58" t="s">
        <v>194</v>
      </c>
      <c r="C13" s="58"/>
      <c r="D13" s="58"/>
      <c r="E13" s="58"/>
      <c r="F13" s="58"/>
      <c r="G13" s="58"/>
    </row>
    <row r="14" spans="1:9" ht="60" customHeight="1" x14ac:dyDescent="0.4">
      <c r="B14" s="17"/>
      <c r="C14" s="17"/>
      <c r="D14" s="17"/>
      <c r="E14" s="17"/>
      <c r="F14" s="17"/>
      <c r="G14" s="17"/>
    </row>
  </sheetData>
  <mergeCells count="10">
    <mergeCell ref="B13:G13"/>
    <mergeCell ref="H12:I12"/>
    <mergeCell ref="A5:A6"/>
    <mergeCell ref="A2:A4"/>
    <mergeCell ref="H1:I1"/>
    <mergeCell ref="H2:H3"/>
    <mergeCell ref="I2:I3"/>
    <mergeCell ref="H11:I11"/>
    <mergeCell ref="H5:I6"/>
    <mergeCell ref="H7:I10"/>
  </mergeCells>
  <phoneticPr fontId="6" type="noConversion"/>
  <pageMargins left="0.74803149606299213" right="0.94488188976377963" top="1.299212598425197" bottom="0.59055118110236227" header="0.27559055118110237" footer="0.51181102362204722"/>
  <pageSetup paperSize="9" scale="77" orientation="landscape" horizontalDpi="4294967295" verticalDpi="4294967295" r:id="rId1"/>
  <headerFooter alignWithMargins="0">
    <oddHeader>&amp;L&amp;14&amp;F:
&amp;A&amp;R&amp;G</oddHeader>
    <oddFooter>&amp;L(C) by Maud Schlich - THE QUALITEERS</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zoomScale="70" zoomScaleNormal="70" workbookViewId="0">
      <pane xSplit="1" ySplit="2" topLeftCell="F15" activePane="bottomRight" state="frozen"/>
      <selection pane="topRight" activeCell="B1" sqref="B1"/>
      <selection pane="bottomLeft" activeCell="A3" sqref="A3"/>
      <selection pane="bottomRight" activeCell="L26" sqref="L26"/>
    </sheetView>
  </sheetViews>
  <sheetFormatPr baseColWidth="10" defaultRowHeight="21" x14ac:dyDescent="0.4"/>
  <cols>
    <col min="1" max="1" width="8.375" style="14" customWidth="1"/>
    <col min="2" max="13" width="7.625" style="14" customWidth="1"/>
    <col min="14" max="14" width="57.75" style="14" customWidth="1"/>
    <col min="15" max="15" width="63.25" style="14" customWidth="1"/>
    <col min="16" max="16" width="62.625" style="14" customWidth="1"/>
    <col min="17" max="16384" width="11" style="14"/>
  </cols>
  <sheetData>
    <row r="1" spans="1:16" ht="49.5" customHeight="1" x14ac:dyDescent="0.4">
      <c r="A1" s="43" t="s">
        <v>117</v>
      </c>
      <c r="B1" s="44" t="s">
        <v>91</v>
      </c>
      <c r="C1" s="44"/>
      <c r="D1" s="44"/>
      <c r="E1" s="44"/>
      <c r="F1" s="44"/>
      <c r="G1" s="44"/>
      <c r="H1" s="44"/>
      <c r="I1" s="44"/>
      <c r="J1" s="44"/>
      <c r="K1" s="44"/>
      <c r="L1" s="44"/>
      <c r="M1" s="44"/>
      <c r="N1" s="25" t="s">
        <v>87</v>
      </c>
      <c r="O1" s="25" t="s">
        <v>88</v>
      </c>
      <c r="P1" s="25" t="s">
        <v>89</v>
      </c>
    </row>
    <row r="2" spans="1:16" s="15" customFormat="1" ht="110.25" customHeight="1" x14ac:dyDescent="0.4">
      <c r="A2" s="43"/>
      <c r="B2" s="27" t="str">
        <f>#REF!</f>
        <v>Status</v>
      </c>
      <c r="C2" s="27" t="s">
        <v>76</v>
      </c>
      <c r="D2" s="45" t="s">
        <v>116</v>
      </c>
      <c r="E2" s="46"/>
      <c r="F2" s="46"/>
      <c r="G2" s="45" t="s">
        <v>115</v>
      </c>
      <c r="H2" s="46"/>
      <c r="I2" s="46"/>
      <c r="J2" s="45" t="s">
        <v>113</v>
      </c>
      <c r="K2" s="45"/>
      <c r="L2" s="27" t="s">
        <v>92</v>
      </c>
      <c r="M2" s="27" t="s">
        <v>114</v>
      </c>
      <c r="N2" s="26"/>
      <c r="O2" s="26"/>
      <c r="P2" s="26"/>
    </row>
    <row r="3" spans="1:16" ht="54" x14ac:dyDescent="0.4">
      <c r="A3" s="14" t="s">
        <v>90</v>
      </c>
      <c r="B3" s="23" t="str">
        <f>'Analyse SIS'!$B$2</f>
        <v>Äg1</v>
      </c>
      <c r="C3" s="23">
        <f>'Analyse SIS'!$B$3</f>
        <v>0</v>
      </c>
      <c r="D3" s="23" t="str">
        <f>'Analyse SIS'!$B$5</f>
        <v>Äg3</v>
      </c>
      <c r="E3" s="23" t="e">
        <f>'Analyse SIS'!#REF!</f>
        <v>#REF!</v>
      </c>
      <c r="F3" s="23" t="e">
        <f>'Analyse SIS'!#REF!</f>
        <v>#REF!</v>
      </c>
      <c r="G3" s="23" t="str">
        <f>'Analyse SIS'!$B$7</f>
        <v>Äg5</v>
      </c>
      <c r="H3" s="23" t="str">
        <f>'Analyse SIS'!$B$8</f>
        <v>Äg6</v>
      </c>
      <c r="I3" s="23" t="str">
        <f>'Analyse SIS'!$B$9</f>
        <v>Äg7</v>
      </c>
      <c r="J3" s="23" t="str">
        <f>'Analyse SIS'!$B$11</f>
        <v>Äg9</v>
      </c>
      <c r="K3" s="23" t="e">
        <f>'Analyse SIS'!#REF!</f>
        <v>#REF!</v>
      </c>
      <c r="L3" s="23" t="e">
        <f>'Analyse SIS'!#REF!</f>
        <v>#REF!</v>
      </c>
      <c r="M3" s="23" t="e">
        <f>'Analyse SIS'!#REF!</f>
        <v>#REF!</v>
      </c>
      <c r="N3" s="28" t="s">
        <v>132</v>
      </c>
      <c r="O3" s="28" t="s">
        <v>118</v>
      </c>
      <c r="P3" s="28" t="s">
        <v>121</v>
      </c>
    </row>
    <row r="4" spans="1:16" ht="54" x14ac:dyDescent="0.4">
      <c r="A4" s="14" t="s">
        <v>93</v>
      </c>
      <c r="B4" s="23" t="str">
        <f>'Analyse SIS'!$B$2</f>
        <v>Äg1</v>
      </c>
      <c r="C4" s="23" t="str">
        <f>'Analyse SIS'!$B$4</f>
        <v>Äg2</v>
      </c>
      <c r="D4" s="23" t="str">
        <f>'Analyse SIS'!$B$5</f>
        <v>Äg3</v>
      </c>
      <c r="E4" s="23" t="e">
        <f>'Analyse SIS'!#REF!</f>
        <v>#REF!</v>
      </c>
      <c r="F4" s="23" t="e">
        <f>'Analyse SIS'!#REF!</f>
        <v>#REF!</v>
      </c>
      <c r="G4" s="23" t="str">
        <f>'Analyse SIS'!$B$7</f>
        <v>Äg5</v>
      </c>
      <c r="H4" s="23" t="str">
        <f>'Analyse SIS'!$B$8</f>
        <v>Äg6</v>
      </c>
      <c r="I4" s="23" t="str">
        <f>'Analyse SIS'!$B$9</f>
        <v>Äg7</v>
      </c>
      <c r="J4" s="23" t="e">
        <f>'Analyse SIS'!#REF!</f>
        <v>#REF!</v>
      </c>
      <c r="K4" s="23" t="e">
        <f>'Analyse SIS'!#REF!</f>
        <v>#REF!</v>
      </c>
      <c r="L4" s="23" t="e">
        <f>'Analyse SIS'!#REF!</f>
        <v>#REF!</v>
      </c>
      <c r="M4" s="23" t="e">
        <f>'Analyse SIS'!#REF!</f>
        <v>#REF!</v>
      </c>
      <c r="N4" s="28" t="s">
        <v>131</v>
      </c>
      <c r="O4" s="28" t="s">
        <v>118</v>
      </c>
      <c r="P4" s="28" t="s">
        <v>126</v>
      </c>
    </row>
    <row r="5" spans="1:16" ht="54" x14ac:dyDescent="0.4">
      <c r="A5" s="14" t="s">
        <v>96</v>
      </c>
      <c r="B5" s="23" t="str">
        <f>'Analyse SIS'!$B$2</f>
        <v>Äg1</v>
      </c>
      <c r="C5" s="23" t="str">
        <f>'Analyse SIS'!$B$4</f>
        <v>Äg2</v>
      </c>
      <c r="D5" s="23" t="str">
        <f>'Analyse SIS'!$B$5</f>
        <v>Äg3</v>
      </c>
      <c r="E5" s="23" t="e">
        <f>'Analyse SIS'!#REF!</f>
        <v>#REF!</v>
      </c>
      <c r="F5" s="23" t="e">
        <f>'Analyse SIS'!#REF!</f>
        <v>#REF!</v>
      </c>
      <c r="G5" s="23" t="str">
        <f>'Analyse SIS'!$B$7</f>
        <v>Äg5</v>
      </c>
      <c r="H5" s="23" t="str">
        <f>'Analyse SIS'!$B$8</f>
        <v>Äg6</v>
      </c>
      <c r="I5" s="23" t="str">
        <f>'Analyse SIS'!$B$9</f>
        <v>Äg7</v>
      </c>
      <c r="J5" s="23" t="e">
        <f>'Analyse SIS'!#REF!</f>
        <v>#REF!</v>
      </c>
      <c r="K5" s="23" t="e">
        <f>'Analyse SIS'!#REF!</f>
        <v>#REF!</v>
      </c>
      <c r="L5" s="23" t="e">
        <f>'Analyse SIS'!#REF!</f>
        <v>#REF!</v>
      </c>
      <c r="M5" s="23" t="e">
        <f>'Analyse SIS'!#REF!</f>
        <v>#REF!</v>
      </c>
      <c r="N5" s="28" t="s">
        <v>130</v>
      </c>
      <c r="O5" s="28" t="s">
        <v>118</v>
      </c>
      <c r="P5" s="28" t="s">
        <v>127</v>
      </c>
    </row>
    <row r="6" spans="1:16" ht="72" x14ac:dyDescent="0.4">
      <c r="A6" s="14" t="s">
        <v>97</v>
      </c>
      <c r="B6" s="24" t="str">
        <f>'Analyse SIS'!$E$2</f>
        <v>Äu11</v>
      </c>
      <c r="C6" s="23" t="str">
        <f>'Analyse SIS'!$B$4</f>
        <v>Äg2</v>
      </c>
      <c r="D6" s="23" t="str">
        <f>'Analyse SIS'!$B$5</f>
        <v>Äg3</v>
      </c>
      <c r="E6" s="23" t="e">
        <f>'Analyse SIS'!#REF!</f>
        <v>#REF!</v>
      </c>
      <c r="F6" s="23" t="e">
        <f>'Analyse SIS'!#REF!</f>
        <v>#REF!</v>
      </c>
      <c r="G6" s="23" t="str">
        <f>'Analyse SIS'!$B$7</f>
        <v>Äg5</v>
      </c>
      <c r="H6" s="23" t="str">
        <f>'Analyse SIS'!$B$8</f>
        <v>Äg6</v>
      </c>
      <c r="I6" s="23" t="str">
        <f>'Analyse SIS'!$B$9</f>
        <v>Äg7</v>
      </c>
      <c r="J6" s="23" t="str">
        <f>'Analyse SIS'!$B$11</f>
        <v>Äg9</v>
      </c>
      <c r="K6" s="23" t="e">
        <f>'Analyse SIS'!#REF!</f>
        <v>#REF!</v>
      </c>
      <c r="L6" s="23" t="e">
        <f>'Analyse SIS'!#REF!</f>
        <v>#REF!</v>
      </c>
      <c r="M6" s="23" t="e">
        <f>'Analyse SIS'!#REF!</f>
        <v>#REF!</v>
      </c>
      <c r="N6" s="28" t="s">
        <v>133</v>
      </c>
      <c r="O6" s="28" t="s">
        <v>119</v>
      </c>
      <c r="P6" s="28" t="s">
        <v>120</v>
      </c>
    </row>
    <row r="7" spans="1:16" ht="54" x14ac:dyDescent="0.4">
      <c r="A7" s="14" t="s">
        <v>98</v>
      </c>
      <c r="B7" s="23" t="str">
        <f>'Analyse SIS'!$B$2</f>
        <v>Äg1</v>
      </c>
      <c r="C7" s="24" t="str">
        <f>'Analyse SIS'!$E$3</f>
        <v>Äu12</v>
      </c>
      <c r="D7" s="23" t="str">
        <f>'Analyse SIS'!$B$5</f>
        <v>Äg3</v>
      </c>
      <c r="E7" s="23" t="e">
        <f>'Analyse SIS'!#REF!</f>
        <v>#REF!</v>
      </c>
      <c r="F7" s="23" t="e">
        <f>'Analyse SIS'!#REF!</f>
        <v>#REF!</v>
      </c>
      <c r="G7" s="23" t="str">
        <f>'Analyse SIS'!$B$7</f>
        <v>Äg5</v>
      </c>
      <c r="H7" s="23" t="str">
        <f>'Analyse SIS'!$B$8</f>
        <v>Äg6</v>
      </c>
      <c r="I7" s="23" t="str">
        <f>'Analyse SIS'!$B$9</f>
        <v>Äg7</v>
      </c>
      <c r="J7" s="23" t="str">
        <f>'Analyse SIS'!$B$11</f>
        <v>Äg9</v>
      </c>
      <c r="K7" s="23" t="e">
        <f>'Analyse SIS'!#REF!</f>
        <v>#REF!</v>
      </c>
      <c r="L7" s="23" t="e">
        <f>'Analyse SIS'!#REF!</f>
        <v>#REF!</v>
      </c>
      <c r="M7" s="23" t="e">
        <f>'Analyse SIS'!#REF!</f>
        <v>#REF!</v>
      </c>
      <c r="N7" s="28" t="s">
        <v>134</v>
      </c>
      <c r="O7" s="28" t="s">
        <v>122</v>
      </c>
      <c r="P7" s="28" t="s">
        <v>123</v>
      </c>
    </row>
    <row r="8" spans="1:16" ht="54" x14ac:dyDescent="0.4">
      <c r="A8" s="14" t="s">
        <v>99</v>
      </c>
      <c r="B8" s="23" t="str">
        <f>'Analyse SIS'!$B$2</f>
        <v>Äg1</v>
      </c>
      <c r="C8" s="24" t="str">
        <f>'Analyse SIS'!$E$4</f>
        <v>Äu13</v>
      </c>
      <c r="D8" s="23" t="str">
        <f>'Analyse SIS'!$B$5</f>
        <v>Äg3</v>
      </c>
      <c r="E8" s="23" t="e">
        <f>'Analyse SIS'!#REF!</f>
        <v>#REF!</v>
      </c>
      <c r="F8" s="23" t="e">
        <f>'Analyse SIS'!#REF!</f>
        <v>#REF!</v>
      </c>
      <c r="G8" s="23" t="str">
        <f>'Analyse SIS'!$B$7</f>
        <v>Äg5</v>
      </c>
      <c r="H8" s="23" t="str">
        <f>'Analyse SIS'!$B$8</f>
        <v>Äg6</v>
      </c>
      <c r="I8" s="23" t="str">
        <f>'Analyse SIS'!$B$9</f>
        <v>Äg7</v>
      </c>
      <c r="J8" s="23" t="str">
        <f>'Analyse SIS'!$B$11</f>
        <v>Äg9</v>
      </c>
      <c r="K8" s="23" t="e">
        <f>'Analyse SIS'!#REF!</f>
        <v>#REF!</v>
      </c>
      <c r="L8" s="23" t="e">
        <f>'Analyse SIS'!#REF!</f>
        <v>#REF!</v>
      </c>
      <c r="M8" s="23" t="e">
        <f>'Analyse SIS'!#REF!</f>
        <v>#REF!</v>
      </c>
      <c r="N8" s="28" t="s">
        <v>135</v>
      </c>
      <c r="O8" s="28" t="s">
        <v>124</v>
      </c>
      <c r="P8" s="28" t="s">
        <v>125</v>
      </c>
    </row>
    <row r="9" spans="1:16" ht="72" x14ac:dyDescent="0.4">
      <c r="A9" s="14" t="s">
        <v>100</v>
      </c>
      <c r="B9" s="23" t="str">
        <f>'Analyse SIS'!$B$2</f>
        <v>Äg1</v>
      </c>
      <c r="C9" s="23" t="str">
        <f>'Analyse SIS'!$B$4</f>
        <v>Äg2</v>
      </c>
      <c r="D9" s="24" t="str">
        <f>'Analyse SIS'!$E$5</f>
        <v>Äu14</v>
      </c>
      <c r="E9" s="23"/>
      <c r="F9" s="23"/>
      <c r="G9" s="23" t="str">
        <f>'Analyse SIS'!$B$7</f>
        <v>Äg5</v>
      </c>
      <c r="H9" s="23" t="str">
        <f>'Analyse SIS'!$B$8</f>
        <v>Äg6</v>
      </c>
      <c r="I9" s="23" t="str">
        <f>'Analyse SIS'!$B$9</f>
        <v>Äg7</v>
      </c>
      <c r="J9" s="23" t="str">
        <f>'Analyse SIS'!$B$11</f>
        <v>Äg9</v>
      </c>
      <c r="K9" s="23" t="e">
        <f>'Analyse SIS'!#REF!</f>
        <v>#REF!</v>
      </c>
      <c r="L9" s="23" t="e">
        <f>'Analyse SIS'!#REF!</f>
        <v>#REF!</v>
      </c>
      <c r="M9" s="23" t="e">
        <f>'Analyse SIS'!#REF!</f>
        <v>#REF!</v>
      </c>
      <c r="N9" s="28" t="s">
        <v>136</v>
      </c>
      <c r="O9" s="28" t="s">
        <v>145</v>
      </c>
      <c r="P9" s="28" t="s">
        <v>142</v>
      </c>
    </row>
    <row r="10" spans="1:16" ht="72" x14ac:dyDescent="0.4">
      <c r="A10" s="14" t="s">
        <v>101</v>
      </c>
      <c r="B10" s="23" t="str">
        <f>'Analyse SIS'!$B$2</f>
        <v>Äg1</v>
      </c>
      <c r="C10" s="23" t="str">
        <f>'Analyse SIS'!$B$4</f>
        <v>Äg2</v>
      </c>
      <c r="D10" s="24" t="str">
        <f>'Analyse SIS'!$E$7</f>
        <v>Äu15</v>
      </c>
      <c r="E10" s="23"/>
      <c r="F10" s="23"/>
      <c r="G10" s="23" t="str">
        <f>'Analyse SIS'!$B$7</f>
        <v>Äg5</v>
      </c>
      <c r="H10" s="23" t="str">
        <f>'Analyse SIS'!$B$8</f>
        <v>Äg6</v>
      </c>
      <c r="I10" s="23" t="str">
        <f>'Analyse SIS'!$B$9</f>
        <v>Äg7</v>
      </c>
      <c r="J10" s="23" t="str">
        <f>'Analyse SIS'!$B$11</f>
        <v>Äg9</v>
      </c>
      <c r="K10" s="23" t="e">
        <f>'Analyse SIS'!#REF!</f>
        <v>#REF!</v>
      </c>
      <c r="L10" s="23" t="e">
        <f>'Analyse SIS'!#REF!</f>
        <v>#REF!</v>
      </c>
      <c r="M10" s="23" t="e">
        <f>'Analyse SIS'!#REF!</f>
        <v>#REF!</v>
      </c>
      <c r="N10" s="28" t="s">
        <v>144</v>
      </c>
      <c r="O10" s="28" t="s">
        <v>145</v>
      </c>
      <c r="P10" s="28" t="s">
        <v>143</v>
      </c>
    </row>
    <row r="11" spans="1:16" ht="72" x14ac:dyDescent="0.4">
      <c r="A11" s="14" t="s">
        <v>102</v>
      </c>
      <c r="B11" s="23" t="str">
        <f>'Analyse SIS'!$B$2</f>
        <v>Äg1</v>
      </c>
      <c r="C11" s="23" t="str">
        <f>'Analyse SIS'!$B$4</f>
        <v>Äg2</v>
      </c>
      <c r="D11" s="24" t="e">
        <f>'Analyse SIS'!#REF!</f>
        <v>#REF!</v>
      </c>
      <c r="E11" s="23"/>
      <c r="F11" s="23"/>
      <c r="G11" s="23" t="str">
        <f>'Analyse SIS'!$B$7</f>
        <v>Äg5</v>
      </c>
      <c r="H11" s="23" t="str">
        <f>'Analyse SIS'!$B$8</f>
        <v>Äg6</v>
      </c>
      <c r="I11" s="23" t="str">
        <f>'Analyse SIS'!$B$9</f>
        <v>Äg7</v>
      </c>
      <c r="J11" s="23" t="str">
        <f>'Analyse SIS'!$B$11</f>
        <v>Äg9</v>
      </c>
      <c r="K11" s="23" t="e">
        <f>'Analyse SIS'!#REF!</f>
        <v>#REF!</v>
      </c>
      <c r="L11" s="23" t="e">
        <f>'Analyse SIS'!#REF!</f>
        <v>#REF!</v>
      </c>
      <c r="M11" s="23" t="e">
        <f>'Analyse SIS'!#REF!</f>
        <v>#REF!</v>
      </c>
      <c r="N11" s="28" t="s">
        <v>146</v>
      </c>
      <c r="O11" s="28" t="s">
        <v>145</v>
      </c>
      <c r="P11" s="28" t="s">
        <v>142</v>
      </c>
    </row>
    <row r="12" spans="1:16" ht="54" x14ac:dyDescent="0.4">
      <c r="A12" s="14" t="s">
        <v>103</v>
      </c>
      <c r="B12" s="23" t="str">
        <f>'Analyse SIS'!$B$2</f>
        <v>Äg1</v>
      </c>
      <c r="C12" s="23" t="str">
        <f>'Analyse SIS'!$B$4</f>
        <v>Äg2</v>
      </c>
      <c r="D12" s="24" t="e">
        <f>'Analyse SIS'!#REF!</f>
        <v>#REF!</v>
      </c>
      <c r="E12" s="23"/>
      <c r="F12" s="23"/>
      <c r="G12" s="23" t="str">
        <f>'Analyse SIS'!$B$7</f>
        <v>Äg5</v>
      </c>
      <c r="H12" s="23" t="str">
        <f>'Analyse SIS'!$B$8</f>
        <v>Äg6</v>
      </c>
      <c r="I12" s="23" t="str">
        <f>'Analyse SIS'!$B$9</f>
        <v>Äg7</v>
      </c>
      <c r="J12" s="23" t="str">
        <f>'Analyse SIS'!$B$11</f>
        <v>Äg9</v>
      </c>
      <c r="K12" s="23" t="e">
        <f>'Analyse SIS'!#REF!</f>
        <v>#REF!</v>
      </c>
      <c r="L12" s="23" t="e">
        <f>'Analyse SIS'!#REF!</f>
        <v>#REF!</v>
      </c>
      <c r="M12" s="23" t="e">
        <f>'Analyse SIS'!#REF!</f>
        <v>#REF!</v>
      </c>
      <c r="N12" s="28" t="s">
        <v>147</v>
      </c>
      <c r="O12" s="28" t="s">
        <v>145</v>
      </c>
      <c r="P12" s="28" t="s">
        <v>148</v>
      </c>
    </row>
    <row r="13" spans="1:16" ht="72" x14ac:dyDescent="0.4">
      <c r="A13" s="14" t="s">
        <v>104</v>
      </c>
      <c r="B13" s="23" t="str">
        <f>'Analyse SIS'!$B$2</f>
        <v>Äg1</v>
      </c>
      <c r="C13" s="23" t="str">
        <f>'Analyse SIS'!$B$4</f>
        <v>Äg2</v>
      </c>
      <c r="D13" s="23" t="str">
        <f>'Analyse SIS'!$B$5</f>
        <v>Äg3</v>
      </c>
      <c r="E13" s="23" t="e">
        <f>'Analyse SIS'!#REF!</f>
        <v>#REF!</v>
      </c>
      <c r="F13" s="23" t="e">
        <f>'Analyse SIS'!#REF!</f>
        <v>#REF!</v>
      </c>
      <c r="G13" s="24" t="str">
        <f>'Analyse SIS'!$E$8</f>
        <v>Äu16</v>
      </c>
      <c r="H13" s="23"/>
      <c r="I13" s="23"/>
      <c r="J13" s="23" t="str">
        <f>'Analyse SIS'!$B$11</f>
        <v>Äg9</v>
      </c>
      <c r="K13" s="23" t="e">
        <f>'Analyse SIS'!#REF!</f>
        <v>#REF!</v>
      </c>
      <c r="L13" s="23" t="e">
        <f>'Analyse SIS'!#REF!</f>
        <v>#REF!</v>
      </c>
      <c r="M13" s="23" t="e">
        <f>'Analyse SIS'!#REF!</f>
        <v>#REF!</v>
      </c>
      <c r="N13" s="28" t="s">
        <v>149</v>
      </c>
      <c r="O13" s="28" t="s">
        <v>153</v>
      </c>
      <c r="P13" s="28" t="s">
        <v>142</v>
      </c>
    </row>
    <row r="14" spans="1:16" ht="72" x14ac:dyDescent="0.4">
      <c r="A14" s="14" t="s">
        <v>105</v>
      </c>
      <c r="B14" s="23" t="str">
        <f>'Analyse SIS'!$B$2</f>
        <v>Äg1</v>
      </c>
      <c r="C14" s="23" t="str">
        <f>'Analyse SIS'!$B$4</f>
        <v>Äg2</v>
      </c>
      <c r="D14" s="23" t="str">
        <f>'Analyse SIS'!$B$5</f>
        <v>Äg3</v>
      </c>
      <c r="E14" s="23" t="e">
        <f>'Analyse SIS'!#REF!</f>
        <v>#REF!</v>
      </c>
      <c r="F14" s="23" t="e">
        <f>'Analyse SIS'!#REF!</f>
        <v>#REF!</v>
      </c>
      <c r="G14" s="24" t="str">
        <f>'Analyse SIS'!$E$11</f>
        <v>Äu17</v>
      </c>
      <c r="H14" s="23"/>
      <c r="I14" s="23"/>
      <c r="J14" s="23" t="str">
        <f>'Analyse SIS'!$B$11</f>
        <v>Äg9</v>
      </c>
      <c r="K14" s="23" t="e">
        <f>'Analyse SIS'!#REF!</f>
        <v>#REF!</v>
      </c>
      <c r="L14" s="23" t="e">
        <f>'Analyse SIS'!#REF!</f>
        <v>#REF!</v>
      </c>
      <c r="M14" s="23" t="e">
        <f>'Analyse SIS'!#REF!</f>
        <v>#REF!</v>
      </c>
      <c r="N14" s="28" t="s">
        <v>150</v>
      </c>
      <c r="O14" s="28" t="s">
        <v>153</v>
      </c>
      <c r="P14" s="28" t="s">
        <v>143</v>
      </c>
    </row>
    <row r="15" spans="1:16" ht="72" x14ac:dyDescent="0.4">
      <c r="A15" s="14" t="s">
        <v>106</v>
      </c>
      <c r="B15" s="23" t="str">
        <f>'Analyse SIS'!$B$2</f>
        <v>Äg1</v>
      </c>
      <c r="C15" s="23" t="str">
        <f>'Analyse SIS'!$B$4</f>
        <v>Äg2</v>
      </c>
      <c r="D15" s="23" t="str">
        <f>'Analyse SIS'!$B$5</f>
        <v>Äg3</v>
      </c>
      <c r="E15" s="23" t="e">
        <f>'Analyse SIS'!#REF!</f>
        <v>#REF!</v>
      </c>
      <c r="F15" s="23" t="e">
        <f>'Analyse SIS'!#REF!</f>
        <v>#REF!</v>
      </c>
      <c r="G15" s="24" t="str">
        <f>'Analyse SIS'!$E12</f>
        <v>Äu18</v>
      </c>
      <c r="H15" s="23"/>
      <c r="I15" s="23"/>
      <c r="J15" s="23" t="str">
        <f>'Analyse SIS'!$B$11</f>
        <v>Äg9</v>
      </c>
      <c r="K15" s="23" t="e">
        <f>'Analyse SIS'!#REF!</f>
        <v>#REF!</v>
      </c>
      <c r="L15" s="23" t="e">
        <f>'Analyse SIS'!#REF!</f>
        <v>#REF!</v>
      </c>
      <c r="M15" s="23" t="e">
        <f>'Analyse SIS'!#REF!</f>
        <v>#REF!</v>
      </c>
      <c r="N15" s="28" t="s">
        <v>151</v>
      </c>
      <c r="O15" s="28" t="s">
        <v>153</v>
      </c>
      <c r="P15" s="28" t="s">
        <v>142</v>
      </c>
    </row>
    <row r="16" spans="1:16" ht="54" x14ac:dyDescent="0.4">
      <c r="A16" s="14" t="s">
        <v>107</v>
      </c>
      <c r="B16" s="23" t="str">
        <f>'Analyse SIS'!$B$2</f>
        <v>Äg1</v>
      </c>
      <c r="C16" s="23" t="str">
        <f>'Analyse SIS'!$B$4</f>
        <v>Äg2</v>
      </c>
      <c r="D16" s="23" t="str">
        <f>'Analyse SIS'!$B$5</f>
        <v>Äg3</v>
      </c>
      <c r="E16" s="23" t="e">
        <f>'Analyse SIS'!#REF!</f>
        <v>#REF!</v>
      </c>
      <c r="F16" s="23" t="e">
        <f>'Analyse SIS'!#REF!</f>
        <v>#REF!</v>
      </c>
      <c r="G16" s="24">
        <f>'Analyse SIS'!$E$10</f>
        <v>0</v>
      </c>
      <c r="H16" s="23"/>
      <c r="I16" s="23"/>
      <c r="J16" s="23" t="str">
        <f>'Analyse SIS'!$B$11</f>
        <v>Äg9</v>
      </c>
      <c r="K16" s="23" t="e">
        <f>'Analyse SIS'!#REF!</f>
        <v>#REF!</v>
      </c>
      <c r="L16" s="23" t="e">
        <f>'Analyse SIS'!#REF!</f>
        <v>#REF!</v>
      </c>
      <c r="M16" s="23" t="e">
        <f>'Analyse SIS'!#REF!</f>
        <v>#REF!</v>
      </c>
      <c r="N16" s="28" t="s">
        <v>152</v>
      </c>
      <c r="O16" s="28" t="s">
        <v>153</v>
      </c>
      <c r="P16" s="28" t="s">
        <v>148</v>
      </c>
    </row>
    <row r="17" spans="1:16" ht="72" x14ac:dyDescent="0.4">
      <c r="A17" s="14" t="s">
        <v>108</v>
      </c>
      <c r="B17" s="23" t="str">
        <f>'Analyse SIS'!$B$2</f>
        <v>Äg1</v>
      </c>
      <c r="C17" s="23" t="str">
        <f>'Analyse SIS'!$B$4</f>
        <v>Äg2</v>
      </c>
      <c r="D17" s="23" t="str">
        <f>'Analyse SIS'!$B$5</f>
        <v>Äg3</v>
      </c>
      <c r="E17" s="23" t="e">
        <f>'Analyse SIS'!#REF!</f>
        <v>#REF!</v>
      </c>
      <c r="F17" s="23" t="e">
        <f>'Analyse SIS'!#REF!</f>
        <v>#REF!</v>
      </c>
      <c r="G17" s="23" t="str">
        <f>'Analyse SIS'!$B$7</f>
        <v>Äg5</v>
      </c>
      <c r="H17" s="23" t="str">
        <f>'Analyse SIS'!$B$8</f>
        <v>Äg6</v>
      </c>
      <c r="I17" s="23" t="str">
        <f>'Analyse SIS'!$B$9</f>
        <v>Äg7</v>
      </c>
      <c r="J17" s="24" t="e">
        <f>'Analyse SIS'!#REF!</f>
        <v>#REF!</v>
      </c>
      <c r="K17" s="23"/>
      <c r="L17" s="23" t="e">
        <f>'Analyse SIS'!#REF!</f>
        <v>#REF!</v>
      </c>
      <c r="M17" s="23" t="e">
        <f>'Analyse SIS'!#REF!</f>
        <v>#REF!</v>
      </c>
      <c r="N17" s="28" t="s">
        <v>154</v>
      </c>
      <c r="O17" s="28" t="s">
        <v>158</v>
      </c>
      <c r="P17" s="28" t="s">
        <v>159</v>
      </c>
    </row>
    <row r="18" spans="1:16" ht="72" x14ac:dyDescent="0.4">
      <c r="A18" s="14" t="s">
        <v>109</v>
      </c>
      <c r="B18" s="23" t="str">
        <f>'Analyse SIS'!$B$2</f>
        <v>Äg1</v>
      </c>
      <c r="C18" s="23" t="str">
        <f>'Analyse SIS'!$B$4</f>
        <v>Äg2</v>
      </c>
      <c r="D18" s="23" t="str">
        <f>'Analyse SIS'!$B$5</f>
        <v>Äg3</v>
      </c>
      <c r="E18" s="23" t="e">
        <f>'Analyse SIS'!#REF!</f>
        <v>#REF!</v>
      </c>
      <c r="F18" s="23" t="e">
        <f>'Analyse SIS'!#REF!</f>
        <v>#REF!</v>
      </c>
      <c r="G18" s="23" t="str">
        <f>'Analyse SIS'!$B$7</f>
        <v>Äg5</v>
      </c>
      <c r="H18" s="23" t="str">
        <f>'Analyse SIS'!$B$8</f>
        <v>Äg6</v>
      </c>
      <c r="I18" s="23" t="str">
        <f>'Analyse SIS'!$B$9</f>
        <v>Äg7</v>
      </c>
      <c r="J18" s="24" t="e">
        <f>'Analyse SIS'!#REF!</f>
        <v>#REF!</v>
      </c>
      <c r="K18" s="23"/>
      <c r="L18" s="23" t="e">
        <f>'Analyse SIS'!#REF!</f>
        <v>#REF!</v>
      </c>
      <c r="M18" s="23" t="e">
        <f>'Analyse SIS'!#REF!</f>
        <v>#REF!</v>
      </c>
      <c r="N18" s="28" t="s">
        <v>155</v>
      </c>
      <c r="O18" s="28" t="s">
        <v>158</v>
      </c>
      <c r="P18" s="28" t="s">
        <v>159</v>
      </c>
    </row>
    <row r="19" spans="1:16" ht="72" x14ac:dyDescent="0.4">
      <c r="A19" s="14" t="s">
        <v>110</v>
      </c>
      <c r="B19" s="23" t="str">
        <f>'Analyse SIS'!$B$2</f>
        <v>Äg1</v>
      </c>
      <c r="C19" s="23" t="str">
        <f>'Analyse SIS'!$B$4</f>
        <v>Äg2</v>
      </c>
      <c r="D19" s="23" t="str">
        <f>'Analyse SIS'!$B$5</f>
        <v>Äg3</v>
      </c>
      <c r="E19" s="23" t="e">
        <f>'Analyse SIS'!#REF!</f>
        <v>#REF!</v>
      </c>
      <c r="F19" s="23" t="e">
        <f>'Analyse SIS'!#REF!</f>
        <v>#REF!</v>
      </c>
      <c r="G19" s="23" t="str">
        <f>'Analyse SIS'!$B$7</f>
        <v>Äg5</v>
      </c>
      <c r="H19" s="23" t="str">
        <f>'Analyse SIS'!$B$8</f>
        <v>Äg6</v>
      </c>
      <c r="I19" s="23" t="str">
        <f>'Analyse SIS'!$B$9</f>
        <v>Äg7</v>
      </c>
      <c r="J19" s="24" t="e">
        <f>'Analyse SIS'!#REF!</f>
        <v>#REF!</v>
      </c>
      <c r="K19" s="23"/>
      <c r="L19" s="23" t="e">
        <f>'Analyse SIS'!#REF!</f>
        <v>#REF!</v>
      </c>
      <c r="M19" s="23" t="e">
        <f>'Analyse SIS'!#REF!</f>
        <v>#REF!</v>
      </c>
      <c r="N19" s="28" t="s">
        <v>156</v>
      </c>
      <c r="O19" s="28" t="s">
        <v>158</v>
      </c>
      <c r="P19" s="28" t="s">
        <v>159</v>
      </c>
    </row>
    <row r="20" spans="1:16" ht="72" x14ac:dyDescent="0.4">
      <c r="A20" s="14" t="s">
        <v>111</v>
      </c>
      <c r="B20" s="23" t="str">
        <f>'Analyse SIS'!$B$2</f>
        <v>Äg1</v>
      </c>
      <c r="C20" s="23" t="str">
        <f>'Analyse SIS'!$B$4</f>
        <v>Äg2</v>
      </c>
      <c r="D20" s="23" t="str">
        <f>'Analyse SIS'!$B$5</f>
        <v>Äg3</v>
      </c>
      <c r="E20" s="23" t="e">
        <f>'Analyse SIS'!#REF!</f>
        <v>#REF!</v>
      </c>
      <c r="F20" s="23" t="e">
        <f>'Analyse SIS'!#REF!</f>
        <v>#REF!</v>
      </c>
      <c r="G20" s="23" t="str">
        <f>'Analyse SIS'!$B$7</f>
        <v>Äg5</v>
      </c>
      <c r="H20" s="23" t="str">
        <f>'Analyse SIS'!$B$8</f>
        <v>Äg6</v>
      </c>
      <c r="I20" s="23" t="str">
        <f>'Analyse SIS'!$B$9</f>
        <v>Äg7</v>
      </c>
      <c r="J20" s="24" t="e">
        <f>'Analyse SIS'!#REF!</f>
        <v>#REF!</v>
      </c>
      <c r="K20" s="23"/>
      <c r="L20" s="23" t="e">
        <f>'Analyse SIS'!#REF!</f>
        <v>#REF!</v>
      </c>
      <c r="M20" s="23" t="e">
        <f>'Analyse SIS'!#REF!</f>
        <v>#REF!</v>
      </c>
      <c r="N20" s="28" t="s">
        <v>157</v>
      </c>
      <c r="O20" s="28" t="s">
        <v>158</v>
      </c>
      <c r="P20" s="28" t="s">
        <v>159</v>
      </c>
    </row>
    <row r="21" spans="1:16" ht="36" x14ac:dyDescent="0.4">
      <c r="A21" s="14" t="s">
        <v>112</v>
      </c>
      <c r="B21" s="23" t="str">
        <f>'Analyse SIS'!$B$2</f>
        <v>Äg1</v>
      </c>
      <c r="C21" s="23" t="str">
        <f>'Analyse SIS'!$B$4</f>
        <v>Äg2</v>
      </c>
      <c r="D21" s="23" t="str">
        <f>'Analyse SIS'!$B$5</f>
        <v>Äg3</v>
      </c>
      <c r="E21" s="23" t="e">
        <f>'Analyse SIS'!#REF!</f>
        <v>#REF!</v>
      </c>
      <c r="F21" s="23" t="e">
        <f>'Analyse SIS'!#REF!</f>
        <v>#REF!</v>
      </c>
      <c r="G21" s="23" t="str">
        <f>'Analyse SIS'!$B$7</f>
        <v>Äg5</v>
      </c>
      <c r="H21" s="23" t="str">
        <f>'Analyse SIS'!$B$8</f>
        <v>Äg6</v>
      </c>
      <c r="I21" s="23" t="str">
        <f>'Analyse SIS'!$B$9</f>
        <v>Äg7</v>
      </c>
      <c r="J21" s="23" t="str">
        <f>'Analyse SIS'!$B$11</f>
        <v>Äg9</v>
      </c>
      <c r="K21" s="23" t="e">
        <f>'Analyse SIS'!#REF!</f>
        <v>#REF!</v>
      </c>
      <c r="L21" s="23" t="e">
        <f>'Analyse SIS'!#REF!</f>
        <v>#REF!</v>
      </c>
      <c r="M21" s="24" t="e">
        <f>'Analyse SIS'!#REF!</f>
        <v>#REF!</v>
      </c>
      <c r="N21" s="28" t="s">
        <v>139</v>
      </c>
      <c r="O21" s="28" t="s">
        <v>140</v>
      </c>
      <c r="P21" s="28" t="s">
        <v>141</v>
      </c>
    </row>
  </sheetData>
  <mergeCells count="5">
    <mergeCell ref="A1:A2"/>
    <mergeCell ref="B1:M1"/>
    <mergeCell ref="D2:F2"/>
    <mergeCell ref="G2:I2"/>
    <mergeCell ref="J2:K2"/>
  </mergeCells>
  <pageMargins left="0.7" right="0.7" top="0.78740157499999996" bottom="0.78740157499999996"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Layout" zoomScale="70" zoomScaleNormal="60" zoomScalePageLayoutView="70" workbookViewId="0">
      <selection activeCell="F14" sqref="F14"/>
    </sheetView>
  </sheetViews>
  <sheetFormatPr baseColWidth="10" defaultColWidth="11" defaultRowHeight="14.25" x14ac:dyDescent="0.2"/>
  <cols>
    <col min="1" max="1" width="16.875" style="6" customWidth="1"/>
    <col min="2" max="2" width="30" style="2" customWidth="1"/>
    <col min="3" max="3" width="23.625" style="2" customWidth="1"/>
    <col min="4" max="4" width="37.375" style="2" customWidth="1"/>
    <col min="5" max="5" width="29.875" style="2" customWidth="1"/>
    <col min="6" max="6" width="37.625" style="2" customWidth="1"/>
    <col min="7" max="16384" width="11" style="2"/>
  </cols>
  <sheetData>
    <row r="1" spans="1:6" s="8" customFormat="1" ht="45.75" thickBot="1" x14ac:dyDescent="0.25">
      <c r="A1" s="10" t="s">
        <v>0</v>
      </c>
      <c r="B1" s="10" t="s">
        <v>1</v>
      </c>
      <c r="C1" s="10" t="s">
        <v>63</v>
      </c>
      <c r="D1" s="10" t="s">
        <v>2</v>
      </c>
      <c r="E1" s="10" t="s">
        <v>62</v>
      </c>
      <c r="F1" s="10" t="s">
        <v>3</v>
      </c>
    </row>
    <row r="2" spans="1:6" x14ac:dyDescent="0.2">
      <c r="A2" s="47" t="s">
        <v>69</v>
      </c>
      <c r="B2" s="1" t="s">
        <v>4</v>
      </c>
      <c r="C2" s="50" t="s">
        <v>56</v>
      </c>
      <c r="D2" s="1" t="s">
        <v>6</v>
      </c>
      <c r="E2" s="50" t="s">
        <v>58</v>
      </c>
      <c r="F2" s="1" t="s">
        <v>8</v>
      </c>
    </row>
    <row r="3" spans="1:6" x14ac:dyDescent="0.2">
      <c r="A3" s="48"/>
      <c r="B3" s="1" t="s">
        <v>5</v>
      </c>
      <c r="C3" s="51"/>
      <c r="D3" s="1" t="s">
        <v>7</v>
      </c>
      <c r="E3" s="51"/>
      <c r="F3" s="1" t="s">
        <v>9</v>
      </c>
    </row>
    <row r="4" spans="1:6" x14ac:dyDescent="0.2">
      <c r="A4" s="48"/>
      <c r="B4" s="1"/>
      <c r="C4" s="51"/>
      <c r="D4" s="1"/>
      <c r="E4" s="51"/>
      <c r="F4" s="1" t="s">
        <v>10</v>
      </c>
    </row>
    <row r="5" spans="1:6" ht="15" thickBot="1" x14ac:dyDescent="0.25">
      <c r="A5" s="49"/>
      <c r="B5" s="3"/>
      <c r="C5" s="52"/>
      <c r="D5" s="3"/>
      <c r="E5" s="52"/>
      <c r="F5" s="3" t="s">
        <v>11</v>
      </c>
    </row>
    <row r="6" spans="1:6" ht="28.5" x14ac:dyDescent="0.2">
      <c r="A6" s="4" t="s">
        <v>12</v>
      </c>
      <c r="B6" s="1" t="s">
        <v>61</v>
      </c>
      <c r="C6" s="50" t="s">
        <v>57</v>
      </c>
      <c r="D6" s="1" t="s">
        <v>60</v>
      </c>
      <c r="E6" s="50" t="s">
        <v>59</v>
      </c>
      <c r="F6" s="1" t="s">
        <v>16</v>
      </c>
    </row>
    <row r="7" spans="1:6" ht="28.5" x14ac:dyDescent="0.2">
      <c r="A7" s="4" t="s">
        <v>13</v>
      </c>
      <c r="B7" s="1" t="s">
        <v>14</v>
      </c>
      <c r="C7" s="51"/>
      <c r="D7" s="1" t="s">
        <v>15</v>
      </c>
      <c r="E7" s="51"/>
      <c r="F7" s="1" t="s">
        <v>17</v>
      </c>
    </row>
    <row r="8" spans="1:6" ht="15" thickBot="1" x14ac:dyDescent="0.25">
      <c r="A8" s="5"/>
      <c r="B8" s="3"/>
      <c r="C8" s="52"/>
      <c r="D8" s="3"/>
      <c r="E8" s="52"/>
      <c r="F8" s="3" t="s">
        <v>18</v>
      </c>
    </row>
    <row r="9" spans="1:6" ht="57" x14ac:dyDescent="0.2">
      <c r="A9" s="9" t="s">
        <v>68</v>
      </c>
      <c r="B9" s="9" t="s">
        <v>19</v>
      </c>
      <c r="C9" s="9" t="s">
        <v>20</v>
      </c>
      <c r="D9" s="9" t="s">
        <v>21</v>
      </c>
      <c r="E9" s="9" t="s">
        <v>67</v>
      </c>
      <c r="F9" s="9" t="s">
        <v>22</v>
      </c>
    </row>
    <row r="10" spans="1:6" ht="15" thickBot="1" x14ac:dyDescent="0.25">
      <c r="A10" s="5"/>
      <c r="B10" s="3"/>
      <c r="C10" s="3"/>
      <c r="D10" s="3"/>
      <c r="E10" s="3" t="s">
        <v>137</v>
      </c>
      <c r="F10" s="3" t="s">
        <v>138</v>
      </c>
    </row>
    <row r="11" spans="1:6" ht="30" customHeight="1" x14ac:dyDescent="0.2">
      <c r="A11" s="47" t="s">
        <v>65</v>
      </c>
      <c r="B11" s="1" t="s">
        <v>23</v>
      </c>
      <c r="C11" s="50" t="s">
        <v>70</v>
      </c>
      <c r="D11" s="1" t="s">
        <v>25</v>
      </c>
      <c r="E11" s="50" t="s">
        <v>66</v>
      </c>
      <c r="F11" s="1" t="s">
        <v>34</v>
      </c>
    </row>
    <row r="12" spans="1:6" ht="28.5" x14ac:dyDescent="0.2">
      <c r="A12" s="48"/>
      <c r="B12" s="1" t="s">
        <v>24</v>
      </c>
      <c r="C12" s="51"/>
      <c r="D12" s="1" t="s">
        <v>26</v>
      </c>
      <c r="E12" s="51"/>
      <c r="F12" s="1" t="s">
        <v>35</v>
      </c>
    </row>
    <row r="13" spans="1:6" x14ac:dyDescent="0.2">
      <c r="A13" s="48"/>
      <c r="B13" s="1"/>
      <c r="C13" s="51"/>
      <c r="D13" s="1" t="s">
        <v>27</v>
      </c>
      <c r="E13" s="51"/>
      <c r="F13" s="1" t="s">
        <v>36</v>
      </c>
    </row>
    <row r="14" spans="1:6" x14ac:dyDescent="0.2">
      <c r="A14" s="48"/>
      <c r="B14" s="1"/>
      <c r="C14" s="51"/>
      <c r="D14" s="1" t="s">
        <v>28</v>
      </c>
      <c r="E14" s="51"/>
      <c r="F14" s="1" t="s">
        <v>37</v>
      </c>
    </row>
    <row r="15" spans="1:6" x14ac:dyDescent="0.2">
      <c r="A15" s="48"/>
      <c r="B15" s="1"/>
      <c r="C15" s="51"/>
      <c r="D15" s="1" t="s">
        <v>29</v>
      </c>
      <c r="E15" s="51"/>
      <c r="F15" s="1" t="s">
        <v>38</v>
      </c>
    </row>
    <row r="16" spans="1:6" x14ac:dyDescent="0.2">
      <c r="A16" s="48"/>
      <c r="B16" s="1"/>
      <c r="C16" s="51"/>
      <c r="D16" s="1" t="s">
        <v>30</v>
      </c>
      <c r="E16" s="51"/>
      <c r="F16" s="1" t="s">
        <v>39</v>
      </c>
    </row>
    <row r="17" spans="1:6" x14ac:dyDescent="0.2">
      <c r="A17" s="48"/>
      <c r="B17" s="1"/>
      <c r="C17" s="51"/>
      <c r="D17" s="1" t="s">
        <v>31</v>
      </c>
      <c r="E17" s="51"/>
      <c r="F17" s="1" t="s">
        <v>40</v>
      </c>
    </row>
    <row r="18" spans="1:6" x14ac:dyDescent="0.2">
      <c r="A18" s="48"/>
      <c r="B18" s="1"/>
      <c r="C18" s="51"/>
      <c r="D18" s="1" t="s">
        <v>32</v>
      </c>
      <c r="E18" s="51"/>
      <c r="F18" s="1" t="s">
        <v>41</v>
      </c>
    </row>
    <row r="19" spans="1:6" ht="15" thickBot="1" x14ac:dyDescent="0.25">
      <c r="A19" s="49"/>
      <c r="B19" s="3"/>
      <c r="C19" s="52"/>
      <c r="D19" s="3" t="s">
        <v>33</v>
      </c>
      <c r="E19" s="52"/>
      <c r="F19" s="3"/>
    </row>
    <row r="20" spans="1:6" ht="28.5" x14ac:dyDescent="0.2">
      <c r="A20" s="47" t="s">
        <v>42</v>
      </c>
      <c r="B20" s="1" t="s">
        <v>43</v>
      </c>
      <c r="C20" s="50" t="s">
        <v>64</v>
      </c>
      <c r="D20" s="1" t="s">
        <v>46</v>
      </c>
      <c r="E20" s="50" t="s">
        <v>50</v>
      </c>
      <c r="F20" s="1" t="s">
        <v>51</v>
      </c>
    </row>
    <row r="21" spans="1:6" ht="28.5" x14ac:dyDescent="0.2">
      <c r="A21" s="48"/>
      <c r="B21" s="1" t="s">
        <v>44</v>
      </c>
      <c r="C21" s="51"/>
      <c r="D21" s="1" t="s">
        <v>47</v>
      </c>
      <c r="E21" s="51"/>
      <c r="F21" s="1" t="s">
        <v>52</v>
      </c>
    </row>
    <row r="22" spans="1:6" ht="28.5" x14ac:dyDescent="0.2">
      <c r="A22" s="48"/>
      <c r="B22" s="1" t="s">
        <v>45</v>
      </c>
      <c r="C22" s="51"/>
      <c r="D22" s="1" t="s">
        <v>48</v>
      </c>
      <c r="E22" s="51"/>
      <c r="F22" s="1" t="s">
        <v>53</v>
      </c>
    </row>
    <row r="23" spans="1:6" ht="29.25" thickBot="1" x14ac:dyDescent="0.25">
      <c r="A23" s="49"/>
      <c r="B23" s="3"/>
      <c r="C23" s="52"/>
      <c r="D23" s="3" t="s">
        <v>49</v>
      </c>
      <c r="E23" s="52"/>
      <c r="F23" s="3" t="s">
        <v>54</v>
      </c>
    </row>
    <row r="24" spans="1:6" x14ac:dyDescent="0.2">
      <c r="A24" s="7" t="s">
        <v>55</v>
      </c>
    </row>
  </sheetData>
  <mergeCells count="11">
    <mergeCell ref="A20:A23"/>
    <mergeCell ref="C20:C23"/>
    <mergeCell ref="E20:E23"/>
    <mergeCell ref="A2:A5"/>
    <mergeCell ref="C2:C5"/>
    <mergeCell ref="E2:E5"/>
    <mergeCell ref="C6:C8"/>
    <mergeCell ref="E6:E8"/>
    <mergeCell ref="A11:A19"/>
    <mergeCell ref="C11:C19"/>
    <mergeCell ref="E11:E19"/>
  </mergeCells>
  <phoneticPr fontId="6" type="noConversion"/>
  <hyperlinks>
    <hyperlink ref="A24" location="_ftnref1" display="_ftnref1"/>
  </hyperlinks>
  <pageMargins left="0.78740157480314965" right="0.59055118110236227" top="1.6598214285714286" bottom="0.98425196850393704" header="0.51181102362204722" footer="0.51181102362204722"/>
  <pageSetup paperSize="9" scale="66" orientation="landscape" r:id="rId1"/>
  <headerFooter alignWithMargins="0">
    <oddHeader>&amp;L&amp;F: &amp;A&amp;R&amp;G</oddHeader>
    <oddFooter>&amp;L(c) by Maud THE QUALITEERS&amp;R&amp;P/&amp;N</oddFooter>
  </headerFooter>
  <rowBreaks count="1" manualBreakCount="1">
    <brk id="24"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Analyse SIS</vt:lpstr>
      <vt:lpstr>Testfälle SIS</vt:lpstr>
      <vt:lpstr>Referenztabelle</vt:lpstr>
      <vt:lpstr>Referenztabelle!_ftn1</vt:lpstr>
      <vt:lpstr>Referenztabelle!_ftnref1</vt:lpstr>
      <vt:lpstr>'Analyse SIS'!Drucktitel</vt:lpstr>
    </vt:vector>
  </TitlesOfParts>
  <Company>THE QUALITEERS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Referenztabelle für Äquivalenzklassen</dc:title>
  <dc:subject>Spezifikationsbasierte Testtechniken</dc:subject>
  <dc:creator>Maud Schlich</dc:creator>
  <dc:description>Weitergabe nicht erlaubt!</dc:description>
  <cp:lastModifiedBy>Maud Schlich</cp:lastModifiedBy>
  <cp:lastPrinted>2015-02-02T11:44:45Z</cp:lastPrinted>
  <dcterms:created xsi:type="dcterms:W3CDTF">2007-06-04T09:54:48Z</dcterms:created>
  <dcterms:modified xsi:type="dcterms:W3CDTF">2019-01-18T10:51:25Z</dcterms:modified>
</cp:coreProperties>
</file>