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tables/table2.xml" ContentType="application/vnd.openxmlformats-officedocument.spreadsheetml.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tables/table3.xml" ContentType="application/vnd.openxmlformats-officedocument.spreadsheetml.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DieseArbeitsmappe"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B1C9743A-55AB-4021-9DEB-69894A7067E6}" xr6:coauthVersionLast="45" xr6:coauthVersionMax="45" xr10:uidLastSave="{00000000-0000-0000-0000-000000000000}"/>
  <bookViews>
    <workbookView xWindow="29250" yWindow="1755" windowWidth="25245" windowHeight="13230" tabRatio="834" xr2:uid="{00000000-000D-0000-FFFF-FFFF00000000}"/>
  </bookViews>
  <sheets>
    <sheet name="Inhalt" sheetId="59" r:id="rId1"/>
    <sheet name="Kap3-Bsp1" sheetId="45" r:id="rId2"/>
    <sheet name="Kap3-Bsp1-Piv1" sheetId="46" r:id="rId3"/>
    <sheet name="Kap3-Bsp1-Piv2" sheetId="50" r:id="rId4"/>
    <sheet name="Kap3-Bsp1-Piv3" sheetId="47" r:id="rId5"/>
    <sheet name="Kap3-Bsp1-Piv4" sheetId="51" r:id="rId6"/>
    <sheet name="Kap3-Bsp1-Piv5" sheetId="48" r:id="rId7"/>
    <sheet name="Kap3-Bsp1-Piv6" sheetId="49" r:id="rId8"/>
    <sheet name="Kap3-Bsp2-Piv1" sheetId="52" r:id="rId9"/>
    <sheet name="Kap3-Bsp3" sheetId="53" r:id="rId10"/>
    <sheet name="Kap3-Bsp3-Piv1" sheetId="54" r:id="rId11"/>
    <sheet name="Kap3-Bsp3-Piv2" sheetId="55" r:id="rId12"/>
    <sheet name="Kap3-Bsp4" sheetId="56" r:id="rId13"/>
    <sheet name="Kap3-Bsp4-Piv1" sheetId="57" r:id="rId14"/>
    <sheet name="Kap3-Bsp4-Piv2" sheetId="58" r:id="rId15"/>
  </sheets>
  <definedNames>
    <definedName name="_xlnm._FilterDatabase" localSheetId="12" hidden="1">'Kap3-Bsp4'!$A$1:$H$61</definedName>
    <definedName name="ddSchlüssel" localSheetId="14">#REF!</definedName>
    <definedName name="ddSchlüssel">#REF!</definedName>
    <definedName name="ddTätigkeiten" localSheetId="14">#REF!</definedName>
    <definedName name="ddTätigkeiten">#REF!</definedName>
  </definedNames>
  <calcPr calcId="191029"/>
  <pivotCaches>
    <pivotCache cacheId="0" r:id="rId16"/>
    <pivotCache cacheId="1" r:id="rId17"/>
    <pivotCache cacheId="2" r:id="rId1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56" l="1"/>
  <c r="G60" i="56"/>
  <c r="G59" i="56"/>
  <c r="G58" i="56"/>
  <c r="G57" i="56"/>
  <c r="G56" i="56"/>
  <c r="G55" i="56"/>
  <c r="G54" i="56"/>
  <c r="G53" i="56"/>
  <c r="G52" i="56"/>
  <c r="G51" i="56"/>
  <c r="G50" i="56"/>
  <c r="G49" i="56"/>
  <c r="G48" i="56"/>
  <c r="G47" i="56"/>
  <c r="G46" i="56"/>
  <c r="G45" i="56"/>
  <c r="G44" i="56"/>
  <c r="G43" i="56"/>
  <c r="G42" i="56"/>
  <c r="G41" i="56"/>
  <c r="G40" i="56"/>
  <c r="G39" i="56"/>
  <c r="G38" i="56"/>
  <c r="G37" i="56"/>
  <c r="G36" i="56"/>
  <c r="G35" i="56"/>
  <c r="G34" i="56"/>
  <c r="G33" i="56"/>
  <c r="G32" i="56"/>
  <c r="G31" i="56"/>
  <c r="G30" i="56"/>
  <c r="G29" i="56"/>
  <c r="G28" i="56"/>
  <c r="G27" i="56"/>
  <c r="G26" i="56"/>
  <c r="G25" i="56"/>
  <c r="G24" i="56"/>
  <c r="G23" i="56"/>
  <c r="G22" i="56"/>
  <c r="G21" i="56"/>
  <c r="G20" i="56"/>
  <c r="G19" i="56"/>
  <c r="G18" i="56"/>
  <c r="G17" i="56"/>
  <c r="G16" i="56"/>
  <c r="G15" i="56"/>
  <c r="G14" i="56"/>
  <c r="G13" i="56"/>
  <c r="G12" i="56"/>
  <c r="G11" i="56"/>
  <c r="G10" i="56"/>
  <c r="G9" i="56"/>
  <c r="G8" i="56"/>
  <c r="G7" i="56"/>
  <c r="G6" i="56"/>
  <c r="G5" i="56"/>
  <c r="G4" i="56"/>
  <c r="G3" i="56"/>
  <c r="G2" i="56"/>
  <c r="G61" i="45" l="1"/>
  <c r="G60" i="45"/>
  <c r="G59" i="45"/>
  <c r="G58" i="45"/>
  <c r="G57" i="45"/>
  <c r="G56" i="45"/>
  <c r="G55" i="45"/>
  <c r="G54" i="45"/>
  <c r="G53" i="45"/>
  <c r="G52" i="45"/>
  <c r="G51" i="45"/>
  <c r="G50" i="45"/>
  <c r="G49" i="45"/>
  <c r="G48" i="45"/>
  <c r="G47" i="45"/>
  <c r="G46" i="45"/>
  <c r="G45" i="45"/>
  <c r="G44" i="45"/>
  <c r="G43" i="45"/>
  <c r="G42" i="45"/>
  <c r="G41" i="45"/>
  <c r="G40" i="45"/>
  <c r="G39" i="45"/>
  <c r="G38" i="45"/>
  <c r="G37" i="45"/>
  <c r="G36" i="45"/>
  <c r="G35" i="45"/>
  <c r="G34" i="45"/>
  <c r="G33" i="45"/>
  <c r="G32" i="45"/>
  <c r="G31" i="45"/>
  <c r="G30" i="45"/>
  <c r="G29" i="45"/>
  <c r="G28" i="45"/>
  <c r="G27" i="45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G9" i="45"/>
  <c r="G8" i="45"/>
  <c r="G7" i="45"/>
  <c r="G6" i="45"/>
  <c r="G5" i="45"/>
  <c r="G4" i="45"/>
  <c r="G3" i="45"/>
  <c r="G2" i="45"/>
</calcChain>
</file>

<file path=xl/sharedStrings.xml><?xml version="1.0" encoding="utf-8"?>
<sst xmlns="http://schemas.openxmlformats.org/spreadsheetml/2006/main" count="1169" uniqueCount="114">
  <si>
    <t>Verkäufer</t>
  </si>
  <si>
    <t>Region</t>
  </si>
  <si>
    <t>Produkt</t>
  </si>
  <si>
    <t>Auftragsdatum</t>
  </si>
  <si>
    <t>Menge</t>
  </si>
  <si>
    <t>Listenpreis</t>
  </si>
  <si>
    <t>Gesamtpreis</t>
  </si>
  <si>
    <t>Schulz</t>
  </si>
  <si>
    <t>Süd</t>
  </si>
  <si>
    <t>Produkt 1</t>
  </si>
  <si>
    <t>Meyer</t>
  </si>
  <si>
    <t>Ost</t>
  </si>
  <si>
    <t>Hoffmann</t>
  </si>
  <si>
    <t>West</t>
  </si>
  <si>
    <t>Becker</t>
  </si>
  <si>
    <t>Produkt 3</t>
  </si>
  <si>
    <t>Schmidt</t>
  </si>
  <si>
    <t>Nord</t>
  </si>
  <si>
    <t>Produkt 5</t>
  </si>
  <si>
    <t>Fischer</t>
  </si>
  <si>
    <t>Produkt 4</t>
  </si>
  <si>
    <t>Koch</t>
  </si>
  <si>
    <t>Schneider</t>
  </si>
  <si>
    <t>Schäfer</t>
  </si>
  <si>
    <t>Produkt 2</t>
  </si>
  <si>
    <t>Weber</t>
  </si>
  <si>
    <t>Müller</t>
  </si>
  <si>
    <t>Wagner</t>
  </si>
  <si>
    <t>Gesamtergebnis</t>
  </si>
  <si>
    <t>Summe von Menge</t>
  </si>
  <si>
    <t>Spaltenbeschriftungen</t>
  </si>
  <si>
    <t>Zeilenbeschriftungen</t>
  </si>
  <si>
    <t>Nord Ergebnis</t>
  </si>
  <si>
    <t>Ost Ergebnis</t>
  </si>
  <si>
    <t>Süd Ergebnis</t>
  </si>
  <si>
    <t>West Ergebnis</t>
  </si>
  <si>
    <t>Distrikt</t>
  </si>
  <si>
    <t>Distrikt 2</t>
  </si>
  <si>
    <t>Distrikt 1</t>
  </si>
  <si>
    <t>Werte</t>
  </si>
  <si>
    <t xml:space="preserve">Gesamt: Menge </t>
  </si>
  <si>
    <t xml:space="preserve">Menge </t>
  </si>
  <si>
    <t>Gesamt: Umsatz</t>
  </si>
  <si>
    <t>Umsatz</t>
  </si>
  <si>
    <t>Beispiel 1, Datentabelle</t>
  </si>
  <si>
    <t>Kap3-Bsp1</t>
  </si>
  <si>
    <t>Regionen</t>
  </si>
  <si>
    <t>Produkte</t>
  </si>
  <si>
    <t>Anzahl</t>
  </si>
  <si>
    <t>Anzahl Region Nord</t>
  </si>
  <si>
    <t>Anzahl Region Ost</t>
  </si>
  <si>
    <t>Anzahl Region Süd</t>
  </si>
  <si>
    <t>Anzahl Region West</t>
  </si>
  <si>
    <t>--</t>
  </si>
  <si>
    <t>Kap3-Bsp1-Piv1</t>
  </si>
  <si>
    <t>Kap3-Bsp1-Piv2</t>
  </si>
  <si>
    <t>Kap3-Bsp1-Piv3</t>
  </si>
  <si>
    <t>Kap3-Bsp1-Piv4</t>
  </si>
  <si>
    <t>Kap3-Bsp1-Piv5</t>
  </si>
  <si>
    <t>Kap3-Bsp1-Piv6</t>
  </si>
  <si>
    <t>Kap3-Bsp2-Piv1</t>
  </si>
  <si>
    <t>Kap3-Bsp3</t>
  </si>
  <si>
    <t>Kap3-Bsp3-Piv1</t>
  </si>
  <si>
    <t>Monat</t>
  </si>
  <si>
    <t>Stückzahlen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</si>
  <si>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</si>
  <si>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</si>
  <si>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</si>
  <si>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</si>
  <si>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</si>
  <si>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</si>
  <si>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</si>
  <si>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</si>
  <si>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</si>
  <si>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</si>
  <si>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</si>
  <si>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</si>
  <si>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</si>
  <si>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</si>
  <si>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</si>
  <si>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</si>
  <si>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</si>
  <si>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</si>
  <si>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</si>
  <si>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</si>
  <si>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</si>
  <si>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</si>
  <si>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</si>
  <si>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</si>
  <si>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</si>
  <si>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</si>
  <si>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</si>
  <si>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Summe von Stückzahlen</t>
  </si>
  <si>
    <t>Summe von Gesamtpreis</t>
  </si>
  <si>
    <t>Grün</t>
  </si>
  <si>
    <t>Gelb</t>
  </si>
  <si>
    <t>Kap3-Bsp3-Piv2</t>
  </si>
  <si>
    <t>Kap3-Bsp4</t>
  </si>
  <si>
    <t>Kap3-Bsp4-Piv1</t>
  </si>
  <si>
    <t>Excel
Pivot-Tabellen 
für Dummies</t>
  </si>
  <si>
    <t>Kapitel 3: Lösungen</t>
  </si>
  <si>
    <t>Beispiel 1 - Pivot-Tabelle mit geänderter Feldbeschriftung</t>
  </si>
  <si>
    <t>Beispiel 1 - Pivot-Tabelle im Gliederungslayout</t>
  </si>
  <si>
    <t>Beispiel 1 - Pivot-Tabelle mit Standard-Formatvorlage</t>
  </si>
  <si>
    <t>Beispiel 1 - Pivot-Tabelle mit geänderter Formatvorlage</t>
  </si>
  <si>
    <t>Beispiel 1 - Pivot-Tabelle mit geänderten Feldformaten</t>
  </si>
  <si>
    <t>Beispiel 1 - Pivot-Tabelle mit Nullwerten anstelle von Leerzellen</t>
  </si>
  <si>
    <t>Beispiel 2 - Pivot-Tabelle mit bedingter Formatierung</t>
  </si>
  <si>
    <t>Beispiel 3 - Datentabelle</t>
  </si>
  <si>
    <t>Beispiel 3 - Pivot-Tabelle mit Heatmap</t>
  </si>
  <si>
    <t>Beispiel 3 - Pivot-Tabelle mit Heatmap (ohne Werte)</t>
  </si>
  <si>
    <t>Beispiel 4 - Datentabelle</t>
  </si>
  <si>
    <t>Beispiel 4 - Pivot-Tabelle mit Ampelformatierung</t>
  </si>
  <si>
    <t>Beispiel 4 - Pivot-Tabelle mit Ampel und flexiblen Schwellwerten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</si>
</sst>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\ &quot;€&quot;"/>
    <numFmt numFmtId="166" formatCode=";;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4" fillId="0" borderId="0" xfId="0" applyFont="1"/>
    <xf numFmtId="14" fontId="5" fillId="0" borderId="0" xfId="0" applyNumberFormat="1" applyFont="1" applyAlignment="1"/>
    <xf numFmtId="164" fontId="0" fillId="0" borderId="0" xfId="3" applyNumberFormat="1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5" fontId="0" fillId="0" borderId="0" xfId="0" applyNumberFormat="1"/>
    <xf numFmtId="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17" fontId="0" fillId="0" borderId="0" xfId="0" applyNumberFormat="1"/>
    <xf numFmtId="1" fontId="0" fillId="0" borderId="0" xfId="0" applyNumberFormat="1"/>
    <xf numFmtId="166" fontId="0" fillId="0" borderId="0" xfId="0" applyNumberFormat="1"/>
    <xf numFmtId="0" fontId="6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0" fontId="0" fillId="0" borderId="3" xfId="0" applyFill="1" applyBorder="1"/>
    <xf numFmtId="0" fontId="7" fillId="0" borderId="4" xfId="0" applyFont="1" applyBorder="1"/>
    <xf numFmtId="0" fontId="0" fillId="0" borderId="4" xfId="0" applyBorder="1"/>
    <xf numFmtId="0" fontId="8" fillId="3" borderId="5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8" fillId="0" borderId="5" xfId="0" applyFont="1" applyFill="1" applyBorder="1" applyAlignment="1">
      <alignment horizontal="left" vertical="center" indent="1"/>
    </xf>
    <xf numFmtId="0" fontId="0" fillId="4" borderId="5" xfId="0" applyFill="1" applyBorder="1"/>
    <xf numFmtId="0" fontId="0" fillId="0" borderId="5" xfId="0" applyBorder="1" applyAlignment="1">
      <alignment horizontal="center"/>
    </xf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" formatCode="0"/>
    </dxf>
    <dxf>
      <numFmt numFmtId="22" formatCode="mmm\ yy"/>
    </dxf>
    <dxf>
      <alignment horizontal="right"/>
    </dxf>
    <dxf>
      <alignment horizontal="right"/>
    </dxf>
    <dxf>
      <alignment horizontal="right"/>
    </dxf>
    <dxf>
      <font>
        <color theme="0" tint="-0.24994659260841701"/>
      </font>
    </dxf>
    <dxf>
      <font>
        <color theme="0" tint="-0.2499465926084170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>
        <top style="thin">
          <color theme="8" tint="0.79998168889431442"/>
        </top>
        <bottom style="thin">
          <color theme="8" tint="0.79998168889431442"/>
        </bottom>
      </border>
    </dxf>
    <dxf>
      <border>
        <top style="thin">
          <color theme="8" tint="0.79998168889431442"/>
        </top>
        <bottom style="thin">
          <color theme="8" tint="0.79998168889431442"/>
        </bottom>
      </border>
    </dxf>
    <dxf>
      <fill>
        <patternFill patternType="solid">
          <fgColor theme="8" tint="0.79998168889431442"/>
          <bgColor theme="8" tint="0.79998168889431442"/>
        </patternFill>
      </fill>
      <border>
        <bottom style="thin">
          <color theme="8"/>
        </bottom>
      </border>
    </dxf>
    <dxf>
      <font>
        <color theme="1"/>
      </font>
      <fill>
        <patternFill patternType="solid">
          <fgColor theme="8" tint="0.39994506668294322"/>
          <bgColor theme="5" tint="0.79998168889431442"/>
        </patternFill>
      </fill>
      <border>
        <bottom style="thin">
          <color theme="8" tint="0.79998168889431442"/>
        </bottom>
        <horizontal style="thin">
          <color theme="8" tint="0.39997558519241921"/>
        </horizontal>
      </border>
    </dxf>
    <dxf>
      <border>
        <bottom style="thin">
          <color theme="8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8" tint="0.39997558519241921"/>
          <bgColor theme="8" tint="0.39997558519241921"/>
        </patternFill>
      </fill>
    </dxf>
    <dxf>
      <font>
        <b/>
        <color theme="0"/>
      </font>
    </dxf>
    <dxf>
      <border>
        <left style="thin">
          <color theme="8" tint="-0.249977111117893"/>
        </left>
        <right style="thin">
          <color theme="8" tint="-0.249977111117893"/>
        </right>
      </border>
    </dxf>
    <dxf>
      <border>
        <top style="thin">
          <color theme="8" tint="-0.249977111117893"/>
        </top>
        <bottom style="thin">
          <color theme="8" tint="-0.249977111117893"/>
        </bottom>
        <horizontal style="thin">
          <color theme="8" tint="-0.249977111117893"/>
        </horizontal>
      </border>
    </dxf>
    <dxf>
      <font>
        <b/>
        <color theme="1"/>
      </font>
      <border>
        <top style="double">
          <color theme="8" tint="-0.249977111117893"/>
        </top>
      </border>
    </dxf>
    <dxf>
      <font>
        <color theme="0"/>
      </font>
      <fill>
        <patternFill patternType="solid">
          <fgColor theme="8" tint="-0.249977111117893"/>
          <bgColor rgb="FFC00000"/>
        </patternFill>
      </fill>
      <border>
        <horizontal style="thin">
          <color theme="8" tint="-0.249977111117893"/>
        </horizontal>
      </border>
    </dxf>
    <dxf>
      <font>
        <color theme="1"/>
      </font>
      <border>
        <left style="medium">
          <color rgb="FFC00000"/>
        </left>
        <right style="medium">
          <color rgb="FFC00000"/>
        </right>
        <top style="medium">
          <color rgb="FFC00000"/>
        </top>
        <bottom style="medium">
          <color rgb="FFC00000"/>
        </bottom>
        <horizontal style="thin">
          <color theme="8" tint="0.79998168889431442"/>
        </horizontal>
      </border>
    </dxf>
  </dxfs>
  <tableStyles count="1" defaultTableStyle="TableStyleMedium2" defaultPivotStyle="PivotStyleLight16">
    <tableStyle name="Meine Pivotvorlage" table="0" count="13" xr9:uid="{00000000-0011-0000-FFFF-FFFF00000000}">
      <tableStyleElement type="wholeTable" dxfId="35"/>
      <tableStyleElement type="headerRow" dxfId="34"/>
      <tableStyleElement type="totalRow" dxfId="33"/>
      <tableStyleElement type="firstRowStripe" dxfId="32"/>
      <tableStyleElement type="firstColumnStripe" dxfId="31"/>
      <tableStyleElement type="firstHeaderCell" dxfId="30"/>
      <tableStyleElement type="firstSubtotalRow" dxfId="29"/>
      <tableStyleElement type="secondSubtotalRow" dxfId="28"/>
      <tableStyleElement type="firstColumnSubheading" dxfId="27"/>
      <tableStyleElement type="firstRowSubheading" dxfId="26"/>
      <tableStyleElement type="secondRowSubheading" dxfId="25"/>
      <tableStyleElement type="pageFieldLabels" dxfId="24"/>
      <tableStyleElement type="pageFieldValues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Kap3-Bsp1-Piv4'!A1"/><Relationship Id="rId13" Type="http://schemas.openxmlformats.org/officeDocument/2006/relationships/hyperlink" Target="#'Kap3-Bsp3-Piv1'!A1"/><Relationship Id="rId3" Type="http://schemas.openxmlformats.org/officeDocument/2006/relationships/image" Target="../media/image2.png"/><Relationship Id="rId7" Type="http://schemas.openxmlformats.org/officeDocument/2006/relationships/hyperlink" Target="#'Kap3-Bsp1-Piv3'!A1"/><Relationship Id="rId12" Type="http://schemas.openxmlformats.org/officeDocument/2006/relationships/hyperlink" Target="#'Kap3-Bsp3'!A1"/><Relationship Id="rId17" Type="http://schemas.openxmlformats.org/officeDocument/2006/relationships/hyperlink" Target="#'Kap3-Bsp4-Piv2'!A1"/><Relationship Id="rId2" Type="http://schemas.openxmlformats.org/officeDocument/2006/relationships/hyperlink" Target="#'Kap3-Bsp1'!A1"/><Relationship Id="rId16" Type="http://schemas.openxmlformats.org/officeDocument/2006/relationships/hyperlink" Target="#'Kap3-Bsp4-Piv1'!A1"/><Relationship Id="rId1" Type="http://schemas.openxmlformats.org/officeDocument/2006/relationships/image" Target="../media/image1.jpg"/><Relationship Id="rId6" Type="http://schemas.openxmlformats.org/officeDocument/2006/relationships/hyperlink" Target="#'Kap3-Bsp1-Piv2'!A1"/><Relationship Id="rId11" Type="http://schemas.openxmlformats.org/officeDocument/2006/relationships/hyperlink" Target="#'Kap3-Bsp2-Piv1'!A1"/><Relationship Id="rId5" Type="http://schemas.openxmlformats.org/officeDocument/2006/relationships/hyperlink" Target="#'Kap3-Bsp1-Piv1'!A1"/><Relationship Id="rId15" Type="http://schemas.openxmlformats.org/officeDocument/2006/relationships/hyperlink" Target="#'Kap3-Bsp4'!A1"/><Relationship Id="rId10" Type="http://schemas.openxmlformats.org/officeDocument/2006/relationships/hyperlink" Target="#'Kap3-Bsp1-Piv6'!A1"/><Relationship Id="rId4" Type="http://schemas.openxmlformats.org/officeDocument/2006/relationships/image" Target="../media/image3.svg"/><Relationship Id="rId9" Type="http://schemas.openxmlformats.org/officeDocument/2006/relationships/hyperlink" Target="#'Kap3-Bsp1-Piv5'!A1"/><Relationship Id="rId14" Type="http://schemas.openxmlformats.org/officeDocument/2006/relationships/hyperlink" Target="#'Kap3-Bsp3-Piv2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285750</xdr:colOff>
      <xdr:row>1</xdr:row>
      <xdr:rowOff>28575</xdr:rowOff>
    </xdr:from>
    <xdr:to>
      <xdr:col>3</xdr:col>
      <xdr:colOff>1400175</xdr:colOff>
      <xdr:row>1</xdr:row>
      <xdr:rowOff>1143000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BBEA9859-3437-4564-8A26-D19AB7788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2150" y="228600"/>
          <a:ext cx="1114425" cy="1114425"/>
        </a:xfrm>
        <a:prstGeom prst="rect">
          <a:avLst/>
        </a:prstGeom>
      </xdr:spPr>
    </xdr:pic>
    <xdr:clientData/>
  </xdr:twoCellAnchor>
  <xdr:twoCellAnchor editAs="oneCell">
    <xdr:from>
      <xdr:col>3</xdr:col>
      <xdr:colOff>1257300</xdr:colOff>
      <xdr:row>5</xdr:row>
      <xdr:rowOff>9525</xdr:rowOff>
    </xdr:from>
    <xdr:to>
      <xdr:col>3</xdr:col>
      <xdr:colOff>1617300</xdr:colOff>
      <xdr:row>5</xdr:row>
      <xdr:rowOff>369525</xdr:rowOff>
    </xdr:to>
    <xdr:pic>
      <xdr:nvPicPr>
        <xdr:cNvPr id="3" name="Grafik 2" descr="Geöffneter Ordner">
          <a:hlinkClick xmlns:r="http://schemas.openxmlformats.org/officeDocument/2006/relationships" r:id="rId2" tooltip="Beispiel öffnen"/>
          <a:extLst>
            <a:ext uri="{FF2B5EF4-FFF2-40B4-BE49-F238E27FC236}">
              <a16:creationId xmlns:a16="http://schemas.microsoft.com/office/drawing/2014/main" id="{28C4CB15-E355-48D2-B198-DBC168BB09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1257300</xdr:colOff>
      <xdr:row>7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2EC94B53-2183-4BF8-9E85-677A4A2EF2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2714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9</xdr:row>
      <xdr:rowOff>9525</xdr:rowOff>
    </xdr:from>
    <xdr:ext cx="360000" cy="360000"/>
    <xdr:pic>
      <xdr:nvPicPr>
        <xdr:cNvPr id="5" name="Grafik 4" descr="Geöffneter Ordner">
          <a:hlinkClick xmlns:r="http://schemas.openxmlformats.org/officeDocument/2006/relationships" r:id="rId6" tooltip="Beispiel öffnen"/>
          <a:extLst>
            <a:ext uri="{FF2B5EF4-FFF2-40B4-BE49-F238E27FC236}">
              <a16:creationId xmlns:a16="http://schemas.microsoft.com/office/drawing/2014/main" id="{1EEBFCAB-BCED-49BD-84F7-E47E238B2D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3286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11</xdr:row>
      <xdr:rowOff>9525</xdr:rowOff>
    </xdr:from>
    <xdr:ext cx="360000" cy="360000"/>
    <xdr:pic>
      <xdr:nvPicPr>
        <xdr:cNvPr id="6" name="Grafik 5" descr="Geöffneter Ordner">
          <a:hlinkClick xmlns:r="http://schemas.openxmlformats.org/officeDocument/2006/relationships" r:id="rId7" tooltip="Beispiel öffnen"/>
          <a:extLst>
            <a:ext uri="{FF2B5EF4-FFF2-40B4-BE49-F238E27FC236}">
              <a16:creationId xmlns:a16="http://schemas.microsoft.com/office/drawing/2014/main" id="{A1142060-06FF-4701-BD7F-8EFA924D6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3857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13</xdr:row>
      <xdr:rowOff>9525</xdr:rowOff>
    </xdr:from>
    <xdr:ext cx="360000" cy="360000"/>
    <xdr:pic>
      <xdr:nvPicPr>
        <xdr:cNvPr id="7" name="Grafik 6" descr="Geöffneter Ordner">
          <a:hlinkClick xmlns:r="http://schemas.openxmlformats.org/officeDocument/2006/relationships" r:id="rId8" tooltip="Beispiel öffnen"/>
          <a:extLst>
            <a:ext uri="{FF2B5EF4-FFF2-40B4-BE49-F238E27FC236}">
              <a16:creationId xmlns:a16="http://schemas.microsoft.com/office/drawing/2014/main" id="{C63935F5-CAAA-4E66-A06A-0786B33B58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4429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15</xdr:row>
      <xdr:rowOff>9525</xdr:rowOff>
    </xdr:from>
    <xdr:ext cx="360000" cy="360000"/>
    <xdr:pic>
      <xdr:nvPicPr>
        <xdr:cNvPr id="8" name="Grafik 7" descr="Geöffneter Ordner">
          <a:hlinkClick xmlns:r="http://schemas.openxmlformats.org/officeDocument/2006/relationships" r:id="rId9" tooltip="Beispiel öffnen"/>
          <a:extLst>
            <a:ext uri="{FF2B5EF4-FFF2-40B4-BE49-F238E27FC236}">
              <a16:creationId xmlns:a16="http://schemas.microsoft.com/office/drawing/2014/main" id="{A7A500E3-C4F4-4A23-BE62-3566AF98D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5000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17</xdr:row>
      <xdr:rowOff>9525</xdr:rowOff>
    </xdr:from>
    <xdr:ext cx="360000" cy="360000"/>
    <xdr:pic>
      <xdr:nvPicPr>
        <xdr:cNvPr id="9" name="Grafik 8" descr="Geöffneter Ordner">
          <a:hlinkClick xmlns:r="http://schemas.openxmlformats.org/officeDocument/2006/relationships" r:id="rId10" tooltip="Beispiel öffnen"/>
          <a:extLst>
            <a:ext uri="{FF2B5EF4-FFF2-40B4-BE49-F238E27FC236}">
              <a16:creationId xmlns:a16="http://schemas.microsoft.com/office/drawing/2014/main" id="{8F1706CE-744F-4F16-B068-3F92FFD00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5572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19</xdr:row>
      <xdr:rowOff>9525</xdr:rowOff>
    </xdr:from>
    <xdr:ext cx="360000" cy="360000"/>
    <xdr:pic>
      <xdr:nvPicPr>
        <xdr:cNvPr id="10" name="Grafik 9" descr="Geöffneter Ordner">
          <a:hlinkClick xmlns:r="http://schemas.openxmlformats.org/officeDocument/2006/relationships" r:id="rId11" tooltip="Beispiel öffnen"/>
          <a:extLst>
            <a:ext uri="{FF2B5EF4-FFF2-40B4-BE49-F238E27FC236}">
              <a16:creationId xmlns:a16="http://schemas.microsoft.com/office/drawing/2014/main" id="{A873B645-FD23-4FE0-BB0A-C04868770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6143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21</xdr:row>
      <xdr:rowOff>9525</xdr:rowOff>
    </xdr:from>
    <xdr:ext cx="360000" cy="360000"/>
    <xdr:pic>
      <xdr:nvPicPr>
        <xdr:cNvPr id="11" name="Grafik 10" descr="Geöffneter Ordner">
          <a:hlinkClick xmlns:r="http://schemas.openxmlformats.org/officeDocument/2006/relationships" r:id="rId12" tooltip="Beispiel öffnen"/>
          <a:extLst>
            <a:ext uri="{FF2B5EF4-FFF2-40B4-BE49-F238E27FC236}">
              <a16:creationId xmlns:a16="http://schemas.microsoft.com/office/drawing/2014/main" id="{877D0D4F-987B-445B-9936-A4AD18DC62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6143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23</xdr:row>
      <xdr:rowOff>9525</xdr:rowOff>
    </xdr:from>
    <xdr:ext cx="360000" cy="360000"/>
    <xdr:pic>
      <xdr:nvPicPr>
        <xdr:cNvPr id="12" name="Grafik 11" descr="Geöffneter Ordner">
          <a:hlinkClick xmlns:r="http://schemas.openxmlformats.org/officeDocument/2006/relationships" r:id="rId13" tooltip="Beispiel öffnen"/>
          <a:extLst>
            <a:ext uri="{FF2B5EF4-FFF2-40B4-BE49-F238E27FC236}">
              <a16:creationId xmlns:a16="http://schemas.microsoft.com/office/drawing/2014/main" id="{0AA9D513-A10D-4140-A92E-49C60F3F9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6715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25</xdr:row>
      <xdr:rowOff>9525</xdr:rowOff>
    </xdr:from>
    <xdr:ext cx="360000" cy="360000"/>
    <xdr:pic>
      <xdr:nvPicPr>
        <xdr:cNvPr id="13" name="Grafik 12" descr="Geöffneter Ordner">
          <a:hlinkClick xmlns:r="http://schemas.openxmlformats.org/officeDocument/2006/relationships" r:id="rId14" tooltip="Beispiel öffnen"/>
          <a:extLst>
            <a:ext uri="{FF2B5EF4-FFF2-40B4-BE49-F238E27FC236}">
              <a16:creationId xmlns:a16="http://schemas.microsoft.com/office/drawing/2014/main" id="{19D0ED28-DCEC-4333-A5C5-45E80A1070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7286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27</xdr:row>
      <xdr:rowOff>9525</xdr:rowOff>
    </xdr:from>
    <xdr:ext cx="360000" cy="360000"/>
    <xdr:pic>
      <xdr:nvPicPr>
        <xdr:cNvPr id="14" name="Grafik 13" descr="Geöffneter Ordner">
          <a:hlinkClick xmlns:r="http://schemas.openxmlformats.org/officeDocument/2006/relationships" r:id="rId15" tooltip="Beispiel öffnen"/>
          <a:extLst>
            <a:ext uri="{FF2B5EF4-FFF2-40B4-BE49-F238E27FC236}">
              <a16:creationId xmlns:a16="http://schemas.microsoft.com/office/drawing/2014/main" id="{42F2A058-193F-47B4-9CA2-0077A3DB4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7858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29</xdr:row>
      <xdr:rowOff>9525</xdr:rowOff>
    </xdr:from>
    <xdr:ext cx="360000" cy="360000"/>
    <xdr:pic>
      <xdr:nvPicPr>
        <xdr:cNvPr id="15" name="Grafik 14" descr="Geöffneter Ordner">
          <a:hlinkClick xmlns:r="http://schemas.openxmlformats.org/officeDocument/2006/relationships" r:id="rId16" tooltip="Beispiel öffnen"/>
          <a:extLst>
            <a:ext uri="{FF2B5EF4-FFF2-40B4-BE49-F238E27FC236}">
              <a16:creationId xmlns:a16="http://schemas.microsoft.com/office/drawing/2014/main" id="{29AE95DA-60B6-4086-B588-1AEFCFBEBA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8429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31</xdr:row>
      <xdr:rowOff>9525</xdr:rowOff>
    </xdr:from>
    <xdr:ext cx="360000" cy="360000"/>
    <xdr:pic>
      <xdr:nvPicPr>
        <xdr:cNvPr id="16" name="Grafik 15" descr="Geöffneter Ordner">
          <a:hlinkClick xmlns:r="http://schemas.openxmlformats.org/officeDocument/2006/relationships" r:id="rId17" tooltip="Beispiel öffnen"/>
          <a:extLst>
            <a:ext uri="{FF2B5EF4-FFF2-40B4-BE49-F238E27FC236}">
              <a16:creationId xmlns:a16="http://schemas.microsoft.com/office/drawing/2014/main" id="{BFF492AA-6307-40FF-82EA-10D8B6A262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9001125"/>
          <a:ext cx="360000" cy="360000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2886.696573379631" createdVersion="6" refreshedVersion="6" minRefreshableVersion="3" recordCount="60" xr:uid="{00000000-000A-0000-FFFF-FFFF0E000000}">
  <cacheSource type="worksheet">
    <worksheetSource ref="A1:H61" sheet="Kap3-Bsp1"/>
  </cacheSource>
  <cacheFields count="8">
    <cacheField name="Verkäufer" numFmtId="0">
      <sharedItems count="12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Auftragsdatum" numFmtId="14">
      <sharedItems containsSemiMixedTypes="0" containsNonDate="0" containsDate="1" containsString="0" minDate="2015-01-02T00:00:00" maxDate="2015-12-19T00:00:00"/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  <cacheField name="Distrikt" numFmtId="0">
      <sharedItems count="2">
        <s v="Distrikt 2"/>
        <s v="Distrikt 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2886.756666550929" createdVersion="6" refreshedVersion="6" minRefreshableVersion="3" recordCount="240" xr:uid="{00000000-000A-0000-FFFF-FFFF0F000000}">
  <cacheSource type="worksheet">
    <worksheetSource name="Tabelle2"/>
  </cacheSource>
  <cacheFields count="4">
    <cacheField name="Produkt" numFmtId="0">
      <sharedItems count="20">
        <s v="Produkt 1"/>
        <s v="Produkt 2"/>
        <s v="Produkt 3"/>
        <s v="Produkt 4"/>
        <s v="Produkt 5"/>
        <s v="Produkt 6"/>
        <s v="Produkt 7"/>
        <s v="Produkt 8"/>
        <s v="Produkt 9"/>
        <s v="Produkt 10"/>
        <s v="Produkt 11"/>
        <s v="Produkt 12"/>
        <s v="Produkt 13"/>
        <s v="Produkt 14"/>
        <s v="Produkt 15"/>
        <s v="Produkt 16"/>
        <s v="Produkt 17"/>
        <s v="Produkt 18"/>
        <s v="Produkt 19"/>
        <s v="Produkt 20"/>
      </sharedItems>
    </cacheField>
    <cacheField name="Monat" numFmtId="17">
      <sharedItems containsSemiMixedTypes="0" containsNonDate="0" containsDate="1" containsString="0" minDate="2016-01-01T00:00:00" maxDate="2016-12-02T00:00:00" count="12">
        <d v="2016-01-01T00:00:00"/>
        <d v="2016-02-01T00:00:00"/>
        <d v="2016-03-01T00:00:00"/>
        <d v="2016-04-01T00:00:00"/>
        <d v="2016-05-01T00:00:00"/>
        <d v="2016-06-01T00:00:00"/>
        <d v="2016-07-01T00:00:00"/>
        <d v="2016-08-01T00:00:00"/>
        <d v="2016-09-01T00:00:00"/>
        <d v="2016-10-01T00:00:00"/>
        <d v="2016-11-01T00:00:00"/>
        <d v="2016-12-01T00:00:00"/>
      </sharedItems>
      <fieldGroup par="3" base="1">
        <rangePr groupBy="days" startDate="2016-01-01T00:00:00" endDate="2016-12-02T00:00:00"/>
        <groupItems count="368">
          <s v="&lt;01.01.2016"/>
          <s v="01. Jan"/>
          <s v="02. Jan"/>
          <s v="03. Jan"/>
          <s v="04. Jan"/>
          <s v="05. Jan"/>
          <s v="06. Jan"/>
          <s v="07. Jan"/>
          <s v="08. Jan"/>
          <s v="09. Jan"/>
          <s v="10. Jan"/>
          <s v="11. Jan"/>
          <s v="12. Jan"/>
          <s v="13. Jan"/>
          <s v="14. Jan"/>
          <s v="15. Jan"/>
          <s v="16. Jan"/>
          <s v="17. Jan"/>
          <s v="18. Jan"/>
          <s v="19. Jan"/>
          <s v="20. Jan"/>
          <s v="21. Jan"/>
          <s v="22. Jan"/>
          <s v="23. Jan"/>
          <s v="24. Jan"/>
          <s v="25. Jan"/>
          <s v="26. Jan"/>
          <s v="27. Jan"/>
          <s v="28. Jan"/>
          <s v="29. Jan"/>
          <s v="30. Jan"/>
          <s v="31. Jan"/>
          <s v="01. Feb"/>
          <s v="02. Feb"/>
          <s v="03. Feb"/>
          <s v="04. Feb"/>
          <s v="05. Feb"/>
          <s v="06. Feb"/>
          <s v="07. Feb"/>
          <s v="08. Feb"/>
          <s v="09. Feb"/>
          <s v="10. Feb"/>
          <s v="11. Feb"/>
          <s v="12. Feb"/>
          <s v="13. Feb"/>
          <s v="14. Feb"/>
          <s v="15. Feb"/>
          <s v="16. Feb"/>
          <s v="17. Feb"/>
          <s v="18. Feb"/>
          <s v="19. Feb"/>
          <s v="20. Feb"/>
          <s v="21. Feb"/>
          <s v="22. Feb"/>
          <s v="23. Feb"/>
          <s v="24. Feb"/>
          <s v="25. Feb"/>
          <s v="26. Feb"/>
          <s v="27. Feb"/>
          <s v="28. Feb"/>
          <s v="29. Feb"/>
          <s v="01. Mrz"/>
          <s v="02. Mrz"/>
          <s v="03. Mrz"/>
          <s v="04. Mrz"/>
          <s v="05. Mrz"/>
          <s v="06. Mrz"/>
          <s v="07. Mrz"/>
          <s v="08. Mrz"/>
          <s v="09. Mrz"/>
          <s v="10. Mrz"/>
          <s v="11. Mrz"/>
          <s v="12. Mrz"/>
          <s v="13. Mrz"/>
          <s v="14. Mrz"/>
          <s v="15. Mrz"/>
          <s v="16. Mrz"/>
          <s v="17. Mrz"/>
          <s v="18. Mrz"/>
          <s v="19. Mrz"/>
          <s v="20. Mrz"/>
          <s v="21. Mrz"/>
          <s v="22. Mrz"/>
          <s v="23. Mrz"/>
          <s v="24. Mrz"/>
          <s v="25. Mrz"/>
          <s v="26. Mrz"/>
          <s v="27. Mrz"/>
          <s v="28. Mrz"/>
          <s v="29. Mrz"/>
          <s v="30. Mrz"/>
          <s v="31. Mrz"/>
          <s v="01. Apr"/>
          <s v="02. Apr"/>
          <s v="03. Apr"/>
          <s v="04. Apr"/>
          <s v="05. Apr"/>
          <s v="06. Apr"/>
          <s v="07. Apr"/>
          <s v="08. Apr"/>
          <s v="09. Apr"/>
          <s v="10. Apr"/>
          <s v="11. Apr"/>
          <s v="12. Apr"/>
          <s v="13. Apr"/>
          <s v="14. Apr"/>
          <s v="15. Apr"/>
          <s v="16. Apr"/>
          <s v="17. Apr"/>
          <s v="18. Apr"/>
          <s v="19. Apr"/>
          <s v="20. Apr"/>
          <s v="21. Apr"/>
          <s v="22. Apr"/>
          <s v="23. Apr"/>
          <s v="24. Apr"/>
          <s v="25. Apr"/>
          <s v="26. Apr"/>
          <s v="27. Apr"/>
          <s v="28. Apr"/>
          <s v="29. Apr"/>
          <s v="30. Apr"/>
          <s v="01. Mai"/>
          <s v="02. Mai"/>
          <s v="03. Mai"/>
          <s v="04. Mai"/>
          <s v="05. Mai"/>
          <s v="06. Mai"/>
          <s v="07. Mai"/>
          <s v="08. Mai"/>
          <s v="09. Mai"/>
          <s v="10. Mai"/>
          <s v="11. Mai"/>
          <s v="12. Mai"/>
          <s v="13. Mai"/>
          <s v="14. Mai"/>
          <s v="15. Mai"/>
          <s v="16. Mai"/>
          <s v="17. Mai"/>
          <s v="18. Mai"/>
          <s v="19. Mai"/>
          <s v="20. Mai"/>
          <s v="21. Mai"/>
          <s v="22. Mai"/>
          <s v="23. Mai"/>
          <s v="24. Mai"/>
          <s v="25. Mai"/>
          <s v="26. Mai"/>
          <s v="27. Mai"/>
          <s v="28. Mai"/>
          <s v="29. Mai"/>
          <s v="30. Mai"/>
          <s v="31. Mai"/>
          <s v="01. Jun"/>
          <s v="02. Jun"/>
          <s v="03. Jun"/>
          <s v="04. Jun"/>
          <s v="05. Jun"/>
          <s v="06. Jun"/>
          <s v="07. Jun"/>
          <s v="08. Jun"/>
          <s v="09. Jun"/>
          <s v="10. Jun"/>
          <s v="11. Jun"/>
          <s v="12. Jun"/>
          <s v="13. Jun"/>
          <s v="14. Jun"/>
          <s v="15. Jun"/>
          <s v="16. Jun"/>
          <s v="17. Jun"/>
          <s v="18. Jun"/>
          <s v="19. Jun"/>
          <s v="20. Jun"/>
          <s v="21. Jun"/>
          <s v="22. Jun"/>
          <s v="23. Jun"/>
          <s v="24. Jun"/>
          <s v="25. Jun"/>
          <s v="26. Jun"/>
          <s v="27. Jun"/>
          <s v="28. Jun"/>
          <s v="29. Jun"/>
          <s v="30. Jun"/>
          <s v="01. Jul"/>
          <s v="02. Jul"/>
          <s v="03. Jul"/>
          <s v="04. Jul"/>
          <s v="05. Jul"/>
          <s v="06. Jul"/>
          <s v="07. Jul"/>
          <s v="08. Jul"/>
          <s v="09. Jul"/>
          <s v="10. Jul"/>
          <s v="11. Jul"/>
          <s v="12. Jul"/>
          <s v="13. Jul"/>
          <s v="14. Jul"/>
          <s v="15. Jul"/>
          <s v="16. Jul"/>
          <s v="17. Jul"/>
          <s v="18. Jul"/>
          <s v="19. Jul"/>
          <s v="20. Jul"/>
          <s v="21. Jul"/>
          <s v="22. Jul"/>
          <s v="23. Jul"/>
          <s v="24. Jul"/>
          <s v="25. Jul"/>
          <s v="26. Jul"/>
          <s v="27. Jul"/>
          <s v="28. Jul"/>
          <s v="29. Jul"/>
          <s v="30. Jul"/>
          <s v="31. Jul"/>
          <s v="01. Aug"/>
          <s v="02. Aug"/>
          <s v="03. Aug"/>
          <s v="04. Aug"/>
          <s v="05. Aug"/>
          <s v="06. Aug"/>
          <s v="07. Aug"/>
          <s v="08. Aug"/>
          <s v="09. Aug"/>
          <s v="10. Aug"/>
          <s v="11. Aug"/>
          <s v="12. Aug"/>
          <s v="13. Aug"/>
          <s v="14. Aug"/>
          <s v="15. Aug"/>
          <s v="16. Aug"/>
          <s v="17. Aug"/>
          <s v="18. Aug"/>
          <s v="19. Aug"/>
          <s v="20. Aug"/>
          <s v="21. Aug"/>
          <s v="22. Aug"/>
          <s v="23. Aug"/>
          <s v="24. Aug"/>
          <s v="25. Aug"/>
          <s v="26. Aug"/>
          <s v="27. Aug"/>
          <s v="28. Aug"/>
          <s v="29. Aug"/>
          <s v="30. Aug"/>
          <s v="31. Aug"/>
          <s v="01. Sep"/>
          <s v="02. Sep"/>
          <s v="03. Sep"/>
          <s v="04. Sep"/>
          <s v="05. Sep"/>
          <s v="06. Sep"/>
          <s v="07. Sep"/>
          <s v="08. Sep"/>
          <s v="09. Sep"/>
          <s v="10. Sep"/>
          <s v="11. Sep"/>
          <s v="12. Sep"/>
          <s v="13. Sep"/>
          <s v="14. Sep"/>
          <s v="15. Sep"/>
          <s v="16. Sep"/>
          <s v="17. Sep"/>
          <s v="18. Sep"/>
          <s v="19. Sep"/>
          <s v="20. Sep"/>
          <s v="21. Sep"/>
          <s v="22. Sep"/>
          <s v="23. Sep"/>
          <s v="24. Sep"/>
          <s v="25. Sep"/>
          <s v="26. Sep"/>
          <s v="27. Sep"/>
          <s v="28. Sep"/>
          <s v="29. Sep"/>
          <s v="30. Sep"/>
          <s v="01. Okt"/>
          <s v="02. Okt"/>
          <s v="03. Okt"/>
          <s v="04. Okt"/>
          <s v="05. Okt"/>
          <s v="06. Okt"/>
          <s v="07. Okt"/>
          <s v="08. Okt"/>
          <s v="09. Okt"/>
          <s v="10. Okt"/>
          <s v="11. Okt"/>
          <s v="12. Okt"/>
          <s v="13. Okt"/>
          <s v="14. Okt"/>
          <s v="15. Okt"/>
          <s v="16. Okt"/>
          <s v="17. Okt"/>
          <s v="18. Okt"/>
          <s v="19. Okt"/>
          <s v="20. Okt"/>
          <s v="21. Okt"/>
          <s v="22. Okt"/>
          <s v="23. Okt"/>
          <s v="24. Okt"/>
          <s v="25. Okt"/>
          <s v="26. Okt"/>
          <s v="27. Okt"/>
          <s v="28. Okt"/>
          <s v="29. Okt"/>
          <s v="30. Okt"/>
          <s v="31. Okt"/>
          <s v="01. Nov"/>
          <s v="02. Nov"/>
          <s v="03. Nov"/>
          <s v="04. Nov"/>
          <s v="05. Nov"/>
          <s v="06. Nov"/>
          <s v="07. Nov"/>
          <s v="08. Nov"/>
          <s v="09. Nov"/>
          <s v="10. Nov"/>
          <s v="11. Nov"/>
          <s v="12. Nov"/>
          <s v="13. Nov"/>
          <s v="14. Nov"/>
          <s v="15. Nov"/>
          <s v="16. Nov"/>
          <s v="17. Nov"/>
          <s v="18. Nov"/>
          <s v="19. Nov"/>
          <s v="20. Nov"/>
          <s v="21. Nov"/>
          <s v="22. Nov"/>
          <s v="23. Nov"/>
          <s v="24. Nov"/>
          <s v="25. Nov"/>
          <s v="26. Nov"/>
          <s v="27. Nov"/>
          <s v="28. Nov"/>
          <s v="29. Nov"/>
          <s v="30. Nov"/>
          <s v="01. Dez"/>
          <s v="02. Dez"/>
          <s v="03. Dez"/>
          <s v="04. Dez"/>
          <s v="05. Dez"/>
          <s v="06. Dez"/>
          <s v="07. Dez"/>
          <s v="08. Dez"/>
          <s v="09. Dez"/>
          <s v="10. Dez"/>
          <s v="11. Dez"/>
          <s v="12. Dez"/>
          <s v="13. Dez"/>
          <s v="14. Dez"/>
          <s v="15. Dez"/>
          <s v="16. Dez"/>
          <s v="17. Dez"/>
          <s v="18. Dez"/>
          <s v="19. Dez"/>
          <s v="20. Dez"/>
          <s v="21. Dez"/>
          <s v="22. Dez"/>
          <s v="23. Dez"/>
          <s v="24. Dez"/>
          <s v="25. Dez"/>
          <s v="26. Dez"/>
          <s v="27. Dez"/>
          <s v="28. Dez"/>
          <s v="29. Dez"/>
          <s v="30. Dez"/>
          <s v="31. Dez"/>
          <s v="&gt;02.12.2016"/>
        </groupItems>
      </fieldGroup>
    </cacheField>
    <cacheField name="Stückzahlen" numFmtId="1">
      <sharedItems containsSemiMixedTypes="0" containsString="0" containsNumber="1" containsInteger="1" minValue="413" maxValue="105490"/>
    </cacheField>
    <cacheField name="Monate" numFmtId="0" databaseField="0">
      <fieldGroup base="1">
        <rangePr groupBy="months" startDate="2016-01-01T00:00:00" endDate="2016-12-02T00:00:00"/>
        <groupItems count="14">
          <s v="&lt;01.01.2016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2.12.20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2886.761461689814" createdVersion="6" refreshedVersion="6" minRefreshableVersion="3" recordCount="60" xr:uid="{00000000-000A-0000-FFFF-FFFF10000000}">
  <cacheSource type="worksheet">
    <worksheetSource name="Tabelle3"/>
  </cacheSource>
  <cacheFields count="8">
    <cacheField name="Verkäufer" numFmtId="0">
      <sharedItems count="12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Auftragsdatum" numFmtId="14">
      <sharedItems containsSemiMixedTypes="0" containsNonDate="0" containsDate="1" containsString="0" minDate="2015-01-02T00:00:00" maxDate="2015-12-19T00:00:00"/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  <cacheField name="Distrik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x v="0"/>
    <x v="0"/>
    <x v="0"/>
    <d v="2015-01-02T00:00:00"/>
    <n v="1"/>
    <n v="99"/>
    <n v="99"/>
    <x v="0"/>
  </r>
  <r>
    <x v="1"/>
    <x v="1"/>
    <x v="0"/>
    <d v="2015-01-02T00:00:00"/>
    <n v="1"/>
    <n v="99"/>
    <n v="99"/>
    <x v="1"/>
  </r>
  <r>
    <x v="2"/>
    <x v="2"/>
    <x v="0"/>
    <d v="2015-01-12T00:00:00"/>
    <n v="3"/>
    <n v="99"/>
    <n v="297"/>
    <x v="0"/>
  </r>
  <r>
    <x v="3"/>
    <x v="0"/>
    <x v="1"/>
    <d v="2015-01-16T00:00:00"/>
    <n v="2"/>
    <n v="199"/>
    <n v="398"/>
    <x v="0"/>
  </r>
  <r>
    <x v="4"/>
    <x v="3"/>
    <x v="2"/>
    <d v="2015-01-16T00:00:00"/>
    <n v="3"/>
    <n v="299"/>
    <n v="897"/>
    <x v="1"/>
  </r>
  <r>
    <x v="5"/>
    <x v="1"/>
    <x v="3"/>
    <d v="2015-01-20T00:00:00"/>
    <n v="3"/>
    <n v="249"/>
    <n v="747"/>
    <x v="1"/>
  </r>
  <r>
    <x v="1"/>
    <x v="1"/>
    <x v="2"/>
    <d v="2015-01-27T00:00:00"/>
    <n v="3"/>
    <n v="299"/>
    <n v="897"/>
    <x v="1"/>
  </r>
  <r>
    <x v="0"/>
    <x v="0"/>
    <x v="0"/>
    <d v="2015-02-16T00:00:00"/>
    <n v="2"/>
    <n v="99"/>
    <n v="198"/>
    <x v="0"/>
  </r>
  <r>
    <x v="6"/>
    <x v="2"/>
    <x v="2"/>
    <d v="2015-02-16T00:00:00"/>
    <n v="3"/>
    <n v="299"/>
    <n v="897"/>
    <x v="0"/>
  </r>
  <r>
    <x v="7"/>
    <x v="3"/>
    <x v="2"/>
    <d v="2015-02-19T00:00:00"/>
    <n v="2"/>
    <n v="299"/>
    <n v="598"/>
    <x v="1"/>
  </r>
  <r>
    <x v="2"/>
    <x v="2"/>
    <x v="2"/>
    <d v="2015-02-20T00:00:00"/>
    <n v="2"/>
    <n v="299"/>
    <n v="598"/>
    <x v="0"/>
  </r>
  <r>
    <x v="7"/>
    <x v="3"/>
    <x v="3"/>
    <d v="2015-02-23T00:00:00"/>
    <n v="2"/>
    <n v="249"/>
    <n v="498"/>
    <x v="1"/>
  </r>
  <r>
    <x v="8"/>
    <x v="2"/>
    <x v="4"/>
    <d v="2015-02-23T00:00:00"/>
    <n v="1"/>
    <n v="149"/>
    <n v="149"/>
    <x v="0"/>
  </r>
  <r>
    <x v="3"/>
    <x v="0"/>
    <x v="4"/>
    <d v="2015-03-03T00:00:00"/>
    <n v="2"/>
    <n v="149"/>
    <n v="298"/>
    <x v="0"/>
  </r>
  <r>
    <x v="4"/>
    <x v="3"/>
    <x v="1"/>
    <d v="2015-03-09T00:00:00"/>
    <n v="3"/>
    <n v="199"/>
    <n v="597"/>
    <x v="1"/>
  </r>
  <r>
    <x v="1"/>
    <x v="1"/>
    <x v="0"/>
    <d v="2015-03-09T00:00:00"/>
    <n v="1"/>
    <n v="99"/>
    <n v="99"/>
    <x v="1"/>
  </r>
  <r>
    <x v="5"/>
    <x v="1"/>
    <x v="4"/>
    <d v="2015-03-11T00:00:00"/>
    <n v="2"/>
    <n v="149"/>
    <n v="298"/>
    <x v="1"/>
  </r>
  <r>
    <x v="9"/>
    <x v="1"/>
    <x v="1"/>
    <d v="2015-03-18T00:00:00"/>
    <n v="3"/>
    <n v="199"/>
    <n v="597"/>
    <x v="1"/>
  </r>
  <r>
    <x v="9"/>
    <x v="1"/>
    <x v="0"/>
    <d v="2015-03-20T00:00:00"/>
    <n v="2"/>
    <n v="99"/>
    <n v="198"/>
    <x v="1"/>
  </r>
  <r>
    <x v="5"/>
    <x v="1"/>
    <x v="2"/>
    <d v="2015-04-01T00:00:00"/>
    <n v="2"/>
    <n v="299"/>
    <n v="598"/>
    <x v="1"/>
  </r>
  <r>
    <x v="8"/>
    <x v="2"/>
    <x v="4"/>
    <d v="2015-04-09T00:00:00"/>
    <n v="3"/>
    <n v="149"/>
    <n v="447"/>
    <x v="0"/>
  </r>
  <r>
    <x v="0"/>
    <x v="0"/>
    <x v="3"/>
    <d v="2015-04-10T00:00:00"/>
    <n v="1"/>
    <n v="249"/>
    <n v="249"/>
    <x v="0"/>
  </r>
  <r>
    <x v="9"/>
    <x v="1"/>
    <x v="0"/>
    <d v="2015-04-20T00:00:00"/>
    <n v="1"/>
    <n v="99"/>
    <n v="99"/>
    <x v="1"/>
  </r>
  <r>
    <x v="7"/>
    <x v="3"/>
    <x v="2"/>
    <d v="2015-04-22T00:00:00"/>
    <n v="2"/>
    <n v="299"/>
    <n v="598"/>
    <x v="1"/>
  </r>
  <r>
    <x v="10"/>
    <x v="3"/>
    <x v="0"/>
    <d v="2015-04-24T00:00:00"/>
    <n v="2"/>
    <n v="99"/>
    <n v="198"/>
    <x v="1"/>
  </r>
  <r>
    <x v="11"/>
    <x v="0"/>
    <x v="4"/>
    <d v="2015-04-27T00:00:00"/>
    <n v="2"/>
    <n v="149"/>
    <n v="298"/>
    <x v="0"/>
  </r>
  <r>
    <x v="2"/>
    <x v="2"/>
    <x v="2"/>
    <d v="2015-05-01T00:00:00"/>
    <n v="2"/>
    <n v="299"/>
    <n v="598"/>
    <x v="0"/>
  </r>
  <r>
    <x v="11"/>
    <x v="0"/>
    <x v="0"/>
    <d v="2015-05-08T00:00:00"/>
    <n v="3"/>
    <n v="99"/>
    <n v="297"/>
    <x v="0"/>
  </r>
  <r>
    <x v="10"/>
    <x v="3"/>
    <x v="4"/>
    <d v="2015-05-13T00:00:00"/>
    <n v="2"/>
    <n v="149"/>
    <n v="298"/>
    <x v="1"/>
  </r>
  <r>
    <x v="7"/>
    <x v="3"/>
    <x v="0"/>
    <d v="2015-05-15T00:00:00"/>
    <n v="1"/>
    <n v="99"/>
    <n v="99"/>
    <x v="1"/>
  </r>
  <r>
    <x v="8"/>
    <x v="2"/>
    <x v="3"/>
    <d v="2015-05-28T00:00:00"/>
    <n v="2"/>
    <n v="249"/>
    <n v="498"/>
    <x v="0"/>
  </r>
  <r>
    <x v="1"/>
    <x v="1"/>
    <x v="3"/>
    <d v="2015-06-02T00:00:00"/>
    <n v="1"/>
    <n v="249"/>
    <n v="249"/>
    <x v="1"/>
  </r>
  <r>
    <x v="5"/>
    <x v="1"/>
    <x v="3"/>
    <d v="2015-06-05T00:00:00"/>
    <n v="1"/>
    <n v="249"/>
    <n v="249"/>
    <x v="1"/>
  </r>
  <r>
    <x v="6"/>
    <x v="2"/>
    <x v="0"/>
    <d v="2015-06-10T00:00:00"/>
    <n v="2"/>
    <n v="99"/>
    <n v="198"/>
    <x v="0"/>
  </r>
  <r>
    <x v="3"/>
    <x v="0"/>
    <x v="0"/>
    <d v="2015-06-26T00:00:00"/>
    <n v="2"/>
    <n v="99"/>
    <n v="198"/>
    <x v="0"/>
  </r>
  <r>
    <x v="6"/>
    <x v="2"/>
    <x v="1"/>
    <d v="2015-06-29T00:00:00"/>
    <n v="3"/>
    <n v="199"/>
    <n v="597"/>
    <x v="0"/>
  </r>
  <r>
    <x v="11"/>
    <x v="0"/>
    <x v="0"/>
    <d v="2015-07-02T00:00:00"/>
    <n v="1"/>
    <n v="99"/>
    <n v="99"/>
    <x v="0"/>
  </r>
  <r>
    <x v="2"/>
    <x v="2"/>
    <x v="1"/>
    <d v="2015-07-14T00:00:00"/>
    <n v="1"/>
    <n v="199"/>
    <n v="199"/>
    <x v="0"/>
  </r>
  <r>
    <x v="4"/>
    <x v="3"/>
    <x v="1"/>
    <d v="2015-07-15T00:00:00"/>
    <n v="2"/>
    <n v="199"/>
    <n v="398"/>
    <x v="1"/>
  </r>
  <r>
    <x v="10"/>
    <x v="3"/>
    <x v="0"/>
    <d v="2015-07-23T00:00:00"/>
    <n v="2"/>
    <n v="99"/>
    <n v="198"/>
    <x v="1"/>
  </r>
  <r>
    <x v="5"/>
    <x v="1"/>
    <x v="4"/>
    <d v="2015-07-23T00:00:00"/>
    <n v="1"/>
    <n v="149"/>
    <n v="149"/>
    <x v="1"/>
  </r>
  <r>
    <x v="0"/>
    <x v="0"/>
    <x v="4"/>
    <d v="2015-08-07T00:00:00"/>
    <n v="3"/>
    <n v="149"/>
    <n v="447"/>
    <x v="0"/>
  </r>
  <r>
    <x v="0"/>
    <x v="0"/>
    <x v="4"/>
    <d v="2015-08-12T00:00:00"/>
    <n v="1"/>
    <n v="149"/>
    <n v="149"/>
    <x v="0"/>
  </r>
  <r>
    <x v="11"/>
    <x v="0"/>
    <x v="2"/>
    <d v="2015-09-11T00:00:00"/>
    <n v="1"/>
    <n v="299"/>
    <n v="299"/>
    <x v="0"/>
  </r>
  <r>
    <x v="2"/>
    <x v="2"/>
    <x v="1"/>
    <d v="2015-09-15T00:00:00"/>
    <n v="3"/>
    <n v="199"/>
    <n v="597"/>
    <x v="0"/>
  </r>
  <r>
    <x v="7"/>
    <x v="3"/>
    <x v="3"/>
    <d v="2015-09-18T00:00:00"/>
    <n v="1"/>
    <n v="249"/>
    <n v="249"/>
    <x v="1"/>
  </r>
  <r>
    <x v="8"/>
    <x v="2"/>
    <x v="0"/>
    <d v="2015-09-24T00:00:00"/>
    <n v="2"/>
    <n v="99"/>
    <n v="198"/>
    <x v="0"/>
  </r>
  <r>
    <x v="3"/>
    <x v="0"/>
    <x v="4"/>
    <d v="2015-10-05T00:00:00"/>
    <n v="1"/>
    <n v="149"/>
    <n v="149"/>
    <x v="0"/>
  </r>
  <r>
    <x v="1"/>
    <x v="1"/>
    <x v="2"/>
    <d v="2015-10-06T00:00:00"/>
    <n v="1"/>
    <n v="299"/>
    <n v="299"/>
    <x v="1"/>
  </r>
  <r>
    <x v="10"/>
    <x v="3"/>
    <x v="0"/>
    <d v="2015-10-12T00:00:00"/>
    <n v="2"/>
    <n v="99"/>
    <n v="198"/>
    <x v="1"/>
  </r>
  <r>
    <x v="4"/>
    <x v="3"/>
    <x v="2"/>
    <d v="2015-10-13T00:00:00"/>
    <n v="1"/>
    <n v="299"/>
    <n v="299"/>
    <x v="1"/>
  </r>
  <r>
    <x v="9"/>
    <x v="1"/>
    <x v="0"/>
    <d v="2015-10-13T00:00:00"/>
    <n v="2"/>
    <n v="99"/>
    <n v="198"/>
    <x v="1"/>
  </r>
  <r>
    <x v="3"/>
    <x v="0"/>
    <x v="2"/>
    <d v="2015-10-19T00:00:00"/>
    <n v="2"/>
    <n v="299"/>
    <n v="598"/>
    <x v="0"/>
  </r>
  <r>
    <x v="9"/>
    <x v="1"/>
    <x v="4"/>
    <d v="2015-10-20T00:00:00"/>
    <n v="1"/>
    <n v="149"/>
    <n v="149"/>
    <x v="1"/>
  </r>
  <r>
    <x v="6"/>
    <x v="2"/>
    <x v="0"/>
    <d v="2015-10-23T00:00:00"/>
    <n v="3"/>
    <n v="99"/>
    <n v="297"/>
    <x v="0"/>
  </r>
  <r>
    <x v="11"/>
    <x v="0"/>
    <x v="0"/>
    <d v="2015-10-26T00:00:00"/>
    <n v="3"/>
    <n v="99"/>
    <n v="297"/>
    <x v="0"/>
  </r>
  <r>
    <x v="10"/>
    <x v="3"/>
    <x v="0"/>
    <d v="2015-11-23T00:00:00"/>
    <n v="1"/>
    <n v="99"/>
    <n v="99"/>
    <x v="1"/>
  </r>
  <r>
    <x v="8"/>
    <x v="2"/>
    <x v="2"/>
    <d v="2015-11-27T00:00:00"/>
    <n v="1"/>
    <n v="299"/>
    <n v="299"/>
    <x v="0"/>
  </r>
  <r>
    <x v="6"/>
    <x v="2"/>
    <x v="2"/>
    <d v="2015-12-18T00:00:00"/>
    <n v="2"/>
    <n v="299"/>
    <n v="598"/>
    <x v="0"/>
  </r>
  <r>
    <x v="4"/>
    <x v="3"/>
    <x v="4"/>
    <d v="2015-12-18T00:00:00"/>
    <n v="2"/>
    <n v="149"/>
    <n v="298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40">
  <r>
    <x v="0"/>
    <x v="0"/>
    <n v="1464"/>
  </r>
  <r>
    <x v="0"/>
    <x v="1"/>
    <n v="984"/>
  </r>
  <r>
    <x v="0"/>
    <x v="2"/>
    <n v="5106"/>
  </r>
  <r>
    <x v="0"/>
    <x v="3"/>
    <n v="7880"/>
  </r>
  <r>
    <x v="0"/>
    <x v="4"/>
    <n v="9350"/>
  </r>
  <r>
    <x v="0"/>
    <x v="5"/>
    <n v="2484"/>
  </r>
  <r>
    <x v="0"/>
    <x v="6"/>
    <n v="2856"/>
  </r>
  <r>
    <x v="0"/>
    <x v="7"/>
    <n v="11744"/>
  </r>
  <r>
    <x v="0"/>
    <x v="8"/>
    <n v="5400"/>
  </r>
  <r>
    <x v="0"/>
    <x v="9"/>
    <n v="7280"/>
  </r>
  <r>
    <x v="0"/>
    <x v="10"/>
    <n v="15884"/>
  </r>
  <r>
    <x v="0"/>
    <x v="11"/>
    <n v="4368"/>
  </r>
  <r>
    <x v="1"/>
    <x v="0"/>
    <n v="2169"/>
  </r>
  <r>
    <x v="1"/>
    <x v="1"/>
    <n v="2004"/>
  </r>
  <r>
    <x v="1"/>
    <x v="2"/>
    <n v="4419"/>
  </r>
  <r>
    <x v="1"/>
    <x v="3"/>
    <n v="5988"/>
  </r>
  <r>
    <x v="1"/>
    <x v="4"/>
    <n v="10875"/>
  </r>
  <r>
    <x v="1"/>
    <x v="5"/>
    <n v="10602"/>
  </r>
  <r>
    <x v="1"/>
    <x v="6"/>
    <n v="5040"/>
  </r>
  <r>
    <x v="1"/>
    <x v="7"/>
    <n v="5424"/>
  </r>
  <r>
    <x v="1"/>
    <x v="8"/>
    <n v="22194"/>
  </r>
  <r>
    <x v="1"/>
    <x v="9"/>
    <n v="12630"/>
  </r>
  <r>
    <x v="1"/>
    <x v="10"/>
    <n v="23298"/>
  </r>
  <r>
    <x v="1"/>
    <x v="11"/>
    <n v="10440"/>
  </r>
  <r>
    <x v="2"/>
    <x v="0"/>
    <n v="3080"/>
  </r>
  <r>
    <x v="2"/>
    <x v="1"/>
    <n v="2000"/>
  </r>
  <r>
    <x v="2"/>
    <x v="2"/>
    <n v="10020"/>
  </r>
  <r>
    <x v="2"/>
    <x v="3"/>
    <n v="10544"/>
  </r>
  <r>
    <x v="2"/>
    <x v="4"/>
    <n v="13620"/>
  </r>
  <r>
    <x v="2"/>
    <x v="5"/>
    <n v="13704"/>
  </r>
  <r>
    <x v="2"/>
    <x v="6"/>
    <n v="9716"/>
  </r>
  <r>
    <x v="2"/>
    <x v="7"/>
    <n v="24128"/>
  </r>
  <r>
    <x v="2"/>
    <x v="8"/>
    <n v="9252"/>
  </r>
  <r>
    <x v="2"/>
    <x v="9"/>
    <n v="6160"/>
  </r>
  <r>
    <x v="2"/>
    <x v="10"/>
    <n v="9504"/>
  </r>
  <r>
    <x v="2"/>
    <x v="11"/>
    <n v="28080"/>
  </r>
  <r>
    <x v="3"/>
    <x v="0"/>
    <n v="2485"/>
  </r>
  <r>
    <x v="3"/>
    <x v="1"/>
    <n v="7680"/>
  </r>
  <r>
    <x v="3"/>
    <x v="2"/>
    <n v="14730"/>
  </r>
  <r>
    <x v="3"/>
    <x v="3"/>
    <n v="10000"/>
  </r>
  <r>
    <x v="3"/>
    <x v="4"/>
    <n v="4375"/>
  </r>
  <r>
    <x v="3"/>
    <x v="5"/>
    <n v="8220"/>
  </r>
  <r>
    <x v="3"/>
    <x v="6"/>
    <n v="21035"/>
  </r>
  <r>
    <x v="3"/>
    <x v="7"/>
    <n v="20000"/>
  </r>
  <r>
    <x v="3"/>
    <x v="8"/>
    <n v="24345"/>
  </r>
  <r>
    <x v="3"/>
    <x v="9"/>
    <n v="35150"/>
  </r>
  <r>
    <x v="3"/>
    <x v="10"/>
    <n v="30690"/>
  </r>
  <r>
    <x v="3"/>
    <x v="11"/>
    <n v="32280"/>
  </r>
  <r>
    <x v="4"/>
    <x v="0"/>
    <n v="1662"/>
  </r>
  <r>
    <x v="4"/>
    <x v="1"/>
    <n v="9216"/>
  </r>
  <r>
    <x v="4"/>
    <x v="2"/>
    <n v="8766"/>
  </r>
  <r>
    <x v="4"/>
    <x v="3"/>
    <n v="15384"/>
  </r>
  <r>
    <x v="4"/>
    <x v="4"/>
    <n v="25830"/>
  </r>
  <r>
    <x v="4"/>
    <x v="5"/>
    <n v="4860"/>
  </r>
  <r>
    <x v="4"/>
    <x v="6"/>
    <n v="34818"/>
  </r>
  <r>
    <x v="4"/>
    <x v="7"/>
    <n v="24336"/>
  </r>
  <r>
    <x v="4"/>
    <x v="8"/>
    <n v="53244"/>
  </r>
  <r>
    <x v="4"/>
    <x v="9"/>
    <n v="24240"/>
  </r>
  <r>
    <x v="4"/>
    <x v="10"/>
    <n v="15642"/>
  </r>
  <r>
    <x v="4"/>
    <x v="11"/>
    <n v="17280"/>
  </r>
  <r>
    <x v="5"/>
    <x v="0"/>
    <n v="4361"/>
  </r>
  <r>
    <x v="5"/>
    <x v="1"/>
    <n v="8050"/>
  </r>
  <r>
    <x v="5"/>
    <x v="2"/>
    <n v="19215"/>
  </r>
  <r>
    <x v="5"/>
    <x v="3"/>
    <n v="13664"/>
  </r>
  <r>
    <x v="5"/>
    <x v="4"/>
    <n v="4515"/>
  </r>
  <r>
    <x v="5"/>
    <x v="5"/>
    <n v="37926"/>
  </r>
  <r>
    <x v="5"/>
    <x v="6"/>
    <n v="34741"/>
  </r>
  <r>
    <x v="5"/>
    <x v="7"/>
    <n v="51072"/>
  </r>
  <r>
    <x v="5"/>
    <x v="8"/>
    <n v="21105"/>
  </r>
  <r>
    <x v="5"/>
    <x v="9"/>
    <n v="65240"/>
  </r>
  <r>
    <x v="5"/>
    <x v="10"/>
    <n v="47894"/>
  </r>
  <r>
    <x v="5"/>
    <x v="11"/>
    <n v="19992"/>
  </r>
  <r>
    <x v="6"/>
    <x v="0"/>
    <n v="2816"/>
  </r>
  <r>
    <x v="6"/>
    <x v="1"/>
    <n v="5360"/>
  </r>
  <r>
    <x v="6"/>
    <x v="2"/>
    <n v="2568"/>
  </r>
  <r>
    <x v="6"/>
    <x v="3"/>
    <n v="15360"/>
  </r>
  <r>
    <x v="6"/>
    <x v="4"/>
    <n v="37240"/>
  </r>
  <r>
    <x v="6"/>
    <x v="5"/>
    <n v="36624"/>
  </r>
  <r>
    <x v="6"/>
    <x v="6"/>
    <n v="28000"/>
  </r>
  <r>
    <x v="6"/>
    <x v="7"/>
    <n v="51136"/>
  </r>
  <r>
    <x v="6"/>
    <x v="8"/>
    <n v="12744"/>
  </r>
  <r>
    <x v="6"/>
    <x v="9"/>
    <n v="70640"/>
  </r>
  <r>
    <x v="6"/>
    <x v="10"/>
    <n v="9416"/>
  </r>
  <r>
    <x v="6"/>
    <x v="11"/>
    <n v="47424"/>
  </r>
  <r>
    <x v="7"/>
    <x v="0"/>
    <n v="5958"/>
  </r>
  <r>
    <x v="7"/>
    <x v="1"/>
    <n v="14202"/>
  </r>
  <r>
    <x v="7"/>
    <x v="2"/>
    <n v="8667"/>
  </r>
  <r>
    <x v="7"/>
    <x v="3"/>
    <n v="24624"/>
  </r>
  <r>
    <x v="7"/>
    <x v="4"/>
    <n v="22410"/>
  </r>
  <r>
    <x v="7"/>
    <x v="5"/>
    <n v="17820"/>
  </r>
  <r>
    <x v="7"/>
    <x v="6"/>
    <n v="24444"/>
  </r>
  <r>
    <x v="7"/>
    <x v="7"/>
    <n v="58824"/>
  </r>
  <r>
    <x v="7"/>
    <x v="8"/>
    <n v="18549"/>
  </r>
  <r>
    <x v="7"/>
    <x v="9"/>
    <n v="68040"/>
  </r>
  <r>
    <x v="7"/>
    <x v="10"/>
    <n v="45441"/>
  </r>
  <r>
    <x v="7"/>
    <x v="11"/>
    <n v="73332"/>
  </r>
  <r>
    <x v="8"/>
    <x v="0"/>
    <n v="6600"/>
  </r>
  <r>
    <x v="8"/>
    <x v="1"/>
    <n v="2340"/>
  </r>
  <r>
    <x v="8"/>
    <x v="2"/>
    <n v="23460"/>
  </r>
  <r>
    <x v="8"/>
    <x v="3"/>
    <n v="10000"/>
  </r>
  <r>
    <x v="8"/>
    <x v="4"/>
    <n v="28400"/>
  </r>
  <r>
    <x v="8"/>
    <x v="5"/>
    <n v="46260"/>
  </r>
  <r>
    <x v="8"/>
    <x v="6"/>
    <n v="48160"/>
  </r>
  <r>
    <x v="8"/>
    <x v="7"/>
    <n v="42160"/>
  </r>
  <r>
    <x v="8"/>
    <x v="8"/>
    <n v="17730"/>
  </r>
  <r>
    <x v="8"/>
    <x v="9"/>
    <n v="67600"/>
  </r>
  <r>
    <x v="8"/>
    <x v="10"/>
    <n v="25410"/>
  </r>
  <r>
    <x v="8"/>
    <x v="11"/>
    <n v="15960"/>
  </r>
  <r>
    <x v="9"/>
    <x v="0"/>
    <n v="413"/>
  </r>
  <r>
    <x v="9"/>
    <x v="1"/>
    <n v="1466"/>
  </r>
  <r>
    <x v="9"/>
    <x v="2"/>
    <n v="1236"/>
  </r>
  <r>
    <x v="9"/>
    <x v="3"/>
    <n v="1440"/>
  </r>
  <r>
    <x v="9"/>
    <x v="4"/>
    <n v="1950"/>
  </r>
  <r>
    <x v="9"/>
    <x v="5"/>
    <n v="5328"/>
  </r>
  <r>
    <x v="9"/>
    <x v="6"/>
    <n v="1064"/>
  </r>
  <r>
    <x v="9"/>
    <x v="7"/>
    <n v="7304"/>
  </r>
  <r>
    <x v="9"/>
    <x v="8"/>
    <n v="6255"/>
  </r>
  <r>
    <x v="9"/>
    <x v="9"/>
    <n v="7450"/>
  </r>
  <r>
    <x v="9"/>
    <x v="10"/>
    <n v="10186"/>
  </r>
  <r>
    <x v="9"/>
    <x v="11"/>
    <n v="11160"/>
  </r>
  <r>
    <x v="10"/>
    <x v="0"/>
    <n v="1742"/>
  </r>
  <r>
    <x v="10"/>
    <x v="1"/>
    <n v="1788"/>
  </r>
  <r>
    <x v="10"/>
    <x v="2"/>
    <n v="5718"/>
  </r>
  <r>
    <x v="10"/>
    <x v="3"/>
    <n v="2728"/>
  </r>
  <r>
    <x v="10"/>
    <x v="4"/>
    <n v="8120"/>
  </r>
  <r>
    <x v="10"/>
    <x v="5"/>
    <n v="1980"/>
  </r>
  <r>
    <x v="10"/>
    <x v="6"/>
    <n v="9044"/>
  </r>
  <r>
    <x v="10"/>
    <x v="7"/>
    <n v="14064"/>
  </r>
  <r>
    <x v="10"/>
    <x v="8"/>
    <n v="4914"/>
  </r>
  <r>
    <x v="10"/>
    <x v="9"/>
    <n v="18140"/>
  </r>
  <r>
    <x v="10"/>
    <x v="10"/>
    <n v="7788"/>
  </r>
  <r>
    <x v="10"/>
    <x v="11"/>
    <n v="3072"/>
  </r>
  <r>
    <x v="11"/>
    <x v="0"/>
    <n v="573"/>
  </r>
  <r>
    <x v="11"/>
    <x v="1"/>
    <n v="4590"/>
  </r>
  <r>
    <x v="11"/>
    <x v="2"/>
    <n v="1071"/>
  </r>
  <r>
    <x v="11"/>
    <x v="3"/>
    <n v="3132"/>
  </r>
  <r>
    <x v="11"/>
    <x v="4"/>
    <n v="11415"/>
  </r>
  <r>
    <x v="11"/>
    <x v="5"/>
    <n v="5418"/>
  </r>
  <r>
    <x v="11"/>
    <x v="6"/>
    <n v="5187"/>
  </r>
  <r>
    <x v="11"/>
    <x v="7"/>
    <n v="10200"/>
  </r>
  <r>
    <x v="11"/>
    <x v="8"/>
    <n v="15876"/>
  </r>
  <r>
    <x v="11"/>
    <x v="9"/>
    <n v="24930"/>
  </r>
  <r>
    <x v="11"/>
    <x v="10"/>
    <n v="14124"/>
  </r>
  <r>
    <x v="11"/>
    <x v="11"/>
    <n v="32040"/>
  </r>
  <r>
    <x v="12"/>
    <x v="0"/>
    <n v="3620"/>
  </r>
  <r>
    <x v="12"/>
    <x v="1"/>
    <n v="1760"/>
  </r>
  <r>
    <x v="12"/>
    <x v="2"/>
    <n v="1416"/>
  </r>
  <r>
    <x v="12"/>
    <x v="3"/>
    <n v="6000"/>
  </r>
  <r>
    <x v="12"/>
    <x v="4"/>
    <n v="15840"/>
  </r>
  <r>
    <x v="12"/>
    <x v="5"/>
    <n v="16440"/>
  </r>
  <r>
    <x v="12"/>
    <x v="6"/>
    <n v="8008"/>
  </r>
  <r>
    <x v="12"/>
    <x v="7"/>
    <n v="4416"/>
  </r>
  <r>
    <x v="12"/>
    <x v="8"/>
    <n v="31500"/>
  </r>
  <r>
    <x v="12"/>
    <x v="9"/>
    <n v="8400"/>
  </r>
  <r>
    <x v="12"/>
    <x v="10"/>
    <n v="40568"/>
  </r>
  <r>
    <x v="12"/>
    <x v="11"/>
    <n v="23472"/>
  </r>
  <r>
    <x v="13"/>
    <x v="0"/>
    <n v="2205"/>
  </r>
  <r>
    <x v="13"/>
    <x v="1"/>
    <n v="5250"/>
  </r>
  <r>
    <x v="13"/>
    <x v="2"/>
    <n v="2430"/>
  </r>
  <r>
    <x v="13"/>
    <x v="3"/>
    <n v="13820"/>
  </r>
  <r>
    <x v="13"/>
    <x v="4"/>
    <n v="20175"/>
  </r>
  <r>
    <x v="13"/>
    <x v="5"/>
    <n v="4290"/>
  </r>
  <r>
    <x v="13"/>
    <x v="6"/>
    <n v="11375"/>
  </r>
  <r>
    <x v="13"/>
    <x v="7"/>
    <n v="13320"/>
  </r>
  <r>
    <x v="13"/>
    <x v="8"/>
    <n v="37350"/>
  </r>
  <r>
    <x v="13"/>
    <x v="9"/>
    <n v="27800"/>
  </r>
  <r>
    <x v="13"/>
    <x v="10"/>
    <n v="54945"/>
  </r>
  <r>
    <x v="13"/>
    <x v="11"/>
    <n v="52620"/>
  </r>
  <r>
    <x v="14"/>
    <x v="0"/>
    <n v="5718"/>
  </r>
  <r>
    <x v="14"/>
    <x v="1"/>
    <n v="6972"/>
  </r>
  <r>
    <x v="14"/>
    <x v="2"/>
    <n v="17010"/>
  </r>
  <r>
    <x v="14"/>
    <x v="3"/>
    <n v="18408"/>
  </r>
  <r>
    <x v="14"/>
    <x v="4"/>
    <n v="14130"/>
  </r>
  <r>
    <x v="14"/>
    <x v="5"/>
    <n v="6156"/>
  </r>
  <r>
    <x v="14"/>
    <x v="6"/>
    <n v="28686"/>
  </r>
  <r>
    <x v="14"/>
    <x v="7"/>
    <n v="8496"/>
  </r>
  <r>
    <x v="14"/>
    <x v="8"/>
    <n v="14094"/>
  </r>
  <r>
    <x v="14"/>
    <x v="9"/>
    <n v="33720"/>
  </r>
  <r>
    <x v="14"/>
    <x v="10"/>
    <n v="54186"/>
  </r>
  <r>
    <x v="14"/>
    <x v="11"/>
    <n v="27648"/>
  </r>
  <r>
    <x v="15"/>
    <x v="0"/>
    <n v="4165"/>
  </r>
  <r>
    <x v="15"/>
    <x v="1"/>
    <n v="8960"/>
  </r>
  <r>
    <x v="15"/>
    <x v="2"/>
    <n v="6153"/>
  </r>
  <r>
    <x v="15"/>
    <x v="3"/>
    <n v="8456"/>
  </r>
  <r>
    <x v="15"/>
    <x v="4"/>
    <n v="23695"/>
  </r>
  <r>
    <x v="15"/>
    <x v="5"/>
    <n v="40656"/>
  </r>
  <r>
    <x v="15"/>
    <x v="6"/>
    <n v="29988"/>
  </r>
  <r>
    <x v="15"/>
    <x v="7"/>
    <n v="29904"/>
  </r>
  <r>
    <x v="15"/>
    <x v="8"/>
    <n v="28980"/>
  </r>
  <r>
    <x v="15"/>
    <x v="9"/>
    <n v="16240"/>
  </r>
  <r>
    <x v="15"/>
    <x v="10"/>
    <n v="17402"/>
  </r>
  <r>
    <x v="15"/>
    <x v="11"/>
    <n v="11508"/>
  </r>
  <r>
    <x v="16"/>
    <x v="0"/>
    <n v="4680"/>
  </r>
  <r>
    <x v="16"/>
    <x v="1"/>
    <n v="1664"/>
  </r>
  <r>
    <x v="16"/>
    <x v="2"/>
    <n v="21648"/>
  </r>
  <r>
    <x v="16"/>
    <x v="3"/>
    <n v="25856"/>
  </r>
  <r>
    <x v="16"/>
    <x v="4"/>
    <n v="10880"/>
  </r>
  <r>
    <x v="16"/>
    <x v="5"/>
    <n v="25104"/>
  </r>
  <r>
    <x v="16"/>
    <x v="6"/>
    <n v="5936"/>
  </r>
  <r>
    <x v="16"/>
    <x v="7"/>
    <n v="61312"/>
  </r>
  <r>
    <x v="16"/>
    <x v="8"/>
    <n v="61848"/>
  </r>
  <r>
    <x v="16"/>
    <x v="9"/>
    <n v="61280"/>
  </r>
  <r>
    <x v="16"/>
    <x v="10"/>
    <n v="37488"/>
  </r>
  <r>
    <x v="16"/>
    <x v="11"/>
    <n v="35328"/>
  </r>
  <r>
    <x v="17"/>
    <x v="0"/>
    <n v="8505"/>
  </r>
  <r>
    <x v="17"/>
    <x v="1"/>
    <n v="4698"/>
  </r>
  <r>
    <x v="17"/>
    <x v="2"/>
    <n v="20709"/>
  </r>
  <r>
    <x v="17"/>
    <x v="3"/>
    <n v="28764"/>
  </r>
  <r>
    <x v="17"/>
    <x v="4"/>
    <n v="33570"/>
  </r>
  <r>
    <x v="17"/>
    <x v="5"/>
    <n v="14094"/>
  </r>
  <r>
    <x v="17"/>
    <x v="6"/>
    <n v="23247"/>
  </r>
  <r>
    <x v="17"/>
    <x v="7"/>
    <n v="21024"/>
  </r>
  <r>
    <x v="17"/>
    <x v="8"/>
    <n v="58482"/>
  </r>
  <r>
    <x v="17"/>
    <x v="9"/>
    <n v="73350"/>
  </r>
  <r>
    <x v="17"/>
    <x v="10"/>
    <n v="22473"/>
  </r>
  <r>
    <x v="17"/>
    <x v="11"/>
    <n v="18684"/>
  </r>
  <r>
    <x v="18"/>
    <x v="0"/>
    <n v="1390"/>
  </r>
  <r>
    <x v="18"/>
    <x v="1"/>
    <n v="12440"/>
  </r>
  <r>
    <x v="18"/>
    <x v="2"/>
    <n v="28380"/>
  </r>
  <r>
    <x v="18"/>
    <x v="3"/>
    <n v="39000"/>
  </r>
  <r>
    <x v="18"/>
    <x v="4"/>
    <n v="34500"/>
  </r>
  <r>
    <x v="18"/>
    <x v="5"/>
    <n v="35820"/>
  </r>
  <r>
    <x v="18"/>
    <x v="6"/>
    <n v="48930"/>
  </r>
  <r>
    <x v="18"/>
    <x v="7"/>
    <n v="15200"/>
  </r>
  <r>
    <x v="18"/>
    <x v="8"/>
    <n v="56700"/>
  </r>
  <r>
    <x v="18"/>
    <x v="9"/>
    <n v="18300"/>
  </r>
  <r>
    <x v="18"/>
    <x v="10"/>
    <n v="105490"/>
  </r>
  <r>
    <x v="18"/>
    <x v="11"/>
    <n v="13800"/>
  </r>
  <r>
    <x v="19"/>
    <x v="0"/>
    <n v="566"/>
  </r>
  <r>
    <x v="19"/>
    <x v="1"/>
    <n v="470"/>
  </r>
  <r>
    <x v="19"/>
    <x v="2"/>
    <n v="1338"/>
  </r>
  <r>
    <x v="19"/>
    <x v="3"/>
    <n v="2384"/>
  </r>
  <r>
    <x v="19"/>
    <x v="4"/>
    <n v="4310"/>
  </r>
  <r>
    <x v="19"/>
    <x v="5"/>
    <n v="5082"/>
  </r>
  <r>
    <x v="19"/>
    <x v="6"/>
    <n v="3570"/>
  </r>
  <r>
    <x v="19"/>
    <x v="7"/>
    <n v="3312"/>
  </r>
  <r>
    <x v="19"/>
    <x v="8"/>
    <n v="2961"/>
  </r>
  <r>
    <x v="19"/>
    <x v="9"/>
    <n v="1580"/>
  </r>
  <r>
    <x v="19"/>
    <x v="10"/>
    <n v="7084"/>
  </r>
  <r>
    <x v="19"/>
    <x v="11"/>
    <n v="384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0">
  <r>
    <x v="0"/>
    <x v="0"/>
    <x v="0"/>
    <d v="2015-01-02T00:00:00"/>
    <n v="1"/>
    <n v="99"/>
    <n v="99"/>
    <s v="Distrikt 2"/>
  </r>
  <r>
    <x v="1"/>
    <x v="1"/>
    <x v="0"/>
    <d v="2015-01-02T00:00:00"/>
    <n v="1"/>
    <n v="99"/>
    <n v="99"/>
    <s v="Distrikt 1"/>
  </r>
  <r>
    <x v="2"/>
    <x v="2"/>
    <x v="0"/>
    <d v="2015-01-12T00:00:00"/>
    <n v="3"/>
    <n v="99"/>
    <n v="297"/>
    <s v="Distrikt 2"/>
  </r>
  <r>
    <x v="3"/>
    <x v="0"/>
    <x v="1"/>
    <d v="2015-01-16T00:00:00"/>
    <n v="2"/>
    <n v="199"/>
    <n v="398"/>
    <s v="Distrikt 2"/>
  </r>
  <r>
    <x v="4"/>
    <x v="3"/>
    <x v="2"/>
    <d v="2015-01-16T00:00:00"/>
    <n v="3"/>
    <n v="299"/>
    <n v="897"/>
    <s v="Distrikt 1"/>
  </r>
  <r>
    <x v="5"/>
    <x v="1"/>
    <x v="3"/>
    <d v="2015-01-20T00:00:00"/>
    <n v="3"/>
    <n v="249"/>
    <n v="747"/>
    <s v="Distrikt 1"/>
  </r>
  <r>
    <x v="1"/>
    <x v="1"/>
    <x v="2"/>
    <d v="2015-01-27T00:00:00"/>
    <n v="3"/>
    <n v="299"/>
    <n v="897"/>
    <s v="Distrikt 1"/>
  </r>
  <r>
    <x v="0"/>
    <x v="0"/>
    <x v="0"/>
    <d v="2015-02-16T00:00:00"/>
    <n v="2"/>
    <n v="99"/>
    <n v="198"/>
    <s v="Distrikt 2"/>
  </r>
  <r>
    <x v="6"/>
    <x v="2"/>
    <x v="2"/>
    <d v="2015-02-16T00:00:00"/>
    <n v="3"/>
    <n v="299"/>
    <n v="897"/>
    <s v="Distrikt 2"/>
  </r>
  <r>
    <x v="7"/>
    <x v="3"/>
    <x v="2"/>
    <d v="2015-02-19T00:00:00"/>
    <n v="2"/>
    <n v="299"/>
    <n v="598"/>
    <s v="Distrikt 1"/>
  </r>
  <r>
    <x v="2"/>
    <x v="2"/>
    <x v="2"/>
    <d v="2015-02-20T00:00:00"/>
    <n v="2"/>
    <n v="299"/>
    <n v="598"/>
    <s v="Distrikt 2"/>
  </r>
  <r>
    <x v="7"/>
    <x v="3"/>
    <x v="3"/>
    <d v="2015-02-23T00:00:00"/>
    <n v="2"/>
    <n v="249"/>
    <n v="498"/>
    <s v="Distrikt 1"/>
  </r>
  <r>
    <x v="8"/>
    <x v="2"/>
    <x v="4"/>
    <d v="2015-02-23T00:00:00"/>
    <n v="1"/>
    <n v="149"/>
    <n v="149"/>
    <s v="Distrikt 2"/>
  </r>
  <r>
    <x v="3"/>
    <x v="0"/>
    <x v="4"/>
    <d v="2015-03-03T00:00:00"/>
    <n v="2"/>
    <n v="149"/>
    <n v="298"/>
    <s v="Distrikt 2"/>
  </r>
  <r>
    <x v="4"/>
    <x v="3"/>
    <x v="1"/>
    <d v="2015-03-09T00:00:00"/>
    <n v="3"/>
    <n v="199"/>
    <n v="597"/>
    <s v="Distrikt 1"/>
  </r>
  <r>
    <x v="1"/>
    <x v="1"/>
    <x v="0"/>
    <d v="2015-03-09T00:00:00"/>
    <n v="1"/>
    <n v="99"/>
    <n v="99"/>
    <s v="Distrikt 1"/>
  </r>
  <r>
    <x v="5"/>
    <x v="1"/>
    <x v="4"/>
    <d v="2015-03-11T00:00:00"/>
    <n v="2"/>
    <n v="149"/>
    <n v="298"/>
    <s v="Distrikt 1"/>
  </r>
  <r>
    <x v="9"/>
    <x v="1"/>
    <x v="1"/>
    <d v="2015-03-18T00:00:00"/>
    <n v="3"/>
    <n v="199"/>
    <n v="597"/>
    <s v="Distrikt 1"/>
  </r>
  <r>
    <x v="9"/>
    <x v="1"/>
    <x v="0"/>
    <d v="2015-03-20T00:00:00"/>
    <n v="2"/>
    <n v="99"/>
    <n v="198"/>
    <s v="Distrikt 1"/>
  </r>
  <r>
    <x v="5"/>
    <x v="1"/>
    <x v="2"/>
    <d v="2015-04-01T00:00:00"/>
    <n v="2"/>
    <n v="299"/>
    <n v="598"/>
    <s v="Distrikt 1"/>
  </r>
  <r>
    <x v="8"/>
    <x v="2"/>
    <x v="4"/>
    <d v="2015-04-09T00:00:00"/>
    <n v="3"/>
    <n v="149"/>
    <n v="447"/>
    <s v="Distrikt 2"/>
  </r>
  <r>
    <x v="0"/>
    <x v="0"/>
    <x v="3"/>
    <d v="2015-04-10T00:00:00"/>
    <n v="1"/>
    <n v="249"/>
    <n v="249"/>
    <s v="Distrikt 2"/>
  </r>
  <r>
    <x v="9"/>
    <x v="1"/>
    <x v="0"/>
    <d v="2015-04-20T00:00:00"/>
    <n v="1"/>
    <n v="99"/>
    <n v="99"/>
    <s v="Distrikt 1"/>
  </r>
  <r>
    <x v="7"/>
    <x v="3"/>
    <x v="2"/>
    <d v="2015-04-22T00:00:00"/>
    <n v="2"/>
    <n v="299"/>
    <n v="598"/>
    <s v="Distrikt 1"/>
  </r>
  <r>
    <x v="10"/>
    <x v="3"/>
    <x v="0"/>
    <d v="2015-04-24T00:00:00"/>
    <n v="2"/>
    <n v="99"/>
    <n v="198"/>
    <s v="Distrikt 1"/>
  </r>
  <r>
    <x v="11"/>
    <x v="0"/>
    <x v="4"/>
    <d v="2015-04-27T00:00:00"/>
    <n v="2"/>
    <n v="149"/>
    <n v="298"/>
    <s v="Distrikt 2"/>
  </r>
  <r>
    <x v="2"/>
    <x v="2"/>
    <x v="2"/>
    <d v="2015-05-01T00:00:00"/>
    <n v="2"/>
    <n v="299"/>
    <n v="598"/>
    <s v="Distrikt 2"/>
  </r>
  <r>
    <x v="11"/>
    <x v="0"/>
    <x v="0"/>
    <d v="2015-05-08T00:00:00"/>
    <n v="3"/>
    <n v="99"/>
    <n v="297"/>
    <s v="Distrikt 2"/>
  </r>
  <r>
    <x v="10"/>
    <x v="3"/>
    <x v="4"/>
    <d v="2015-05-13T00:00:00"/>
    <n v="2"/>
    <n v="149"/>
    <n v="298"/>
    <s v="Distrikt 1"/>
  </r>
  <r>
    <x v="7"/>
    <x v="3"/>
    <x v="0"/>
    <d v="2015-05-15T00:00:00"/>
    <n v="1"/>
    <n v="99"/>
    <n v="99"/>
    <s v="Distrikt 1"/>
  </r>
  <r>
    <x v="8"/>
    <x v="2"/>
    <x v="3"/>
    <d v="2015-05-28T00:00:00"/>
    <n v="2"/>
    <n v="249"/>
    <n v="498"/>
    <s v="Distrikt 2"/>
  </r>
  <r>
    <x v="1"/>
    <x v="1"/>
    <x v="3"/>
    <d v="2015-06-02T00:00:00"/>
    <n v="1"/>
    <n v="249"/>
    <n v="249"/>
    <s v="Distrikt 1"/>
  </r>
  <r>
    <x v="5"/>
    <x v="1"/>
    <x v="3"/>
    <d v="2015-06-05T00:00:00"/>
    <n v="1"/>
    <n v="249"/>
    <n v="249"/>
    <s v="Distrikt 1"/>
  </r>
  <r>
    <x v="6"/>
    <x v="2"/>
    <x v="0"/>
    <d v="2015-06-10T00:00:00"/>
    <n v="2"/>
    <n v="99"/>
    <n v="198"/>
    <s v="Distrikt 2"/>
  </r>
  <r>
    <x v="3"/>
    <x v="0"/>
    <x v="0"/>
    <d v="2015-06-26T00:00:00"/>
    <n v="2"/>
    <n v="99"/>
    <n v="198"/>
    <s v="Distrikt 2"/>
  </r>
  <r>
    <x v="6"/>
    <x v="2"/>
    <x v="1"/>
    <d v="2015-06-29T00:00:00"/>
    <n v="3"/>
    <n v="199"/>
    <n v="597"/>
    <s v="Distrikt 2"/>
  </r>
  <r>
    <x v="11"/>
    <x v="0"/>
    <x v="0"/>
    <d v="2015-07-02T00:00:00"/>
    <n v="1"/>
    <n v="99"/>
    <n v="99"/>
    <s v="Distrikt 2"/>
  </r>
  <r>
    <x v="2"/>
    <x v="2"/>
    <x v="1"/>
    <d v="2015-07-14T00:00:00"/>
    <n v="1"/>
    <n v="199"/>
    <n v="199"/>
    <s v="Distrikt 2"/>
  </r>
  <r>
    <x v="4"/>
    <x v="3"/>
    <x v="1"/>
    <d v="2015-07-15T00:00:00"/>
    <n v="2"/>
    <n v="199"/>
    <n v="398"/>
    <s v="Distrikt 1"/>
  </r>
  <r>
    <x v="10"/>
    <x v="3"/>
    <x v="0"/>
    <d v="2015-07-23T00:00:00"/>
    <n v="2"/>
    <n v="99"/>
    <n v="198"/>
    <s v="Distrikt 1"/>
  </r>
  <r>
    <x v="5"/>
    <x v="1"/>
    <x v="4"/>
    <d v="2015-07-23T00:00:00"/>
    <n v="1"/>
    <n v="149"/>
    <n v="149"/>
    <s v="Distrikt 1"/>
  </r>
  <r>
    <x v="0"/>
    <x v="0"/>
    <x v="4"/>
    <d v="2015-08-07T00:00:00"/>
    <n v="3"/>
    <n v="149"/>
    <n v="447"/>
    <s v="Distrikt 2"/>
  </r>
  <r>
    <x v="0"/>
    <x v="0"/>
    <x v="4"/>
    <d v="2015-08-12T00:00:00"/>
    <n v="1"/>
    <n v="149"/>
    <n v="149"/>
    <s v="Distrikt 2"/>
  </r>
  <r>
    <x v="11"/>
    <x v="0"/>
    <x v="2"/>
    <d v="2015-09-11T00:00:00"/>
    <n v="1"/>
    <n v="299"/>
    <n v="299"/>
    <s v="Distrikt 2"/>
  </r>
  <r>
    <x v="2"/>
    <x v="2"/>
    <x v="1"/>
    <d v="2015-09-15T00:00:00"/>
    <n v="3"/>
    <n v="199"/>
    <n v="597"/>
    <s v="Distrikt 2"/>
  </r>
  <r>
    <x v="7"/>
    <x v="3"/>
    <x v="3"/>
    <d v="2015-09-18T00:00:00"/>
    <n v="1"/>
    <n v="249"/>
    <n v="249"/>
    <s v="Distrikt 1"/>
  </r>
  <r>
    <x v="8"/>
    <x v="2"/>
    <x v="0"/>
    <d v="2015-09-24T00:00:00"/>
    <n v="2"/>
    <n v="99"/>
    <n v="198"/>
    <s v="Distrikt 2"/>
  </r>
  <r>
    <x v="3"/>
    <x v="0"/>
    <x v="4"/>
    <d v="2015-10-05T00:00:00"/>
    <n v="1"/>
    <n v="149"/>
    <n v="149"/>
    <s v="Distrikt 2"/>
  </r>
  <r>
    <x v="1"/>
    <x v="1"/>
    <x v="2"/>
    <d v="2015-10-06T00:00:00"/>
    <n v="1"/>
    <n v="299"/>
    <n v="299"/>
    <s v="Distrikt 1"/>
  </r>
  <r>
    <x v="10"/>
    <x v="3"/>
    <x v="0"/>
    <d v="2015-10-12T00:00:00"/>
    <n v="2"/>
    <n v="99"/>
    <n v="198"/>
    <s v="Distrikt 1"/>
  </r>
  <r>
    <x v="4"/>
    <x v="3"/>
    <x v="2"/>
    <d v="2015-10-13T00:00:00"/>
    <n v="1"/>
    <n v="299"/>
    <n v="299"/>
    <s v="Distrikt 1"/>
  </r>
  <r>
    <x v="9"/>
    <x v="1"/>
    <x v="0"/>
    <d v="2015-10-13T00:00:00"/>
    <n v="2"/>
    <n v="99"/>
    <n v="198"/>
    <s v="Distrikt 1"/>
  </r>
  <r>
    <x v="3"/>
    <x v="0"/>
    <x v="2"/>
    <d v="2015-10-19T00:00:00"/>
    <n v="2"/>
    <n v="299"/>
    <n v="598"/>
    <s v="Distrikt 2"/>
  </r>
  <r>
    <x v="9"/>
    <x v="1"/>
    <x v="4"/>
    <d v="2015-10-20T00:00:00"/>
    <n v="1"/>
    <n v="149"/>
    <n v="149"/>
    <s v="Distrikt 1"/>
  </r>
  <r>
    <x v="6"/>
    <x v="2"/>
    <x v="0"/>
    <d v="2015-10-23T00:00:00"/>
    <n v="3"/>
    <n v="99"/>
    <n v="297"/>
    <s v="Distrikt 2"/>
  </r>
  <r>
    <x v="11"/>
    <x v="0"/>
    <x v="0"/>
    <d v="2015-10-26T00:00:00"/>
    <n v="3"/>
    <n v="99"/>
    <n v="297"/>
    <s v="Distrikt 2"/>
  </r>
  <r>
    <x v="10"/>
    <x v="3"/>
    <x v="0"/>
    <d v="2015-11-23T00:00:00"/>
    <n v="1"/>
    <n v="99"/>
    <n v="99"/>
    <s v="Distrikt 1"/>
  </r>
  <r>
    <x v="8"/>
    <x v="2"/>
    <x v="2"/>
    <d v="2015-11-27T00:00:00"/>
    <n v="1"/>
    <n v="299"/>
    <n v="299"/>
    <s v="Distrikt 2"/>
  </r>
  <r>
    <x v="6"/>
    <x v="2"/>
    <x v="2"/>
    <d v="2015-12-18T00:00:00"/>
    <n v="2"/>
    <n v="299"/>
    <n v="598"/>
    <s v="Distrikt 2"/>
  </r>
  <r>
    <x v="4"/>
    <x v="3"/>
    <x v="4"/>
    <d v="2015-12-18T00:00:00"/>
    <n v="2"/>
    <n v="149"/>
    <n v="298"/>
    <s v="Distrikt 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0" applyNumberFormats="0" applyBorderFormats="0" applyFontFormats="0" applyPatternFormats="0" applyAlignmentFormats="0" applyWidthHeightFormats="1" dataCaption="Werte" grandTotalCaption="Anzahl" updatedVersion="6" minRefreshableVersion="3" itemPrintTitles="1" createdVersion="6" indent="0" outline="1" outlineData="1" multipleFieldFilters="0" rowHeaderCaption="Regionen" colHeaderCaption="Produkte" fieldListSortAscending="1">
  <location ref="A3:G25" firstHeaderRow="1" firstDataRow="2" firstDataCol="1"/>
  <pivotFields count="8">
    <pivotField axis="axisRow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subtotalCaption="Anzahl Region ?" subtotalTop="0" showAll="0">
      <items count="5">
        <item x="3"/>
        <item x="1"/>
        <item x="0"/>
        <item x="2"/>
        <item t="default"/>
      </items>
    </pivotField>
    <pivotField axis="axisCol" subtotalTop="0" showAll="0">
      <items count="6">
        <item x="0"/>
        <item x="4"/>
        <item x="1"/>
        <item x="3"/>
        <item x="2"/>
        <item t="default"/>
      </items>
    </pivotField>
    <pivotField numFmtId="14" subtotalTop="0" showAll="0"/>
    <pivotField dataField="1" subtotalTop="0" showAll="0"/>
    <pivotField numFmtId="164" subtotalTop="0" showAll="0"/>
    <pivotField numFmtId="164" subtotalTop="0" showAll="0"/>
    <pivotField subtotalTop="0" showAll="0">
      <items count="3">
        <item x="1"/>
        <item x="0"/>
        <item t="default"/>
      </items>
    </pivotField>
  </pivotFields>
  <rowFields count="2">
    <field x="1"/>
    <field x="0"/>
  </rowFields>
  <rowItems count="21">
    <i>
      <x/>
    </i>
    <i r="1">
      <x v="5"/>
    </i>
    <i r="1">
      <x v="7"/>
    </i>
    <i r="1">
      <x v="8"/>
    </i>
    <i t="default">
      <x/>
    </i>
    <i>
      <x v="1"/>
    </i>
    <i r="1">
      <x v="1"/>
    </i>
    <i r="1">
      <x v="4"/>
    </i>
    <i r="1">
      <x v="11"/>
    </i>
    <i t="default">
      <x v="1"/>
    </i>
    <i>
      <x v="2"/>
    </i>
    <i r="1">
      <x/>
    </i>
    <i r="1">
      <x v="9"/>
    </i>
    <i r="1">
      <x v="10"/>
    </i>
    <i t="default">
      <x v="2"/>
    </i>
    <i>
      <x v="3"/>
    </i>
    <i r="1">
      <x v="2"/>
    </i>
    <i r="1">
      <x v="3"/>
    </i>
    <i r="1">
      <x v="6"/>
    </i>
    <i t="default"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D00-000000000000}" name="PivotTable4" cacheId="2" applyNumberFormats="0" applyBorderFormats="0" applyFontFormats="0" applyPatternFormats="0" applyAlignmentFormats="0" applyWidthHeightFormats="1" dataCaption="Werte" updatedVersion="6" minRefreshableVersion="3" itemPrintTitles="1" createdVersion="6" indent="0" outline="1" outlineData="1" multipleFieldFilters="0" fieldListSortAscending="1">
  <location ref="A3:G21" firstHeaderRow="1" firstDataRow="2" firstDataCol="1"/>
  <pivotFields count="8">
    <pivotField axis="axisRow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showAll="0">
      <items count="5">
        <item x="3"/>
        <item x="1"/>
        <item x="0"/>
        <item x="2"/>
        <item t="default"/>
      </items>
    </pivotField>
    <pivotField axis="axisCol" showAll="0">
      <items count="6">
        <item x="0"/>
        <item x="4"/>
        <item x="1"/>
        <item x="3"/>
        <item x="2"/>
        <item t="default"/>
      </items>
    </pivotField>
    <pivotField numFmtId="14" showAll="0"/>
    <pivotField showAll="0"/>
    <pivotField numFmtId="164" showAll="0"/>
    <pivotField dataField="1" numFmtId="164" showAll="0"/>
    <pivotField showAll="0"/>
  </pivotFields>
  <rowFields count="2">
    <field x="1"/>
    <field x="0"/>
  </rowFields>
  <rowItems count="17">
    <i>
      <x/>
    </i>
    <i r="1">
      <x v="5"/>
    </i>
    <i r="1">
      <x v="7"/>
    </i>
    <i r="1">
      <x v="8"/>
    </i>
    <i>
      <x v="1"/>
    </i>
    <i r="1">
      <x v="1"/>
    </i>
    <i r="1">
      <x v="4"/>
    </i>
    <i r="1">
      <x v="11"/>
    </i>
    <i>
      <x v="2"/>
    </i>
    <i r="1">
      <x/>
    </i>
    <i r="1">
      <x v="9"/>
    </i>
    <i r="1">
      <x v="10"/>
    </i>
    <i>
      <x v="3"/>
    </i>
    <i r="1">
      <x v="2"/>
    </i>
    <i r="1">
      <x v="3"/>
    </i>
    <i r="1">
      <x v="6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Gesamtpreis" fld="6" baseField="0" baseItem="5" numFmtId="165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2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E00-000000000000}" name="PivotTable4" cacheId="2" applyNumberFormats="0" applyBorderFormats="0" applyFontFormats="0" applyPatternFormats="0" applyAlignmentFormats="0" applyWidthHeightFormats="1" dataCaption="Werte" updatedVersion="6" minRefreshableVersion="3" itemPrintTitles="1" createdVersion="6" indent="0" outline="1" outlineData="1" multipleFieldFilters="0" fieldListSortAscending="1">
  <location ref="A3:G21" firstHeaderRow="1" firstDataRow="2" firstDataCol="1"/>
  <pivotFields count="8">
    <pivotField axis="axisRow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showAll="0">
      <items count="5">
        <item x="3"/>
        <item x="1"/>
        <item x="0"/>
        <item x="2"/>
        <item t="default"/>
      </items>
    </pivotField>
    <pivotField axis="axisCol" showAll="0">
      <items count="6">
        <item x="0"/>
        <item x="4"/>
        <item x="1"/>
        <item x="3"/>
        <item x="2"/>
        <item t="default"/>
      </items>
    </pivotField>
    <pivotField numFmtId="14" showAll="0"/>
    <pivotField showAll="0"/>
    <pivotField numFmtId="164" showAll="0"/>
    <pivotField dataField="1" numFmtId="164" showAll="0"/>
    <pivotField showAll="0"/>
  </pivotFields>
  <rowFields count="2">
    <field x="1"/>
    <field x="0"/>
  </rowFields>
  <rowItems count="17">
    <i>
      <x/>
    </i>
    <i r="1">
      <x v="5"/>
    </i>
    <i r="1">
      <x v="7"/>
    </i>
    <i r="1">
      <x v="8"/>
    </i>
    <i>
      <x v="1"/>
    </i>
    <i r="1">
      <x v="1"/>
    </i>
    <i r="1">
      <x v="4"/>
    </i>
    <i r="1">
      <x v="11"/>
    </i>
    <i>
      <x v="2"/>
    </i>
    <i r="1">
      <x/>
    </i>
    <i r="1">
      <x v="9"/>
    </i>
    <i r="1">
      <x v="10"/>
    </i>
    <i>
      <x v="3"/>
    </i>
    <i r="1">
      <x v="2"/>
    </i>
    <i r="1">
      <x v="3"/>
    </i>
    <i r="1">
      <x v="6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Gesamtpreis" fld="6" baseField="0" baseItem="5" numFmtId="165"/>
  </dataFields>
  <conditionalFormats count="1">
    <conditionalFormat scope="field" priority="5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1" count="0" selected="0"/>
            <reference field="2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2" cacheId="0" applyNumberFormats="0" applyBorderFormats="0" applyFontFormats="0" applyPatternFormats="0" applyAlignmentFormats="0" applyWidthHeightFormats="1" dataCaption="Werte" grandTotalCaption="Anzahl" updatedVersion="6" minRefreshableVersion="3" itemPrintTitles="1" createdVersion="6" indent="0" compact="0" outline="1" outlineData="1" compactData="0" multipleFieldFilters="0" rowHeaderCaption="Regionen" colHeaderCaption="Produkte" fieldListSortAscending="1">
  <location ref="A3:H21" firstHeaderRow="1" firstDataRow="2" firstDataCol="2"/>
  <pivotFields count="8">
    <pivotField axis="axisRow" compact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ubtotalCaption="Anzahl Region ?" compact="0" showAll="0">
      <items count="5">
        <item x="3"/>
        <item x="1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showAll="0">
      <items count="6">
        <item x="0"/>
        <item x="4"/>
        <item x="1"/>
        <item x="3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showAll="0">
      <items count="3">
        <item x="1"/>
        <item x="0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17">
    <i>
      <x/>
    </i>
    <i r="1">
      <x v="5"/>
    </i>
    <i r="1">
      <x v="7"/>
    </i>
    <i r="1">
      <x v="8"/>
    </i>
    <i>
      <x v="1"/>
    </i>
    <i r="1">
      <x v="1"/>
    </i>
    <i r="1">
      <x v="4"/>
    </i>
    <i r="1">
      <x v="11"/>
    </i>
    <i>
      <x v="2"/>
    </i>
    <i r="1">
      <x/>
    </i>
    <i r="1">
      <x v="9"/>
    </i>
    <i r="1">
      <x v="10"/>
    </i>
    <i>
      <x v="3"/>
    </i>
    <i r="1">
      <x v="2"/>
    </i>
    <i r="1">
      <x v="3"/>
    </i>
    <i r="1">
      <x v="6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2" cacheId="0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rowHeaderCaption="Region" colHeaderCaption="Produkt" fieldListSortAscending="1">
  <location ref="A3:H21" firstHeaderRow="1" firstDataRow="2" firstDataCol="2"/>
  <pivotFields count="8">
    <pivotField axis="axisRow" compact="0" outline="0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compact="0" outline="0" subtotalTop="0" showAll="0">
      <items count="5">
        <item x="3"/>
        <item x="1"/>
        <item x="0"/>
        <item x="2"/>
        <item t="default"/>
      </items>
    </pivotField>
    <pivotField axis="axisCol" compact="0" outline="0" subtotalTop="0" showAll="0">
      <items count="6">
        <item x="0"/>
        <item x="4"/>
        <item x="1"/>
        <item x="3"/>
        <item x="2"/>
        <item t="default"/>
      </items>
    </pivotField>
    <pivotField compact="0" numFmtId="14" outline="0" subtotalTop="0" showAll="0"/>
    <pivotField dataField="1" compact="0" outline="0" subtotalTop="0" showAll="0"/>
    <pivotField compact="0" numFmtId="164" outline="0" subtotalTop="0" showAll="0"/>
    <pivotField compact="0" numFmtId="164" outline="0" subtotalTop="0" showAll="0"/>
    <pivotField compact="0" outline="0" subtotalTop="0" showAll="0">
      <items count="3">
        <item x="1"/>
        <item x="0"/>
        <item t="default"/>
      </items>
    </pivotField>
  </pivotFields>
  <rowFields count="2">
    <field x="1"/>
    <field x="0"/>
  </rowFields>
  <rowItems count="17">
    <i>
      <x/>
      <x v="5"/>
    </i>
    <i r="1">
      <x v="7"/>
    </i>
    <i r="1">
      <x v="8"/>
    </i>
    <i t="default">
      <x/>
    </i>
    <i>
      <x v="1"/>
      <x v="1"/>
    </i>
    <i r="1">
      <x v="4"/>
    </i>
    <i r="1">
      <x v="11"/>
    </i>
    <i t="default">
      <x v="1"/>
    </i>
    <i>
      <x v="2"/>
      <x/>
    </i>
    <i r="1">
      <x v="9"/>
    </i>
    <i r="1">
      <x v="10"/>
    </i>
    <i t="default">
      <x v="2"/>
    </i>
    <i>
      <x v="3"/>
      <x v="2"/>
    </i>
    <i r="1">
      <x v="3"/>
    </i>
    <i r="1">
      <x v="6"/>
    </i>
    <i t="default"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2" cacheId="0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rowHeaderCaption="Region" colHeaderCaption="Produkt" fieldListSortAscending="1">
  <location ref="A3:H21" firstHeaderRow="1" firstDataRow="2" firstDataCol="2"/>
  <pivotFields count="8">
    <pivotField axis="axisRow" compact="0" outline="0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compact="0" outline="0" subtotalTop="0" showAll="0">
      <items count="5">
        <item x="3"/>
        <item x="1"/>
        <item x="0"/>
        <item x="2"/>
        <item t="default"/>
      </items>
    </pivotField>
    <pivotField axis="axisCol" compact="0" outline="0" subtotalTop="0" showAll="0">
      <items count="6">
        <item x="0"/>
        <item x="4"/>
        <item x="1"/>
        <item x="3"/>
        <item x="2"/>
        <item t="default"/>
      </items>
    </pivotField>
    <pivotField compact="0" numFmtId="14" outline="0" subtotalTop="0" showAll="0"/>
    <pivotField dataField="1" compact="0" outline="0" subtotalTop="0" showAll="0"/>
    <pivotField compact="0" numFmtId="164" outline="0" subtotalTop="0" showAll="0"/>
    <pivotField compact="0" numFmtId="164" outline="0" subtotalTop="0" showAll="0"/>
    <pivotField compact="0" outline="0" subtotalTop="0" showAll="0">
      <items count="3">
        <item x="1"/>
        <item x="0"/>
        <item t="default"/>
      </items>
    </pivotField>
  </pivotFields>
  <rowFields count="2">
    <field x="1"/>
    <field x="0"/>
  </rowFields>
  <rowItems count="17">
    <i>
      <x/>
      <x v="5"/>
    </i>
    <i r="1">
      <x v="7"/>
    </i>
    <i r="1">
      <x v="8"/>
    </i>
    <i t="default">
      <x/>
    </i>
    <i>
      <x v="1"/>
      <x v="1"/>
    </i>
    <i r="1">
      <x v="4"/>
    </i>
    <i r="1">
      <x v="11"/>
    </i>
    <i t="default">
      <x v="1"/>
    </i>
    <i>
      <x v="2"/>
      <x/>
    </i>
    <i r="1">
      <x v="9"/>
    </i>
    <i r="1">
      <x v="10"/>
    </i>
    <i t="default">
      <x v="2"/>
    </i>
    <i>
      <x v="3"/>
      <x v="2"/>
    </i>
    <i r="1">
      <x v="3"/>
    </i>
    <i r="1">
      <x v="6"/>
    </i>
    <i t="default"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Meine Pivotvorlag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2" cacheId="0" applyNumberFormats="0" applyBorderFormats="0" applyFontFormats="0" applyPatternFormats="0" applyAlignmentFormats="0" applyWidthHeightFormats="1" dataCaption="Werte" updatedVersion="6" minRefreshableVersion="3" itemPrintTitles="1" createdVersion="6" indent="0" compact="0" compactData="0" multipleFieldFilters="0" rowHeaderCaption="Region" colHeaderCaption="Produkt" fieldListSortAscending="1">
  <location ref="A3:M18" firstHeaderRow="1" firstDataRow="3" firstDataCol="1"/>
  <pivotFields count="8">
    <pivotField axis="axisRow" compact="0" outline="0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compact="0" outline="0" subtotalTop="0" showAll="0">
      <items count="5">
        <item x="3"/>
        <item x="1"/>
        <item x="0"/>
        <item x="2"/>
        <item t="default"/>
      </items>
    </pivotField>
    <pivotField axis="axisCol" compact="0" outline="0" subtotalTop="0" showAll="0">
      <items count="6">
        <item x="0"/>
        <item x="4"/>
        <item x="1"/>
        <item x="3"/>
        <item x="2"/>
        <item t="default"/>
      </items>
    </pivotField>
    <pivotField compact="0" numFmtId="14" outline="0" subtotalTop="0" showAll="0"/>
    <pivotField dataField="1" compact="0" outline="0" subtotalTop="0" showAll="0"/>
    <pivotField compact="0" numFmtId="164" outline="0" subtotalTop="0" showAll="0"/>
    <pivotField dataField="1" compact="0" numFmtId="164" outline="0" subtotalTop="0" showAll="0"/>
    <pivotField compact="0" outline="0" subtotalTop="0" showAll="0">
      <items count="3">
        <item x="1"/>
        <item x="0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2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Menge " fld="4" baseField="0" baseItem="0"/>
    <dataField name="Umsatz" fld="6" baseField="0" baseItem="0" numFmtId="165"/>
  </dataField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2" cacheId="0" applyNumberFormats="0" applyBorderFormats="0" applyFontFormats="0" applyPatternFormats="0" applyAlignmentFormats="0" applyWidthHeightFormats="1" dataCaption="Werte" showMissing="0" updatedVersion="6" minRefreshableVersion="3" itemPrintTitles="1" createdVersion="6" indent="0" compact="0" compactData="0" multipleFieldFilters="0" rowHeaderCaption="Region" colHeaderCaption="Produkt" fieldListSortAscending="1">
  <location ref="A3:M18" firstHeaderRow="1" firstDataRow="3" firstDataCol="1"/>
  <pivotFields count="8">
    <pivotField axis="axisRow" compact="0" outline="0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compact="0" outline="0" subtotalTop="0" showAll="0">
      <items count="5">
        <item x="3"/>
        <item x="1"/>
        <item x="0"/>
        <item x="2"/>
        <item t="default"/>
      </items>
    </pivotField>
    <pivotField axis="axisCol" compact="0" outline="0" subtotalTop="0" showAll="0">
      <items count="6">
        <item x="0"/>
        <item x="4"/>
        <item x="1"/>
        <item x="3"/>
        <item x="2"/>
        <item t="default"/>
      </items>
    </pivotField>
    <pivotField compact="0" numFmtId="14" outline="0" subtotalTop="0" showAll="0"/>
    <pivotField dataField="1" compact="0" outline="0" subtotalTop="0" showAll="0"/>
    <pivotField compact="0" numFmtId="164" outline="0" subtotalTop="0" showAll="0"/>
    <pivotField dataField="1" compact="0" numFmtId="164" outline="0" subtotalTop="0" showAll="0"/>
    <pivotField compact="0" outline="0" subtotalTop="0" showAll="0">
      <items count="3">
        <item x="1"/>
        <item x="0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2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Menge " fld="4" baseField="0" baseItem="0"/>
    <dataField name="Umsatz" fld="6" baseField="0" baseItem="0" numFmtId="165"/>
  </dataField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2" cacheId="0" applyNumberFormats="0" applyBorderFormats="0" applyFontFormats="0" applyPatternFormats="0" applyAlignmentFormats="0" applyWidthHeightFormats="1" dataCaption="Werte" missingCaption="--" updatedVersion="6" minRefreshableVersion="3" itemPrintTitles="1" createdVersion="6" indent="0" compact="0" compactData="0" multipleFieldFilters="0" rowHeaderCaption="Region" colHeaderCaption="Produkt" fieldListSortAscending="1">
  <location ref="A3:M18" firstHeaderRow="1" firstDataRow="3" firstDataCol="1"/>
  <pivotFields count="8">
    <pivotField axis="axisRow" compact="0" outline="0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compact="0" outline="0" subtotalTop="0" showAll="0">
      <items count="5">
        <item x="3"/>
        <item x="1"/>
        <item x="0"/>
        <item x="2"/>
        <item t="default"/>
      </items>
    </pivotField>
    <pivotField axis="axisCol" compact="0" outline="0" subtotalTop="0" showAll="0">
      <items count="6">
        <item x="0"/>
        <item x="4"/>
        <item x="1"/>
        <item x="3"/>
        <item x="2"/>
        <item t="default"/>
      </items>
    </pivotField>
    <pivotField compact="0" numFmtId="14" outline="0" subtotalTop="0" showAll="0"/>
    <pivotField dataField="1" compact="0" outline="0" subtotalTop="0" showAll="0"/>
    <pivotField compact="0" numFmtId="164" outline="0" subtotalTop="0" showAll="0"/>
    <pivotField dataField="1" compact="0" numFmtId="164" outline="0" subtotalTop="0" showAll="0"/>
    <pivotField compact="0" outline="0" subtotalTop="0" showAll="0">
      <items count="3">
        <item x="1"/>
        <item x="0"/>
        <item t="default"/>
      </items>
    </pivotField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2">
    <field x="2"/>
    <field x="-2"/>
  </colFields>
  <colItems count="12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 t="grand">
      <x/>
    </i>
    <i t="grand" i="1">
      <x/>
    </i>
  </colItems>
  <dataFields count="2">
    <dataField name="Menge " fld="4" baseField="0" baseItem="0"/>
    <dataField name="Umsatz" fld="6" baseField="0" baseItem="0" numFmtId="165"/>
  </dataFields>
  <formats count="3">
    <format dxfId="12">
      <pivotArea outline="0" collapsedLevelsAreSubtotals="1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2" count="1" selected="0">
            <x v="0"/>
          </reference>
        </references>
      </pivotArea>
    </format>
    <format dxfId="11">
      <pivotArea dataOnly="0" outline="0" fieldPosition="0">
        <references count="1">
          <reference field="4294967294" count="1">
            <x v="0"/>
          </reference>
        </references>
      </pivotArea>
    </format>
    <format dxfId="10">
      <pivotArea dataOnly="0" outline="0" fieldPosition="0">
        <references count="1">
          <reference field="4294967294" count="1">
            <x v="1"/>
          </reference>
        </references>
      </pivotArea>
    </format>
  </formats>
  <conditionalFormats count="3">
    <conditionalFormat scope="data" priority="1">
      <pivotAreas count="1">
        <pivotArea outline="0" fieldPosition="0">
          <references count="1">
            <reference field="4294967294" count="1" selected="0">
              <x v="1"/>
            </reference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3">
            <reference field="4294967294" count="1" selected="0">
              <x v="1"/>
            </reference>
            <reference field="0" count="0" selected="0"/>
            <reference field="2" count="0" selected="0"/>
          </references>
        </pivotArea>
      </pivotAreas>
    </conditionalFormat>
    <conditionalFormat scope="field" priority="3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2" count="0" selected="0"/>
          </references>
        </pivotArea>
      </pivotAreas>
    </conditionalFormat>
  </conditionalFormats>
  <pivotTableStyleInfo name="PivotStyleLight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PivotTable3" cacheId="1" applyNumberFormats="0" applyBorderFormats="0" applyFontFormats="0" applyPatternFormats="0" applyAlignmentFormats="0" applyWidthHeightFormats="1" dataCaption="Werte" grandTotalCaption="Stück" updatedVersion="6" minRefreshableVersion="3" rowGrandTotals="0" colGrandTotals="0" itemPrintTitles="1" createdVersion="6" indent="0" multipleFieldFilters="0" rowHeaderCaption="Produkt" colHeaderCaption="Monat" fieldListSortAscending="1">
  <location ref="A3:M24" firstHeaderRow="1" firstDataRow="2" firstDataCol="1"/>
  <pivotFields count="4">
    <pivotField axis="axisRow" outline="0" subtotalTop="0" showAll="0" defaultSubtotal="0">
      <items count="2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"/>
        <item x="3"/>
        <item x="4"/>
        <item x="5"/>
        <item x="6"/>
        <item x="7"/>
        <item x="8"/>
      </items>
    </pivotField>
    <pivotField numFmtId="17" outline="0" subtotalTop="0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dataField="1" numFmtId="1" outline="0" subtotalTop="0" showAll="0" defaultSubtotal="0"/>
    <pivotField axis="axisCol" subtotalTop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</rowItems>
  <colFields count="1">
    <field x="3"/>
  </colFields>
  <col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</colItems>
  <dataFields count="1">
    <dataField name="Summe von Stückzahlen" fld="2" baseField="0" baseItem="0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B00-000000000000}" name="PivotTable3" cacheId="1" applyNumberFormats="0" applyBorderFormats="0" applyFontFormats="0" applyPatternFormats="0" applyAlignmentFormats="0" applyWidthHeightFormats="1" dataCaption="Werte" grandTotalCaption="Stück" updatedVersion="6" minRefreshableVersion="3" rowGrandTotals="0" colGrandTotals="0" itemPrintTitles="1" createdVersion="6" indent="0" multipleFieldFilters="0" rowHeaderCaption="Produkt" colHeaderCaption="Monat" fieldListSortAscending="1">
  <location ref="A3:M24" firstHeaderRow="1" firstDataRow="2" firstDataCol="1"/>
  <pivotFields count="4">
    <pivotField axis="axisRow" outline="0" subtotalTop="0" showAll="0" defaultSubtotal="0">
      <items count="20">
        <item x="0"/>
        <item x="9"/>
        <item x="10"/>
        <item x="11"/>
        <item x="12"/>
        <item x="13"/>
        <item x="14"/>
        <item x="15"/>
        <item x="16"/>
        <item x="17"/>
        <item x="18"/>
        <item x="1"/>
        <item x="19"/>
        <item x="2"/>
        <item x="3"/>
        <item x="4"/>
        <item x="5"/>
        <item x="6"/>
        <item x="7"/>
        <item x="8"/>
      </items>
    </pivotField>
    <pivotField numFmtId="17" outline="0" subtotalTop="0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dataField="1" numFmtId="1" outline="0" subtotalTop="0" showAll="0" defaultSubtotal="0"/>
    <pivotField axis="axisCol" subtotalTop="0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1">
    <field x="0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</rowItems>
  <colFields count="1">
    <field x="3"/>
  </colFields>
  <col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</colItems>
  <dataFields count="1">
    <dataField name="Summe von Stückzahlen" fld="2" baseField="0" baseItem="0" numFmtId="166"/>
  </dataFields>
  <conditionalFormats count="1">
    <conditionalFormat scope="field" priority="1">
      <pivotAreas count="1">
        <pivotArea outline="0" collapsedLevelsAreSubtotals="1" fieldPosition="0">
          <references count="3">
            <reference field="4294967294" count="1" selected="0">
              <x v="0"/>
            </reference>
            <reference field="0" count="0" selected="0"/>
            <reference field="3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H61" totalsRowShown="0" headerRowDxfId="22">
  <autoFilter ref="A1:H61" xr:uid="{00000000-0009-0000-0100-000001000000}"/>
  <tableColumns count="8">
    <tableColumn id="1" xr3:uid="{00000000-0010-0000-0000-000001000000}" name="Verkäufer" dataDxfId="21"/>
    <tableColumn id="2" xr3:uid="{00000000-0010-0000-0000-000002000000}" name="Region" dataDxfId="20"/>
    <tableColumn id="3" xr3:uid="{00000000-0010-0000-0000-000003000000}" name="Produkt" dataDxfId="19"/>
    <tableColumn id="4" xr3:uid="{00000000-0010-0000-0000-000004000000}" name="Auftragsdatum" dataDxfId="18"/>
    <tableColumn id="5" xr3:uid="{00000000-0010-0000-0000-000005000000}" name="Menge" dataDxfId="17"/>
    <tableColumn id="6" xr3:uid="{00000000-0010-0000-0000-000006000000}" name="Listenpreis" dataDxfId="16" dataCellStyle="Währung"/>
    <tableColumn id="7" xr3:uid="{00000000-0010-0000-0000-000007000000}" name="Gesamtpreis" dataDxfId="15" dataCellStyle="Währung">
      <calculatedColumnFormula>E2*F2</calculatedColumnFormula>
    </tableColumn>
    <tableColumn id="8" xr3:uid="{00000000-0010-0000-0000-000008000000}" name="Distrikt"/>
  </tableColumns>
  <tableStyleInfo name="TableStyleMedium2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2" displayName="Tabelle2" ref="A1:C241" totalsRowShown="0">
  <autoFilter ref="A1:C241" xr:uid="{00000000-0009-0000-0100-000002000000}"/>
  <tableColumns count="3">
    <tableColumn id="1" xr3:uid="{00000000-0010-0000-0100-000001000000}" name="Produkt"/>
    <tableColumn id="2" xr3:uid="{00000000-0010-0000-0100-000002000000}" name="Monat" dataDxfId="9"/>
    <tableColumn id="3" xr3:uid="{00000000-0010-0000-0100-000003000000}" name="Stückzahlen" dataDxfId="8"/>
  </tableColumns>
  <tableStyleInfo name="TableStyleMedium2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3" displayName="Tabelle3" ref="A1:H61" totalsRowShown="0" headerRowDxfId="7">
  <autoFilter ref="A1:H61" xr:uid="{00000000-0009-0000-0100-000003000000}"/>
  <tableColumns count="8">
    <tableColumn id="1" xr3:uid="{00000000-0010-0000-0200-000001000000}" name="Verkäufer" dataDxfId="6"/>
    <tableColumn id="2" xr3:uid="{00000000-0010-0000-0200-000002000000}" name="Region" dataDxfId="5"/>
    <tableColumn id="3" xr3:uid="{00000000-0010-0000-0200-000003000000}" name="Produkt" dataDxfId="4"/>
    <tableColumn id="4" xr3:uid="{00000000-0010-0000-0200-000004000000}" name="Auftragsdatum" dataDxfId="3"/>
    <tableColumn id="5" xr3:uid="{00000000-0010-0000-0200-000005000000}" name="Menge" dataDxfId="2"/>
    <tableColumn id="6" xr3:uid="{00000000-0010-0000-0200-000006000000}" name="Listenpreis" dataDxfId="1" dataCellStyle="Währung"/>
    <tableColumn id="7" xr3:uid="{00000000-0010-0000-0200-000007000000}" name="Gesamtpreis" dataDxfId="0" dataCellStyle="Währung">
      <calculatedColumnFormula>E2*F2</calculatedColumnFormula>
    </tableColumn>
    <tableColumn id="8" xr3:uid="{00000000-0010-0000-0200-000008000000}" name="Distrikt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G32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66.5703125" bestFit="1" customWidth="1"/>
    <col min="3" max="3" width="4.28515625" customWidth="1"/>
    <col min="4" max="4" width="25.85546875" customWidth="1"/>
  </cols>
  <sheetData>
    <row r="1" spans="2:7" ht="15.75" thickBot="1" x14ac:dyDescent="0.3"/>
    <row r="2" spans="2:7" ht="92.25" customHeight="1" thickBot="1" x14ac:dyDescent="0.3">
      <c r="B2" s="16" t="s">
        <v>99</v>
      </c>
      <c r="C2" s="17"/>
      <c r="D2" s="18"/>
    </row>
    <row r="4" spans="2:7" ht="30" customHeight="1" x14ac:dyDescent="0.35">
      <c r="B4" s="19" t="s">
        <v>100</v>
      </c>
      <c r="C4" s="20"/>
      <c r="D4" s="20"/>
    </row>
    <row r="5" spans="2:7" ht="15" customHeight="1" x14ac:dyDescent="0.25"/>
    <row r="6" spans="2:7" s="22" customFormat="1" ht="30" customHeight="1" x14ac:dyDescent="0.25">
      <c r="B6" s="21" t="s">
        <v>44</v>
      </c>
      <c r="D6" s="23" t="s">
        <v>45</v>
      </c>
      <c r="G6"/>
    </row>
    <row r="7" spans="2:7" ht="15" customHeight="1" x14ac:dyDescent="0.25"/>
    <row r="8" spans="2:7" ht="30" customHeight="1" x14ac:dyDescent="0.25">
      <c r="B8" s="21" t="s">
        <v>101</v>
      </c>
      <c r="C8" s="22"/>
      <c r="D8" s="23" t="s">
        <v>54</v>
      </c>
    </row>
    <row r="9" spans="2:7" ht="15" customHeight="1" x14ac:dyDescent="0.25"/>
    <row r="10" spans="2:7" ht="30" customHeight="1" x14ac:dyDescent="0.25">
      <c r="B10" s="21" t="s">
        <v>102</v>
      </c>
      <c r="C10" s="22"/>
      <c r="D10" s="23" t="s">
        <v>55</v>
      </c>
    </row>
    <row r="11" spans="2:7" ht="15" customHeight="1" x14ac:dyDescent="0.25"/>
    <row r="12" spans="2:7" ht="30" customHeight="1" x14ac:dyDescent="0.25">
      <c r="B12" s="21" t="s">
        <v>103</v>
      </c>
      <c r="C12" s="22"/>
      <c r="D12" s="23" t="s">
        <v>56</v>
      </c>
    </row>
    <row r="14" spans="2:7" ht="30" customHeight="1" x14ac:dyDescent="0.25">
      <c r="B14" s="21" t="s">
        <v>104</v>
      </c>
      <c r="C14" s="22"/>
      <c r="D14" s="23" t="s">
        <v>57</v>
      </c>
    </row>
    <row r="16" spans="2:7" ht="30" customHeight="1" x14ac:dyDescent="0.25">
      <c r="B16" s="21" t="s">
        <v>105</v>
      </c>
      <c r="C16" s="22"/>
      <c r="D16" s="23" t="s">
        <v>58</v>
      </c>
    </row>
    <row r="18" spans="2:4" ht="30" customHeight="1" x14ac:dyDescent="0.25">
      <c r="B18" s="21" t="s">
        <v>106</v>
      </c>
      <c r="C18" s="22"/>
      <c r="D18" s="23" t="s">
        <v>59</v>
      </c>
    </row>
    <row r="20" spans="2:4" ht="30" customHeight="1" x14ac:dyDescent="0.25">
      <c r="B20" s="21" t="s">
        <v>107</v>
      </c>
      <c r="C20" s="22"/>
      <c r="D20" s="23" t="s">
        <v>60</v>
      </c>
    </row>
    <row r="22" spans="2:4" ht="30" customHeight="1" x14ac:dyDescent="0.25">
      <c r="B22" s="21" t="s">
        <v>108</v>
      </c>
      <c r="C22" s="22"/>
      <c r="D22" s="23" t="s">
        <v>61</v>
      </c>
    </row>
    <row r="24" spans="2:4" ht="30" customHeight="1" x14ac:dyDescent="0.25">
      <c r="B24" s="21" t="s">
        <v>109</v>
      </c>
      <c r="C24" s="22"/>
      <c r="D24" s="23" t="s">
        <v>62</v>
      </c>
    </row>
    <row r="26" spans="2:4" ht="30" customHeight="1" x14ac:dyDescent="0.25">
      <c r="B26" s="21" t="s">
        <v>110</v>
      </c>
      <c r="C26" s="22"/>
      <c r="D26" s="23" t="s">
        <v>96</v>
      </c>
    </row>
    <row r="28" spans="2:4" ht="30" customHeight="1" x14ac:dyDescent="0.25">
      <c r="B28" s="21" t="s">
        <v>111</v>
      </c>
      <c r="C28" s="22"/>
      <c r="D28" s="23" t="s">
        <v>97</v>
      </c>
    </row>
    <row r="30" spans="2:4" ht="30" customHeight="1" x14ac:dyDescent="0.25">
      <c r="B30" s="21" t="s">
        <v>112</v>
      </c>
      <c r="C30" s="22"/>
      <c r="D30" s="23" t="s">
        <v>98</v>
      </c>
    </row>
    <row r="32" spans="2:4" ht="30" customHeight="1" x14ac:dyDescent="0.25">
      <c r="B32" s="21" t="s">
        <v>113</v>
      </c>
      <c r="C32" s="22"/>
      <c r="D32" s="23" t="s">
        <v>96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C241"/>
  <sheetViews>
    <sheetView workbookViewId="0">
      <selection activeCell="B2" sqref="B2:B241"/>
    </sheetView>
  </sheetViews>
  <sheetFormatPr baseColWidth="10" defaultRowHeight="15" x14ac:dyDescent="0.25"/>
  <cols>
    <col min="3" max="3" width="13.7109375" customWidth="1"/>
  </cols>
  <sheetData>
    <row r="1" spans="1:3" x14ac:dyDescent="0.25">
      <c r="A1" t="s">
        <v>2</v>
      </c>
      <c r="B1" t="s">
        <v>63</v>
      </c>
      <c r="C1" t="s">
        <v>64</v>
      </c>
    </row>
    <row r="2" spans="1:3" x14ac:dyDescent="0.25">
      <c r="A2" t="s">
        <v>9</v>
      </c>
      <c r="B2" s="13">
        <v>43831</v>
      </c>
      <c r="C2" s="14">
        <v>1464</v>
      </c>
    </row>
    <row r="3" spans="1:3" x14ac:dyDescent="0.25">
      <c r="A3" t="s">
        <v>9</v>
      </c>
      <c r="B3" s="13">
        <v>43862</v>
      </c>
      <c r="C3" s="14">
        <v>984</v>
      </c>
    </row>
    <row r="4" spans="1:3" x14ac:dyDescent="0.25">
      <c r="A4" t="s">
        <v>9</v>
      </c>
      <c r="B4" s="13">
        <v>43891</v>
      </c>
      <c r="C4" s="14">
        <v>5106</v>
      </c>
    </row>
    <row r="5" spans="1:3" x14ac:dyDescent="0.25">
      <c r="A5" t="s">
        <v>9</v>
      </c>
      <c r="B5" s="13">
        <v>43922</v>
      </c>
      <c r="C5" s="14">
        <v>7880</v>
      </c>
    </row>
    <row r="6" spans="1:3" x14ac:dyDescent="0.25">
      <c r="A6" t="s">
        <v>9</v>
      </c>
      <c r="B6" s="13">
        <v>43952</v>
      </c>
      <c r="C6" s="14">
        <v>9350</v>
      </c>
    </row>
    <row r="7" spans="1:3" x14ac:dyDescent="0.25">
      <c r="A7" t="s">
        <v>9</v>
      </c>
      <c r="B7" s="13">
        <v>43983</v>
      </c>
      <c r="C7" s="14">
        <v>2484</v>
      </c>
    </row>
    <row r="8" spans="1:3" x14ac:dyDescent="0.25">
      <c r="A8" t="s">
        <v>9</v>
      </c>
      <c r="B8" s="13">
        <v>44013</v>
      </c>
      <c r="C8" s="14">
        <v>2856</v>
      </c>
    </row>
    <row r="9" spans="1:3" x14ac:dyDescent="0.25">
      <c r="A9" t="s">
        <v>9</v>
      </c>
      <c r="B9" s="13">
        <v>44044</v>
      </c>
      <c r="C9" s="14">
        <v>11744</v>
      </c>
    </row>
    <row r="10" spans="1:3" x14ac:dyDescent="0.25">
      <c r="A10" t="s">
        <v>9</v>
      </c>
      <c r="B10" s="13">
        <v>44075</v>
      </c>
      <c r="C10" s="14">
        <v>5400</v>
      </c>
    </row>
    <row r="11" spans="1:3" x14ac:dyDescent="0.25">
      <c r="A11" t="s">
        <v>9</v>
      </c>
      <c r="B11" s="13">
        <v>44105</v>
      </c>
      <c r="C11" s="14">
        <v>7280</v>
      </c>
    </row>
    <row r="12" spans="1:3" x14ac:dyDescent="0.25">
      <c r="A12" t="s">
        <v>9</v>
      </c>
      <c r="B12" s="13">
        <v>44136</v>
      </c>
      <c r="C12" s="14">
        <v>15884</v>
      </c>
    </row>
    <row r="13" spans="1:3" x14ac:dyDescent="0.25">
      <c r="A13" t="s">
        <v>9</v>
      </c>
      <c r="B13" s="13">
        <v>44166</v>
      </c>
      <c r="C13" s="14">
        <v>4368</v>
      </c>
    </row>
    <row r="14" spans="1:3" x14ac:dyDescent="0.25">
      <c r="A14" t="s">
        <v>24</v>
      </c>
      <c r="B14" s="13">
        <v>43831</v>
      </c>
      <c r="C14" s="14">
        <v>2169</v>
      </c>
    </row>
    <row r="15" spans="1:3" x14ac:dyDescent="0.25">
      <c r="A15" t="s">
        <v>24</v>
      </c>
      <c r="B15" s="13">
        <v>43862</v>
      </c>
      <c r="C15" s="14">
        <v>2004</v>
      </c>
    </row>
    <row r="16" spans="1:3" x14ac:dyDescent="0.25">
      <c r="A16" t="s">
        <v>24</v>
      </c>
      <c r="B16" s="13">
        <v>43891</v>
      </c>
      <c r="C16" s="14">
        <v>4419</v>
      </c>
    </row>
    <row r="17" spans="1:3" x14ac:dyDescent="0.25">
      <c r="A17" t="s">
        <v>24</v>
      </c>
      <c r="B17" s="13">
        <v>43922</v>
      </c>
      <c r="C17" s="14">
        <v>5988</v>
      </c>
    </row>
    <row r="18" spans="1:3" x14ac:dyDescent="0.25">
      <c r="A18" t="s">
        <v>24</v>
      </c>
      <c r="B18" s="13">
        <v>43952</v>
      </c>
      <c r="C18" s="14">
        <v>10875</v>
      </c>
    </row>
    <row r="19" spans="1:3" x14ac:dyDescent="0.25">
      <c r="A19" t="s">
        <v>24</v>
      </c>
      <c r="B19" s="13">
        <v>43983</v>
      </c>
      <c r="C19" s="14">
        <v>10602</v>
      </c>
    </row>
    <row r="20" spans="1:3" x14ac:dyDescent="0.25">
      <c r="A20" t="s">
        <v>24</v>
      </c>
      <c r="B20" s="13">
        <v>44013</v>
      </c>
      <c r="C20" s="14">
        <v>5040</v>
      </c>
    </row>
    <row r="21" spans="1:3" x14ac:dyDescent="0.25">
      <c r="A21" t="s">
        <v>24</v>
      </c>
      <c r="B21" s="13">
        <v>44044</v>
      </c>
      <c r="C21" s="14">
        <v>5424</v>
      </c>
    </row>
    <row r="22" spans="1:3" x14ac:dyDescent="0.25">
      <c r="A22" t="s">
        <v>24</v>
      </c>
      <c r="B22" s="13">
        <v>44075</v>
      </c>
      <c r="C22" s="14">
        <v>22194</v>
      </c>
    </row>
    <row r="23" spans="1:3" x14ac:dyDescent="0.25">
      <c r="A23" t="s">
        <v>24</v>
      </c>
      <c r="B23" s="13">
        <v>44105</v>
      </c>
      <c r="C23" s="14">
        <v>12630</v>
      </c>
    </row>
    <row r="24" spans="1:3" x14ac:dyDescent="0.25">
      <c r="A24" t="s">
        <v>24</v>
      </c>
      <c r="B24" s="13">
        <v>44136</v>
      </c>
      <c r="C24" s="14">
        <v>23298</v>
      </c>
    </row>
    <row r="25" spans="1:3" x14ac:dyDescent="0.25">
      <c r="A25" t="s">
        <v>24</v>
      </c>
      <c r="B25" s="13">
        <v>44166</v>
      </c>
      <c r="C25" s="14">
        <v>10440</v>
      </c>
    </row>
    <row r="26" spans="1:3" x14ac:dyDescent="0.25">
      <c r="A26" t="s">
        <v>15</v>
      </c>
      <c r="B26" s="13">
        <v>43831</v>
      </c>
      <c r="C26" s="14">
        <v>3080</v>
      </c>
    </row>
    <row r="27" spans="1:3" x14ac:dyDescent="0.25">
      <c r="A27" t="s">
        <v>15</v>
      </c>
      <c r="B27" s="13">
        <v>43862</v>
      </c>
      <c r="C27" s="14">
        <v>2000</v>
      </c>
    </row>
    <row r="28" spans="1:3" x14ac:dyDescent="0.25">
      <c r="A28" t="s">
        <v>15</v>
      </c>
      <c r="B28" s="13">
        <v>43891</v>
      </c>
      <c r="C28" s="14">
        <v>10020</v>
      </c>
    </row>
    <row r="29" spans="1:3" x14ac:dyDescent="0.25">
      <c r="A29" t="s">
        <v>15</v>
      </c>
      <c r="B29" s="13">
        <v>43922</v>
      </c>
      <c r="C29" s="14">
        <v>10544</v>
      </c>
    </row>
    <row r="30" spans="1:3" x14ac:dyDescent="0.25">
      <c r="A30" t="s">
        <v>15</v>
      </c>
      <c r="B30" s="13">
        <v>43952</v>
      </c>
      <c r="C30" s="14">
        <v>13620</v>
      </c>
    </row>
    <row r="31" spans="1:3" x14ac:dyDescent="0.25">
      <c r="A31" t="s">
        <v>15</v>
      </c>
      <c r="B31" s="13">
        <v>43983</v>
      </c>
      <c r="C31" s="14">
        <v>13704</v>
      </c>
    </row>
    <row r="32" spans="1:3" x14ac:dyDescent="0.25">
      <c r="A32" t="s">
        <v>15</v>
      </c>
      <c r="B32" s="13">
        <v>44013</v>
      </c>
      <c r="C32" s="14">
        <v>9716</v>
      </c>
    </row>
    <row r="33" spans="1:3" x14ac:dyDescent="0.25">
      <c r="A33" t="s">
        <v>15</v>
      </c>
      <c r="B33" s="13">
        <v>44044</v>
      </c>
      <c r="C33" s="14">
        <v>24128</v>
      </c>
    </row>
    <row r="34" spans="1:3" x14ac:dyDescent="0.25">
      <c r="A34" t="s">
        <v>15</v>
      </c>
      <c r="B34" s="13">
        <v>44075</v>
      </c>
      <c r="C34" s="14">
        <v>9252</v>
      </c>
    </row>
    <row r="35" spans="1:3" x14ac:dyDescent="0.25">
      <c r="A35" t="s">
        <v>15</v>
      </c>
      <c r="B35" s="13">
        <v>44105</v>
      </c>
      <c r="C35" s="14">
        <v>6160</v>
      </c>
    </row>
    <row r="36" spans="1:3" x14ac:dyDescent="0.25">
      <c r="A36" t="s">
        <v>15</v>
      </c>
      <c r="B36" s="13">
        <v>44136</v>
      </c>
      <c r="C36" s="14">
        <v>9504</v>
      </c>
    </row>
    <row r="37" spans="1:3" x14ac:dyDescent="0.25">
      <c r="A37" t="s">
        <v>15</v>
      </c>
      <c r="B37" s="13">
        <v>44166</v>
      </c>
      <c r="C37" s="14">
        <v>28080</v>
      </c>
    </row>
    <row r="38" spans="1:3" x14ac:dyDescent="0.25">
      <c r="A38" t="s">
        <v>20</v>
      </c>
      <c r="B38" s="13">
        <v>43831</v>
      </c>
      <c r="C38" s="14">
        <v>2485</v>
      </c>
    </row>
    <row r="39" spans="1:3" x14ac:dyDescent="0.25">
      <c r="A39" t="s">
        <v>20</v>
      </c>
      <c r="B39" s="13">
        <v>43862</v>
      </c>
      <c r="C39" s="14">
        <v>7680</v>
      </c>
    </row>
    <row r="40" spans="1:3" x14ac:dyDescent="0.25">
      <c r="A40" t="s">
        <v>20</v>
      </c>
      <c r="B40" s="13">
        <v>43891</v>
      </c>
      <c r="C40" s="14">
        <v>14730</v>
      </c>
    </row>
    <row r="41" spans="1:3" x14ac:dyDescent="0.25">
      <c r="A41" t="s">
        <v>20</v>
      </c>
      <c r="B41" s="13">
        <v>43922</v>
      </c>
      <c r="C41" s="14">
        <v>10000</v>
      </c>
    </row>
    <row r="42" spans="1:3" x14ac:dyDescent="0.25">
      <c r="A42" t="s">
        <v>20</v>
      </c>
      <c r="B42" s="13">
        <v>43952</v>
      </c>
      <c r="C42" s="14">
        <v>4375</v>
      </c>
    </row>
    <row r="43" spans="1:3" x14ac:dyDescent="0.25">
      <c r="A43" t="s">
        <v>20</v>
      </c>
      <c r="B43" s="13">
        <v>43983</v>
      </c>
      <c r="C43" s="14">
        <v>8220</v>
      </c>
    </row>
    <row r="44" spans="1:3" x14ac:dyDescent="0.25">
      <c r="A44" t="s">
        <v>20</v>
      </c>
      <c r="B44" s="13">
        <v>44013</v>
      </c>
      <c r="C44" s="14">
        <v>21035</v>
      </c>
    </row>
    <row r="45" spans="1:3" x14ac:dyDescent="0.25">
      <c r="A45" t="s">
        <v>20</v>
      </c>
      <c r="B45" s="13">
        <v>44044</v>
      </c>
      <c r="C45" s="14">
        <v>20000</v>
      </c>
    </row>
    <row r="46" spans="1:3" x14ac:dyDescent="0.25">
      <c r="A46" t="s">
        <v>20</v>
      </c>
      <c r="B46" s="13">
        <v>44075</v>
      </c>
      <c r="C46" s="14">
        <v>24345</v>
      </c>
    </row>
    <row r="47" spans="1:3" x14ac:dyDescent="0.25">
      <c r="A47" t="s">
        <v>20</v>
      </c>
      <c r="B47" s="13">
        <v>44105</v>
      </c>
      <c r="C47" s="14">
        <v>35150</v>
      </c>
    </row>
    <row r="48" spans="1:3" x14ac:dyDescent="0.25">
      <c r="A48" t="s">
        <v>20</v>
      </c>
      <c r="B48" s="13">
        <v>44136</v>
      </c>
      <c r="C48" s="14">
        <v>30690</v>
      </c>
    </row>
    <row r="49" spans="1:3" x14ac:dyDescent="0.25">
      <c r="A49" t="s">
        <v>20</v>
      </c>
      <c r="B49" s="13">
        <v>44166</v>
      </c>
      <c r="C49" s="14">
        <v>32280</v>
      </c>
    </row>
    <row r="50" spans="1:3" x14ac:dyDescent="0.25">
      <c r="A50" t="s">
        <v>18</v>
      </c>
      <c r="B50" s="13">
        <v>43831</v>
      </c>
      <c r="C50" s="14">
        <v>1662</v>
      </c>
    </row>
    <row r="51" spans="1:3" x14ac:dyDescent="0.25">
      <c r="A51" t="s">
        <v>18</v>
      </c>
      <c r="B51" s="13">
        <v>43862</v>
      </c>
      <c r="C51" s="14">
        <v>9216</v>
      </c>
    </row>
    <row r="52" spans="1:3" x14ac:dyDescent="0.25">
      <c r="A52" t="s">
        <v>18</v>
      </c>
      <c r="B52" s="13">
        <v>43891</v>
      </c>
      <c r="C52" s="14">
        <v>8766</v>
      </c>
    </row>
    <row r="53" spans="1:3" x14ac:dyDescent="0.25">
      <c r="A53" t="s">
        <v>18</v>
      </c>
      <c r="B53" s="13">
        <v>43922</v>
      </c>
      <c r="C53" s="14">
        <v>15384</v>
      </c>
    </row>
    <row r="54" spans="1:3" x14ac:dyDescent="0.25">
      <c r="A54" t="s">
        <v>18</v>
      </c>
      <c r="B54" s="13">
        <v>43952</v>
      </c>
      <c r="C54" s="14">
        <v>25830</v>
      </c>
    </row>
    <row r="55" spans="1:3" x14ac:dyDescent="0.25">
      <c r="A55" t="s">
        <v>18</v>
      </c>
      <c r="B55" s="13">
        <v>43983</v>
      </c>
      <c r="C55" s="14">
        <v>4860</v>
      </c>
    </row>
    <row r="56" spans="1:3" x14ac:dyDescent="0.25">
      <c r="A56" t="s">
        <v>18</v>
      </c>
      <c r="B56" s="13">
        <v>44013</v>
      </c>
      <c r="C56" s="14">
        <v>34818</v>
      </c>
    </row>
    <row r="57" spans="1:3" x14ac:dyDescent="0.25">
      <c r="A57" t="s">
        <v>18</v>
      </c>
      <c r="B57" s="13">
        <v>44044</v>
      </c>
      <c r="C57" s="14">
        <v>24336</v>
      </c>
    </row>
    <row r="58" spans="1:3" x14ac:dyDescent="0.25">
      <c r="A58" t="s">
        <v>18</v>
      </c>
      <c r="B58" s="13">
        <v>44075</v>
      </c>
      <c r="C58" s="14">
        <v>53244</v>
      </c>
    </row>
    <row r="59" spans="1:3" x14ac:dyDescent="0.25">
      <c r="A59" t="s">
        <v>18</v>
      </c>
      <c r="B59" s="13">
        <v>44105</v>
      </c>
      <c r="C59" s="14">
        <v>24240</v>
      </c>
    </row>
    <row r="60" spans="1:3" x14ac:dyDescent="0.25">
      <c r="A60" t="s">
        <v>18</v>
      </c>
      <c r="B60" s="13">
        <v>44136</v>
      </c>
      <c r="C60" s="14">
        <v>15642</v>
      </c>
    </row>
    <row r="61" spans="1:3" x14ac:dyDescent="0.25">
      <c r="A61" t="s">
        <v>18</v>
      </c>
      <c r="B61" s="13">
        <v>44166</v>
      </c>
      <c r="C61" s="14">
        <v>17280</v>
      </c>
    </row>
    <row r="62" spans="1:3" x14ac:dyDescent="0.25">
      <c r="A62" t="s">
        <v>65</v>
      </c>
      <c r="B62" s="13">
        <v>43831</v>
      </c>
      <c r="C62" s="14">
        <v>4361</v>
      </c>
    </row>
    <row r="63" spans="1:3" x14ac:dyDescent="0.25">
      <c r="A63" t="s">
        <v>65</v>
      </c>
      <c r="B63" s="13">
        <v>43862</v>
      </c>
      <c r="C63" s="14">
        <v>8050</v>
      </c>
    </row>
    <row r="64" spans="1:3" x14ac:dyDescent="0.25">
      <c r="A64" t="s">
        <v>65</v>
      </c>
      <c r="B64" s="13">
        <v>43891</v>
      </c>
      <c r="C64" s="14">
        <v>19215</v>
      </c>
    </row>
    <row r="65" spans="1:3" x14ac:dyDescent="0.25">
      <c r="A65" t="s">
        <v>65</v>
      </c>
      <c r="B65" s="13">
        <v>43922</v>
      </c>
      <c r="C65" s="14">
        <v>13664</v>
      </c>
    </row>
    <row r="66" spans="1:3" x14ac:dyDescent="0.25">
      <c r="A66" t="s">
        <v>65</v>
      </c>
      <c r="B66" s="13">
        <v>43952</v>
      </c>
      <c r="C66" s="14">
        <v>4515</v>
      </c>
    </row>
    <row r="67" spans="1:3" x14ac:dyDescent="0.25">
      <c r="A67" t="s">
        <v>65</v>
      </c>
      <c r="B67" s="13">
        <v>43983</v>
      </c>
      <c r="C67" s="14">
        <v>37926</v>
      </c>
    </row>
    <row r="68" spans="1:3" x14ac:dyDescent="0.25">
      <c r="A68" t="s">
        <v>65</v>
      </c>
      <c r="B68" s="13">
        <v>44013</v>
      </c>
      <c r="C68" s="14">
        <v>34741</v>
      </c>
    </row>
    <row r="69" spans="1:3" x14ac:dyDescent="0.25">
      <c r="A69" t="s">
        <v>65</v>
      </c>
      <c r="B69" s="13">
        <v>44044</v>
      </c>
      <c r="C69" s="14">
        <v>51072</v>
      </c>
    </row>
    <row r="70" spans="1:3" x14ac:dyDescent="0.25">
      <c r="A70" t="s">
        <v>65</v>
      </c>
      <c r="B70" s="13">
        <v>44075</v>
      </c>
      <c r="C70" s="14">
        <v>21105</v>
      </c>
    </row>
    <row r="71" spans="1:3" x14ac:dyDescent="0.25">
      <c r="A71" t="s">
        <v>65</v>
      </c>
      <c r="B71" s="13">
        <v>44105</v>
      </c>
      <c r="C71" s="14">
        <v>65240</v>
      </c>
    </row>
    <row r="72" spans="1:3" x14ac:dyDescent="0.25">
      <c r="A72" t="s">
        <v>65</v>
      </c>
      <c r="B72" s="13">
        <v>44136</v>
      </c>
      <c r="C72" s="14">
        <v>47894</v>
      </c>
    </row>
    <row r="73" spans="1:3" x14ac:dyDescent="0.25">
      <c r="A73" t="s">
        <v>65</v>
      </c>
      <c r="B73" s="13">
        <v>44166</v>
      </c>
      <c r="C73" s="14">
        <v>19992</v>
      </c>
    </row>
    <row r="74" spans="1:3" x14ac:dyDescent="0.25">
      <c r="A74" t="s">
        <v>66</v>
      </c>
      <c r="B74" s="13">
        <v>43831</v>
      </c>
      <c r="C74" s="14">
        <v>2816</v>
      </c>
    </row>
    <row r="75" spans="1:3" x14ac:dyDescent="0.25">
      <c r="A75" t="s">
        <v>66</v>
      </c>
      <c r="B75" s="13">
        <v>43862</v>
      </c>
      <c r="C75" s="14">
        <v>5360</v>
      </c>
    </row>
    <row r="76" spans="1:3" x14ac:dyDescent="0.25">
      <c r="A76" t="s">
        <v>66</v>
      </c>
      <c r="B76" s="13">
        <v>43891</v>
      </c>
      <c r="C76" s="14">
        <v>2568</v>
      </c>
    </row>
    <row r="77" spans="1:3" x14ac:dyDescent="0.25">
      <c r="A77" t="s">
        <v>66</v>
      </c>
      <c r="B77" s="13">
        <v>43922</v>
      </c>
      <c r="C77" s="14">
        <v>15360</v>
      </c>
    </row>
    <row r="78" spans="1:3" x14ac:dyDescent="0.25">
      <c r="A78" t="s">
        <v>66</v>
      </c>
      <c r="B78" s="13">
        <v>43952</v>
      </c>
      <c r="C78" s="14">
        <v>37240</v>
      </c>
    </row>
    <row r="79" spans="1:3" x14ac:dyDescent="0.25">
      <c r="A79" t="s">
        <v>66</v>
      </c>
      <c r="B79" s="13">
        <v>43983</v>
      </c>
      <c r="C79" s="14">
        <v>36624</v>
      </c>
    </row>
    <row r="80" spans="1:3" x14ac:dyDescent="0.25">
      <c r="A80" t="s">
        <v>66</v>
      </c>
      <c r="B80" s="13">
        <v>44013</v>
      </c>
      <c r="C80" s="14">
        <v>28000</v>
      </c>
    </row>
    <row r="81" spans="1:3" x14ac:dyDescent="0.25">
      <c r="A81" t="s">
        <v>66</v>
      </c>
      <c r="B81" s="13">
        <v>44044</v>
      </c>
      <c r="C81" s="14">
        <v>51136</v>
      </c>
    </row>
    <row r="82" spans="1:3" x14ac:dyDescent="0.25">
      <c r="A82" t="s">
        <v>66</v>
      </c>
      <c r="B82" s="13">
        <v>44075</v>
      </c>
      <c r="C82" s="14">
        <v>12744</v>
      </c>
    </row>
    <row r="83" spans="1:3" x14ac:dyDescent="0.25">
      <c r="A83" t="s">
        <v>66</v>
      </c>
      <c r="B83" s="13">
        <v>44105</v>
      </c>
      <c r="C83" s="14">
        <v>70640</v>
      </c>
    </row>
    <row r="84" spans="1:3" x14ac:dyDescent="0.25">
      <c r="A84" t="s">
        <v>66</v>
      </c>
      <c r="B84" s="13">
        <v>44136</v>
      </c>
      <c r="C84" s="14">
        <v>9416</v>
      </c>
    </row>
    <row r="85" spans="1:3" x14ac:dyDescent="0.25">
      <c r="A85" t="s">
        <v>66</v>
      </c>
      <c r="B85" s="13">
        <v>44166</v>
      </c>
      <c r="C85" s="14">
        <v>47424</v>
      </c>
    </row>
    <row r="86" spans="1:3" x14ac:dyDescent="0.25">
      <c r="A86" t="s">
        <v>67</v>
      </c>
      <c r="B86" s="13">
        <v>43831</v>
      </c>
      <c r="C86" s="14">
        <v>5958</v>
      </c>
    </row>
    <row r="87" spans="1:3" x14ac:dyDescent="0.25">
      <c r="A87" t="s">
        <v>67</v>
      </c>
      <c r="B87" s="13">
        <v>43862</v>
      </c>
      <c r="C87" s="14">
        <v>14202</v>
      </c>
    </row>
    <row r="88" spans="1:3" x14ac:dyDescent="0.25">
      <c r="A88" t="s">
        <v>67</v>
      </c>
      <c r="B88" s="13">
        <v>43891</v>
      </c>
      <c r="C88" s="14">
        <v>8667</v>
      </c>
    </row>
    <row r="89" spans="1:3" x14ac:dyDescent="0.25">
      <c r="A89" t="s">
        <v>67</v>
      </c>
      <c r="B89" s="13">
        <v>43922</v>
      </c>
      <c r="C89" s="14">
        <v>24624</v>
      </c>
    </row>
    <row r="90" spans="1:3" x14ac:dyDescent="0.25">
      <c r="A90" t="s">
        <v>67</v>
      </c>
      <c r="B90" s="13">
        <v>43952</v>
      </c>
      <c r="C90" s="14">
        <v>22410</v>
      </c>
    </row>
    <row r="91" spans="1:3" x14ac:dyDescent="0.25">
      <c r="A91" t="s">
        <v>67</v>
      </c>
      <c r="B91" s="13">
        <v>43983</v>
      </c>
      <c r="C91" s="14">
        <v>17820</v>
      </c>
    </row>
    <row r="92" spans="1:3" x14ac:dyDescent="0.25">
      <c r="A92" t="s">
        <v>67</v>
      </c>
      <c r="B92" s="13">
        <v>44013</v>
      </c>
      <c r="C92" s="14">
        <v>24444</v>
      </c>
    </row>
    <row r="93" spans="1:3" x14ac:dyDescent="0.25">
      <c r="A93" t="s">
        <v>67</v>
      </c>
      <c r="B93" s="13">
        <v>44044</v>
      </c>
      <c r="C93" s="14">
        <v>58824</v>
      </c>
    </row>
    <row r="94" spans="1:3" x14ac:dyDescent="0.25">
      <c r="A94" t="s">
        <v>67</v>
      </c>
      <c r="B94" s="13">
        <v>44075</v>
      </c>
      <c r="C94" s="14">
        <v>18549</v>
      </c>
    </row>
    <row r="95" spans="1:3" x14ac:dyDescent="0.25">
      <c r="A95" t="s">
        <v>67</v>
      </c>
      <c r="B95" s="13">
        <v>44105</v>
      </c>
      <c r="C95" s="14">
        <v>68040</v>
      </c>
    </row>
    <row r="96" spans="1:3" x14ac:dyDescent="0.25">
      <c r="A96" t="s">
        <v>67</v>
      </c>
      <c r="B96" s="13">
        <v>44136</v>
      </c>
      <c r="C96" s="14">
        <v>45441</v>
      </c>
    </row>
    <row r="97" spans="1:3" x14ac:dyDescent="0.25">
      <c r="A97" t="s">
        <v>67</v>
      </c>
      <c r="B97" s="13">
        <v>44166</v>
      </c>
      <c r="C97" s="14">
        <v>73332</v>
      </c>
    </row>
    <row r="98" spans="1:3" x14ac:dyDescent="0.25">
      <c r="A98" t="s">
        <v>68</v>
      </c>
      <c r="B98" s="13">
        <v>43831</v>
      </c>
      <c r="C98" s="14">
        <v>6600</v>
      </c>
    </row>
    <row r="99" spans="1:3" x14ac:dyDescent="0.25">
      <c r="A99" t="s">
        <v>68</v>
      </c>
      <c r="B99" s="13">
        <v>43862</v>
      </c>
      <c r="C99" s="14">
        <v>2340</v>
      </c>
    </row>
    <row r="100" spans="1:3" x14ac:dyDescent="0.25">
      <c r="A100" t="s">
        <v>68</v>
      </c>
      <c r="B100" s="13">
        <v>43891</v>
      </c>
      <c r="C100" s="14">
        <v>23460</v>
      </c>
    </row>
    <row r="101" spans="1:3" x14ac:dyDescent="0.25">
      <c r="A101" t="s">
        <v>68</v>
      </c>
      <c r="B101" s="13">
        <v>43922</v>
      </c>
      <c r="C101" s="14">
        <v>10000</v>
      </c>
    </row>
    <row r="102" spans="1:3" x14ac:dyDescent="0.25">
      <c r="A102" t="s">
        <v>68</v>
      </c>
      <c r="B102" s="13">
        <v>43952</v>
      </c>
      <c r="C102" s="14">
        <v>28400</v>
      </c>
    </row>
    <row r="103" spans="1:3" x14ac:dyDescent="0.25">
      <c r="A103" t="s">
        <v>68</v>
      </c>
      <c r="B103" s="13">
        <v>43983</v>
      </c>
      <c r="C103" s="14">
        <v>46260</v>
      </c>
    </row>
    <row r="104" spans="1:3" x14ac:dyDescent="0.25">
      <c r="A104" t="s">
        <v>68</v>
      </c>
      <c r="B104" s="13">
        <v>44013</v>
      </c>
      <c r="C104" s="14">
        <v>48160</v>
      </c>
    </row>
    <row r="105" spans="1:3" x14ac:dyDescent="0.25">
      <c r="A105" t="s">
        <v>68</v>
      </c>
      <c r="B105" s="13">
        <v>44044</v>
      </c>
      <c r="C105" s="14">
        <v>42160</v>
      </c>
    </row>
    <row r="106" spans="1:3" x14ac:dyDescent="0.25">
      <c r="A106" t="s">
        <v>68</v>
      </c>
      <c r="B106" s="13">
        <v>44075</v>
      </c>
      <c r="C106" s="14">
        <v>17730</v>
      </c>
    </row>
    <row r="107" spans="1:3" x14ac:dyDescent="0.25">
      <c r="A107" t="s">
        <v>68</v>
      </c>
      <c r="B107" s="13">
        <v>44105</v>
      </c>
      <c r="C107" s="14">
        <v>67600</v>
      </c>
    </row>
    <row r="108" spans="1:3" x14ac:dyDescent="0.25">
      <c r="A108" t="s">
        <v>68</v>
      </c>
      <c r="B108" s="13">
        <v>44136</v>
      </c>
      <c r="C108" s="14">
        <v>25410</v>
      </c>
    </row>
    <row r="109" spans="1:3" x14ac:dyDescent="0.25">
      <c r="A109" t="s">
        <v>68</v>
      </c>
      <c r="B109" s="13">
        <v>44166</v>
      </c>
      <c r="C109" s="14">
        <v>15960</v>
      </c>
    </row>
    <row r="110" spans="1:3" x14ac:dyDescent="0.25">
      <c r="A110" t="s">
        <v>69</v>
      </c>
      <c r="B110" s="13">
        <v>43831</v>
      </c>
      <c r="C110" s="14">
        <v>413</v>
      </c>
    </row>
    <row r="111" spans="1:3" x14ac:dyDescent="0.25">
      <c r="A111" t="s">
        <v>69</v>
      </c>
      <c r="B111" s="13">
        <v>43862</v>
      </c>
      <c r="C111" s="14">
        <v>1466</v>
      </c>
    </row>
    <row r="112" spans="1:3" x14ac:dyDescent="0.25">
      <c r="A112" t="s">
        <v>69</v>
      </c>
      <c r="B112" s="13">
        <v>43891</v>
      </c>
      <c r="C112" s="14">
        <v>1236</v>
      </c>
    </row>
    <row r="113" spans="1:3" x14ac:dyDescent="0.25">
      <c r="A113" t="s">
        <v>69</v>
      </c>
      <c r="B113" s="13">
        <v>43922</v>
      </c>
      <c r="C113" s="14">
        <v>1440</v>
      </c>
    </row>
    <row r="114" spans="1:3" x14ac:dyDescent="0.25">
      <c r="A114" t="s">
        <v>69</v>
      </c>
      <c r="B114" s="13">
        <v>43952</v>
      </c>
      <c r="C114" s="14">
        <v>1950</v>
      </c>
    </row>
    <row r="115" spans="1:3" x14ac:dyDescent="0.25">
      <c r="A115" t="s">
        <v>69</v>
      </c>
      <c r="B115" s="13">
        <v>43983</v>
      </c>
      <c r="C115" s="14">
        <v>5328</v>
      </c>
    </row>
    <row r="116" spans="1:3" x14ac:dyDescent="0.25">
      <c r="A116" t="s">
        <v>69</v>
      </c>
      <c r="B116" s="13">
        <v>44013</v>
      </c>
      <c r="C116" s="14">
        <v>1064</v>
      </c>
    </row>
    <row r="117" spans="1:3" x14ac:dyDescent="0.25">
      <c r="A117" t="s">
        <v>69</v>
      </c>
      <c r="B117" s="13">
        <v>44044</v>
      </c>
      <c r="C117" s="14">
        <v>7304</v>
      </c>
    </row>
    <row r="118" spans="1:3" x14ac:dyDescent="0.25">
      <c r="A118" t="s">
        <v>69</v>
      </c>
      <c r="B118" s="13">
        <v>44075</v>
      </c>
      <c r="C118" s="14">
        <v>6255</v>
      </c>
    </row>
    <row r="119" spans="1:3" x14ac:dyDescent="0.25">
      <c r="A119" t="s">
        <v>69</v>
      </c>
      <c r="B119" s="13">
        <v>44105</v>
      </c>
      <c r="C119" s="14">
        <v>7450</v>
      </c>
    </row>
    <row r="120" spans="1:3" x14ac:dyDescent="0.25">
      <c r="A120" t="s">
        <v>69</v>
      </c>
      <c r="B120" s="13">
        <v>44136</v>
      </c>
      <c r="C120" s="14">
        <v>10186</v>
      </c>
    </row>
    <row r="121" spans="1:3" x14ac:dyDescent="0.25">
      <c r="A121" t="s">
        <v>69</v>
      </c>
      <c r="B121" s="13">
        <v>44166</v>
      </c>
      <c r="C121" s="14">
        <v>11160</v>
      </c>
    </row>
    <row r="122" spans="1:3" x14ac:dyDescent="0.25">
      <c r="A122" t="s">
        <v>70</v>
      </c>
      <c r="B122" s="13">
        <v>43831</v>
      </c>
      <c r="C122" s="14">
        <v>1742</v>
      </c>
    </row>
    <row r="123" spans="1:3" x14ac:dyDescent="0.25">
      <c r="A123" t="s">
        <v>70</v>
      </c>
      <c r="B123" s="13">
        <v>43862</v>
      </c>
      <c r="C123" s="14">
        <v>1788</v>
      </c>
    </row>
    <row r="124" spans="1:3" x14ac:dyDescent="0.25">
      <c r="A124" t="s">
        <v>70</v>
      </c>
      <c r="B124" s="13">
        <v>43891</v>
      </c>
      <c r="C124" s="14">
        <v>5718</v>
      </c>
    </row>
    <row r="125" spans="1:3" x14ac:dyDescent="0.25">
      <c r="A125" t="s">
        <v>70</v>
      </c>
      <c r="B125" s="13">
        <v>43922</v>
      </c>
      <c r="C125" s="14">
        <v>2728</v>
      </c>
    </row>
    <row r="126" spans="1:3" x14ac:dyDescent="0.25">
      <c r="A126" t="s">
        <v>70</v>
      </c>
      <c r="B126" s="13">
        <v>43952</v>
      </c>
      <c r="C126" s="14">
        <v>8120</v>
      </c>
    </row>
    <row r="127" spans="1:3" x14ac:dyDescent="0.25">
      <c r="A127" t="s">
        <v>70</v>
      </c>
      <c r="B127" s="13">
        <v>43983</v>
      </c>
      <c r="C127" s="14">
        <v>1980</v>
      </c>
    </row>
    <row r="128" spans="1:3" x14ac:dyDescent="0.25">
      <c r="A128" t="s">
        <v>70</v>
      </c>
      <c r="B128" s="13">
        <v>44013</v>
      </c>
      <c r="C128" s="14">
        <v>9044</v>
      </c>
    </row>
    <row r="129" spans="1:3" x14ac:dyDescent="0.25">
      <c r="A129" t="s">
        <v>70</v>
      </c>
      <c r="B129" s="13">
        <v>44044</v>
      </c>
      <c r="C129" s="14">
        <v>14064</v>
      </c>
    </row>
    <row r="130" spans="1:3" x14ac:dyDescent="0.25">
      <c r="A130" t="s">
        <v>70</v>
      </c>
      <c r="B130" s="13">
        <v>44075</v>
      </c>
      <c r="C130" s="14">
        <v>4914</v>
      </c>
    </row>
    <row r="131" spans="1:3" x14ac:dyDescent="0.25">
      <c r="A131" t="s">
        <v>70</v>
      </c>
      <c r="B131" s="13">
        <v>44105</v>
      </c>
      <c r="C131" s="14">
        <v>18140</v>
      </c>
    </row>
    <row r="132" spans="1:3" x14ac:dyDescent="0.25">
      <c r="A132" t="s">
        <v>70</v>
      </c>
      <c r="B132" s="13">
        <v>44136</v>
      </c>
      <c r="C132" s="14">
        <v>7788</v>
      </c>
    </row>
    <row r="133" spans="1:3" x14ac:dyDescent="0.25">
      <c r="A133" t="s">
        <v>70</v>
      </c>
      <c r="B133" s="13">
        <v>44166</v>
      </c>
      <c r="C133" s="14">
        <v>3072</v>
      </c>
    </row>
    <row r="134" spans="1:3" x14ac:dyDescent="0.25">
      <c r="A134" t="s">
        <v>71</v>
      </c>
      <c r="B134" s="13">
        <v>43831</v>
      </c>
      <c r="C134" s="14">
        <v>573</v>
      </c>
    </row>
    <row r="135" spans="1:3" x14ac:dyDescent="0.25">
      <c r="A135" t="s">
        <v>71</v>
      </c>
      <c r="B135" s="13">
        <v>43862</v>
      </c>
      <c r="C135" s="14">
        <v>4590</v>
      </c>
    </row>
    <row r="136" spans="1:3" x14ac:dyDescent="0.25">
      <c r="A136" t="s">
        <v>71</v>
      </c>
      <c r="B136" s="13">
        <v>43891</v>
      </c>
      <c r="C136" s="14">
        <v>1071</v>
      </c>
    </row>
    <row r="137" spans="1:3" x14ac:dyDescent="0.25">
      <c r="A137" t="s">
        <v>71</v>
      </c>
      <c r="B137" s="13">
        <v>43922</v>
      </c>
      <c r="C137" s="14">
        <v>3132</v>
      </c>
    </row>
    <row r="138" spans="1:3" x14ac:dyDescent="0.25">
      <c r="A138" t="s">
        <v>71</v>
      </c>
      <c r="B138" s="13">
        <v>43952</v>
      </c>
      <c r="C138" s="14">
        <v>11415</v>
      </c>
    </row>
    <row r="139" spans="1:3" x14ac:dyDescent="0.25">
      <c r="A139" t="s">
        <v>71</v>
      </c>
      <c r="B139" s="13">
        <v>43983</v>
      </c>
      <c r="C139" s="14">
        <v>5418</v>
      </c>
    </row>
    <row r="140" spans="1:3" x14ac:dyDescent="0.25">
      <c r="A140" t="s">
        <v>71</v>
      </c>
      <c r="B140" s="13">
        <v>44013</v>
      </c>
      <c r="C140" s="14">
        <v>5187</v>
      </c>
    </row>
    <row r="141" spans="1:3" x14ac:dyDescent="0.25">
      <c r="A141" t="s">
        <v>71</v>
      </c>
      <c r="B141" s="13">
        <v>44044</v>
      </c>
      <c r="C141" s="14">
        <v>10200</v>
      </c>
    </row>
    <row r="142" spans="1:3" x14ac:dyDescent="0.25">
      <c r="A142" t="s">
        <v>71</v>
      </c>
      <c r="B142" s="13">
        <v>44075</v>
      </c>
      <c r="C142" s="14">
        <v>15876</v>
      </c>
    </row>
    <row r="143" spans="1:3" x14ac:dyDescent="0.25">
      <c r="A143" t="s">
        <v>71</v>
      </c>
      <c r="B143" s="13">
        <v>44105</v>
      </c>
      <c r="C143" s="14">
        <v>24930</v>
      </c>
    </row>
    <row r="144" spans="1:3" x14ac:dyDescent="0.25">
      <c r="A144" t="s">
        <v>71</v>
      </c>
      <c r="B144" s="13">
        <v>44136</v>
      </c>
      <c r="C144" s="14">
        <v>14124</v>
      </c>
    </row>
    <row r="145" spans="1:3" x14ac:dyDescent="0.25">
      <c r="A145" t="s">
        <v>71</v>
      </c>
      <c r="B145" s="13">
        <v>44166</v>
      </c>
      <c r="C145" s="14">
        <v>32040</v>
      </c>
    </row>
    <row r="146" spans="1:3" x14ac:dyDescent="0.25">
      <c r="A146" t="s">
        <v>72</v>
      </c>
      <c r="B146" s="13">
        <v>43831</v>
      </c>
      <c r="C146" s="14">
        <v>3620</v>
      </c>
    </row>
    <row r="147" spans="1:3" x14ac:dyDescent="0.25">
      <c r="A147" t="s">
        <v>72</v>
      </c>
      <c r="B147" s="13">
        <v>43862</v>
      </c>
      <c r="C147" s="14">
        <v>1760</v>
      </c>
    </row>
    <row r="148" spans="1:3" x14ac:dyDescent="0.25">
      <c r="A148" t="s">
        <v>72</v>
      </c>
      <c r="B148" s="13">
        <v>43891</v>
      </c>
      <c r="C148" s="14">
        <v>1416</v>
      </c>
    </row>
    <row r="149" spans="1:3" x14ac:dyDescent="0.25">
      <c r="A149" t="s">
        <v>72</v>
      </c>
      <c r="B149" s="13">
        <v>43922</v>
      </c>
      <c r="C149" s="14">
        <v>6000</v>
      </c>
    </row>
    <row r="150" spans="1:3" x14ac:dyDescent="0.25">
      <c r="A150" t="s">
        <v>72</v>
      </c>
      <c r="B150" s="13">
        <v>43952</v>
      </c>
      <c r="C150" s="14">
        <v>15840</v>
      </c>
    </row>
    <row r="151" spans="1:3" x14ac:dyDescent="0.25">
      <c r="A151" t="s">
        <v>72</v>
      </c>
      <c r="B151" s="13">
        <v>43983</v>
      </c>
      <c r="C151" s="14">
        <v>16440</v>
      </c>
    </row>
    <row r="152" spans="1:3" x14ac:dyDescent="0.25">
      <c r="A152" t="s">
        <v>72</v>
      </c>
      <c r="B152" s="13">
        <v>44013</v>
      </c>
      <c r="C152" s="14">
        <v>8008</v>
      </c>
    </row>
    <row r="153" spans="1:3" x14ac:dyDescent="0.25">
      <c r="A153" t="s">
        <v>72</v>
      </c>
      <c r="B153" s="13">
        <v>44044</v>
      </c>
      <c r="C153" s="14">
        <v>4416</v>
      </c>
    </row>
    <row r="154" spans="1:3" x14ac:dyDescent="0.25">
      <c r="A154" t="s">
        <v>72</v>
      </c>
      <c r="B154" s="13">
        <v>44075</v>
      </c>
      <c r="C154" s="14">
        <v>31500</v>
      </c>
    </row>
    <row r="155" spans="1:3" x14ac:dyDescent="0.25">
      <c r="A155" t="s">
        <v>72</v>
      </c>
      <c r="B155" s="13">
        <v>44105</v>
      </c>
      <c r="C155" s="14">
        <v>8400</v>
      </c>
    </row>
    <row r="156" spans="1:3" x14ac:dyDescent="0.25">
      <c r="A156" t="s">
        <v>72</v>
      </c>
      <c r="B156" s="13">
        <v>44136</v>
      </c>
      <c r="C156" s="14">
        <v>40568</v>
      </c>
    </row>
    <row r="157" spans="1:3" x14ac:dyDescent="0.25">
      <c r="A157" t="s">
        <v>72</v>
      </c>
      <c r="B157" s="13">
        <v>44166</v>
      </c>
      <c r="C157" s="14">
        <v>23472</v>
      </c>
    </row>
    <row r="158" spans="1:3" x14ac:dyDescent="0.25">
      <c r="A158" t="s">
        <v>73</v>
      </c>
      <c r="B158" s="13">
        <v>43831</v>
      </c>
      <c r="C158" s="14">
        <v>2205</v>
      </c>
    </row>
    <row r="159" spans="1:3" x14ac:dyDescent="0.25">
      <c r="A159" t="s">
        <v>73</v>
      </c>
      <c r="B159" s="13">
        <v>43862</v>
      </c>
      <c r="C159" s="14">
        <v>5250</v>
      </c>
    </row>
    <row r="160" spans="1:3" x14ac:dyDescent="0.25">
      <c r="A160" t="s">
        <v>73</v>
      </c>
      <c r="B160" s="13">
        <v>43891</v>
      </c>
      <c r="C160" s="14">
        <v>2430</v>
      </c>
    </row>
    <row r="161" spans="1:3" x14ac:dyDescent="0.25">
      <c r="A161" t="s">
        <v>73</v>
      </c>
      <c r="B161" s="13">
        <v>43922</v>
      </c>
      <c r="C161" s="14">
        <v>13820</v>
      </c>
    </row>
    <row r="162" spans="1:3" x14ac:dyDescent="0.25">
      <c r="A162" t="s">
        <v>73</v>
      </c>
      <c r="B162" s="13">
        <v>43952</v>
      </c>
      <c r="C162" s="14">
        <v>20175</v>
      </c>
    </row>
    <row r="163" spans="1:3" x14ac:dyDescent="0.25">
      <c r="A163" t="s">
        <v>73</v>
      </c>
      <c r="B163" s="13">
        <v>43983</v>
      </c>
      <c r="C163" s="14">
        <v>4290</v>
      </c>
    </row>
    <row r="164" spans="1:3" x14ac:dyDescent="0.25">
      <c r="A164" t="s">
        <v>73</v>
      </c>
      <c r="B164" s="13">
        <v>44013</v>
      </c>
      <c r="C164" s="14">
        <v>11375</v>
      </c>
    </row>
    <row r="165" spans="1:3" x14ac:dyDescent="0.25">
      <c r="A165" t="s">
        <v>73</v>
      </c>
      <c r="B165" s="13">
        <v>44044</v>
      </c>
      <c r="C165" s="14">
        <v>13320</v>
      </c>
    </row>
    <row r="166" spans="1:3" x14ac:dyDescent="0.25">
      <c r="A166" t="s">
        <v>73</v>
      </c>
      <c r="B166" s="13">
        <v>44075</v>
      </c>
      <c r="C166" s="14">
        <v>37350</v>
      </c>
    </row>
    <row r="167" spans="1:3" x14ac:dyDescent="0.25">
      <c r="A167" t="s">
        <v>73</v>
      </c>
      <c r="B167" s="13">
        <v>44105</v>
      </c>
      <c r="C167" s="14">
        <v>27800</v>
      </c>
    </row>
    <row r="168" spans="1:3" x14ac:dyDescent="0.25">
      <c r="A168" t="s">
        <v>73</v>
      </c>
      <c r="B168" s="13">
        <v>44136</v>
      </c>
      <c r="C168" s="14">
        <v>54945</v>
      </c>
    </row>
    <row r="169" spans="1:3" x14ac:dyDescent="0.25">
      <c r="A169" t="s">
        <v>73</v>
      </c>
      <c r="B169" s="13">
        <v>44166</v>
      </c>
      <c r="C169" s="14">
        <v>52620</v>
      </c>
    </row>
    <row r="170" spans="1:3" x14ac:dyDescent="0.25">
      <c r="A170" t="s">
        <v>74</v>
      </c>
      <c r="B170" s="13">
        <v>43831</v>
      </c>
      <c r="C170" s="14">
        <v>5718</v>
      </c>
    </row>
    <row r="171" spans="1:3" x14ac:dyDescent="0.25">
      <c r="A171" t="s">
        <v>74</v>
      </c>
      <c r="B171" s="13">
        <v>43862</v>
      </c>
      <c r="C171" s="14">
        <v>6972</v>
      </c>
    </row>
    <row r="172" spans="1:3" x14ac:dyDescent="0.25">
      <c r="A172" t="s">
        <v>74</v>
      </c>
      <c r="B172" s="13">
        <v>43891</v>
      </c>
      <c r="C172" s="14">
        <v>17010</v>
      </c>
    </row>
    <row r="173" spans="1:3" x14ac:dyDescent="0.25">
      <c r="A173" t="s">
        <v>74</v>
      </c>
      <c r="B173" s="13">
        <v>43922</v>
      </c>
      <c r="C173" s="14">
        <v>18408</v>
      </c>
    </row>
    <row r="174" spans="1:3" x14ac:dyDescent="0.25">
      <c r="A174" t="s">
        <v>74</v>
      </c>
      <c r="B174" s="13">
        <v>43952</v>
      </c>
      <c r="C174" s="14">
        <v>14130</v>
      </c>
    </row>
    <row r="175" spans="1:3" x14ac:dyDescent="0.25">
      <c r="A175" t="s">
        <v>74</v>
      </c>
      <c r="B175" s="13">
        <v>43983</v>
      </c>
      <c r="C175" s="14">
        <v>6156</v>
      </c>
    </row>
    <row r="176" spans="1:3" x14ac:dyDescent="0.25">
      <c r="A176" t="s">
        <v>74</v>
      </c>
      <c r="B176" s="13">
        <v>44013</v>
      </c>
      <c r="C176" s="14">
        <v>28686</v>
      </c>
    </row>
    <row r="177" spans="1:3" x14ac:dyDescent="0.25">
      <c r="A177" t="s">
        <v>74</v>
      </c>
      <c r="B177" s="13">
        <v>44044</v>
      </c>
      <c r="C177" s="14">
        <v>8496</v>
      </c>
    </row>
    <row r="178" spans="1:3" x14ac:dyDescent="0.25">
      <c r="A178" t="s">
        <v>74</v>
      </c>
      <c r="B178" s="13">
        <v>44075</v>
      </c>
      <c r="C178" s="14">
        <v>14094</v>
      </c>
    </row>
    <row r="179" spans="1:3" x14ac:dyDescent="0.25">
      <c r="A179" t="s">
        <v>74</v>
      </c>
      <c r="B179" s="13">
        <v>44105</v>
      </c>
      <c r="C179" s="14">
        <v>33720</v>
      </c>
    </row>
    <row r="180" spans="1:3" x14ac:dyDescent="0.25">
      <c r="A180" t="s">
        <v>74</v>
      </c>
      <c r="B180" s="13">
        <v>44136</v>
      </c>
      <c r="C180" s="14">
        <v>54186</v>
      </c>
    </row>
    <row r="181" spans="1:3" x14ac:dyDescent="0.25">
      <c r="A181" t="s">
        <v>74</v>
      </c>
      <c r="B181" s="13">
        <v>44166</v>
      </c>
      <c r="C181" s="14">
        <v>27648</v>
      </c>
    </row>
    <row r="182" spans="1:3" x14ac:dyDescent="0.25">
      <c r="A182" t="s">
        <v>75</v>
      </c>
      <c r="B182" s="13">
        <v>43831</v>
      </c>
      <c r="C182" s="14">
        <v>4165</v>
      </c>
    </row>
    <row r="183" spans="1:3" x14ac:dyDescent="0.25">
      <c r="A183" t="s">
        <v>75</v>
      </c>
      <c r="B183" s="13">
        <v>43862</v>
      </c>
      <c r="C183" s="14">
        <v>8960</v>
      </c>
    </row>
    <row r="184" spans="1:3" x14ac:dyDescent="0.25">
      <c r="A184" t="s">
        <v>75</v>
      </c>
      <c r="B184" s="13">
        <v>43891</v>
      </c>
      <c r="C184" s="14">
        <v>6153</v>
      </c>
    </row>
    <row r="185" spans="1:3" x14ac:dyDescent="0.25">
      <c r="A185" t="s">
        <v>75</v>
      </c>
      <c r="B185" s="13">
        <v>43922</v>
      </c>
      <c r="C185" s="14">
        <v>8456</v>
      </c>
    </row>
    <row r="186" spans="1:3" x14ac:dyDescent="0.25">
      <c r="A186" t="s">
        <v>75</v>
      </c>
      <c r="B186" s="13">
        <v>43952</v>
      </c>
      <c r="C186" s="14">
        <v>23695</v>
      </c>
    </row>
    <row r="187" spans="1:3" x14ac:dyDescent="0.25">
      <c r="A187" t="s">
        <v>75</v>
      </c>
      <c r="B187" s="13">
        <v>43983</v>
      </c>
      <c r="C187" s="14">
        <v>40656</v>
      </c>
    </row>
    <row r="188" spans="1:3" x14ac:dyDescent="0.25">
      <c r="A188" t="s">
        <v>75</v>
      </c>
      <c r="B188" s="13">
        <v>44013</v>
      </c>
      <c r="C188" s="14">
        <v>29988</v>
      </c>
    </row>
    <row r="189" spans="1:3" x14ac:dyDescent="0.25">
      <c r="A189" t="s">
        <v>75</v>
      </c>
      <c r="B189" s="13">
        <v>44044</v>
      </c>
      <c r="C189" s="14">
        <v>29904</v>
      </c>
    </row>
    <row r="190" spans="1:3" x14ac:dyDescent="0.25">
      <c r="A190" t="s">
        <v>75</v>
      </c>
      <c r="B190" s="13">
        <v>44075</v>
      </c>
      <c r="C190" s="14">
        <v>28980</v>
      </c>
    </row>
    <row r="191" spans="1:3" x14ac:dyDescent="0.25">
      <c r="A191" t="s">
        <v>75</v>
      </c>
      <c r="B191" s="13">
        <v>44105</v>
      </c>
      <c r="C191" s="14">
        <v>16240</v>
      </c>
    </row>
    <row r="192" spans="1:3" x14ac:dyDescent="0.25">
      <c r="A192" t="s">
        <v>75</v>
      </c>
      <c r="B192" s="13">
        <v>44136</v>
      </c>
      <c r="C192" s="14">
        <v>17402</v>
      </c>
    </row>
    <row r="193" spans="1:3" x14ac:dyDescent="0.25">
      <c r="A193" t="s">
        <v>75</v>
      </c>
      <c r="B193" s="13">
        <v>44166</v>
      </c>
      <c r="C193" s="14">
        <v>11508</v>
      </c>
    </row>
    <row r="194" spans="1:3" x14ac:dyDescent="0.25">
      <c r="A194" t="s">
        <v>76</v>
      </c>
      <c r="B194" s="13">
        <v>43831</v>
      </c>
      <c r="C194" s="14">
        <v>4680</v>
      </c>
    </row>
    <row r="195" spans="1:3" x14ac:dyDescent="0.25">
      <c r="A195" t="s">
        <v>76</v>
      </c>
      <c r="B195" s="13">
        <v>43862</v>
      </c>
      <c r="C195" s="14">
        <v>1664</v>
      </c>
    </row>
    <row r="196" spans="1:3" x14ac:dyDescent="0.25">
      <c r="A196" t="s">
        <v>76</v>
      </c>
      <c r="B196" s="13">
        <v>43891</v>
      </c>
      <c r="C196" s="14">
        <v>21648</v>
      </c>
    </row>
    <row r="197" spans="1:3" x14ac:dyDescent="0.25">
      <c r="A197" t="s">
        <v>76</v>
      </c>
      <c r="B197" s="13">
        <v>43922</v>
      </c>
      <c r="C197" s="14">
        <v>25856</v>
      </c>
    </row>
    <row r="198" spans="1:3" x14ac:dyDescent="0.25">
      <c r="A198" t="s">
        <v>76</v>
      </c>
      <c r="B198" s="13">
        <v>43952</v>
      </c>
      <c r="C198" s="14">
        <v>10880</v>
      </c>
    </row>
    <row r="199" spans="1:3" x14ac:dyDescent="0.25">
      <c r="A199" t="s">
        <v>76</v>
      </c>
      <c r="B199" s="13">
        <v>43983</v>
      </c>
      <c r="C199" s="14">
        <v>25104</v>
      </c>
    </row>
    <row r="200" spans="1:3" x14ac:dyDescent="0.25">
      <c r="A200" t="s">
        <v>76</v>
      </c>
      <c r="B200" s="13">
        <v>44013</v>
      </c>
      <c r="C200" s="14">
        <v>5936</v>
      </c>
    </row>
    <row r="201" spans="1:3" x14ac:dyDescent="0.25">
      <c r="A201" t="s">
        <v>76</v>
      </c>
      <c r="B201" s="13">
        <v>44044</v>
      </c>
      <c r="C201" s="14">
        <v>61312</v>
      </c>
    </row>
    <row r="202" spans="1:3" x14ac:dyDescent="0.25">
      <c r="A202" t="s">
        <v>76</v>
      </c>
      <c r="B202" s="13">
        <v>44075</v>
      </c>
      <c r="C202" s="14">
        <v>61848</v>
      </c>
    </row>
    <row r="203" spans="1:3" x14ac:dyDescent="0.25">
      <c r="A203" t="s">
        <v>76</v>
      </c>
      <c r="B203" s="13">
        <v>44105</v>
      </c>
      <c r="C203" s="14">
        <v>61280</v>
      </c>
    </row>
    <row r="204" spans="1:3" x14ac:dyDescent="0.25">
      <c r="A204" t="s">
        <v>76</v>
      </c>
      <c r="B204" s="13">
        <v>44136</v>
      </c>
      <c r="C204" s="14">
        <v>37488</v>
      </c>
    </row>
    <row r="205" spans="1:3" x14ac:dyDescent="0.25">
      <c r="A205" t="s">
        <v>76</v>
      </c>
      <c r="B205" s="13">
        <v>44166</v>
      </c>
      <c r="C205" s="14">
        <v>35328</v>
      </c>
    </row>
    <row r="206" spans="1:3" x14ac:dyDescent="0.25">
      <c r="A206" t="s">
        <v>77</v>
      </c>
      <c r="B206" s="13">
        <v>43831</v>
      </c>
      <c r="C206" s="14">
        <v>8505</v>
      </c>
    </row>
    <row r="207" spans="1:3" x14ac:dyDescent="0.25">
      <c r="A207" t="s">
        <v>77</v>
      </c>
      <c r="B207" s="13">
        <v>43862</v>
      </c>
      <c r="C207" s="14">
        <v>4698</v>
      </c>
    </row>
    <row r="208" spans="1:3" x14ac:dyDescent="0.25">
      <c r="A208" t="s">
        <v>77</v>
      </c>
      <c r="B208" s="13">
        <v>43891</v>
      </c>
      <c r="C208" s="14">
        <v>20709</v>
      </c>
    </row>
    <row r="209" spans="1:3" x14ac:dyDescent="0.25">
      <c r="A209" t="s">
        <v>77</v>
      </c>
      <c r="B209" s="13">
        <v>43922</v>
      </c>
      <c r="C209" s="14">
        <v>28764</v>
      </c>
    </row>
    <row r="210" spans="1:3" x14ac:dyDescent="0.25">
      <c r="A210" t="s">
        <v>77</v>
      </c>
      <c r="B210" s="13">
        <v>43952</v>
      </c>
      <c r="C210" s="14">
        <v>33570</v>
      </c>
    </row>
    <row r="211" spans="1:3" x14ac:dyDescent="0.25">
      <c r="A211" t="s">
        <v>77</v>
      </c>
      <c r="B211" s="13">
        <v>43983</v>
      </c>
      <c r="C211" s="14">
        <v>14094</v>
      </c>
    </row>
    <row r="212" spans="1:3" x14ac:dyDescent="0.25">
      <c r="A212" t="s">
        <v>77</v>
      </c>
      <c r="B212" s="13">
        <v>44013</v>
      </c>
      <c r="C212" s="14">
        <v>23247</v>
      </c>
    </row>
    <row r="213" spans="1:3" x14ac:dyDescent="0.25">
      <c r="A213" t="s">
        <v>77</v>
      </c>
      <c r="B213" s="13">
        <v>44044</v>
      </c>
      <c r="C213" s="14">
        <v>21024</v>
      </c>
    </row>
    <row r="214" spans="1:3" x14ac:dyDescent="0.25">
      <c r="A214" t="s">
        <v>77</v>
      </c>
      <c r="B214" s="13">
        <v>44075</v>
      </c>
      <c r="C214" s="14">
        <v>58482</v>
      </c>
    </row>
    <row r="215" spans="1:3" x14ac:dyDescent="0.25">
      <c r="A215" t="s">
        <v>77</v>
      </c>
      <c r="B215" s="13">
        <v>44105</v>
      </c>
      <c r="C215" s="14">
        <v>73350</v>
      </c>
    </row>
    <row r="216" spans="1:3" x14ac:dyDescent="0.25">
      <c r="A216" t="s">
        <v>77</v>
      </c>
      <c r="B216" s="13">
        <v>44136</v>
      </c>
      <c r="C216" s="14">
        <v>22473</v>
      </c>
    </row>
    <row r="217" spans="1:3" x14ac:dyDescent="0.25">
      <c r="A217" t="s">
        <v>77</v>
      </c>
      <c r="B217" s="13">
        <v>44166</v>
      </c>
      <c r="C217" s="14">
        <v>18684</v>
      </c>
    </row>
    <row r="218" spans="1:3" x14ac:dyDescent="0.25">
      <c r="A218" t="s">
        <v>78</v>
      </c>
      <c r="B218" s="13">
        <v>43831</v>
      </c>
      <c r="C218" s="14">
        <v>1390</v>
      </c>
    </row>
    <row r="219" spans="1:3" x14ac:dyDescent="0.25">
      <c r="A219" t="s">
        <v>78</v>
      </c>
      <c r="B219" s="13">
        <v>43862</v>
      </c>
      <c r="C219" s="14">
        <v>12440</v>
      </c>
    </row>
    <row r="220" spans="1:3" x14ac:dyDescent="0.25">
      <c r="A220" t="s">
        <v>78</v>
      </c>
      <c r="B220" s="13">
        <v>43891</v>
      </c>
      <c r="C220" s="14">
        <v>28380</v>
      </c>
    </row>
    <row r="221" spans="1:3" x14ac:dyDescent="0.25">
      <c r="A221" t="s">
        <v>78</v>
      </c>
      <c r="B221" s="13">
        <v>43922</v>
      </c>
      <c r="C221" s="14">
        <v>39000</v>
      </c>
    </row>
    <row r="222" spans="1:3" x14ac:dyDescent="0.25">
      <c r="A222" t="s">
        <v>78</v>
      </c>
      <c r="B222" s="13">
        <v>43952</v>
      </c>
      <c r="C222" s="14">
        <v>34500</v>
      </c>
    </row>
    <row r="223" spans="1:3" x14ac:dyDescent="0.25">
      <c r="A223" t="s">
        <v>78</v>
      </c>
      <c r="B223" s="13">
        <v>43983</v>
      </c>
      <c r="C223" s="14">
        <v>35820</v>
      </c>
    </row>
    <row r="224" spans="1:3" x14ac:dyDescent="0.25">
      <c r="A224" t="s">
        <v>78</v>
      </c>
      <c r="B224" s="13">
        <v>44013</v>
      </c>
      <c r="C224" s="14">
        <v>48930</v>
      </c>
    </row>
    <row r="225" spans="1:3" x14ac:dyDescent="0.25">
      <c r="A225" t="s">
        <v>78</v>
      </c>
      <c r="B225" s="13">
        <v>44044</v>
      </c>
      <c r="C225" s="14">
        <v>15200</v>
      </c>
    </row>
    <row r="226" spans="1:3" x14ac:dyDescent="0.25">
      <c r="A226" t="s">
        <v>78</v>
      </c>
      <c r="B226" s="13">
        <v>44075</v>
      </c>
      <c r="C226" s="14">
        <v>56700</v>
      </c>
    </row>
    <row r="227" spans="1:3" x14ac:dyDescent="0.25">
      <c r="A227" t="s">
        <v>78</v>
      </c>
      <c r="B227" s="13">
        <v>44105</v>
      </c>
      <c r="C227" s="14">
        <v>18300</v>
      </c>
    </row>
    <row r="228" spans="1:3" x14ac:dyDescent="0.25">
      <c r="A228" t="s">
        <v>78</v>
      </c>
      <c r="B228" s="13">
        <v>44136</v>
      </c>
      <c r="C228" s="14">
        <v>105490</v>
      </c>
    </row>
    <row r="229" spans="1:3" x14ac:dyDescent="0.25">
      <c r="A229" t="s">
        <v>78</v>
      </c>
      <c r="B229" s="13">
        <v>44166</v>
      </c>
      <c r="C229" s="14">
        <v>13800</v>
      </c>
    </row>
    <row r="230" spans="1:3" x14ac:dyDescent="0.25">
      <c r="A230" t="s">
        <v>79</v>
      </c>
      <c r="B230" s="13">
        <v>43831</v>
      </c>
      <c r="C230" s="14">
        <v>566</v>
      </c>
    </row>
    <row r="231" spans="1:3" x14ac:dyDescent="0.25">
      <c r="A231" t="s">
        <v>79</v>
      </c>
      <c r="B231" s="13">
        <v>43862</v>
      </c>
      <c r="C231" s="14">
        <v>470</v>
      </c>
    </row>
    <row r="232" spans="1:3" x14ac:dyDescent="0.25">
      <c r="A232" t="s">
        <v>79</v>
      </c>
      <c r="B232" s="13">
        <v>43891</v>
      </c>
      <c r="C232" s="14">
        <v>1338</v>
      </c>
    </row>
    <row r="233" spans="1:3" x14ac:dyDescent="0.25">
      <c r="A233" t="s">
        <v>79</v>
      </c>
      <c r="B233" s="13">
        <v>43922</v>
      </c>
      <c r="C233" s="14">
        <v>2384</v>
      </c>
    </row>
    <row r="234" spans="1:3" x14ac:dyDescent="0.25">
      <c r="A234" t="s">
        <v>79</v>
      </c>
      <c r="B234" s="13">
        <v>43952</v>
      </c>
      <c r="C234" s="14">
        <v>4310</v>
      </c>
    </row>
    <row r="235" spans="1:3" x14ac:dyDescent="0.25">
      <c r="A235" t="s">
        <v>79</v>
      </c>
      <c r="B235" s="13">
        <v>43983</v>
      </c>
      <c r="C235" s="14">
        <v>5082</v>
      </c>
    </row>
    <row r="236" spans="1:3" x14ac:dyDescent="0.25">
      <c r="A236" t="s">
        <v>79</v>
      </c>
      <c r="B236" s="13">
        <v>44013</v>
      </c>
      <c r="C236" s="14">
        <v>3570</v>
      </c>
    </row>
    <row r="237" spans="1:3" x14ac:dyDescent="0.25">
      <c r="A237" t="s">
        <v>79</v>
      </c>
      <c r="B237" s="13">
        <v>44044</v>
      </c>
      <c r="C237" s="14">
        <v>3312</v>
      </c>
    </row>
    <row r="238" spans="1:3" x14ac:dyDescent="0.25">
      <c r="A238" t="s">
        <v>79</v>
      </c>
      <c r="B238" s="13">
        <v>44075</v>
      </c>
      <c r="C238" s="14">
        <v>2961</v>
      </c>
    </row>
    <row r="239" spans="1:3" x14ac:dyDescent="0.25">
      <c r="A239" t="s">
        <v>79</v>
      </c>
      <c r="B239" s="13">
        <v>44105</v>
      </c>
      <c r="C239" s="14">
        <v>1580</v>
      </c>
    </row>
    <row r="240" spans="1:3" x14ac:dyDescent="0.25">
      <c r="A240" t="s">
        <v>79</v>
      </c>
      <c r="B240" s="13">
        <v>44136</v>
      </c>
      <c r="C240" s="14">
        <v>7084</v>
      </c>
    </row>
    <row r="241" spans="1:3" x14ac:dyDescent="0.25">
      <c r="A241" t="s">
        <v>79</v>
      </c>
      <c r="B241" s="13">
        <v>44166</v>
      </c>
      <c r="C241" s="14">
        <v>3840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3:M24"/>
  <sheetViews>
    <sheetView workbookViewId="0"/>
  </sheetViews>
  <sheetFormatPr baseColWidth="10" defaultRowHeight="15" x14ac:dyDescent="0.25"/>
  <cols>
    <col min="14" max="14" width="15.5703125" bestFit="1" customWidth="1"/>
  </cols>
  <sheetData>
    <row r="3" spans="1:13" x14ac:dyDescent="0.25">
      <c r="A3" s="5" t="s">
        <v>92</v>
      </c>
      <c r="B3" s="5" t="s">
        <v>63</v>
      </c>
    </row>
    <row r="4" spans="1:13" x14ac:dyDescent="0.25">
      <c r="A4" s="5" t="s">
        <v>2</v>
      </c>
      <c r="B4" t="s">
        <v>80</v>
      </c>
      <c r="C4" t="s">
        <v>81</v>
      </c>
      <c r="D4" t="s">
        <v>82</v>
      </c>
      <c r="E4" t="s">
        <v>83</v>
      </c>
      <c r="F4" t="s">
        <v>84</v>
      </c>
      <c r="G4" t="s">
        <v>85</v>
      </c>
      <c r="H4" t="s">
        <v>86</v>
      </c>
      <c r="I4" t="s">
        <v>87</v>
      </c>
      <c r="J4" t="s">
        <v>88</v>
      </c>
      <c r="K4" t="s">
        <v>89</v>
      </c>
      <c r="L4" t="s">
        <v>90</v>
      </c>
      <c r="M4" t="s">
        <v>91</v>
      </c>
    </row>
    <row r="5" spans="1:13" x14ac:dyDescent="0.25">
      <c r="A5" t="s">
        <v>9</v>
      </c>
      <c r="B5" s="6">
        <v>1464</v>
      </c>
      <c r="C5" s="6">
        <v>984</v>
      </c>
      <c r="D5" s="6">
        <v>5106</v>
      </c>
      <c r="E5" s="6">
        <v>7880</v>
      </c>
      <c r="F5" s="6">
        <v>9350</v>
      </c>
      <c r="G5" s="6">
        <v>2484</v>
      </c>
      <c r="H5" s="6">
        <v>2856</v>
      </c>
      <c r="I5" s="6">
        <v>11744</v>
      </c>
      <c r="J5" s="6">
        <v>5400</v>
      </c>
      <c r="K5" s="6">
        <v>7280</v>
      </c>
      <c r="L5" s="6">
        <v>15884</v>
      </c>
      <c r="M5" s="6">
        <v>4368</v>
      </c>
    </row>
    <row r="6" spans="1:13" x14ac:dyDescent="0.25">
      <c r="A6" t="s">
        <v>69</v>
      </c>
      <c r="B6" s="6">
        <v>413</v>
      </c>
      <c r="C6" s="6">
        <v>1466</v>
      </c>
      <c r="D6" s="6">
        <v>1236</v>
      </c>
      <c r="E6" s="6">
        <v>1440</v>
      </c>
      <c r="F6" s="6">
        <v>1950</v>
      </c>
      <c r="G6" s="6">
        <v>5328</v>
      </c>
      <c r="H6" s="6">
        <v>1064</v>
      </c>
      <c r="I6" s="6">
        <v>7304</v>
      </c>
      <c r="J6" s="6">
        <v>6255</v>
      </c>
      <c r="K6" s="6">
        <v>7450</v>
      </c>
      <c r="L6" s="6">
        <v>10186</v>
      </c>
      <c r="M6" s="6">
        <v>11160</v>
      </c>
    </row>
    <row r="7" spans="1:13" x14ac:dyDescent="0.25">
      <c r="A7" t="s">
        <v>70</v>
      </c>
      <c r="B7" s="6">
        <v>1742</v>
      </c>
      <c r="C7" s="6">
        <v>1788</v>
      </c>
      <c r="D7" s="6">
        <v>5718</v>
      </c>
      <c r="E7" s="6">
        <v>2728</v>
      </c>
      <c r="F7" s="6">
        <v>8120</v>
      </c>
      <c r="G7" s="6">
        <v>1980</v>
      </c>
      <c r="H7" s="6">
        <v>9044</v>
      </c>
      <c r="I7" s="6">
        <v>14064</v>
      </c>
      <c r="J7" s="6">
        <v>4914</v>
      </c>
      <c r="K7" s="6">
        <v>18140</v>
      </c>
      <c r="L7" s="6">
        <v>7788</v>
      </c>
      <c r="M7" s="6">
        <v>3072</v>
      </c>
    </row>
    <row r="8" spans="1:13" x14ac:dyDescent="0.25">
      <c r="A8" t="s">
        <v>71</v>
      </c>
      <c r="B8" s="6">
        <v>573</v>
      </c>
      <c r="C8" s="6">
        <v>4590</v>
      </c>
      <c r="D8" s="6">
        <v>1071</v>
      </c>
      <c r="E8" s="6">
        <v>3132</v>
      </c>
      <c r="F8" s="6">
        <v>11415</v>
      </c>
      <c r="G8" s="6">
        <v>5418</v>
      </c>
      <c r="H8" s="6">
        <v>5187</v>
      </c>
      <c r="I8" s="6">
        <v>10200</v>
      </c>
      <c r="J8" s="6">
        <v>15876</v>
      </c>
      <c r="K8" s="6">
        <v>24930</v>
      </c>
      <c r="L8" s="6">
        <v>14124</v>
      </c>
      <c r="M8" s="6">
        <v>32040</v>
      </c>
    </row>
    <row r="9" spans="1:13" x14ac:dyDescent="0.25">
      <c r="A9" t="s">
        <v>72</v>
      </c>
      <c r="B9" s="6">
        <v>3620</v>
      </c>
      <c r="C9" s="6">
        <v>1760</v>
      </c>
      <c r="D9" s="6">
        <v>1416</v>
      </c>
      <c r="E9" s="6">
        <v>6000</v>
      </c>
      <c r="F9" s="6">
        <v>15840</v>
      </c>
      <c r="G9" s="6">
        <v>16440</v>
      </c>
      <c r="H9" s="6">
        <v>8008</v>
      </c>
      <c r="I9" s="6">
        <v>4416</v>
      </c>
      <c r="J9" s="6">
        <v>31500</v>
      </c>
      <c r="K9" s="6">
        <v>8400</v>
      </c>
      <c r="L9" s="6">
        <v>40568</v>
      </c>
      <c r="M9" s="6">
        <v>23472</v>
      </c>
    </row>
    <row r="10" spans="1:13" x14ac:dyDescent="0.25">
      <c r="A10" t="s">
        <v>73</v>
      </c>
      <c r="B10" s="6">
        <v>2205</v>
      </c>
      <c r="C10" s="6">
        <v>5250</v>
      </c>
      <c r="D10" s="6">
        <v>2430</v>
      </c>
      <c r="E10" s="6">
        <v>13820</v>
      </c>
      <c r="F10" s="6">
        <v>20175</v>
      </c>
      <c r="G10" s="6">
        <v>4290</v>
      </c>
      <c r="H10" s="6">
        <v>11375</v>
      </c>
      <c r="I10" s="6">
        <v>13320</v>
      </c>
      <c r="J10" s="6">
        <v>37350</v>
      </c>
      <c r="K10" s="6">
        <v>27800</v>
      </c>
      <c r="L10" s="6">
        <v>54945</v>
      </c>
      <c r="M10" s="6">
        <v>52620</v>
      </c>
    </row>
    <row r="11" spans="1:13" x14ac:dyDescent="0.25">
      <c r="A11" t="s">
        <v>74</v>
      </c>
      <c r="B11" s="6">
        <v>5718</v>
      </c>
      <c r="C11" s="6">
        <v>6972</v>
      </c>
      <c r="D11" s="6">
        <v>17010</v>
      </c>
      <c r="E11" s="6">
        <v>18408</v>
      </c>
      <c r="F11" s="6">
        <v>14130</v>
      </c>
      <c r="G11" s="6">
        <v>6156</v>
      </c>
      <c r="H11" s="6">
        <v>28686</v>
      </c>
      <c r="I11" s="6">
        <v>8496</v>
      </c>
      <c r="J11" s="6">
        <v>14094</v>
      </c>
      <c r="K11" s="6">
        <v>33720</v>
      </c>
      <c r="L11" s="6">
        <v>54186</v>
      </c>
      <c r="M11" s="6">
        <v>27648</v>
      </c>
    </row>
    <row r="12" spans="1:13" x14ac:dyDescent="0.25">
      <c r="A12" t="s">
        <v>75</v>
      </c>
      <c r="B12" s="6">
        <v>4165</v>
      </c>
      <c r="C12" s="6">
        <v>8960</v>
      </c>
      <c r="D12" s="6">
        <v>6153</v>
      </c>
      <c r="E12" s="6">
        <v>8456</v>
      </c>
      <c r="F12" s="6">
        <v>23695</v>
      </c>
      <c r="G12" s="6">
        <v>40656</v>
      </c>
      <c r="H12" s="6">
        <v>29988</v>
      </c>
      <c r="I12" s="6">
        <v>29904</v>
      </c>
      <c r="J12" s="6">
        <v>28980</v>
      </c>
      <c r="K12" s="6">
        <v>16240</v>
      </c>
      <c r="L12" s="6">
        <v>17402</v>
      </c>
      <c r="M12" s="6">
        <v>11508</v>
      </c>
    </row>
    <row r="13" spans="1:13" x14ac:dyDescent="0.25">
      <c r="A13" t="s">
        <v>76</v>
      </c>
      <c r="B13" s="6">
        <v>4680</v>
      </c>
      <c r="C13" s="6">
        <v>1664</v>
      </c>
      <c r="D13" s="6">
        <v>21648</v>
      </c>
      <c r="E13" s="6">
        <v>25856</v>
      </c>
      <c r="F13" s="6">
        <v>10880</v>
      </c>
      <c r="G13" s="6">
        <v>25104</v>
      </c>
      <c r="H13" s="6">
        <v>5936</v>
      </c>
      <c r="I13" s="6">
        <v>61312</v>
      </c>
      <c r="J13" s="6">
        <v>61848</v>
      </c>
      <c r="K13" s="6">
        <v>61280</v>
      </c>
      <c r="L13" s="6">
        <v>37488</v>
      </c>
      <c r="M13" s="6">
        <v>35328</v>
      </c>
    </row>
    <row r="14" spans="1:13" x14ac:dyDescent="0.25">
      <c r="A14" t="s">
        <v>77</v>
      </c>
      <c r="B14" s="6">
        <v>8505</v>
      </c>
      <c r="C14" s="6">
        <v>4698</v>
      </c>
      <c r="D14" s="6">
        <v>20709</v>
      </c>
      <c r="E14" s="6">
        <v>28764</v>
      </c>
      <c r="F14" s="6">
        <v>33570</v>
      </c>
      <c r="G14" s="6">
        <v>14094</v>
      </c>
      <c r="H14" s="6">
        <v>23247</v>
      </c>
      <c r="I14" s="6">
        <v>21024</v>
      </c>
      <c r="J14" s="6">
        <v>58482</v>
      </c>
      <c r="K14" s="6">
        <v>73350</v>
      </c>
      <c r="L14" s="6">
        <v>22473</v>
      </c>
      <c r="M14" s="6">
        <v>18684</v>
      </c>
    </row>
    <row r="15" spans="1:13" x14ac:dyDescent="0.25">
      <c r="A15" t="s">
        <v>78</v>
      </c>
      <c r="B15" s="6">
        <v>1390</v>
      </c>
      <c r="C15" s="6">
        <v>12440</v>
      </c>
      <c r="D15" s="6">
        <v>28380</v>
      </c>
      <c r="E15" s="6">
        <v>39000</v>
      </c>
      <c r="F15" s="6">
        <v>34500</v>
      </c>
      <c r="G15" s="6">
        <v>35820</v>
      </c>
      <c r="H15" s="6">
        <v>48930</v>
      </c>
      <c r="I15" s="6">
        <v>15200</v>
      </c>
      <c r="J15" s="6">
        <v>56700</v>
      </c>
      <c r="K15" s="6">
        <v>18300</v>
      </c>
      <c r="L15" s="6">
        <v>105490</v>
      </c>
      <c r="M15" s="6">
        <v>13800</v>
      </c>
    </row>
    <row r="16" spans="1:13" x14ac:dyDescent="0.25">
      <c r="A16" t="s">
        <v>24</v>
      </c>
      <c r="B16" s="6">
        <v>2169</v>
      </c>
      <c r="C16" s="6">
        <v>2004</v>
      </c>
      <c r="D16" s="6">
        <v>4419</v>
      </c>
      <c r="E16" s="6">
        <v>5988</v>
      </c>
      <c r="F16" s="6">
        <v>10875</v>
      </c>
      <c r="G16" s="6">
        <v>10602</v>
      </c>
      <c r="H16" s="6">
        <v>5040</v>
      </c>
      <c r="I16" s="6">
        <v>5424</v>
      </c>
      <c r="J16" s="6">
        <v>22194</v>
      </c>
      <c r="K16" s="6">
        <v>12630</v>
      </c>
      <c r="L16" s="6">
        <v>23298</v>
      </c>
      <c r="M16" s="6">
        <v>10440</v>
      </c>
    </row>
    <row r="17" spans="1:13" x14ac:dyDescent="0.25">
      <c r="A17" t="s">
        <v>79</v>
      </c>
      <c r="B17" s="6">
        <v>566</v>
      </c>
      <c r="C17" s="6">
        <v>470</v>
      </c>
      <c r="D17" s="6">
        <v>1338</v>
      </c>
      <c r="E17" s="6">
        <v>2384</v>
      </c>
      <c r="F17" s="6">
        <v>4310</v>
      </c>
      <c r="G17" s="6">
        <v>5082</v>
      </c>
      <c r="H17" s="6">
        <v>3570</v>
      </c>
      <c r="I17" s="6">
        <v>3312</v>
      </c>
      <c r="J17" s="6">
        <v>2961</v>
      </c>
      <c r="K17" s="6">
        <v>1580</v>
      </c>
      <c r="L17" s="6">
        <v>7084</v>
      </c>
      <c r="M17" s="6">
        <v>3840</v>
      </c>
    </row>
    <row r="18" spans="1:13" x14ac:dyDescent="0.25">
      <c r="A18" t="s">
        <v>15</v>
      </c>
      <c r="B18" s="6">
        <v>3080</v>
      </c>
      <c r="C18" s="6">
        <v>2000</v>
      </c>
      <c r="D18" s="6">
        <v>10020</v>
      </c>
      <c r="E18" s="6">
        <v>10544</v>
      </c>
      <c r="F18" s="6">
        <v>13620</v>
      </c>
      <c r="G18" s="6">
        <v>13704</v>
      </c>
      <c r="H18" s="6">
        <v>9716</v>
      </c>
      <c r="I18" s="6">
        <v>24128</v>
      </c>
      <c r="J18" s="6">
        <v>9252</v>
      </c>
      <c r="K18" s="6">
        <v>6160</v>
      </c>
      <c r="L18" s="6">
        <v>9504</v>
      </c>
      <c r="M18" s="6">
        <v>28080</v>
      </c>
    </row>
    <row r="19" spans="1:13" x14ac:dyDescent="0.25">
      <c r="A19" t="s">
        <v>20</v>
      </c>
      <c r="B19" s="6">
        <v>2485</v>
      </c>
      <c r="C19" s="6">
        <v>7680</v>
      </c>
      <c r="D19" s="6">
        <v>14730</v>
      </c>
      <c r="E19" s="6">
        <v>10000</v>
      </c>
      <c r="F19" s="6">
        <v>4375</v>
      </c>
      <c r="G19" s="6">
        <v>8220</v>
      </c>
      <c r="H19" s="6">
        <v>21035</v>
      </c>
      <c r="I19" s="6">
        <v>20000</v>
      </c>
      <c r="J19" s="6">
        <v>24345</v>
      </c>
      <c r="K19" s="6">
        <v>35150</v>
      </c>
      <c r="L19" s="6">
        <v>30690</v>
      </c>
      <c r="M19" s="6">
        <v>32280</v>
      </c>
    </row>
    <row r="20" spans="1:13" x14ac:dyDescent="0.25">
      <c r="A20" t="s">
        <v>18</v>
      </c>
      <c r="B20" s="6">
        <v>1662</v>
      </c>
      <c r="C20" s="6">
        <v>9216</v>
      </c>
      <c r="D20" s="6">
        <v>8766</v>
      </c>
      <c r="E20" s="6">
        <v>15384</v>
      </c>
      <c r="F20" s="6">
        <v>25830</v>
      </c>
      <c r="G20" s="6">
        <v>4860</v>
      </c>
      <c r="H20" s="6">
        <v>34818</v>
      </c>
      <c r="I20" s="6">
        <v>24336</v>
      </c>
      <c r="J20" s="6">
        <v>53244</v>
      </c>
      <c r="K20" s="6">
        <v>24240</v>
      </c>
      <c r="L20" s="6">
        <v>15642</v>
      </c>
      <c r="M20" s="6">
        <v>17280</v>
      </c>
    </row>
    <row r="21" spans="1:13" x14ac:dyDescent="0.25">
      <c r="A21" t="s">
        <v>65</v>
      </c>
      <c r="B21" s="6">
        <v>4361</v>
      </c>
      <c r="C21" s="6">
        <v>8050</v>
      </c>
      <c r="D21" s="6">
        <v>19215</v>
      </c>
      <c r="E21" s="6">
        <v>13664</v>
      </c>
      <c r="F21" s="6">
        <v>4515</v>
      </c>
      <c r="G21" s="6">
        <v>37926</v>
      </c>
      <c r="H21" s="6">
        <v>34741</v>
      </c>
      <c r="I21" s="6">
        <v>51072</v>
      </c>
      <c r="J21" s="6">
        <v>21105</v>
      </c>
      <c r="K21" s="6">
        <v>65240</v>
      </c>
      <c r="L21" s="6">
        <v>47894</v>
      </c>
      <c r="M21" s="6">
        <v>19992</v>
      </c>
    </row>
    <row r="22" spans="1:13" x14ac:dyDescent="0.25">
      <c r="A22" t="s">
        <v>66</v>
      </c>
      <c r="B22" s="6">
        <v>2816</v>
      </c>
      <c r="C22" s="6">
        <v>5360</v>
      </c>
      <c r="D22" s="6">
        <v>2568</v>
      </c>
      <c r="E22" s="6">
        <v>15360</v>
      </c>
      <c r="F22" s="6">
        <v>37240</v>
      </c>
      <c r="G22" s="6">
        <v>36624</v>
      </c>
      <c r="H22" s="6">
        <v>28000</v>
      </c>
      <c r="I22" s="6">
        <v>51136</v>
      </c>
      <c r="J22" s="6">
        <v>12744</v>
      </c>
      <c r="K22" s="6">
        <v>70640</v>
      </c>
      <c r="L22" s="6">
        <v>9416</v>
      </c>
      <c r="M22" s="6">
        <v>47424</v>
      </c>
    </row>
    <row r="23" spans="1:13" x14ac:dyDescent="0.25">
      <c r="A23" t="s">
        <v>67</v>
      </c>
      <c r="B23" s="6">
        <v>5958</v>
      </c>
      <c r="C23" s="6">
        <v>14202</v>
      </c>
      <c r="D23" s="6">
        <v>8667</v>
      </c>
      <c r="E23" s="6">
        <v>24624</v>
      </c>
      <c r="F23" s="6">
        <v>22410</v>
      </c>
      <c r="G23" s="6">
        <v>17820</v>
      </c>
      <c r="H23" s="6">
        <v>24444</v>
      </c>
      <c r="I23" s="6">
        <v>58824</v>
      </c>
      <c r="J23" s="6">
        <v>18549</v>
      </c>
      <c r="K23" s="6">
        <v>68040</v>
      </c>
      <c r="L23" s="6">
        <v>45441</v>
      </c>
      <c r="M23" s="6">
        <v>73332</v>
      </c>
    </row>
    <row r="24" spans="1:13" x14ac:dyDescent="0.25">
      <c r="A24" t="s">
        <v>68</v>
      </c>
      <c r="B24" s="6">
        <v>6600</v>
      </c>
      <c r="C24" s="6">
        <v>2340</v>
      </c>
      <c r="D24" s="6">
        <v>23460</v>
      </c>
      <c r="E24" s="6">
        <v>10000</v>
      </c>
      <c r="F24" s="6">
        <v>28400</v>
      </c>
      <c r="G24" s="6">
        <v>46260</v>
      </c>
      <c r="H24" s="6">
        <v>48160</v>
      </c>
      <c r="I24" s="6">
        <v>42160</v>
      </c>
      <c r="J24" s="6">
        <v>17730</v>
      </c>
      <c r="K24" s="6">
        <v>67600</v>
      </c>
      <c r="L24" s="6">
        <v>25410</v>
      </c>
      <c r="M24" s="6">
        <v>15960</v>
      </c>
    </row>
  </sheetData>
  <conditionalFormatting pivot="1" sqref="B5:M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3:M24"/>
  <sheetViews>
    <sheetView workbookViewId="0"/>
  </sheetViews>
  <sheetFormatPr baseColWidth="10" defaultRowHeight="15" x14ac:dyDescent="0.25"/>
  <cols>
    <col min="14" max="14" width="15.5703125" customWidth="1"/>
  </cols>
  <sheetData>
    <row r="3" spans="1:13" x14ac:dyDescent="0.25">
      <c r="A3" s="5" t="s">
        <v>92</v>
      </c>
      <c r="B3" s="5" t="s">
        <v>63</v>
      </c>
    </row>
    <row r="4" spans="1:13" x14ac:dyDescent="0.25">
      <c r="A4" s="5" t="s">
        <v>2</v>
      </c>
      <c r="B4" t="s">
        <v>80</v>
      </c>
      <c r="C4" t="s">
        <v>81</v>
      </c>
      <c r="D4" t="s">
        <v>82</v>
      </c>
      <c r="E4" t="s">
        <v>83</v>
      </c>
      <c r="F4" t="s">
        <v>84</v>
      </c>
      <c r="G4" t="s">
        <v>85</v>
      </c>
      <c r="H4" t="s">
        <v>86</v>
      </c>
      <c r="I4" t="s">
        <v>87</v>
      </c>
      <c r="J4" t="s">
        <v>88</v>
      </c>
      <c r="K4" t="s">
        <v>89</v>
      </c>
      <c r="L4" t="s">
        <v>90</v>
      </c>
      <c r="M4" t="s">
        <v>91</v>
      </c>
    </row>
    <row r="5" spans="1:13" x14ac:dyDescent="0.25">
      <c r="A5" t="s">
        <v>9</v>
      </c>
      <c r="B5" s="15">
        <v>1464</v>
      </c>
      <c r="C5" s="15">
        <v>984</v>
      </c>
      <c r="D5" s="15">
        <v>5106</v>
      </c>
      <c r="E5" s="15">
        <v>7880</v>
      </c>
      <c r="F5" s="15">
        <v>9350</v>
      </c>
      <c r="G5" s="15">
        <v>2484</v>
      </c>
      <c r="H5" s="15">
        <v>2856</v>
      </c>
      <c r="I5" s="15">
        <v>11744</v>
      </c>
      <c r="J5" s="15">
        <v>5400</v>
      </c>
      <c r="K5" s="15">
        <v>7280</v>
      </c>
      <c r="L5" s="15">
        <v>15884</v>
      </c>
      <c r="M5" s="15">
        <v>4368</v>
      </c>
    </row>
    <row r="6" spans="1:13" x14ac:dyDescent="0.25">
      <c r="A6" t="s">
        <v>69</v>
      </c>
      <c r="B6" s="15">
        <v>413</v>
      </c>
      <c r="C6" s="15">
        <v>1466</v>
      </c>
      <c r="D6" s="15">
        <v>1236</v>
      </c>
      <c r="E6" s="15">
        <v>1440</v>
      </c>
      <c r="F6" s="15">
        <v>1950</v>
      </c>
      <c r="G6" s="15">
        <v>5328</v>
      </c>
      <c r="H6" s="15">
        <v>1064</v>
      </c>
      <c r="I6" s="15">
        <v>7304</v>
      </c>
      <c r="J6" s="15">
        <v>6255</v>
      </c>
      <c r="K6" s="15">
        <v>7450</v>
      </c>
      <c r="L6" s="15">
        <v>10186</v>
      </c>
      <c r="M6" s="15">
        <v>11160</v>
      </c>
    </row>
    <row r="7" spans="1:13" x14ac:dyDescent="0.25">
      <c r="A7" t="s">
        <v>70</v>
      </c>
      <c r="B7" s="15">
        <v>1742</v>
      </c>
      <c r="C7" s="15">
        <v>1788</v>
      </c>
      <c r="D7" s="15">
        <v>5718</v>
      </c>
      <c r="E7" s="15">
        <v>2728</v>
      </c>
      <c r="F7" s="15">
        <v>8120</v>
      </c>
      <c r="G7" s="15">
        <v>1980</v>
      </c>
      <c r="H7" s="15">
        <v>9044</v>
      </c>
      <c r="I7" s="15">
        <v>14064</v>
      </c>
      <c r="J7" s="15">
        <v>4914</v>
      </c>
      <c r="K7" s="15">
        <v>18140</v>
      </c>
      <c r="L7" s="15">
        <v>7788</v>
      </c>
      <c r="M7" s="15">
        <v>3072</v>
      </c>
    </row>
    <row r="8" spans="1:13" x14ac:dyDescent="0.25">
      <c r="A8" t="s">
        <v>71</v>
      </c>
      <c r="B8" s="15">
        <v>573</v>
      </c>
      <c r="C8" s="15">
        <v>4590</v>
      </c>
      <c r="D8" s="15">
        <v>1071</v>
      </c>
      <c r="E8" s="15">
        <v>3132</v>
      </c>
      <c r="F8" s="15">
        <v>11415</v>
      </c>
      <c r="G8" s="15">
        <v>5418</v>
      </c>
      <c r="H8" s="15">
        <v>5187</v>
      </c>
      <c r="I8" s="15">
        <v>10200</v>
      </c>
      <c r="J8" s="15">
        <v>15876</v>
      </c>
      <c r="K8" s="15">
        <v>24930</v>
      </c>
      <c r="L8" s="15">
        <v>14124</v>
      </c>
      <c r="M8" s="15">
        <v>32040</v>
      </c>
    </row>
    <row r="9" spans="1:13" x14ac:dyDescent="0.25">
      <c r="A9" t="s">
        <v>72</v>
      </c>
      <c r="B9" s="15">
        <v>3620</v>
      </c>
      <c r="C9" s="15">
        <v>1760</v>
      </c>
      <c r="D9" s="15">
        <v>1416</v>
      </c>
      <c r="E9" s="15">
        <v>6000</v>
      </c>
      <c r="F9" s="15">
        <v>15840</v>
      </c>
      <c r="G9" s="15">
        <v>16440</v>
      </c>
      <c r="H9" s="15">
        <v>8008</v>
      </c>
      <c r="I9" s="15">
        <v>4416</v>
      </c>
      <c r="J9" s="15">
        <v>31500</v>
      </c>
      <c r="K9" s="15">
        <v>8400</v>
      </c>
      <c r="L9" s="15">
        <v>40568</v>
      </c>
      <c r="M9" s="15">
        <v>23472</v>
      </c>
    </row>
    <row r="10" spans="1:13" x14ac:dyDescent="0.25">
      <c r="A10" t="s">
        <v>73</v>
      </c>
      <c r="B10" s="15">
        <v>2205</v>
      </c>
      <c r="C10" s="15">
        <v>5250</v>
      </c>
      <c r="D10" s="15">
        <v>2430</v>
      </c>
      <c r="E10" s="15">
        <v>13820</v>
      </c>
      <c r="F10" s="15">
        <v>20175</v>
      </c>
      <c r="G10" s="15">
        <v>4290</v>
      </c>
      <c r="H10" s="15">
        <v>11375</v>
      </c>
      <c r="I10" s="15">
        <v>13320</v>
      </c>
      <c r="J10" s="15">
        <v>37350</v>
      </c>
      <c r="K10" s="15">
        <v>27800</v>
      </c>
      <c r="L10" s="15">
        <v>54945</v>
      </c>
      <c r="M10" s="15">
        <v>52620</v>
      </c>
    </row>
    <row r="11" spans="1:13" x14ac:dyDescent="0.25">
      <c r="A11" t="s">
        <v>74</v>
      </c>
      <c r="B11" s="15">
        <v>5718</v>
      </c>
      <c r="C11" s="15">
        <v>6972</v>
      </c>
      <c r="D11" s="15">
        <v>17010</v>
      </c>
      <c r="E11" s="15">
        <v>18408</v>
      </c>
      <c r="F11" s="15">
        <v>14130</v>
      </c>
      <c r="G11" s="15">
        <v>6156</v>
      </c>
      <c r="H11" s="15">
        <v>28686</v>
      </c>
      <c r="I11" s="15">
        <v>8496</v>
      </c>
      <c r="J11" s="15">
        <v>14094</v>
      </c>
      <c r="K11" s="15">
        <v>33720</v>
      </c>
      <c r="L11" s="15">
        <v>54186</v>
      </c>
      <c r="M11" s="15">
        <v>27648</v>
      </c>
    </row>
    <row r="12" spans="1:13" x14ac:dyDescent="0.25">
      <c r="A12" t="s">
        <v>75</v>
      </c>
      <c r="B12" s="15">
        <v>4165</v>
      </c>
      <c r="C12" s="15">
        <v>8960</v>
      </c>
      <c r="D12" s="15">
        <v>6153</v>
      </c>
      <c r="E12" s="15">
        <v>8456</v>
      </c>
      <c r="F12" s="15">
        <v>23695</v>
      </c>
      <c r="G12" s="15">
        <v>40656</v>
      </c>
      <c r="H12" s="15">
        <v>29988</v>
      </c>
      <c r="I12" s="15">
        <v>29904</v>
      </c>
      <c r="J12" s="15">
        <v>28980</v>
      </c>
      <c r="K12" s="15">
        <v>16240</v>
      </c>
      <c r="L12" s="15">
        <v>17402</v>
      </c>
      <c r="M12" s="15">
        <v>11508</v>
      </c>
    </row>
    <row r="13" spans="1:13" x14ac:dyDescent="0.25">
      <c r="A13" t="s">
        <v>76</v>
      </c>
      <c r="B13" s="15">
        <v>4680</v>
      </c>
      <c r="C13" s="15">
        <v>1664</v>
      </c>
      <c r="D13" s="15">
        <v>21648</v>
      </c>
      <c r="E13" s="15">
        <v>25856</v>
      </c>
      <c r="F13" s="15">
        <v>10880</v>
      </c>
      <c r="G13" s="15">
        <v>25104</v>
      </c>
      <c r="H13" s="15">
        <v>5936</v>
      </c>
      <c r="I13" s="15">
        <v>61312</v>
      </c>
      <c r="J13" s="15">
        <v>61848</v>
      </c>
      <c r="K13" s="15">
        <v>61280</v>
      </c>
      <c r="L13" s="15">
        <v>37488</v>
      </c>
      <c r="M13" s="15">
        <v>35328</v>
      </c>
    </row>
    <row r="14" spans="1:13" x14ac:dyDescent="0.25">
      <c r="A14" t="s">
        <v>77</v>
      </c>
      <c r="B14" s="15">
        <v>8505</v>
      </c>
      <c r="C14" s="15">
        <v>4698</v>
      </c>
      <c r="D14" s="15">
        <v>20709</v>
      </c>
      <c r="E14" s="15">
        <v>28764</v>
      </c>
      <c r="F14" s="15">
        <v>33570</v>
      </c>
      <c r="G14" s="15">
        <v>14094</v>
      </c>
      <c r="H14" s="15">
        <v>23247</v>
      </c>
      <c r="I14" s="15">
        <v>21024</v>
      </c>
      <c r="J14" s="15">
        <v>58482</v>
      </c>
      <c r="K14" s="15">
        <v>73350</v>
      </c>
      <c r="L14" s="15">
        <v>22473</v>
      </c>
      <c r="M14" s="15">
        <v>18684</v>
      </c>
    </row>
    <row r="15" spans="1:13" x14ac:dyDescent="0.25">
      <c r="A15" t="s">
        <v>78</v>
      </c>
      <c r="B15" s="15">
        <v>1390</v>
      </c>
      <c r="C15" s="15">
        <v>12440</v>
      </c>
      <c r="D15" s="15">
        <v>28380</v>
      </c>
      <c r="E15" s="15">
        <v>39000</v>
      </c>
      <c r="F15" s="15">
        <v>34500</v>
      </c>
      <c r="G15" s="15">
        <v>35820</v>
      </c>
      <c r="H15" s="15">
        <v>48930</v>
      </c>
      <c r="I15" s="15">
        <v>15200</v>
      </c>
      <c r="J15" s="15">
        <v>56700</v>
      </c>
      <c r="K15" s="15">
        <v>18300</v>
      </c>
      <c r="L15" s="15">
        <v>105490</v>
      </c>
      <c r="M15" s="15">
        <v>13800</v>
      </c>
    </row>
    <row r="16" spans="1:13" x14ac:dyDescent="0.25">
      <c r="A16" t="s">
        <v>24</v>
      </c>
      <c r="B16" s="15">
        <v>2169</v>
      </c>
      <c r="C16" s="15">
        <v>2004</v>
      </c>
      <c r="D16" s="15">
        <v>4419</v>
      </c>
      <c r="E16" s="15">
        <v>5988</v>
      </c>
      <c r="F16" s="15">
        <v>10875</v>
      </c>
      <c r="G16" s="15">
        <v>10602</v>
      </c>
      <c r="H16" s="15">
        <v>5040</v>
      </c>
      <c r="I16" s="15">
        <v>5424</v>
      </c>
      <c r="J16" s="15">
        <v>22194</v>
      </c>
      <c r="K16" s="15">
        <v>12630</v>
      </c>
      <c r="L16" s="15">
        <v>23298</v>
      </c>
      <c r="M16" s="15">
        <v>10440</v>
      </c>
    </row>
    <row r="17" spans="1:13" x14ac:dyDescent="0.25">
      <c r="A17" t="s">
        <v>79</v>
      </c>
      <c r="B17" s="15">
        <v>566</v>
      </c>
      <c r="C17" s="15">
        <v>470</v>
      </c>
      <c r="D17" s="15">
        <v>1338</v>
      </c>
      <c r="E17" s="15">
        <v>2384</v>
      </c>
      <c r="F17" s="15">
        <v>4310</v>
      </c>
      <c r="G17" s="15">
        <v>5082</v>
      </c>
      <c r="H17" s="15">
        <v>3570</v>
      </c>
      <c r="I17" s="15">
        <v>3312</v>
      </c>
      <c r="J17" s="15">
        <v>2961</v>
      </c>
      <c r="K17" s="15">
        <v>1580</v>
      </c>
      <c r="L17" s="15">
        <v>7084</v>
      </c>
      <c r="M17" s="15">
        <v>3840</v>
      </c>
    </row>
    <row r="18" spans="1:13" x14ac:dyDescent="0.25">
      <c r="A18" t="s">
        <v>15</v>
      </c>
      <c r="B18" s="15">
        <v>3080</v>
      </c>
      <c r="C18" s="15">
        <v>2000</v>
      </c>
      <c r="D18" s="15">
        <v>10020</v>
      </c>
      <c r="E18" s="15">
        <v>10544</v>
      </c>
      <c r="F18" s="15">
        <v>13620</v>
      </c>
      <c r="G18" s="15">
        <v>13704</v>
      </c>
      <c r="H18" s="15">
        <v>9716</v>
      </c>
      <c r="I18" s="15">
        <v>24128</v>
      </c>
      <c r="J18" s="15">
        <v>9252</v>
      </c>
      <c r="K18" s="15">
        <v>6160</v>
      </c>
      <c r="L18" s="15">
        <v>9504</v>
      </c>
      <c r="M18" s="15">
        <v>28080</v>
      </c>
    </row>
    <row r="19" spans="1:13" x14ac:dyDescent="0.25">
      <c r="A19" t="s">
        <v>20</v>
      </c>
      <c r="B19" s="15">
        <v>2485</v>
      </c>
      <c r="C19" s="15">
        <v>7680</v>
      </c>
      <c r="D19" s="15">
        <v>14730</v>
      </c>
      <c r="E19" s="15">
        <v>10000</v>
      </c>
      <c r="F19" s="15">
        <v>4375</v>
      </c>
      <c r="G19" s="15">
        <v>8220</v>
      </c>
      <c r="H19" s="15">
        <v>21035</v>
      </c>
      <c r="I19" s="15">
        <v>20000</v>
      </c>
      <c r="J19" s="15">
        <v>24345</v>
      </c>
      <c r="K19" s="15">
        <v>35150</v>
      </c>
      <c r="L19" s="15">
        <v>30690</v>
      </c>
      <c r="M19" s="15">
        <v>32280</v>
      </c>
    </row>
    <row r="20" spans="1:13" x14ac:dyDescent="0.25">
      <c r="A20" t="s">
        <v>18</v>
      </c>
      <c r="B20" s="15">
        <v>1662</v>
      </c>
      <c r="C20" s="15">
        <v>9216</v>
      </c>
      <c r="D20" s="15">
        <v>8766</v>
      </c>
      <c r="E20" s="15">
        <v>15384</v>
      </c>
      <c r="F20" s="15">
        <v>25830</v>
      </c>
      <c r="G20" s="15">
        <v>4860</v>
      </c>
      <c r="H20" s="15">
        <v>34818</v>
      </c>
      <c r="I20" s="15">
        <v>24336</v>
      </c>
      <c r="J20" s="15">
        <v>53244</v>
      </c>
      <c r="K20" s="15">
        <v>24240</v>
      </c>
      <c r="L20" s="15">
        <v>15642</v>
      </c>
      <c r="M20" s="15">
        <v>17280</v>
      </c>
    </row>
    <row r="21" spans="1:13" x14ac:dyDescent="0.25">
      <c r="A21" t="s">
        <v>65</v>
      </c>
      <c r="B21" s="15">
        <v>4361</v>
      </c>
      <c r="C21" s="15">
        <v>8050</v>
      </c>
      <c r="D21" s="15">
        <v>19215</v>
      </c>
      <c r="E21" s="15">
        <v>13664</v>
      </c>
      <c r="F21" s="15">
        <v>4515</v>
      </c>
      <c r="G21" s="15">
        <v>37926</v>
      </c>
      <c r="H21" s="15">
        <v>34741</v>
      </c>
      <c r="I21" s="15">
        <v>51072</v>
      </c>
      <c r="J21" s="15">
        <v>21105</v>
      </c>
      <c r="K21" s="15">
        <v>65240</v>
      </c>
      <c r="L21" s="15">
        <v>47894</v>
      </c>
      <c r="M21" s="15">
        <v>19992</v>
      </c>
    </row>
    <row r="22" spans="1:13" x14ac:dyDescent="0.25">
      <c r="A22" t="s">
        <v>66</v>
      </c>
      <c r="B22" s="15">
        <v>2816</v>
      </c>
      <c r="C22" s="15">
        <v>5360</v>
      </c>
      <c r="D22" s="15">
        <v>2568</v>
      </c>
      <c r="E22" s="15">
        <v>15360</v>
      </c>
      <c r="F22" s="15">
        <v>37240</v>
      </c>
      <c r="G22" s="15">
        <v>36624</v>
      </c>
      <c r="H22" s="15">
        <v>28000</v>
      </c>
      <c r="I22" s="15">
        <v>51136</v>
      </c>
      <c r="J22" s="15">
        <v>12744</v>
      </c>
      <c r="K22" s="15">
        <v>70640</v>
      </c>
      <c r="L22" s="15">
        <v>9416</v>
      </c>
      <c r="M22" s="15">
        <v>47424</v>
      </c>
    </row>
    <row r="23" spans="1:13" x14ac:dyDescent="0.25">
      <c r="A23" t="s">
        <v>67</v>
      </c>
      <c r="B23" s="15">
        <v>5958</v>
      </c>
      <c r="C23" s="15">
        <v>14202</v>
      </c>
      <c r="D23" s="15">
        <v>8667</v>
      </c>
      <c r="E23" s="15">
        <v>24624</v>
      </c>
      <c r="F23" s="15">
        <v>22410</v>
      </c>
      <c r="G23" s="15">
        <v>17820</v>
      </c>
      <c r="H23" s="15">
        <v>24444</v>
      </c>
      <c r="I23" s="15">
        <v>58824</v>
      </c>
      <c r="J23" s="15">
        <v>18549</v>
      </c>
      <c r="K23" s="15">
        <v>68040</v>
      </c>
      <c r="L23" s="15">
        <v>45441</v>
      </c>
      <c r="M23" s="15">
        <v>73332</v>
      </c>
    </row>
    <row r="24" spans="1:13" x14ac:dyDescent="0.25">
      <c r="A24" t="s">
        <v>68</v>
      </c>
      <c r="B24" s="15">
        <v>6600</v>
      </c>
      <c r="C24" s="15">
        <v>2340</v>
      </c>
      <c r="D24" s="15">
        <v>23460</v>
      </c>
      <c r="E24" s="15">
        <v>10000</v>
      </c>
      <c r="F24" s="15">
        <v>28400</v>
      </c>
      <c r="G24" s="15">
        <v>46260</v>
      </c>
      <c r="H24" s="15">
        <v>48160</v>
      </c>
      <c r="I24" s="15">
        <v>42160</v>
      </c>
      <c r="J24" s="15">
        <v>17730</v>
      </c>
      <c r="K24" s="15">
        <v>67600</v>
      </c>
      <c r="L24" s="15">
        <v>25410</v>
      </c>
      <c r="M24" s="15">
        <v>15960</v>
      </c>
    </row>
  </sheetData>
  <conditionalFormatting pivot="1" sqref="B5:M2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61"/>
  <sheetViews>
    <sheetView workbookViewId="0"/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  <col min="8" max="8" width="18.8554687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36</v>
      </c>
    </row>
    <row r="2" spans="1:8" x14ac:dyDescent="0.25">
      <c r="A2" s="1" t="s">
        <v>7</v>
      </c>
      <c r="B2" s="1" t="s">
        <v>8</v>
      </c>
      <c r="C2" s="1" t="s">
        <v>9</v>
      </c>
      <c r="D2" s="3">
        <v>43832</v>
      </c>
      <c r="E2" s="1">
        <v>1</v>
      </c>
      <c r="F2" s="4">
        <v>99</v>
      </c>
      <c r="G2" s="4">
        <f t="shared" ref="G2:G61" si="0">E2*F2</f>
        <v>99</v>
      </c>
      <c r="H2" t="s">
        <v>37</v>
      </c>
    </row>
    <row r="3" spans="1:8" x14ac:dyDescent="0.25">
      <c r="A3" s="1" t="s">
        <v>10</v>
      </c>
      <c r="B3" s="1" t="s">
        <v>11</v>
      </c>
      <c r="C3" s="1" t="s">
        <v>9</v>
      </c>
      <c r="D3" s="3">
        <v>43832</v>
      </c>
      <c r="E3" s="1">
        <v>1</v>
      </c>
      <c r="F3" s="4">
        <v>99</v>
      </c>
      <c r="G3" s="4">
        <f t="shared" si="0"/>
        <v>99</v>
      </c>
      <c r="H3" t="s">
        <v>38</v>
      </c>
    </row>
    <row r="4" spans="1:8" x14ac:dyDescent="0.25">
      <c r="A4" s="1" t="s">
        <v>12</v>
      </c>
      <c r="B4" s="1" t="s">
        <v>13</v>
      </c>
      <c r="C4" s="1" t="s">
        <v>9</v>
      </c>
      <c r="D4" s="3">
        <v>43842</v>
      </c>
      <c r="E4" s="1">
        <v>3</v>
      </c>
      <c r="F4" s="4">
        <v>99</v>
      </c>
      <c r="G4" s="4">
        <f t="shared" si="0"/>
        <v>297</v>
      </c>
      <c r="H4" t="s">
        <v>37</v>
      </c>
    </row>
    <row r="5" spans="1:8" x14ac:dyDescent="0.25">
      <c r="A5" s="1" t="s">
        <v>14</v>
      </c>
      <c r="B5" s="1" t="s">
        <v>8</v>
      </c>
      <c r="C5" s="1" t="s">
        <v>15</v>
      </c>
      <c r="D5" s="3">
        <v>43846</v>
      </c>
      <c r="E5" s="1">
        <v>2</v>
      </c>
      <c r="F5" s="4">
        <v>199</v>
      </c>
      <c r="G5" s="4">
        <f t="shared" si="0"/>
        <v>398</v>
      </c>
      <c r="H5" t="s">
        <v>37</v>
      </c>
    </row>
    <row r="6" spans="1:8" x14ac:dyDescent="0.25">
      <c r="A6" s="1" t="s">
        <v>16</v>
      </c>
      <c r="B6" s="1" t="s">
        <v>17</v>
      </c>
      <c r="C6" s="1" t="s">
        <v>18</v>
      </c>
      <c r="D6" s="3">
        <v>43846</v>
      </c>
      <c r="E6" s="1">
        <v>3</v>
      </c>
      <c r="F6" s="4">
        <v>299</v>
      </c>
      <c r="G6" s="4">
        <f t="shared" si="0"/>
        <v>897</v>
      </c>
      <c r="H6" t="s">
        <v>38</v>
      </c>
    </row>
    <row r="7" spans="1:8" x14ac:dyDescent="0.25">
      <c r="A7" s="1" t="s">
        <v>19</v>
      </c>
      <c r="B7" s="1" t="s">
        <v>11</v>
      </c>
      <c r="C7" s="1" t="s">
        <v>20</v>
      </c>
      <c r="D7" s="3">
        <v>43850</v>
      </c>
      <c r="E7" s="1">
        <v>3</v>
      </c>
      <c r="F7" s="4">
        <v>249</v>
      </c>
      <c r="G7" s="4">
        <f t="shared" si="0"/>
        <v>747</v>
      </c>
      <c r="H7" t="s">
        <v>38</v>
      </c>
    </row>
    <row r="8" spans="1:8" x14ac:dyDescent="0.25">
      <c r="A8" s="1" t="s">
        <v>10</v>
      </c>
      <c r="B8" s="1" t="s">
        <v>11</v>
      </c>
      <c r="C8" s="1" t="s">
        <v>18</v>
      </c>
      <c r="D8" s="3">
        <v>43857</v>
      </c>
      <c r="E8" s="1">
        <v>3</v>
      </c>
      <c r="F8" s="4">
        <v>299</v>
      </c>
      <c r="G8" s="4">
        <f t="shared" si="0"/>
        <v>897</v>
      </c>
      <c r="H8" t="s">
        <v>38</v>
      </c>
    </row>
    <row r="9" spans="1:8" x14ac:dyDescent="0.25">
      <c r="A9" s="1" t="s">
        <v>7</v>
      </c>
      <c r="B9" s="1" t="s">
        <v>8</v>
      </c>
      <c r="C9" s="1" t="s">
        <v>9</v>
      </c>
      <c r="D9" s="3">
        <v>43877</v>
      </c>
      <c r="E9" s="1">
        <v>2</v>
      </c>
      <c r="F9" s="4">
        <v>99</v>
      </c>
      <c r="G9" s="4">
        <f t="shared" si="0"/>
        <v>198</v>
      </c>
      <c r="H9" t="s">
        <v>37</v>
      </c>
    </row>
    <row r="10" spans="1:8" x14ac:dyDescent="0.25">
      <c r="A10" s="1" t="s">
        <v>21</v>
      </c>
      <c r="B10" s="1" t="s">
        <v>13</v>
      </c>
      <c r="C10" s="1" t="s">
        <v>18</v>
      </c>
      <c r="D10" s="3">
        <v>43877</v>
      </c>
      <c r="E10" s="1">
        <v>3</v>
      </c>
      <c r="F10" s="4">
        <v>299</v>
      </c>
      <c r="G10" s="4">
        <f t="shared" si="0"/>
        <v>897</v>
      </c>
      <c r="H10" t="s">
        <v>37</v>
      </c>
    </row>
    <row r="11" spans="1:8" x14ac:dyDescent="0.25">
      <c r="A11" s="1" t="s">
        <v>22</v>
      </c>
      <c r="B11" s="1" t="s">
        <v>17</v>
      </c>
      <c r="C11" s="1" t="s">
        <v>18</v>
      </c>
      <c r="D11" s="3">
        <v>43880</v>
      </c>
      <c r="E11" s="1">
        <v>2</v>
      </c>
      <c r="F11" s="4">
        <v>299</v>
      </c>
      <c r="G11" s="4">
        <f t="shared" si="0"/>
        <v>598</v>
      </c>
      <c r="H11" t="s">
        <v>38</v>
      </c>
    </row>
    <row r="12" spans="1:8" x14ac:dyDescent="0.25">
      <c r="A12" s="1" t="s">
        <v>12</v>
      </c>
      <c r="B12" s="1" t="s">
        <v>13</v>
      </c>
      <c r="C12" s="1" t="s">
        <v>18</v>
      </c>
      <c r="D12" s="3">
        <v>43881</v>
      </c>
      <c r="E12" s="1">
        <v>2</v>
      </c>
      <c r="F12" s="4">
        <v>299</v>
      </c>
      <c r="G12" s="4">
        <f t="shared" si="0"/>
        <v>598</v>
      </c>
      <c r="H12" t="s">
        <v>37</v>
      </c>
    </row>
    <row r="13" spans="1:8" x14ac:dyDescent="0.25">
      <c r="A13" s="1" t="s">
        <v>22</v>
      </c>
      <c r="B13" s="1" t="s">
        <v>17</v>
      </c>
      <c r="C13" s="1" t="s">
        <v>20</v>
      </c>
      <c r="D13" s="3">
        <v>43884</v>
      </c>
      <c r="E13" s="1">
        <v>2</v>
      </c>
      <c r="F13" s="4">
        <v>249</v>
      </c>
      <c r="G13" s="4">
        <f t="shared" si="0"/>
        <v>498</v>
      </c>
      <c r="H13" t="s">
        <v>38</v>
      </c>
    </row>
    <row r="14" spans="1:8" x14ac:dyDescent="0.25">
      <c r="A14" s="1" t="s">
        <v>23</v>
      </c>
      <c r="B14" s="1" t="s">
        <v>13</v>
      </c>
      <c r="C14" s="1" t="s">
        <v>24</v>
      </c>
      <c r="D14" s="3">
        <v>43884</v>
      </c>
      <c r="E14" s="1">
        <v>1</v>
      </c>
      <c r="F14" s="4">
        <v>149</v>
      </c>
      <c r="G14" s="4">
        <f t="shared" si="0"/>
        <v>149</v>
      </c>
      <c r="H14" t="s">
        <v>37</v>
      </c>
    </row>
    <row r="15" spans="1:8" x14ac:dyDescent="0.25">
      <c r="A15" s="1" t="s">
        <v>14</v>
      </c>
      <c r="B15" s="1" t="s">
        <v>8</v>
      </c>
      <c r="C15" s="1" t="s">
        <v>24</v>
      </c>
      <c r="D15" s="3">
        <v>43893</v>
      </c>
      <c r="E15" s="1">
        <v>2</v>
      </c>
      <c r="F15" s="4">
        <v>149</v>
      </c>
      <c r="G15" s="4">
        <f t="shared" si="0"/>
        <v>298</v>
      </c>
      <c r="H15" t="s">
        <v>37</v>
      </c>
    </row>
    <row r="16" spans="1:8" x14ac:dyDescent="0.25">
      <c r="A16" s="1" t="s">
        <v>16</v>
      </c>
      <c r="B16" s="1" t="s">
        <v>17</v>
      </c>
      <c r="C16" s="1" t="s">
        <v>15</v>
      </c>
      <c r="D16" s="3">
        <v>43899</v>
      </c>
      <c r="E16" s="1">
        <v>3</v>
      </c>
      <c r="F16" s="4">
        <v>199</v>
      </c>
      <c r="G16" s="4">
        <f t="shared" si="0"/>
        <v>597</v>
      </c>
      <c r="H16" t="s">
        <v>38</v>
      </c>
    </row>
    <row r="17" spans="1:8" x14ac:dyDescent="0.25">
      <c r="A17" s="1" t="s">
        <v>10</v>
      </c>
      <c r="B17" s="1" t="s">
        <v>11</v>
      </c>
      <c r="C17" s="1" t="s">
        <v>9</v>
      </c>
      <c r="D17" s="3">
        <v>43899</v>
      </c>
      <c r="E17" s="1">
        <v>1</v>
      </c>
      <c r="F17" s="4">
        <v>99</v>
      </c>
      <c r="G17" s="4">
        <f t="shared" si="0"/>
        <v>99</v>
      </c>
      <c r="H17" t="s">
        <v>38</v>
      </c>
    </row>
    <row r="18" spans="1:8" x14ac:dyDescent="0.25">
      <c r="A18" s="1" t="s">
        <v>19</v>
      </c>
      <c r="B18" s="1" t="s">
        <v>11</v>
      </c>
      <c r="C18" s="1" t="s">
        <v>24</v>
      </c>
      <c r="D18" s="3">
        <v>43901</v>
      </c>
      <c r="E18" s="1">
        <v>2</v>
      </c>
      <c r="F18" s="4">
        <v>149</v>
      </c>
      <c r="G18" s="4">
        <f t="shared" si="0"/>
        <v>298</v>
      </c>
      <c r="H18" t="s">
        <v>38</v>
      </c>
    </row>
    <row r="19" spans="1:8" x14ac:dyDescent="0.25">
      <c r="A19" s="1" t="s">
        <v>25</v>
      </c>
      <c r="B19" s="1" t="s">
        <v>11</v>
      </c>
      <c r="C19" s="1" t="s">
        <v>15</v>
      </c>
      <c r="D19" s="3">
        <v>43908</v>
      </c>
      <c r="E19" s="1">
        <v>3</v>
      </c>
      <c r="F19" s="4">
        <v>199</v>
      </c>
      <c r="G19" s="4">
        <f t="shared" si="0"/>
        <v>597</v>
      </c>
      <c r="H19" t="s">
        <v>38</v>
      </c>
    </row>
    <row r="20" spans="1:8" x14ac:dyDescent="0.25">
      <c r="A20" s="1" t="s">
        <v>25</v>
      </c>
      <c r="B20" s="1" t="s">
        <v>11</v>
      </c>
      <c r="C20" s="1" t="s">
        <v>9</v>
      </c>
      <c r="D20" s="3">
        <v>43910</v>
      </c>
      <c r="E20" s="1">
        <v>2</v>
      </c>
      <c r="F20" s="4">
        <v>99</v>
      </c>
      <c r="G20" s="4">
        <f t="shared" si="0"/>
        <v>198</v>
      </c>
      <c r="H20" t="s">
        <v>38</v>
      </c>
    </row>
    <row r="21" spans="1:8" x14ac:dyDescent="0.25">
      <c r="A21" s="1" t="s">
        <v>19</v>
      </c>
      <c r="B21" s="1" t="s">
        <v>11</v>
      </c>
      <c r="C21" s="1" t="s">
        <v>18</v>
      </c>
      <c r="D21" s="3">
        <v>43922</v>
      </c>
      <c r="E21" s="1">
        <v>2</v>
      </c>
      <c r="F21" s="4">
        <v>299</v>
      </c>
      <c r="G21" s="4">
        <f t="shared" si="0"/>
        <v>598</v>
      </c>
      <c r="H21" t="s">
        <v>38</v>
      </c>
    </row>
    <row r="22" spans="1:8" x14ac:dyDescent="0.25">
      <c r="A22" s="1" t="s">
        <v>23</v>
      </c>
      <c r="B22" s="1" t="s">
        <v>13</v>
      </c>
      <c r="C22" s="1" t="s">
        <v>24</v>
      </c>
      <c r="D22" s="3">
        <v>43930</v>
      </c>
      <c r="E22" s="1">
        <v>3</v>
      </c>
      <c r="F22" s="4">
        <v>149</v>
      </c>
      <c r="G22" s="4">
        <f t="shared" si="0"/>
        <v>447</v>
      </c>
      <c r="H22" t="s">
        <v>37</v>
      </c>
    </row>
    <row r="23" spans="1:8" x14ac:dyDescent="0.25">
      <c r="A23" s="1" t="s">
        <v>7</v>
      </c>
      <c r="B23" s="1" t="s">
        <v>8</v>
      </c>
      <c r="C23" s="1" t="s">
        <v>20</v>
      </c>
      <c r="D23" s="3">
        <v>43931</v>
      </c>
      <c r="E23" s="1">
        <v>1</v>
      </c>
      <c r="F23" s="4">
        <v>249</v>
      </c>
      <c r="G23" s="4">
        <f t="shared" si="0"/>
        <v>249</v>
      </c>
      <c r="H23" t="s">
        <v>37</v>
      </c>
    </row>
    <row r="24" spans="1:8" x14ac:dyDescent="0.25">
      <c r="A24" s="1" t="s">
        <v>25</v>
      </c>
      <c r="B24" s="1" t="s">
        <v>11</v>
      </c>
      <c r="C24" s="1" t="s">
        <v>9</v>
      </c>
      <c r="D24" s="3">
        <v>43941</v>
      </c>
      <c r="E24" s="1">
        <v>1</v>
      </c>
      <c r="F24" s="4">
        <v>99</v>
      </c>
      <c r="G24" s="4">
        <f t="shared" si="0"/>
        <v>99</v>
      </c>
      <c r="H24" t="s">
        <v>38</v>
      </c>
    </row>
    <row r="25" spans="1:8" x14ac:dyDescent="0.25">
      <c r="A25" s="1" t="s">
        <v>22</v>
      </c>
      <c r="B25" s="1" t="s">
        <v>17</v>
      </c>
      <c r="C25" s="1" t="s">
        <v>18</v>
      </c>
      <c r="D25" s="3">
        <v>43943</v>
      </c>
      <c r="E25" s="1">
        <v>2</v>
      </c>
      <c r="F25" s="4">
        <v>299</v>
      </c>
      <c r="G25" s="4">
        <f t="shared" si="0"/>
        <v>598</v>
      </c>
      <c r="H25" t="s">
        <v>38</v>
      </c>
    </row>
    <row r="26" spans="1:8" x14ac:dyDescent="0.25">
      <c r="A26" s="1" t="s">
        <v>26</v>
      </c>
      <c r="B26" s="1" t="s">
        <v>17</v>
      </c>
      <c r="C26" s="1" t="s">
        <v>9</v>
      </c>
      <c r="D26" s="3">
        <v>43945</v>
      </c>
      <c r="E26" s="1">
        <v>2</v>
      </c>
      <c r="F26" s="4">
        <v>99</v>
      </c>
      <c r="G26" s="4">
        <f t="shared" si="0"/>
        <v>198</v>
      </c>
      <c r="H26" t="s">
        <v>38</v>
      </c>
    </row>
    <row r="27" spans="1:8" x14ac:dyDescent="0.25">
      <c r="A27" s="1" t="s">
        <v>27</v>
      </c>
      <c r="B27" s="1" t="s">
        <v>8</v>
      </c>
      <c r="C27" s="1" t="s">
        <v>24</v>
      </c>
      <c r="D27" s="3">
        <v>43948</v>
      </c>
      <c r="E27" s="1">
        <v>2</v>
      </c>
      <c r="F27" s="4">
        <v>149</v>
      </c>
      <c r="G27" s="4">
        <f t="shared" si="0"/>
        <v>298</v>
      </c>
      <c r="H27" t="s">
        <v>37</v>
      </c>
    </row>
    <row r="28" spans="1:8" x14ac:dyDescent="0.25">
      <c r="A28" s="1" t="s">
        <v>12</v>
      </c>
      <c r="B28" s="1" t="s">
        <v>13</v>
      </c>
      <c r="C28" s="1" t="s">
        <v>18</v>
      </c>
      <c r="D28" s="3">
        <v>43952</v>
      </c>
      <c r="E28" s="1">
        <v>2</v>
      </c>
      <c r="F28" s="4">
        <v>299</v>
      </c>
      <c r="G28" s="4">
        <f t="shared" si="0"/>
        <v>598</v>
      </c>
      <c r="H28" t="s">
        <v>37</v>
      </c>
    </row>
    <row r="29" spans="1:8" x14ac:dyDescent="0.25">
      <c r="A29" s="1" t="s">
        <v>27</v>
      </c>
      <c r="B29" s="1" t="s">
        <v>8</v>
      </c>
      <c r="C29" s="1" t="s">
        <v>9</v>
      </c>
      <c r="D29" s="3">
        <v>43959</v>
      </c>
      <c r="E29" s="1">
        <v>3</v>
      </c>
      <c r="F29" s="4">
        <v>99</v>
      </c>
      <c r="G29" s="4">
        <f t="shared" si="0"/>
        <v>297</v>
      </c>
      <c r="H29" t="s">
        <v>37</v>
      </c>
    </row>
    <row r="30" spans="1:8" x14ac:dyDescent="0.25">
      <c r="A30" s="1" t="s">
        <v>26</v>
      </c>
      <c r="B30" s="1" t="s">
        <v>17</v>
      </c>
      <c r="C30" s="1" t="s">
        <v>24</v>
      </c>
      <c r="D30" s="3">
        <v>43964</v>
      </c>
      <c r="E30" s="1">
        <v>2</v>
      </c>
      <c r="F30" s="4">
        <v>149</v>
      </c>
      <c r="G30" s="4">
        <f t="shared" si="0"/>
        <v>298</v>
      </c>
      <c r="H30" t="s">
        <v>38</v>
      </c>
    </row>
    <row r="31" spans="1:8" x14ac:dyDescent="0.25">
      <c r="A31" s="1" t="s">
        <v>22</v>
      </c>
      <c r="B31" s="1" t="s">
        <v>17</v>
      </c>
      <c r="C31" s="1" t="s">
        <v>9</v>
      </c>
      <c r="D31" s="3">
        <v>43966</v>
      </c>
      <c r="E31" s="1">
        <v>1</v>
      </c>
      <c r="F31" s="4">
        <v>99</v>
      </c>
      <c r="G31" s="4">
        <f t="shared" si="0"/>
        <v>99</v>
      </c>
      <c r="H31" t="s">
        <v>38</v>
      </c>
    </row>
    <row r="32" spans="1:8" x14ac:dyDescent="0.25">
      <c r="A32" s="1" t="s">
        <v>23</v>
      </c>
      <c r="B32" s="1" t="s">
        <v>13</v>
      </c>
      <c r="C32" s="1" t="s">
        <v>20</v>
      </c>
      <c r="D32" s="3">
        <v>43979</v>
      </c>
      <c r="E32" s="1">
        <v>2</v>
      </c>
      <c r="F32" s="4">
        <v>249</v>
      </c>
      <c r="G32" s="4">
        <f t="shared" si="0"/>
        <v>498</v>
      </c>
      <c r="H32" t="s">
        <v>37</v>
      </c>
    </row>
    <row r="33" spans="1:8" x14ac:dyDescent="0.25">
      <c r="A33" s="1" t="s">
        <v>10</v>
      </c>
      <c r="B33" s="1" t="s">
        <v>11</v>
      </c>
      <c r="C33" s="1" t="s">
        <v>20</v>
      </c>
      <c r="D33" s="3">
        <v>43984</v>
      </c>
      <c r="E33" s="1">
        <v>1</v>
      </c>
      <c r="F33" s="4">
        <v>249</v>
      </c>
      <c r="G33" s="4">
        <f t="shared" si="0"/>
        <v>249</v>
      </c>
      <c r="H33" t="s">
        <v>38</v>
      </c>
    </row>
    <row r="34" spans="1:8" x14ac:dyDescent="0.25">
      <c r="A34" s="1" t="s">
        <v>19</v>
      </c>
      <c r="B34" s="1" t="s">
        <v>11</v>
      </c>
      <c r="C34" s="1" t="s">
        <v>20</v>
      </c>
      <c r="D34" s="3">
        <v>43987</v>
      </c>
      <c r="E34" s="1">
        <v>1</v>
      </c>
      <c r="F34" s="4">
        <v>249</v>
      </c>
      <c r="G34" s="4">
        <f t="shared" si="0"/>
        <v>249</v>
      </c>
      <c r="H34" t="s">
        <v>38</v>
      </c>
    </row>
    <row r="35" spans="1:8" x14ac:dyDescent="0.25">
      <c r="A35" s="1" t="s">
        <v>21</v>
      </c>
      <c r="B35" s="1" t="s">
        <v>13</v>
      </c>
      <c r="C35" s="1" t="s">
        <v>9</v>
      </c>
      <c r="D35" s="3">
        <v>43992</v>
      </c>
      <c r="E35" s="1">
        <v>2</v>
      </c>
      <c r="F35" s="4">
        <v>99</v>
      </c>
      <c r="G35" s="4">
        <f t="shared" si="0"/>
        <v>198</v>
      </c>
      <c r="H35" t="s">
        <v>37</v>
      </c>
    </row>
    <row r="36" spans="1:8" x14ac:dyDescent="0.25">
      <c r="A36" s="1" t="s">
        <v>14</v>
      </c>
      <c r="B36" s="1" t="s">
        <v>8</v>
      </c>
      <c r="C36" s="1" t="s">
        <v>9</v>
      </c>
      <c r="D36" s="3">
        <v>44008</v>
      </c>
      <c r="E36" s="1">
        <v>2</v>
      </c>
      <c r="F36" s="4">
        <v>99</v>
      </c>
      <c r="G36" s="4">
        <f t="shared" si="0"/>
        <v>198</v>
      </c>
      <c r="H36" t="s">
        <v>37</v>
      </c>
    </row>
    <row r="37" spans="1:8" x14ac:dyDescent="0.25">
      <c r="A37" s="1" t="s">
        <v>21</v>
      </c>
      <c r="B37" s="1" t="s">
        <v>13</v>
      </c>
      <c r="C37" s="1" t="s">
        <v>15</v>
      </c>
      <c r="D37" s="3">
        <v>44011</v>
      </c>
      <c r="E37" s="1">
        <v>3</v>
      </c>
      <c r="F37" s="4">
        <v>199</v>
      </c>
      <c r="G37" s="4">
        <f t="shared" si="0"/>
        <v>597</v>
      </c>
      <c r="H37" t="s">
        <v>37</v>
      </c>
    </row>
    <row r="38" spans="1:8" x14ac:dyDescent="0.25">
      <c r="A38" s="1" t="s">
        <v>27</v>
      </c>
      <c r="B38" s="1" t="s">
        <v>8</v>
      </c>
      <c r="C38" s="1" t="s">
        <v>9</v>
      </c>
      <c r="D38" s="3">
        <v>44014</v>
      </c>
      <c r="E38" s="1">
        <v>1</v>
      </c>
      <c r="F38" s="4">
        <v>99</v>
      </c>
      <c r="G38" s="4">
        <f t="shared" si="0"/>
        <v>99</v>
      </c>
      <c r="H38" t="s">
        <v>37</v>
      </c>
    </row>
    <row r="39" spans="1:8" x14ac:dyDescent="0.25">
      <c r="A39" s="1" t="s">
        <v>12</v>
      </c>
      <c r="B39" s="1" t="s">
        <v>13</v>
      </c>
      <c r="C39" s="1" t="s">
        <v>15</v>
      </c>
      <c r="D39" s="3">
        <v>44026</v>
      </c>
      <c r="E39" s="1">
        <v>1</v>
      </c>
      <c r="F39" s="4">
        <v>199</v>
      </c>
      <c r="G39" s="4">
        <f t="shared" si="0"/>
        <v>199</v>
      </c>
      <c r="H39" t="s">
        <v>37</v>
      </c>
    </row>
    <row r="40" spans="1:8" x14ac:dyDescent="0.25">
      <c r="A40" s="1" t="s">
        <v>16</v>
      </c>
      <c r="B40" s="1" t="s">
        <v>17</v>
      </c>
      <c r="C40" s="1" t="s">
        <v>15</v>
      </c>
      <c r="D40" s="3">
        <v>44027</v>
      </c>
      <c r="E40" s="1">
        <v>2</v>
      </c>
      <c r="F40" s="4">
        <v>199</v>
      </c>
      <c r="G40" s="4">
        <f t="shared" si="0"/>
        <v>398</v>
      </c>
      <c r="H40" t="s">
        <v>38</v>
      </c>
    </row>
    <row r="41" spans="1:8" x14ac:dyDescent="0.25">
      <c r="A41" s="1" t="s">
        <v>26</v>
      </c>
      <c r="B41" s="1" t="s">
        <v>17</v>
      </c>
      <c r="C41" s="1" t="s">
        <v>9</v>
      </c>
      <c r="D41" s="3">
        <v>44035</v>
      </c>
      <c r="E41" s="1">
        <v>2</v>
      </c>
      <c r="F41" s="4">
        <v>99</v>
      </c>
      <c r="G41" s="4">
        <f t="shared" si="0"/>
        <v>198</v>
      </c>
      <c r="H41" t="s">
        <v>38</v>
      </c>
    </row>
    <row r="42" spans="1:8" x14ac:dyDescent="0.25">
      <c r="A42" s="1" t="s">
        <v>19</v>
      </c>
      <c r="B42" s="1" t="s">
        <v>11</v>
      </c>
      <c r="C42" s="1" t="s">
        <v>24</v>
      </c>
      <c r="D42" s="3">
        <v>44035</v>
      </c>
      <c r="E42" s="1">
        <v>1</v>
      </c>
      <c r="F42" s="4">
        <v>149</v>
      </c>
      <c r="G42" s="4">
        <f t="shared" si="0"/>
        <v>149</v>
      </c>
      <c r="H42" t="s">
        <v>38</v>
      </c>
    </row>
    <row r="43" spans="1:8" x14ac:dyDescent="0.25">
      <c r="A43" s="1" t="s">
        <v>7</v>
      </c>
      <c r="B43" s="1" t="s">
        <v>8</v>
      </c>
      <c r="C43" s="1" t="s">
        <v>24</v>
      </c>
      <c r="D43" s="3">
        <v>44050</v>
      </c>
      <c r="E43" s="1">
        <v>3</v>
      </c>
      <c r="F43" s="4">
        <v>149</v>
      </c>
      <c r="G43" s="4">
        <f t="shared" si="0"/>
        <v>447</v>
      </c>
      <c r="H43" t="s">
        <v>37</v>
      </c>
    </row>
    <row r="44" spans="1:8" x14ac:dyDescent="0.25">
      <c r="A44" s="1" t="s">
        <v>7</v>
      </c>
      <c r="B44" s="1" t="s">
        <v>8</v>
      </c>
      <c r="C44" s="1" t="s">
        <v>24</v>
      </c>
      <c r="D44" s="3">
        <v>44055</v>
      </c>
      <c r="E44" s="1">
        <v>1</v>
      </c>
      <c r="F44" s="4">
        <v>149</v>
      </c>
      <c r="G44" s="4">
        <f t="shared" si="0"/>
        <v>149</v>
      </c>
      <c r="H44" t="s">
        <v>37</v>
      </c>
    </row>
    <row r="45" spans="1:8" x14ac:dyDescent="0.25">
      <c r="A45" s="1" t="s">
        <v>27</v>
      </c>
      <c r="B45" s="1" t="s">
        <v>8</v>
      </c>
      <c r="C45" s="1" t="s">
        <v>18</v>
      </c>
      <c r="D45" s="3">
        <v>44085</v>
      </c>
      <c r="E45" s="1">
        <v>1</v>
      </c>
      <c r="F45" s="4">
        <v>299</v>
      </c>
      <c r="G45" s="4">
        <f t="shared" si="0"/>
        <v>299</v>
      </c>
      <c r="H45" t="s">
        <v>37</v>
      </c>
    </row>
    <row r="46" spans="1:8" x14ac:dyDescent="0.25">
      <c r="A46" s="1" t="s">
        <v>12</v>
      </c>
      <c r="B46" s="1" t="s">
        <v>13</v>
      </c>
      <c r="C46" s="1" t="s">
        <v>15</v>
      </c>
      <c r="D46" s="3">
        <v>44089</v>
      </c>
      <c r="E46" s="1">
        <v>3</v>
      </c>
      <c r="F46" s="4">
        <v>199</v>
      </c>
      <c r="G46" s="4">
        <f t="shared" si="0"/>
        <v>597</v>
      </c>
      <c r="H46" t="s">
        <v>37</v>
      </c>
    </row>
    <row r="47" spans="1:8" x14ac:dyDescent="0.25">
      <c r="A47" s="1" t="s">
        <v>22</v>
      </c>
      <c r="B47" s="1" t="s">
        <v>17</v>
      </c>
      <c r="C47" s="1" t="s">
        <v>20</v>
      </c>
      <c r="D47" s="3">
        <v>44092</v>
      </c>
      <c r="E47" s="1">
        <v>1</v>
      </c>
      <c r="F47" s="4">
        <v>249</v>
      </c>
      <c r="G47" s="4">
        <f t="shared" si="0"/>
        <v>249</v>
      </c>
      <c r="H47" t="s">
        <v>38</v>
      </c>
    </row>
    <row r="48" spans="1:8" x14ac:dyDescent="0.25">
      <c r="A48" s="1" t="s">
        <v>23</v>
      </c>
      <c r="B48" s="1" t="s">
        <v>13</v>
      </c>
      <c r="C48" s="1" t="s">
        <v>9</v>
      </c>
      <c r="D48" s="3">
        <v>44098</v>
      </c>
      <c r="E48" s="1">
        <v>2</v>
      </c>
      <c r="F48" s="4">
        <v>99</v>
      </c>
      <c r="G48" s="4">
        <f t="shared" si="0"/>
        <v>198</v>
      </c>
      <c r="H48" t="s">
        <v>37</v>
      </c>
    </row>
    <row r="49" spans="1:8" x14ac:dyDescent="0.25">
      <c r="A49" s="1" t="s">
        <v>14</v>
      </c>
      <c r="B49" s="1" t="s">
        <v>8</v>
      </c>
      <c r="C49" s="1" t="s">
        <v>24</v>
      </c>
      <c r="D49" s="3">
        <v>44109</v>
      </c>
      <c r="E49" s="1">
        <v>1</v>
      </c>
      <c r="F49" s="4">
        <v>149</v>
      </c>
      <c r="G49" s="4">
        <f t="shared" si="0"/>
        <v>149</v>
      </c>
      <c r="H49" t="s">
        <v>37</v>
      </c>
    </row>
    <row r="50" spans="1:8" x14ac:dyDescent="0.25">
      <c r="A50" s="1" t="s">
        <v>10</v>
      </c>
      <c r="B50" s="1" t="s">
        <v>11</v>
      </c>
      <c r="C50" s="1" t="s">
        <v>18</v>
      </c>
      <c r="D50" s="3">
        <v>44110</v>
      </c>
      <c r="E50" s="1">
        <v>1</v>
      </c>
      <c r="F50" s="4">
        <v>299</v>
      </c>
      <c r="G50" s="4">
        <f t="shared" si="0"/>
        <v>299</v>
      </c>
      <c r="H50" t="s">
        <v>38</v>
      </c>
    </row>
    <row r="51" spans="1:8" x14ac:dyDescent="0.25">
      <c r="A51" s="1" t="s">
        <v>26</v>
      </c>
      <c r="B51" s="1" t="s">
        <v>17</v>
      </c>
      <c r="C51" s="1" t="s">
        <v>9</v>
      </c>
      <c r="D51" s="3">
        <v>44116</v>
      </c>
      <c r="E51" s="1">
        <v>2</v>
      </c>
      <c r="F51" s="4">
        <v>99</v>
      </c>
      <c r="G51" s="4">
        <f t="shared" si="0"/>
        <v>198</v>
      </c>
      <c r="H51" t="s">
        <v>38</v>
      </c>
    </row>
    <row r="52" spans="1:8" x14ac:dyDescent="0.25">
      <c r="A52" s="1" t="s">
        <v>16</v>
      </c>
      <c r="B52" s="1" t="s">
        <v>17</v>
      </c>
      <c r="C52" s="1" t="s">
        <v>18</v>
      </c>
      <c r="D52" s="3">
        <v>44117</v>
      </c>
      <c r="E52" s="1">
        <v>1</v>
      </c>
      <c r="F52" s="4">
        <v>299</v>
      </c>
      <c r="G52" s="4">
        <f t="shared" si="0"/>
        <v>299</v>
      </c>
      <c r="H52" t="s">
        <v>38</v>
      </c>
    </row>
    <row r="53" spans="1:8" x14ac:dyDescent="0.25">
      <c r="A53" s="1" t="s">
        <v>25</v>
      </c>
      <c r="B53" s="1" t="s">
        <v>11</v>
      </c>
      <c r="C53" s="1" t="s">
        <v>9</v>
      </c>
      <c r="D53" s="3">
        <v>44117</v>
      </c>
      <c r="E53" s="1">
        <v>2</v>
      </c>
      <c r="F53" s="4">
        <v>99</v>
      </c>
      <c r="G53" s="4">
        <f t="shared" si="0"/>
        <v>198</v>
      </c>
      <c r="H53" t="s">
        <v>38</v>
      </c>
    </row>
    <row r="54" spans="1:8" x14ac:dyDescent="0.25">
      <c r="A54" s="1" t="s">
        <v>14</v>
      </c>
      <c r="B54" s="1" t="s">
        <v>8</v>
      </c>
      <c r="C54" s="1" t="s">
        <v>18</v>
      </c>
      <c r="D54" s="3">
        <v>44123</v>
      </c>
      <c r="E54" s="1">
        <v>2</v>
      </c>
      <c r="F54" s="4">
        <v>299</v>
      </c>
      <c r="G54" s="4">
        <f t="shared" si="0"/>
        <v>598</v>
      </c>
      <c r="H54" t="s">
        <v>37</v>
      </c>
    </row>
    <row r="55" spans="1:8" x14ac:dyDescent="0.25">
      <c r="A55" s="1" t="s">
        <v>25</v>
      </c>
      <c r="B55" s="1" t="s">
        <v>11</v>
      </c>
      <c r="C55" s="1" t="s">
        <v>24</v>
      </c>
      <c r="D55" s="3">
        <v>44124</v>
      </c>
      <c r="E55" s="1">
        <v>1</v>
      </c>
      <c r="F55" s="4">
        <v>149</v>
      </c>
      <c r="G55" s="4">
        <f t="shared" si="0"/>
        <v>149</v>
      </c>
      <c r="H55" t="s">
        <v>38</v>
      </c>
    </row>
    <row r="56" spans="1:8" x14ac:dyDescent="0.25">
      <c r="A56" s="1" t="s">
        <v>21</v>
      </c>
      <c r="B56" s="1" t="s">
        <v>13</v>
      </c>
      <c r="C56" s="1" t="s">
        <v>9</v>
      </c>
      <c r="D56" s="3">
        <v>44127</v>
      </c>
      <c r="E56" s="1">
        <v>3</v>
      </c>
      <c r="F56" s="4">
        <v>99</v>
      </c>
      <c r="G56" s="4">
        <f t="shared" si="0"/>
        <v>297</v>
      </c>
      <c r="H56" t="s">
        <v>37</v>
      </c>
    </row>
    <row r="57" spans="1:8" x14ac:dyDescent="0.25">
      <c r="A57" s="1" t="s">
        <v>27</v>
      </c>
      <c r="B57" s="1" t="s">
        <v>8</v>
      </c>
      <c r="C57" s="1" t="s">
        <v>9</v>
      </c>
      <c r="D57" s="3">
        <v>44130</v>
      </c>
      <c r="E57" s="1">
        <v>3</v>
      </c>
      <c r="F57" s="4">
        <v>99</v>
      </c>
      <c r="G57" s="4">
        <f t="shared" si="0"/>
        <v>297</v>
      </c>
      <c r="H57" t="s">
        <v>37</v>
      </c>
    </row>
    <row r="58" spans="1:8" x14ac:dyDescent="0.25">
      <c r="A58" s="1" t="s">
        <v>26</v>
      </c>
      <c r="B58" s="1" t="s">
        <v>17</v>
      </c>
      <c r="C58" s="1" t="s">
        <v>9</v>
      </c>
      <c r="D58" s="3">
        <v>44158</v>
      </c>
      <c r="E58" s="1">
        <v>1</v>
      </c>
      <c r="F58" s="4">
        <v>99</v>
      </c>
      <c r="G58" s="4">
        <f t="shared" si="0"/>
        <v>99</v>
      </c>
      <c r="H58" t="s">
        <v>38</v>
      </c>
    </row>
    <row r="59" spans="1:8" x14ac:dyDescent="0.25">
      <c r="A59" s="1" t="s">
        <v>23</v>
      </c>
      <c r="B59" s="1" t="s">
        <v>13</v>
      </c>
      <c r="C59" s="1" t="s">
        <v>18</v>
      </c>
      <c r="D59" s="3">
        <v>44162</v>
      </c>
      <c r="E59" s="1">
        <v>1</v>
      </c>
      <c r="F59" s="4">
        <v>299</v>
      </c>
      <c r="G59" s="4">
        <f t="shared" si="0"/>
        <v>299</v>
      </c>
      <c r="H59" t="s">
        <v>37</v>
      </c>
    </row>
    <row r="60" spans="1:8" x14ac:dyDescent="0.25">
      <c r="A60" s="1" t="s">
        <v>21</v>
      </c>
      <c r="B60" s="1" t="s">
        <v>13</v>
      </c>
      <c r="C60" s="1" t="s">
        <v>18</v>
      </c>
      <c r="D60" s="3">
        <v>44183</v>
      </c>
      <c r="E60" s="1">
        <v>2</v>
      </c>
      <c r="F60" s="4">
        <v>299</v>
      </c>
      <c r="G60" s="4">
        <f t="shared" si="0"/>
        <v>598</v>
      </c>
      <c r="H60" t="s">
        <v>37</v>
      </c>
    </row>
    <row r="61" spans="1:8" x14ac:dyDescent="0.25">
      <c r="A61" s="1" t="s">
        <v>16</v>
      </c>
      <c r="B61" s="1" t="s">
        <v>17</v>
      </c>
      <c r="C61" s="1" t="s">
        <v>24</v>
      </c>
      <c r="D61" s="3">
        <v>44183</v>
      </c>
      <c r="E61" s="1">
        <v>2</v>
      </c>
      <c r="F61" s="4">
        <v>149</v>
      </c>
      <c r="G61" s="4">
        <f t="shared" si="0"/>
        <v>298</v>
      </c>
      <c r="H61" t="s">
        <v>38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3:G21"/>
  <sheetViews>
    <sheetView workbookViewId="0"/>
  </sheetViews>
  <sheetFormatPr baseColWidth="10" defaultRowHeight="15" x14ac:dyDescent="0.25"/>
  <cols>
    <col min="1" max="1" width="17.5703125" customWidth="1"/>
    <col min="7" max="8" width="15.5703125" bestFit="1" customWidth="1"/>
  </cols>
  <sheetData>
    <row r="3" spans="1:7" x14ac:dyDescent="0.25">
      <c r="A3" s="5" t="s">
        <v>93</v>
      </c>
      <c r="B3" s="5" t="s">
        <v>30</v>
      </c>
    </row>
    <row r="4" spans="1:7" x14ac:dyDescent="0.25">
      <c r="A4" s="5" t="s">
        <v>31</v>
      </c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28</v>
      </c>
    </row>
    <row r="5" spans="1:7" x14ac:dyDescent="0.25">
      <c r="A5" s="7" t="s">
        <v>17</v>
      </c>
      <c r="B5" s="9">
        <v>792</v>
      </c>
      <c r="C5" s="9">
        <v>596</v>
      </c>
      <c r="D5" s="9">
        <v>995</v>
      </c>
      <c r="E5" s="9">
        <v>747</v>
      </c>
      <c r="F5" s="9">
        <v>2392</v>
      </c>
      <c r="G5" s="9">
        <v>5522</v>
      </c>
    </row>
    <row r="6" spans="1:7" x14ac:dyDescent="0.25">
      <c r="A6" s="8" t="s">
        <v>26</v>
      </c>
      <c r="B6" s="9">
        <v>693</v>
      </c>
      <c r="C6" s="9">
        <v>298</v>
      </c>
      <c r="D6" s="9"/>
      <c r="E6" s="9"/>
      <c r="F6" s="9"/>
      <c r="G6" s="9">
        <v>991</v>
      </c>
    </row>
    <row r="7" spans="1:7" x14ac:dyDescent="0.25">
      <c r="A7" s="8" t="s">
        <v>16</v>
      </c>
      <c r="B7" s="9"/>
      <c r="C7" s="9">
        <v>298</v>
      </c>
      <c r="D7" s="9">
        <v>995</v>
      </c>
      <c r="E7" s="9"/>
      <c r="F7" s="9">
        <v>1196</v>
      </c>
      <c r="G7" s="9">
        <v>2489</v>
      </c>
    </row>
    <row r="8" spans="1:7" x14ac:dyDescent="0.25">
      <c r="A8" s="8" t="s">
        <v>22</v>
      </c>
      <c r="B8" s="9">
        <v>99</v>
      </c>
      <c r="C8" s="9"/>
      <c r="D8" s="9"/>
      <c r="E8" s="9">
        <v>747</v>
      </c>
      <c r="F8" s="9">
        <v>1196</v>
      </c>
      <c r="G8" s="9">
        <v>2042</v>
      </c>
    </row>
    <row r="9" spans="1:7" x14ac:dyDescent="0.25">
      <c r="A9" s="7" t="s">
        <v>11</v>
      </c>
      <c r="B9" s="9">
        <v>693</v>
      </c>
      <c r="C9" s="9">
        <v>596</v>
      </c>
      <c r="D9" s="9">
        <v>597</v>
      </c>
      <c r="E9" s="9">
        <v>1245</v>
      </c>
      <c r="F9" s="9">
        <v>1794</v>
      </c>
      <c r="G9" s="9">
        <v>4925</v>
      </c>
    </row>
    <row r="10" spans="1:7" x14ac:dyDescent="0.25">
      <c r="A10" s="8" t="s">
        <v>19</v>
      </c>
      <c r="B10" s="9"/>
      <c r="C10" s="9">
        <v>447</v>
      </c>
      <c r="D10" s="9"/>
      <c r="E10" s="9">
        <v>996</v>
      </c>
      <c r="F10" s="9">
        <v>598</v>
      </c>
      <c r="G10" s="9">
        <v>2041</v>
      </c>
    </row>
    <row r="11" spans="1:7" x14ac:dyDescent="0.25">
      <c r="A11" s="8" t="s">
        <v>10</v>
      </c>
      <c r="B11" s="9">
        <v>198</v>
      </c>
      <c r="C11" s="9"/>
      <c r="D11" s="9"/>
      <c r="E11" s="9">
        <v>249</v>
      </c>
      <c r="F11" s="9">
        <v>1196</v>
      </c>
      <c r="G11" s="9">
        <v>1643</v>
      </c>
    </row>
    <row r="12" spans="1:7" x14ac:dyDescent="0.25">
      <c r="A12" s="8" t="s">
        <v>25</v>
      </c>
      <c r="B12" s="9">
        <v>495</v>
      </c>
      <c r="C12" s="9">
        <v>149</v>
      </c>
      <c r="D12" s="9">
        <v>597</v>
      </c>
      <c r="E12" s="9"/>
      <c r="F12" s="9"/>
      <c r="G12" s="9">
        <v>1241</v>
      </c>
    </row>
    <row r="13" spans="1:7" x14ac:dyDescent="0.25">
      <c r="A13" s="7" t="s">
        <v>8</v>
      </c>
      <c r="B13" s="9">
        <v>1188</v>
      </c>
      <c r="C13" s="9">
        <v>1341</v>
      </c>
      <c r="D13" s="9">
        <v>398</v>
      </c>
      <c r="E13" s="9">
        <v>249</v>
      </c>
      <c r="F13" s="9">
        <v>897</v>
      </c>
      <c r="G13" s="9">
        <v>4073</v>
      </c>
    </row>
    <row r="14" spans="1:7" x14ac:dyDescent="0.25">
      <c r="A14" s="8" t="s">
        <v>14</v>
      </c>
      <c r="B14" s="9">
        <v>198</v>
      </c>
      <c r="C14" s="9">
        <v>447</v>
      </c>
      <c r="D14" s="9">
        <v>398</v>
      </c>
      <c r="E14" s="9"/>
      <c r="F14" s="9">
        <v>598</v>
      </c>
      <c r="G14" s="9">
        <v>1641</v>
      </c>
    </row>
    <row r="15" spans="1:7" x14ac:dyDescent="0.25">
      <c r="A15" s="8" t="s">
        <v>7</v>
      </c>
      <c r="B15" s="9">
        <v>297</v>
      </c>
      <c r="C15" s="9">
        <v>596</v>
      </c>
      <c r="D15" s="9"/>
      <c r="E15" s="9">
        <v>249</v>
      </c>
      <c r="F15" s="9"/>
      <c r="G15" s="9">
        <v>1142</v>
      </c>
    </row>
    <row r="16" spans="1:7" x14ac:dyDescent="0.25">
      <c r="A16" s="8" t="s">
        <v>27</v>
      </c>
      <c r="B16" s="9">
        <v>693</v>
      </c>
      <c r="C16" s="9">
        <v>298</v>
      </c>
      <c r="D16" s="9"/>
      <c r="E16" s="9"/>
      <c r="F16" s="9">
        <v>299</v>
      </c>
      <c r="G16" s="9">
        <v>1290</v>
      </c>
    </row>
    <row r="17" spans="1:7" x14ac:dyDescent="0.25">
      <c r="A17" s="7" t="s">
        <v>13</v>
      </c>
      <c r="B17" s="9">
        <v>990</v>
      </c>
      <c r="C17" s="9">
        <v>596</v>
      </c>
      <c r="D17" s="9">
        <v>1393</v>
      </c>
      <c r="E17" s="9">
        <v>498</v>
      </c>
      <c r="F17" s="9">
        <v>2990</v>
      </c>
      <c r="G17" s="9">
        <v>6467</v>
      </c>
    </row>
    <row r="18" spans="1:7" x14ac:dyDescent="0.25">
      <c r="A18" s="8" t="s">
        <v>12</v>
      </c>
      <c r="B18" s="9">
        <v>297</v>
      </c>
      <c r="C18" s="9"/>
      <c r="D18" s="9">
        <v>796</v>
      </c>
      <c r="E18" s="9"/>
      <c r="F18" s="9">
        <v>1196</v>
      </c>
      <c r="G18" s="9">
        <v>2289</v>
      </c>
    </row>
    <row r="19" spans="1:7" x14ac:dyDescent="0.25">
      <c r="A19" s="8" t="s">
        <v>21</v>
      </c>
      <c r="B19" s="9">
        <v>495</v>
      </c>
      <c r="C19" s="9"/>
      <c r="D19" s="9">
        <v>597</v>
      </c>
      <c r="E19" s="9"/>
      <c r="F19" s="9">
        <v>1495</v>
      </c>
      <c r="G19" s="9">
        <v>2587</v>
      </c>
    </row>
    <row r="20" spans="1:7" x14ac:dyDescent="0.25">
      <c r="A20" s="8" t="s">
        <v>23</v>
      </c>
      <c r="B20" s="9">
        <v>198</v>
      </c>
      <c r="C20" s="9">
        <v>596</v>
      </c>
      <c r="D20" s="9"/>
      <c r="E20" s="9">
        <v>498</v>
      </c>
      <c r="F20" s="9">
        <v>299</v>
      </c>
      <c r="G20" s="9">
        <v>1591</v>
      </c>
    </row>
    <row r="21" spans="1:7" x14ac:dyDescent="0.25">
      <c r="A21" s="7" t="s">
        <v>28</v>
      </c>
      <c r="B21" s="9">
        <v>3663</v>
      </c>
      <c r="C21" s="9">
        <v>3129</v>
      </c>
      <c r="D21" s="9">
        <v>3383</v>
      </c>
      <c r="E21" s="9">
        <v>2739</v>
      </c>
      <c r="F21" s="9">
        <v>8073</v>
      </c>
      <c r="G21" s="9">
        <v>20987</v>
      </c>
    </row>
  </sheetData>
  <conditionalFormatting pivot="1" sqref="B5:F5 B9:F9 B13:F13 B17:F17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K21"/>
  <sheetViews>
    <sheetView workbookViewId="0"/>
  </sheetViews>
  <sheetFormatPr baseColWidth="10" defaultRowHeight="15" x14ac:dyDescent="0.25"/>
  <cols>
    <col min="1" max="1" width="17.5703125" customWidth="1"/>
    <col min="7" max="8" width="15.5703125" customWidth="1"/>
  </cols>
  <sheetData>
    <row r="1" spans="1:11" x14ac:dyDescent="0.25">
      <c r="J1" s="25" t="s">
        <v>94</v>
      </c>
      <c r="K1" s="24">
        <v>1200</v>
      </c>
    </row>
    <row r="2" spans="1:11" x14ac:dyDescent="0.25">
      <c r="J2" s="25" t="s">
        <v>95</v>
      </c>
      <c r="K2" s="24">
        <v>700</v>
      </c>
    </row>
    <row r="3" spans="1:11" x14ac:dyDescent="0.25">
      <c r="A3" t="s">
        <v>93</v>
      </c>
      <c r="B3" t="s">
        <v>30</v>
      </c>
    </row>
    <row r="4" spans="1:11" x14ac:dyDescent="0.25">
      <c r="A4" t="s">
        <v>31</v>
      </c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28</v>
      </c>
    </row>
    <row r="5" spans="1:11" x14ac:dyDescent="0.25">
      <c r="A5" s="7" t="s">
        <v>17</v>
      </c>
      <c r="B5" s="9">
        <v>792</v>
      </c>
      <c r="C5" s="9">
        <v>596</v>
      </c>
      <c r="D5" s="9">
        <v>995</v>
      </c>
      <c r="E5" s="9">
        <v>747</v>
      </c>
      <c r="F5" s="9">
        <v>2392</v>
      </c>
      <c r="G5" s="9">
        <v>5522</v>
      </c>
    </row>
    <row r="6" spans="1:11" x14ac:dyDescent="0.25">
      <c r="A6" s="8" t="s">
        <v>26</v>
      </c>
      <c r="B6" s="9">
        <v>693</v>
      </c>
      <c r="C6" s="9">
        <v>298</v>
      </c>
      <c r="D6" s="9"/>
      <c r="E6" s="9"/>
      <c r="F6" s="9"/>
      <c r="G6" s="9">
        <v>991</v>
      </c>
    </row>
    <row r="7" spans="1:11" x14ac:dyDescent="0.25">
      <c r="A7" s="8" t="s">
        <v>16</v>
      </c>
      <c r="B7" s="9"/>
      <c r="C7" s="9">
        <v>298</v>
      </c>
      <c r="D7" s="9">
        <v>995</v>
      </c>
      <c r="E7" s="9"/>
      <c r="F7" s="9">
        <v>1196</v>
      </c>
      <c r="G7" s="9">
        <v>2489</v>
      </c>
    </row>
    <row r="8" spans="1:11" x14ac:dyDescent="0.25">
      <c r="A8" s="8" t="s">
        <v>22</v>
      </c>
      <c r="B8" s="9">
        <v>99</v>
      </c>
      <c r="C8" s="9"/>
      <c r="D8" s="9"/>
      <c r="E8" s="9">
        <v>747</v>
      </c>
      <c r="F8" s="9">
        <v>1196</v>
      </c>
      <c r="G8" s="9">
        <v>2042</v>
      </c>
    </row>
    <row r="9" spans="1:11" x14ac:dyDescent="0.25">
      <c r="A9" s="7" t="s">
        <v>11</v>
      </c>
      <c r="B9" s="9">
        <v>693</v>
      </c>
      <c r="C9" s="9">
        <v>596</v>
      </c>
      <c r="D9" s="9">
        <v>597</v>
      </c>
      <c r="E9" s="9">
        <v>1245</v>
      </c>
      <c r="F9" s="9">
        <v>1794</v>
      </c>
      <c r="G9" s="9">
        <v>4925</v>
      </c>
    </row>
    <row r="10" spans="1:11" x14ac:dyDescent="0.25">
      <c r="A10" s="8" t="s">
        <v>19</v>
      </c>
      <c r="B10" s="9"/>
      <c r="C10" s="9">
        <v>447</v>
      </c>
      <c r="D10" s="9"/>
      <c r="E10" s="9">
        <v>996</v>
      </c>
      <c r="F10" s="9">
        <v>598</v>
      </c>
      <c r="G10" s="9">
        <v>2041</v>
      </c>
    </row>
    <row r="11" spans="1:11" x14ac:dyDescent="0.25">
      <c r="A11" s="8" t="s">
        <v>10</v>
      </c>
      <c r="B11" s="9">
        <v>198</v>
      </c>
      <c r="C11" s="9"/>
      <c r="D11" s="9"/>
      <c r="E11" s="9">
        <v>249</v>
      </c>
      <c r="F11" s="9">
        <v>1196</v>
      </c>
      <c r="G11" s="9">
        <v>1643</v>
      </c>
    </row>
    <row r="12" spans="1:11" x14ac:dyDescent="0.25">
      <c r="A12" s="8" t="s">
        <v>25</v>
      </c>
      <c r="B12" s="9">
        <v>495</v>
      </c>
      <c r="C12" s="9">
        <v>149</v>
      </c>
      <c r="D12" s="9">
        <v>597</v>
      </c>
      <c r="E12" s="9"/>
      <c r="F12" s="9"/>
      <c r="G12" s="9">
        <v>1241</v>
      </c>
    </row>
    <row r="13" spans="1:11" x14ac:dyDescent="0.25">
      <c r="A13" s="7" t="s">
        <v>8</v>
      </c>
      <c r="B13" s="9">
        <v>1188</v>
      </c>
      <c r="C13" s="9">
        <v>1341</v>
      </c>
      <c r="D13" s="9">
        <v>398</v>
      </c>
      <c r="E13" s="9">
        <v>249</v>
      </c>
      <c r="F13" s="9">
        <v>897</v>
      </c>
      <c r="G13" s="9">
        <v>4073</v>
      </c>
    </row>
    <row r="14" spans="1:11" x14ac:dyDescent="0.25">
      <c r="A14" s="8" t="s">
        <v>14</v>
      </c>
      <c r="B14" s="9">
        <v>198</v>
      </c>
      <c r="C14" s="9">
        <v>447</v>
      </c>
      <c r="D14" s="9">
        <v>398</v>
      </c>
      <c r="E14" s="9"/>
      <c r="F14" s="9">
        <v>598</v>
      </c>
      <c r="G14" s="9">
        <v>1641</v>
      </c>
    </row>
    <row r="15" spans="1:11" x14ac:dyDescent="0.25">
      <c r="A15" s="8" t="s">
        <v>7</v>
      </c>
      <c r="B15" s="9">
        <v>297</v>
      </c>
      <c r="C15" s="9">
        <v>596</v>
      </c>
      <c r="D15" s="9"/>
      <c r="E15" s="9">
        <v>249</v>
      </c>
      <c r="F15" s="9"/>
      <c r="G15" s="9">
        <v>1142</v>
      </c>
    </row>
    <row r="16" spans="1:11" x14ac:dyDescent="0.25">
      <c r="A16" s="8" t="s">
        <v>27</v>
      </c>
      <c r="B16" s="9">
        <v>693</v>
      </c>
      <c r="C16" s="9">
        <v>298</v>
      </c>
      <c r="D16" s="9"/>
      <c r="E16" s="9"/>
      <c r="F16" s="9">
        <v>299</v>
      </c>
      <c r="G16" s="9">
        <v>1290</v>
      </c>
    </row>
    <row r="17" spans="1:7" x14ac:dyDescent="0.25">
      <c r="A17" s="7" t="s">
        <v>13</v>
      </c>
      <c r="B17" s="9">
        <v>990</v>
      </c>
      <c r="C17" s="9">
        <v>596</v>
      </c>
      <c r="D17" s="9">
        <v>1393</v>
      </c>
      <c r="E17" s="9">
        <v>498</v>
      </c>
      <c r="F17" s="9">
        <v>2990</v>
      </c>
      <c r="G17" s="9">
        <v>6467</v>
      </c>
    </row>
    <row r="18" spans="1:7" x14ac:dyDescent="0.25">
      <c r="A18" s="8" t="s">
        <v>12</v>
      </c>
      <c r="B18" s="9">
        <v>297</v>
      </c>
      <c r="C18" s="9"/>
      <c r="D18" s="9">
        <v>796</v>
      </c>
      <c r="E18" s="9"/>
      <c r="F18" s="9">
        <v>1196</v>
      </c>
      <c r="G18" s="9">
        <v>2289</v>
      </c>
    </row>
    <row r="19" spans="1:7" x14ac:dyDescent="0.25">
      <c r="A19" s="8" t="s">
        <v>21</v>
      </c>
      <c r="B19" s="9">
        <v>495</v>
      </c>
      <c r="C19" s="9"/>
      <c r="D19" s="9">
        <v>597</v>
      </c>
      <c r="E19" s="9"/>
      <c r="F19" s="9">
        <v>1495</v>
      </c>
      <c r="G19" s="9">
        <v>2587</v>
      </c>
    </row>
    <row r="20" spans="1:7" x14ac:dyDescent="0.25">
      <c r="A20" s="8" t="s">
        <v>23</v>
      </c>
      <c r="B20" s="9">
        <v>198</v>
      </c>
      <c r="C20" s="9">
        <v>596</v>
      </c>
      <c r="D20" s="9"/>
      <c r="E20" s="9">
        <v>498</v>
      </c>
      <c r="F20" s="9">
        <v>299</v>
      </c>
      <c r="G20" s="9">
        <v>1591</v>
      </c>
    </row>
    <row r="21" spans="1:7" x14ac:dyDescent="0.25">
      <c r="A21" s="7" t="s">
        <v>28</v>
      </c>
      <c r="B21" s="9">
        <v>3663</v>
      </c>
      <c r="C21" s="9">
        <v>3129</v>
      </c>
      <c r="D21" s="9">
        <v>3383</v>
      </c>
      <c r="E21" s="9">
        <v>2739</v>
      </c>
      <c r="F21" s="9">
        <v>8073</v>
      </c>
      <c r="G21" s="9">
        <v>20987</v>
      </c>
    </row>
  </sheetData>
  <conditionalFormatting pivot="1" sqref="B5:F5 B9:F9 B13:F13 B17:F17">
    <cfRule type="iconSet" priority="5">
      <iconSet>
        <cfvo type="percent" val="0"/>
        <cfvo type="num" val="$K$2"/>
        <cfvo type="num" val="$K$1"/>
      </iconSet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61"/>
  <sheetViews>
    <sheetView workbookViewId="0"/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36</v>
      </c>
    </row>
    <row r="2" spans="1:8" x14ac:dyDescent="0.25">
      <c r="A2" s="1" t="s">
        <v>7</v>
      </c>
      <c r="B2" s="1" t="s">
        <v>8</v>
      </c>
      <c r="C2" s="1" t="s">
        <v>9</v>
      </c>
      <c r="D2" s="3">
        <v>43832</v>
      </c>
      <c r="E2" s="1">
        <v>1</v>
      </c>
      <c r="F2" s="4">
        <v>99</v>
      </c>
      <c r="G2" s="4">
        <f t="shared" ref="G2:G61" si="0">E2*F2</f>
        <v>99</v>
      </c>
      <c r="H2" t="s">
        <v>37</v>
      </c>
    </row>
    <row r="3" spans="1:8" x14ac:dyDescent="0.25">
      <c r="A3" s="1" t="s">
        <v>10</v>
      </c>
      <c r="B3" s="1" t="s">
        <v>11</v>
      </c>
      <c r="C3" s="1" t="s">
        <v>9</v>
      </c>
      <c r="D3" s="3">
        <v>43832</v>
      </c>
      <c r="E3" s="1">
        <v>1</v>
      </c>
      <c r="F3" s="4">
        <v>99</v>
      </c>
      <c r="G3" s="4">
        <f t="shared" si="0"/>
        <v>99</v>
      </c>
      <c r="H3" t="s">
        <v>38</v>
      </c>
    </row>
    <row r="4" spans="1:8" x14ac:dyDescent="0.25">
      <c r="A4" s="1" t="s">
        <v>12</v>
      </c>
      <c r="B4" s="1" t="s">
        <v>13</v>
      </c>
      <c r="C4" s="1" t="s">
        <v>9</v>
      </c>
      <c r="D4" s="3">
        <v>43842</v>
      </c>
      <c r="E4" s="1">
        <v>3</v>
      </c>
      <c r="F4" s="4">
        <v>99</v>
      </c>
      <c r="G4" s="4">
        <f t="shared" si="0"/>
        <v>297</v>
      </c>
      <c r="H4" t="s">
        <v>37</v>
      </c>
    </row>
    <row r="5" spans="1:8" x14ac:dyDescent="0.25">
      <c r="A5" s="1" t="s">
        <v>14</v>
      </c>
      <c r="B5" s="1" t="s">
        <v>8</v>
      </c>
      <c r="C5" s="1" t="s">
        <v>15</v>
      </c>
      <c r="D5" s="3">
        <v>43846</v>
      </c>
      <c r="E5" s="1">
        <v>2</v>
      </c>
      <c r="F5" s="4">
        <v>199</v>
      </c>
      <c r="G5" s="4">
        <f t="shared" si="0"/>
        <v>398</v>
      </c>
      <c r="H5" t="s">
        <v>37</v>
      </c>
    </row>
    <row r="6" spans="1:8" x14ac:dyDescent="0.25">
      <c r="A6" s="1" t="s">
        <v>16</v>
      </c>
      <c r="B6" s="1" t="s">
        <v>17</v>
      </c>
      <c r="C6" s="1" t="s">
        <v>18</v>
      </c>
      <c r="D6" s="3">
        <v>43846</v>
      </c>
      <c r="E6" s="1">
        <v>3</v>
      </c>
      <c r="F6" s="4">
        <v>299</v>
      </c>
      <c r="G6" s="4">
        <f t="shared" si="0"/>
        <v>897</v>
      </c>
      <c r="H6" t="s">
        <v>38</v>
      </c>
    </row>
    <row r="7" spans="1:8" x14ac:dyDescent="0.25">
      <c r="A7" s="1" t="s">
        <v>19</v>
      </c>
      <c r="B7" s="1" t="s">
        <v>11</v>
      </c>
      <c r="C7" s="1" t="s">
        <v>20</v>
      </c>
      <c r="D7" s="3">
        <v>43850</v>
      </c>
      <c r="E7" s="1">
        <v>3</v>
      </c>
      <c r="F7" s="4">
        <v>249</v>
      </c>
      <c r="G7" s="4">
        <f t="shared" si="0"/>
        <v>747</v>
      </c>
      <c r="H7" t="s">
        <v>38</v>
      </c>
    </row>
    <row r="8" spans="1:8" x14ac:dyDescent="0.25">
      <c r="A8" s="1" t="s">
        <v>10</v>
      </c>
      <c r="B8" s="1" t="s">
        <v>11</v>
      </c>
      <c r="C8" s="1" t="s">
        <v>18</v>
      </c>
      <c r="D8" s="3">
        <v>43857</v>
      </c>
      <c r="E8" s="1">
        <v>3</v>
      </c>
      <c r="F8" s="4">
        <v>299</v>
      </c>
      <c r="G8" s="4">
        <f t="shared" si="0"/>
        <v>897</v>
      </c>
      <c r="H8" t="s">
        <v>38</v>
      </c>
    </row>
    <row r="9" spans="1:8" x14ac:dyDescent="0.25">
      <c r="A9" s="1" t="s">
        <v>7</v>
      </c>
      <c r="B9" s="1" t="s">
        <v>8</v>
      </c>
      <c r="C9" s="1" t="s">
        <v>9</v>
      </c>
      <c r="D9" s="3">
        <v>43877</v>
      </c>
      <c r="E9" s="1">
        <v>2</v>
      </c>
      <c r="F9" s="4">
        <v>99</v>
      </c>
      <c r="G9" s="4">
        <f t="shared" si="0"/>
        <v>198</v>
      </c>
      <c r="H9" t="s">
        <v>37</v>
      </c>
    </row>
    <row r="10" spans="1:8" x14ac:dyDescent="0.25">
      <c r="A10" s="1" t="s">
        <v>21</v>
      </c>
      <c r="B10" s="1" t="s">
        <v>13</v>
      </c>
      <c r="C10" s="1" t="s">
        <v>18</v>
      </c>
      <c r="D10" s="3">
        <v>43877</v>
      </c>
      <c r="E10" s="1">
        <v>3</v>
      </c>
      <c r="F10" s="4">
        <v>299</v>
      </c>
      <c r="G10" s="4">
        <f t="shared" si="0"/>
        <v>897</v>
      </c>
      <c r="H10" t="s">
        <v>37</v>
      </c>
    </row>
    <row r="11" spans="1:8" x14ac:dyDescent="0.25">
      <c r="A11" s="1" t="s">
        <v>22</v>
      </c>
      <c r="B11" s="1" t="s">
        <v>17</v>
      </c>
      <c r="C11" s="1" t="s">
        <v>18</v>
      </c>
      <c r="D11" s="3">
        <v>43880</v>
      </c>
      <c r="E11" s="1">
        <v>2</v>
      </c>
      <c r="F11" s="4">
        <v>299</v>
      </c>
      <c r="G11" s="4">
        <f t="shared" si="0"/>
        <v>598</v>
      </c>
      <c r="H11" t="s">
        <v>38</v>
      </c>
    </row>
    <row r="12" spans="1:8" x14ac:dyDescent="0.25">
      <c r="A12" s="1" t="s">
        <v>12</v>
      </c>
      <c r="B12" s="1" t="s">
        <v>13</v>
      </c>
      <c r="C12" s="1" t="s">
        <v>18</v>
      </c>
      <c r="D12" s="3">
        <v>43881</v>
      </c>
      <c r="E12" s="1">
        <v>2</v>
      </c>
      <c r="F12" s="4">
        <v>299</v>
      </c>
      <c r="G12" s="4">
        <f t="shared" si="0"/>
        <v>598</v>
      </c>
      <c r="H12" t="s">
        <v>37</v>
      </c>
    </row>
    <row r="13" spans="1:8" x14ac:dyDescent="0.25">
      <c r="A13" s="1" t="s">
        <v>22</v>
      </c>
      <c r="B13" s="1" t="s">
        <v>17</v>
      </c>
      <c r="C13" s="1" t="s">
        <v>20</v>
      </c>
      <c r="D13" s="3">
        <v>43884</v>
      </c>
      <c r="E13" s="1">
        <v>2</v>
      </c>
      <c r="F13" s="4">
        <v>249</v>
      </c>
      <c r="G13" s="4">
        <f t="shared" si="0"/>
        <v>498</v>
      </c>
      <c r="H13" t="s">
        <v>38</v>
      </c>
    </row>
    <row r="14" spans="1:8" x14ac:dyDescent="0.25">
      <c r="A14" s="1" t="s">
        <v>23</v>
      </c>
      <c r="B14" s="1" t="s">
        <v>13</v>
      </c>
      <c r="C14" s="1" t="s">
        <v>24</v>
      </c>
      <c r="D14" s="3">
        <v>43884</v>
      </c>
      <c r="E14" s="1">
        <v>1</v>
      </c>
      <c r="F14" s="4">
        <v>149</v>
      </c>
      <c r="G14" s="4">
        <f t="shared" si="0"/>
        <v>149</v>
      </c>
      <c r="H14" t="s">
        <v>37</v>
      </c>
    </row>
    <row r="15" spans="1:8" x14ac:dyDescent="0.25">
      <c r="A15" s="1" t="s">
        <v>14</v>
      </c>
      <c r="B15" s="1" t="s">
        <v>8</v>
      </c>
      <c r="C15" s="1" t="s">
        <v>24</v>
      </c>
      <c r="D15" s="3">
        <v>43893</v>
      </c>
      <c r="E15" s="1">
        <v>2</v>
      </c>
      <c r="F15" s="4">
        <v>149</v>
      </c>
      <c r="G15" s="4">
        <f t="shared" si="0"/>
        <v>298</v>
      </c>
      <c r="H15" t="s">
        <v>37</v>
      </c>
    </row>
    <row r="16" spans="1:8" x14ac:dyDescent="0.25">
      <c r="A16" s="1" t="s">
        <v>16</v>
      </c>
      <c r="B16" s="1" t="s">
        <v>17</v>
      </c>
      <c r="C16" s="1" t="s">
        <v>15</v>
      </c>
      <c r="D16" s="3">
        <v>43899</v>
      </c>
      <c r="E16" s="1">
        <v>3</v>
      </c>
      <c r="F16" s="4">
        <v>199</v>
      </c>
      <c r="G16" s="4">
        <f t="shared" si="0"/>
        <v>597</v>
      </c>
      <c r="H16" t="s">
        <v>38</v>
      </c>
    </row>
    <row r="17" spans="1:8" x14ac:dyDescent="0.25">
      <c r="A17" s="1" t="s">
        <v>10</v>
      </c>
      <c r="B17" s="1" t="s">
        <v>11</v>
      </c>
      <c r="C17" s="1" t="s">
        <v>9</v>
      </c>
      <c r="D17" s="3">
        <v>43899</v>
      </c>
      <c r="E17" s="1">
        <v>1</v>
      </c>
      <c r="F17" s="4">
        <v>99</v>
      </c>
      <c r="G17" s="4">
        <f t="shared" si="0"/>
        <v>99</v>
      </c>
      <c r="H17" t="s">
        <v>38</v>
      </c>
    </row>
    <row r="18" spans="1:8" x14ac:dyDescent="0.25">
      <c r="A18" s="1" t="s">
        <v>19</v>
      </c>
      <c r="B18" s="1" t="s">
        <v>11</v>
      </c>
      <c r="C18" s="1" t="s">
        <v>24</v>
      </c>
      <c r="D18" s="3">
        <v>43901</v>
      </c>
      <c r="E18" s="1">
        <v>2</v>
      </c>
      <c r="F18" s="4">
        <v>149</v>
      </c>
      <c r="G18" s="4">
        <f t="shared" si="0"/>
        <v>298</v>
      </c>
      <c r="H18" t="s">
        <v>38</v>
      </c>
    </row>
    <row r="19" spans="1:8" x14ac:dyDescent="0.25">
      <c r="A19" s="1" t="s">
        <v>25</v>
      </c>
      <c r="B19" s="1" t="s">
        <v>11</v>
      </c>
      <c r="C19" s="1" t="s">
        <v>15</v>
      </c>
      <c r="D19" s="3">
        <v>43908</v>
      </c>
      <c r="E19" s="1">
        <v>3</v>
      </c>
      <c r="F19" s="4">
        <v>199</v>
      </c>
      <c r="G19" s="4">
        <f t="shared" si="0"/>
        <v>597</v>
      </c>
      <c r="H19" t="s">
        <v>38</v>
      </c>
    </row>
    <row r="20" spans="1:8" x14ac:dyDescent="0.25">
      <c r="A20" s="1" t="s">
        <v>25</v>
      </c>
      <c r="B20" s="1" t="s">
        <v>11</v>
      </c>
      <c r="C20" s="1" t="s">
        <v>9</v>
      </c>
      <c r="D20" s="3">
        <v>43910</v>
      </c>
      <c r="E20" s="1">
        <v>2</v>
      </c>
      <c r="F20" s="4">
        <v>99</v>
      </c>
      <c r="G20" s="4">
        <f t="shared" si="0"/>
        <v>198</v>
      </c>
      <c r="H20" t="s">
        <v>38</v>
      </c>
    </row>
    <row r="21" spans="1:8" x14ac:dyDescent="0.25">
      <c r="A21" s="1" t="s">
        <v>19</v>
      </c>
      <c r="B21" s="1" t="s">
        <v>11</v>
      </c>
      <c r="C21" s="1" t="s">
        <v>18</v>
      </c>
      <c r="D21" s="3">
        <v>43922</v>
      </c>
      <c r="E21" s="1">
        <v>2</v>
      </c>
      <c r="F21" s="4">
        <v>299</v>
      </c>
      <c r="G21" s="4">
        <f t="shared" si="0"/>
        <v>598</v>
      </c>
      <c r="H21" t="s">
        <v>38</v>
      </c>
    </row>
    <row r="22" spans="1:8" x14ac:dyDescent="0.25">
      <c r="A22" s="1" t="s">
        <v>23</v>
      </c>
      <c r="B22" s="1" t="s">
        <v>13</v>
      </c>
      <c r="C22" s="1" t="s">
        <v>24</v>
      </c>
      <c r="D22" s="3">
        <v>43930</v>
      </c>
      <c r="E22" s="1">
        <v>3</v>
      </c>
      <c r="F22" s="4">
        <v>149</v>
      </c>
      <c r="G22" s="4">
        <f t="shared" si="0"/>
        <v>447</v>
      </c>
      <c r="H22" t="s">
        <v>37</v>
      </c>
    </row>
    <row r="23" spans="1:8" x14ac:dyDescent="0.25">
      <c r="A23" s="1" t="s">
        <v>7</v>
      </c>
      <c r="B23" s="1" t="s">
        <v>8</v>
      </c>
      <c r="C23" s="1" t="s">
        <v>20</v>
      </c>
      <c r="D23" s="3">
        <v>43931</v>
      </c>
      <c r="E23" s="1">
        <v>1</v>
      </c>
      <c r="F23" s="4">
        <v>249</v>
      </c>
      <c r="G23" s="4">
        <f t="shared" si="0"/>
        <v>249</v>
      </c>
      <c r="H23" t="s">
        <v>37</v>
      </c>
    </row>
    <row r="24" spans="1:8" x14ac:dyDescent="0.25">
      <c r="A24" s="1" t="s">
        <v>25</v>
      </c>
      <c r="B24" s="1" t="s">
        <v>11</v>
      </c>
      <c r="C24" s="1" t="s">
        <v>9</v>
      </c>
      <c r="D24" s="3">
        <v>43941</v>
      </c>
      <c r="E24" s="1">
        <v>1</v>
      </c>
      <c r="F24" s="4">
        <v>99</v>
      </c>
      <c r="G24" s="4">
        <f t="shared" si="0"/>
        <v>99</v>
      </c>
      <c r="H24" t="s">
        <v>38</v>
      </c>
    </row>
    <row r="25" spans="1:8" x14ac:dyDescent="0.25">
      <c r="A25" s="1" t="s">
        <v>22</v>
      </c>
      <c r="B25" s="1" t="s">
        <v>17</v>
      </c>
      <c r="C25" s="1" t="s">
        <v>18</v>
      </c>
      <c r="D25" s="3">
        <v>43943</v>
      </c>
      <c r="E25" s="1">
        <v>2</v>
      </c>
      <c r="F25" s="4">
        <v>299</v>
      </c>
      <c r="G25" s="4">
        <f t="shared" si="0"/>
        <v>598</v>
      </c>
      <c r="H25" t="s">
        <v>38</v>
      </c>
    </row>
    <row r="26" spans="1:8" x14ac:dyDescent="0.25">
      <c r="A26" s="1" t="s">
        <v>26</v>
      </c>
      <c r="B26" s="1" t="s">
        <v>17</v>
      </c>
      <c r="C26" s="1" t="s">
        <v>9</v>
      </c>
      <c r="D26" s="3">
        <v>43945</v>
      </c>
      <c r="E26" s="1">
        <v>2</v>
      </c>
      <c r="F26" s="4">
        <v>99</v>
      </c>
      <c r="G26" s="4">
        <f t="shared" si="0"/>
        <v>198</v>
      </c>
      <c r="H26" t="s">
        <v>38</v>
      </c>
    </row>
    <row r="27" spans="1:8" x14ac:dyDescent="0.25">
      <c r="A27" s="1" t="s">
        <v>27</v>
      </c>
      <c r="B27" s="1" t="s">
        <v>8</v>
      </c>
      <c r="C27" s="1" t="s">
        <v>24</v>
      </c>
      <c r="D27" s="3">
        <v>43948</v>
      </c>
      <c r="E27" s="1">
        <v>2</v>
      </c>
      <c r="F27" s="4">
        <v>149</v>
      </c>
      <c r="G27" s="4">
        <f t="shared" si="0"/>
        <v>298</v>
      </c>
      <c r="H27" t="s">
        <v>37</v>
      </c>
    </row>
    <row r="28" spans="1:8" x14ac:dyDescent="0.25">
      <c r="A28" s="1" t="s">
        <v>12</v>
      </c>
      <c r="B28" s="1" t="s">
        <v>13</v>
      </c>
      <c r="C28" s="1" t="s">
        <v>18</v>
      </c>
      <c r="D28" s="3">
        <v>43952</v>
      </c>
      <c r="E28" s="1">
        <v>2</v>
      </c>
      <c r="F28" s="4">
        <v>299</v>
      </c>
      <c r="G28" s="4">
        <f t="shared" si="0"/>
        <v>598</v>
      </c>
      <c r="H28" t="s">
        <v>37</v>
      </c>
    </row>
    <row r="29" spans="1:8" x14ac:dyDescent="0.25">
      <c r="A29" s="1" t="s">
        <v>27</v>
      </c>
      <c r="B29" s="1" t="s">
        <v>8</v>
      </c>
      <c r="C29" s="1" t="s">
        <v>9</v>
      </c>
      <c r="D29" s="3">
        <v>43959</v>
      </c>
      <c r="E29" s="1">
        <v>3</v>
      </c>
      <c r="F29" s="4">
        <v>99</v>
      </c>
      <c r="G29" s="4">
        <f t="shared" si="0"/>
        <v>297</v>
      </c>
      <c r="H29" t="s">
        <v>37</v>
      </c>
    </row>
    <row r="30" spans="1:8" x14ac:dyDescent="0.25">
      <c r="A30" s="1" t="s">
        <v>26</v>
      </c>
      <c r="B30" s="1" t="s">
        <v>17</v>
      </c>
      <c r="C30" s="1" t="s">
        <v>24</v>
      </c>
      <c r="D30" s="3">
        <v>43964</v>
      </c>
      <c r="E30" s="1">
        <v>2</v>
      </c>
      <c r="F30" s="4">
        <v>149</v>
      </c>
      <c r="G30" s="4">
        <f t="shared" si="0"/>
        <v>298</v>
      </c>
      <c r="H30" t="s">
        <v>38</v>
      </c>
    </row>
    <row r="31" spans="1:8" x14ac:dyDescent="0.25">
      <c r="A31" s="1" t="s">
        <v>22</v>
      </c>
      <c r="B31" s="1" t="s">
        <v>17</v>
      </c>
      <c r="C31" s="1" t="s">
        <v>9</v>
      </c>
      <c r="D31" s="3">
        <v>43966</v>
      </c>
      <c r="E31" s="1">
        <v>1</v>
      </c>
      <c r="F31" s="4">
        <v>99</v>
      </c>
      <c r="G31" s="4">
        <f t="shared" si="0"/>
        <v>99</v>
      </c>
      <c r="H31" t="s">
        <v>38</v>
      </c>
    </row>
    <row r="32" spans="1:8" x14ac:dyDescent="0.25">
      <c r="A32" s="1" t="s">
        <v>23</v>
      </c>
      <c r="B32" s="1" t="s">
        <v>13</v>
      </c>
      <c r="C32" s="1" t="s">
        <v>20</v>
      </c>
      <c r="D32" s="3">
        <v>43979</v>
      </c>
      <c r="E32" s="1">
        <v>2</v>
      </c>
      <c r="F32" s="4">
        <v>249</v>
      </c>
      <c r="G32" s="4">
        <f t="shared" si="0"/>
        <v>498</v>
      </c>
      <c r="H32" t="s">
        <v>37</v>
      </c>
    </row>
    <row r="33" spans="1:8" x14ac:dyDescent="0.25">
      <c r="A33" s="1" t="s">
        <v>10</v>
      </c>
      <c r="B33" s="1" t="s">
        <v>11</v>
      </c>
      <c r="C33" s="1" t="s">
        <v>20</v>
      </c>
      <c r="D33" s="3">
        <v>43984</v>
      </c>
      <c r="E33" s="1">
        <v>1</v>
      </c>
      <c r="F33" s="4">
        <v>249</v>
      </c>
      <c r="G33" s="4">
        <f t="shared" si="0"/>
        <v>249</v>
      </c>
      <c r="H33" t="s">
        <v>38</v>
      </c>
    </row>
    <row r="34" spans="1:8" x14ac:dyDescent="0.25">
      <c r="A34" s="1" t="s">
        <v>19</v>
      </c>
      <c r="B34" s="1" t="s">
        <v>11</v>
      </c>
      <c r="C34" s="1" t="s">
        <v>20</v>
      </c>
      <c r="D34" s="3">
        <v>43987</v>
      </c>
      <c r="E34" s="1">
        <v>1</v>
      </c>
      <c r="F34" s="4">
        <v>249</v>
      </c>
      <c r="G34" s="4">
        <f t="shared" si="0"/>
        <v>249</v>
      </c>
      <c r="H34" t="s">
        <v>38</v>
      </c>
    </row>
    <row r="35" spans="1:8" x14ac:dyDescent="0.25">
      <c r="A35" s="1" t="s">
        <v>21</v>
      </c>
      <c r="B35" s="1" t="s">
        <v>13</v>
      </c>
      <c r="C35" s="1" t="s">
        <v>9</v>
      </c>
      <c r="D35" s="3">
        <v>43992</v>
      </c>
      <c r="E35" s="1">
        <v>2</v>
      </c>
      <c r="F35" s="4">
        <v>99</v>
      </c>
      <c r="G35" s="4">
        <f t="shared" si="0"/>
        <v>198</v>
      </c>
      <c r="H35" t="s">
        <v>37</v>
      </c>
    </row>
    <row r="36" spans="1:8" x14ac:dyDescent="0.25">
      <c r="A36" s="1" t="s">
        <v>14</v>
      </c>
      <c r="B36" s="1" t="s">
        <v>8</v>
      </c>
      <c r="C36" s="1" t="s">
        <v>9</v>
      </c>
      <c r="D36" s="3">
        <v>44008</v>
      </c>
      <c r="E36" s="1">
        <v>2</v>
      </c>
      <c r="F36" s="4">
        <v>99</v>
      </c>
      <c r="G36" s="4">
        <f t="shared" si="0"/>
        <v>198</v>
      </c>
      <c r="H36" t="s">
        <v>37</v>
      </c>
    </row>
    <row r="37" spans="1:8" x14ac:dyDescent="0.25">
      <c r="A37" s="1" t="s">
        <v>21</v>
      </c>
      <c r="B37" s="1" t="s">
        <v>13</v>
      </c>
      <c r="C37" s="1" t="s">
        <v>15</v>
      </c>
      <c r="D37" s="3">
        <v>44011</v>
      </c>
      <c r="E37" s="1">
        <v>3</v>
      </c>
      <c r="F37" s="4">
        <v>199</v>
      </c>
      <c r="G37" s="4">
        <f t="shared" si="0"/>
        <v>597</v>
      </c>
      <c r="H37" t="s">
        <v>37</v>
      </c>
    </row>
    <row r="38" spans="1:8" x14ac:dyDescent="0.25">
      <c r="A38" s="1" t="s">
        <v>27</v>
      </c>
      <c r="B38" s="1" t="s">
        <v>8</v>
      </c>
      <c r="C38" s="1" t="s">
        <v>9</v>
      </c>
      <c r="D38" s="3">
        <v>44014</v>
      </c>
      <c r="E38" s="1">
        <v>1</v>
      </c>
      <c r="F38" s="4">
        <v>99</v>
      </c>
      <c r="G38" s="4">
        <f t="shared" si="0"/>
        <v>99</v>
      </c>
      <c r="H38" t="s">
        <v>37</v>
      </c>
    </row>
    <row r="39" spans="1:8" x14ac:dyDescent="0.25">
      <c r="A39" s="1" t="s">
        <v>12</v>
      </c>
      <c r="B39" s="1" t="s">
        <v>13</v>
      </c>
      <c r="C39" s="1" t="s">
        <v>15</v>
      </c>
      <c r="D39" s="3">
        <v>44026</v>
      </c>
      <c r="E39" s="1">
        <v>1</v>
      </c>
      <c r="F39" s="4">
        <v>199</v>
      </c>
      <c r="G39" s="4">
        <f t="shared" si="0"/>
        <v>199</v>
      </c>
      <c r="H39" t="s">
        <v>37</v>
      </c>
    </row>
    <row r="40" spans="1:8" x14ac:dyDescent="0.25">
      <c r="A40" s="1" t="s">
        <v>16</v>
      </c>
      <c r="B40" s="1" t="s">
        <v>17</v>
      </c>
      <c r="C40" s="1" t="s">
        <v>15</v>
      </c>
      <c r="D40" s="3">
        <v>44027</v>
      </c>
      <c r="E40" s="1">
        <v>2</v>
      </c>
      <c r="F40" s="4">
        <v>199</v>
      </c>
      <c r="G40" s="4">
        <f t="shared" si="0"/>
        <v>398</v>
      </c>
      <c r="H40" t="s">
        <v>38</v>
      </c>
    </row>
    <row r="41" spans="1:8" x14ac:dyDescent="0.25">
      <c r="A41" s="1" t="s">
        <v>26</v>
      </c>
      <c r="B41" s="1" t="s">
        <v>17</v>
      </c>
      <c r="C41" s="1" t="s">
        <v>9</v>
      </c>
      <c r="D41" s="3">
        <v>44035</v>
      </c>
      <c r="E41" s="1">
        <v>2</v>
      </c>
      <c r="F41" s="4">
        <v>99</v>
      </c>
      <c r="G41" s="4">
        <f t="shared" si="0"/>
        <v>198</v>
      </c>
      <c r="H41" t="s">
        <v>38</v>
      </c>
    </row>
    <row r="42" spans="1:8" x14ac:dyDescent="0.25">
      <c r="A42" s="1" t="s">
        <v>19</v>
      </c>
      <c r="B42" s="1" t="s">
        <v>11</v>
      </c>
      <c r="C42" s="1" t="s">
        <v>24</v>
      </c>
      <c r="D42" s="3">
        <v>44035</v>
      </c>
      <c r="E42" s="1">
        <v>1</v>
      </c>
      <c r="F42" s="4">
        <v>149</v>
      </c>
      <c r="G42" s="4">
        <f t="shared" si="0"/>
        <v>149</v>
      </c>
      <c r="H42" t="s">
        <v>38</v>
      </c>
    </row>
    <row r="43" spans="1:8" x14ac:dyDescent="0.25">
      <c r="A43" s="1" t="s">
        <v>7</v>
      </c>
      <c r="B43" s="1" t="s">
        <v>8</v>
      </c>
      <c r="C43" s="1" t="s">
        <v>24</v>
      </c>
      <c r="D43" s="3">
        <v>44050</v>
      </c>
      <c r="E43" s="1">
        <v>3</v>
      </c>
      <c r="F43" s="4">
        <v>149</v>
      </c>
      <c r="G43" s="4">
        <f t="shared" si="0"/>
        <v>447</v>
      </c>
      <c r="H43" t="s">
        <v>37</v>
      </c>
    </row>
    <row r="44" spans="1:8" x14ac:dyDescent="0.25">
      <c r="A44" s="1" t="s">
        <v>7</v>
      </c>
      <c r="B44" s="1" t="s">
        <v>8</v>
      </c>
      <c r="C44" s="1" t="s">
        <v>24</v>
      </c>
      <c r="D44" s="3">
        <v>44055</v>
      </c>
      <c r="E44" s="1">
        <v>1</v>
      </c>
      <c r="F44" s="4">
        <v>149</v>
      </c>
      <c r="G44" s="4">
        <f t="shared" si="0"/>
        <v>149</v>
      </c>
      <c r="H44" t="s">
        <v>37</v>
      </c>
    </row>
    <row r="45" spans="1:8" x14ac:dyDescent="0.25">
      <c r="A45" s="1" t="s">
        <v>27</v>
      </c>
      <c r="B45" s="1" t="s">
        <v>8</v>
      </c>
      <c r="C45" s="1" t="s">
        <v>18</v>
      </c>
      <c r="D45" s="3">
        <v>44085</v>
      </c>
      <c r="E45" s="1">
        <v>1</v>
      </c>
      <c r="F45" s="4">
        <v>299</v>
      </c>
      <c r="G45" s="4">
        <f t="shared" si="0"/>
        <v>299</v>
      </c>
      <c r="H45" t="s">
        <v>37</v>
      </c>
    </row>
    <row r="46" spans="1:8" x14ac:dyDescent="0.25">
      <c r="A46" s="1" t="s">
        <v>12</v>
      </c>
      <c r="B46" s="1" t="s">
        <v>13</v>
      </c>
      <c r="C46" s="1" t="s">
        <v>15</v>
      </c>
      <c r="D46" s="3">
        <v>44089</v>
      </c>
      <c r="E46" s="1">
        <v>3</v>
      </c>
      <c r="F46" s="4">
        <v>199</v>
      </c>
      <c r="G46" s="4">
        <f t="shared" si="0"/>
        <v>597</v>
      </c>
      <c r="H46" t="s">
        <v>37</v>
      </c>
    </row>
    <row r="47" spans="1:8" x14ac:dyDescent="0.25">
      <c r="A47" s="1" t="s">
        <v>22</v>
      </c>
      <c r="B47" s="1" t="s">
        <v>17</v>
      </c>
      <c r="C47" s="1" t="s">
        <v>20</v>
      </c>
      <c r="D47" s="3">
        <v>44092</v>
      </c>
      <c r="E47" s="1">
        <v>1</v>
      </c>
      <c r="F47" s="4">
        <v>249</v>
      </c>
      <c r="G47" s="4">
        <f t="shared" si="0"/>
        <v>249</v>
      </c>
      <c r="H47" t="s">
        <v>38</v>
      </c>
    </row>
    <row r="48" spans="1:8" x14ac:dyDescent="0.25">
      <c r="A48" s="1" t="s">
        <v>23</v>
      </c>
      <c r="B48" s="1" t="s">
        <v>13</v>
      </c>
      <c r="C48" s="1" t="s">
        <v>9</v>
      </c>
      <c r="D48" s="3">
        <v>44098</v>
      </c>
      <c r="E48" s="1">
        <v>2</v>
      </c>
      <c r="F48" s="4">
        <v>99</v>
      </c>
      <c r="G48" s="4">
        <f t="shared" si="0"/>
        <v>198</v>
      </c>
      <c r="H48" t="s">
        <v>37</v>
      </c>
    </row>
    <row r="49" spans="1:8" x14ac:dyDescent="0.25">
      <c r="A49" s="1" t="s">
        <v>14</v>
      </c>
      <c r="B49" s="1" t="s">
        <v>8</v>
      </c>
      <c r="C49" s="1" t="s">
        <v>24</v>
      </c>
      <c r="D49" s="3">
        <v>44109</v>
      </c>
      <c r="E49" s="1">
        <v>1</v>
      </c>
      <c r="F49" s="4">
        <v>149</v>
      </c>
      <c r="G49" s="4">
        <f t="shared" si="0"/>
        <v>149</v>
      </c>
      <c r="H49" t="s">
        <v>37</v>
      </c>
    </row>
    <row r="50" spans="1:8" x14ac:dyDescent="0.25">
      <c r="A50" s="1" t="s">
        <v>10</v>
      </c>
      <c r="B50" s="1" t="s">
        <v>11</v>
      </c>
      <c r="C50" s="1" t="s">
        <v>18</v>
      </c>
      <c r="D50" s="3">
        <v>44110</v>
      </c>
      <c r="E50" s="1">
        <v>1</v>
      </c>
      <c r="F50" s="4">
        <v>299</v>
      </c>
      <c r="G50" s="4">
        <f t="shared" si="0"/>
        <v>299</v>
      </c>
      <c r="H50" t="s">
        <v>38</v>
      </c>
    </row>
    <row r="51" spans="1:8" x14ac:dyDescent="0.25">
      <c r="A51" s="1" t="s">
        <v>26</v>
      </c>
      <c r="B51" s="1" t="s">
        <v>17</v>
      </c>
      <c r="C51" s="1" t="s">
        <v>9</v>
      </c>
      <c r="D51" s="3">
        <v>44116</v>
      </c>
      <c r="E51" s="1">
        <v>2</v>
      </c>
      <c r="F51" s="4">
        <v>99</v>
      </c>
      <c r="G51" s="4">
        <f t="shared" si="0"/>
        <v>198</v>
      </c>
      <c r="H51" t="s">
        <v>38</v>
      </c>
    </row>
    <row r="52" spans="1:8" x14ac:dyDescent="0.25">
      <c r="A52" s="1" t="s">
        <v>16</v>
      </c>
      <c r="B52" s="1" t="s">
        <v>17</v>
      </c>
      <c r="C52" s="1" t="s">
        <v>18</v>
      </c>
      <c r="D52" s="3">
        <v>44117</v>
      </c>
      <c r="E52" s="1">
        <v>1</v>
      </c>
      <c r="F52" s="4">
        <v>299</v>
      </c>
      <c r="G52" s="4">
        <f t="shared" si="0"/>
        <v>299</v>
      </c>
      <c r="H52" t="s">
        <v>38</v>
      </c>
    </row>
    <row r="53" spans="1:8" x14ac:dyDescent="0.25">
      <c r="A53" s="1" t="s">
        <v>25</v>
      </c>
      <c r="B53" s="1" t="s">
        <v>11</v>
      </c>
      <c r="C53" s="1" t="s">
        <v>9</v>
      </c>
      <c r="D53" s="3">
        <v>44117</v>
      </c>
      <c r="E53" s="1">
        <v>2</v>
      </c>
      <c r="F53" s="4">
        <v>99</v>
      </c>
      <c r="G53" s="4">
        <f t="shared" si="0"/>
        <v>198</v>
      </c>
      <c r="H53" t="s">
        <v>38</v>
      </c>
    </row>
    <row r="54" spans="1:8" x14ac:dyDescent="0.25">
      <c r="A54" s="1" t="s">
        <v>14</v>
      </c>
      <c r="B54" s="1" t="s">
        <v>8</v>
      </c>
      <c r="C54" s="1" t="s">
        <v>18</v>
      </c>
      <c r="D54" s="3">
        <v>44123</v>
      </c>
      <c r="E54" s="1">
        <v>2</v>
      </c>
      <c r="F54" s="4">
        <v>299</v>
      </c>
      <c r="G54" s="4">
        <f t="shared" si="0"/>
        <v>598</v>
      </c>
      <c r="H54" t="s">
        <v>37</v>
      </c>
    </row>
    <row r="55" spans="1:8" x14ac:dyDescent="0.25">
      <c r="A55" s="1" t="s">
        <v>25</v>
      </c>
      <c r="B55" s="1" t="s">
        <v>11</v>
      </c>
      <c r="C55" s="1" t="s">
        <v>24</v>
      </c>
      <c r="D55" s="3">
        <v>44124</v>
      </c>
      <c r="E55" s="1">
        <v>1</v>
      </c>
      <c r="F55" s="4">
        <v>149</v>
      </c>
      <c r="G55" s="4">
        <f t="shared" si="0"/>
        <v>149</v>
      </c>
      <c r="H55" t="s">
        <v>38</v>
      </c>
    </row>
    <row r="56" spans="1:8" x14ac:dyDescent="0.25">
      <c r="A56" s="1" t="s">
        <v>21</v>
      </c>
      <c r="B56" s="1" t="s">
        <v>13</v>
      </c>
      <c r="C56" s="1" t="s">
        <v>9</v>
      </c>
      <c r="D56" s="3">
        <v>44127</v>
      </c>
      <c r="E56" s="1">
        <v>3</v>
      </c>
      <c r="F56" s="4">
        <v>99</v>
      </c>
      <c r="G56" s="4">
        <f t="shared" si="0"/>
        <v>297</v>
      </c>
      <c r="H56" t="s">
        <v>37</v>
      </c>
    </row>
    <row r="57" spans="1:8" x14ac:dyDescent="0.25">
      <c r="A57" s="1" t="s">
        <v>27</v>
      </c>
      <c r="B57" s="1" t="s">
        <v>8</v>
      </c>
      <c r="C57" s="1" t="s">
        <v>9</v>
      </c>
      <c r="D57" s="3">
        <v>44130</v>
      </c>
      <c r="E57" s="1">
        <v>3</v>
      </c>
      <c r="F57" s="4">
        <v>99</v>
      </c>
      <c r="G57" s="4">
        <f t="shared" si="0"/>
        <v>297</v>
      </c>
      <c r="H57" t="s">
        <v>37</v>
      </c>
    </row>
    <row r="58" spans="1:8" x14ac:dyDescent="0.25">
      <c r="A58" s="1" t="s">
        <v>26</v>
      </c>
      <c r="B58" s="1" t="s">
        <v>17</v>
      </c>
      <c r="C58" s="1" t="s">
        <v>9</v>
      </c>
      <c r="D58" s="3">
        <v>44158</v>
      </c>
      <c r="E58" s="1">
        <v>1</v>
      </c>
      <c r="F58" s="4">
        <v>99</v>
      </c>
      <c r="G58" s="4">
        <f t="shared" si="0"/>
        <v>99</v>
      </c>
      <c r="H58" t="s">
        <v>38</v>
      </c>
    </row>
    <row r="59" spans="1:8" x14ac:dyDescent="0.25">
      <c r="A59" s="1" t="s">
        <v>23</v>
      </c>
      <c r="B59" s="1" t="s">
        <v>13</v>
      </c>
      <c r="C59" s="1" t="s">
        <v>18</v>
      </c>
      <c r="D59" s="3">
        <v>44162</v>
      </c>
      <c r="E59" s="1">
        <v>1</v>
      </c>
      <c r="F59" s="4">
        <v>299</v>
      </c>
      <c r="G59" s="4">
        <f t="shared" si="0"/>
        <v>299</v>
      </c>
      <c r="H59" t="s">
        <v>37</v>
      </c>
    </row>
    <row r="60" spans="1:8" x14ac:dyDescent="0.25">
      <c r="A60" s="1" t="s">
        <v>21</v>
      </c>
      <c r="B60" s="1" t="s">
        <v>13</v>
      </c>
      <c r="C60" s="1" t="s">
        <v>18</v>
      </c>
      <c r="D60" s="3">
        <v>44183</v>
      </c>
      <c r="E60" s="1">
        <v>2</v>
      </c>
      <c r="F60" s="4">
        <v>299</v>
      </c>
      <c r="G60" s="4">
        <f t="shared" si="0"/>
        <v>598</v>
      </c>
      <c r="H60" t="s">
        <v>37</v>
      </c>
    </row>
    <row r="61" spans="1:8" x14ac:dyDescent="0.25">
      <c r="A61" s="1" t="s">
        <v>16</v>
      </c>
      <c r="B61" s="1" t="s">
        <v>17</v>
      </c>
      <c r="C61" s="1" t="s">
        <v>24</v>
      </c>
      <c r="D61" s="3">
        <v>44183</v>
      </c>
      <c r="E61" s="1">
        <v>2</v>
      </c>
      <c r="F61" s="4">
        <v>149</v>
      </c>
      <c r="G61" s="4">
        <f t="shared" si="0"/>
        <v>298</v>
      </c>
      <c r="H61" t="s">
        <v>38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3:G25"/>
  <sheetViews>
    <sheetView workbookViewId="0"/>
  </sheetViews>
  <sheetFormatPr baseColWidth="10" defaultRowHeight="15" x14ac:dyDescent="0.25"/>
  <cols>
    <col min="1" max="1" width="22.42578125" bestFit="1" customWidth="1"/>
    <col min="7" max="7" width="15.5703125" bestFit="1" customWidth="1"/>
  </cols>
  <sheetData>
    <row r="3" spans="1:7" x14ac:dyDescent="0.25">
      <c r="A3" s="5" t="s">
        <v>29</v>
      </c>
      <c r="B3" s="5" t="s">
        <v>47</v>
      </c>
    </row>
    <row r="4" spans="1:7" x14ac:dyDescent="0.25">
      <c r="A4" s="5" t="s">
        <v>46</v>
      </c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48</v>
      </c>
    </row>
    <row r="5" spans="1:7" x14ac:dyDescent="0.25">
      <c r="A5" s="7" t="s">
        <v>17</v>
      </c>
      <c r="B5" s="6"/>
      <c r="C5" s="6"/>
      <c r="D5" s="6"/>
      <c r="E5" s="6"/>
      <c r="F5" s="6"/>
      <c r="G5" s="6"/>
    </row>
    <row r="6" spans="1:7" x14ac:dyDescent="0.25">
      <c r="A6" s="8" t="s">
        <v>26</v>
      </c>
      <c r="B6" s="6">
        <v>7</v>
      </c>
      <c r="C6" s="6">
        <v>2</v>
      </c>
      <c r="D6" s="6"/>
      <c r="E6" s="6"/>
      <c r="F6" s="6"/>
      <c r="G6" s="6">
        <v>9</v>
      </c>
    </row>
    <row r="7" spans="1:7" x14ac:dyDescent="0.25">
      <c r="A7" s="8" t="s">
        <v>16</v>
      </c>
      <c r="B7" s="6"/>
      <c r="C7" s="6">
        <v>2</v>
      </c>
      <c r="D7" s="6">
        <v>5</v>
      </c>
      <c r="E7" s="6"/>
      <c r="F7" s="6">
        <v>4</v>
      </c>
      <c r="G7" s="6">
        <v>11</v>
      </c>
    </row>
    <row r="8" spans="1:7" x14ac:dyDescent="0.25">
      <c r="A8" s="8" t="s">
        <v>22</v>
      </c>
      <c r="B8" s="6">
        <v>1</v>
      </c>
      <c r="C8" s="6"/>
      <c r="D8" s="6"/>
      <c r="E8" s="6">
        <v>3</v>
      </c>
      <c r="F8" s="6">
        <v>4</v>
      </c>
      <c r="G8" s="6">
        <v>8</v>
      </c>
    </row>
    <row r="9" spans="1:7" x14ac:dyDescent="0.25">
      <c r="A9" s="7" t="s">
        <v>49</v>
      </c>
      <c r="B9" s="6">
        <v>8</v>
      </c>
      <c r="C9" s="6">
        <v>4</v>
      </c>
      <c r="D9" s="6">
        <v>5</v>
      </c>
      <c r="E9" s="6">
        <v>3</v>
      </c>
      <c r="F9" s="6">
        <v>8</v>
      </c>
      <c r="G9" s="6">
        <v>28</v>
      </c>
    </row>
    <row r="10" spans="1:7" x14ac:dyDescent="0.25">
      <c r="A10" s="7" t="s">
        <v>11</v>
      </c>
      <c r="B10" s="6"/>
      <c r="C10" s="6"/>
      <c r="D10" s="6"/>
      <c r="E10" s="6"/>
      <c r="F10" s="6"/>
      <c r="G10" s="6"/>
    </row>
    <row r="11" spans="1:7" x14ac:dyDescent="0.25">
      <c r="A11" s="8" t="s">
        <v>19</v>
      </c>
      <c r="B11" s="6"/>
      <c r="C11" s="6">
        <v>3</v>
      </c>
      <c r="D11" s="6"/>
      <c r="E11" s="6">
        <v>4</v>
      </c>
      <c r="F11" s="6">
        <v>2</v>
      </c>
      <c r="G11" s="6">
        <v>9</v>
      </c>
    </row>
    <row r="12" spans="1:7" x14ac:dyDescent="0.25">
      <c r="A12" s="8" t="s">
        <v>10</v>
      </c>
      <c r="B12" s="6">
        <v>2</v>
      </c>
      <c r="C12" s="6"/>
      <c r="D12" s="6"/>
      <c r="E12" s="6">
        <v>1</v>
      </c>
      <c r="F12" s="6">
        <v>4</v>
      </c>
      <c r="G12" s="6">
        <v>7</v>
      </c>
    </row>
    <row r="13" spans="1:7" x14ac:dyDescent="0.25">
      <c r="A13" s="8" t="s">
        <v>25</v>
      </c>
      <c r="B13" s="6">
        <v>5</v>
      </c>
      <c r="C13" s="6">
        <v>1</v>
      </c>
      <c r="D13" s="6">
        <v>3</v>
      </c>
      <c r="E13" s="6"/>
      <c r="F13" s="6"/>
      <c r="G13" s="6">
        <v>9</v>
      </c>
    </row>
    <row r="14" spans="1:7" x14ac:dyDescent="0.25">
      <c r="A14" s="7" t="s">
        <v>50</v>
      </c>
      <c r="B14" s="6">
        <v>7</v>
      </c>
      <c r="C14" s="6">
        <v>4</v>
      </c>
      <c r="D14" s="6">
        <v>3</v>
      </c>
      <c r="E14" s="6">
        <v>5</v>
      </c>
      <c r="F14" s="6">
        <v>6</v>
      </c>
      <c r="G14" s="6">
        <v>25</v>
      </c>
    </row>
    <row r="15" spans="1:7" x14ac:dyDescent="0.25">
      <c r="A15" s="7" t="s">
        <v>8</v>
      </c>
      <c r="B15" s="6"/>
      <c r="C15" s="6"/>
      <c r="D15" s="6"/>
      <c r="E15" s="6"/>
      <c r="F15" s="6"/>
      <c r="G15" s="6"/>
    </row>
    <row r="16" spans="1:7" x14ac:dyDescent="0.25">
      <c r="A16" s="8" t="s">
        <v>14</v>
      </c>
      <c r="B16" s="6">
        <v>2</v>
      </c>
      <c r="C16" s="6">
        <v>3</v>
      </c>
      <c r="D16" s="6">
        <v>2</v>
      </c>
      <c r="E16" s="6"/>
      <c r="F16" s="6">
        <v>2</v>
      </c>
      <c r="G16" s="6">
        <v>9</v>
      </c>
    </row>
    <row r="17" spans="1:7" x14ac:dyDescent="0.25">
      <c r="A17" s="8" t="s">
        <v>7</v>
      </c>
      <c r="B17" s="6">
        <v>3</v>
      </c>
      <c r="C17" s="6">
        <v>4</v>
      </c>
      <c r="D17" s="6"/>
      <c r="E17" s="6">
        <v>1</v>
      </c>
      <c r="F17" s="6"/>
      <c r="G17" s="6">
        <v>8</v>
      </c>
    </row>
    <row r="18" spans="1:7" x14ac:dyDescent="0.25">
      <c r="A18" s="8" t="s">
        <v>27</v>
      </c>
      <c r="B18" s="6">
        <v>7</v>
      </c>
      <c r="C18" s="6">
        <v>2</v>
      </c>
      <c r="D18" s="6"/>
      <c r="E18" s="6"/>
      <c r="F18" s="6">
        <v>1</v>
      </c>
      <c r="G18" s="6">
        <v>10</v>
      </c>
    </row>
    <row r="19" spans="1:7" x14ac:dyDescent="0.25">
      <c r="A19" s="7" t="s">
        <v>51</v>
      </c>
      <c r="B19" s="6">
        <v>12</v>
      </c>
      <c r="C19" s="6">
        <v>9</v>
      </c>
      <c r="D19" s="6">
        <v>2</v>
      </c>
      <c r="E19" s="6">
        <v>1</v>
      </c>
      <c r="F19" s="6">
        <v>3</v>
      </c>
      <c r="G19" s="6">
        <v>27</v>
      </c>
    </row>
    <row r="20" spans="1:7" x14ac:dyDescent="0.25">
      <c r="A20" s="7" t="s">
        <v>13</v>
      </c>
      <c r="B20" s="6"/>
      <c r="C20" s="6"/>
      <c r="D20" s="6"/>
      <c r="E20" s="6"/>
      <c r="F20" s="6"/>
      <c r="G20" s="6"/>
    </row>
    <row r="21" spans="1:7" x14ac:dyDescent="0.25">
      <c r="A21" s="8" t="s">
        <v>12</v>
      </c>
      <c r="B21" s="6">
        <v>3</v>
      </c>
      <c r="C21" s="6"/>
      <c r="D21" s="6">
        <v>4</v>
      </c>
      <c r="E21" s="6"/>
      <c r="F21" s="6">
        <v>4</v>
      </c>
      <c r="G21" s="6">
        <v>11</v>
      </c>
    </row>
    <row r="22" spans="1:7" x14ac:dyDescent="0.25">
      <c r="A22" s="8" t="s">
        <v>21</v>
      </c>
      <c r="B22" s="6">
        <v>5</v>
      </c>
      <c r="C22" s="6"/>
      <c r="D22" s="6">
        <v>3</v>
      </c>
      <c r="E22" s="6"/>
      <c r="F22" s="6">
        <v>5</v>
      </c>
      <c r="G22" s="6">
        <v>13</v>
      </c>
    </row>
    <row r="23" spans="1:7" x14ac:dyDescent="0.25">
      <c r="A23" s="8" t="s">
        <v>23</v>
      </c>
      <c r="B23" s="6">
        <v>2</v>
      </c>
      <c r="C23" s="6">
        <v>4</v>
      </c>
      <c r="D23" s="6"/>
      <c r="E23" s="6">
        <v>2</v>
      </c>
      <c r="F23" s="6">
        <v>1</v>
      </c>
      <c r="G23" s="6">
        <v>9</v>
      </c>
    </row>
    <row r="24" spans="1:7" x14ac:dyDescent="0.25">
      <c r="A24" s="7" t="s">
        <v>52</v>
      </c>
      <c r="B24" s="6">
        <v>10</v>
      </c>
      <c r="C24" s="6">
        <v>4</v>
      </c>
      <c r="D24" s="6">
        <v>7</v>
      </c>
      <c r="E24" s="6">
        <v>2</v>
      </c>
      <c r="F24" s="6">
        <v>10</v>
      </c>
      <c r="G24" s="6">
        <v>33</v>
      </c>
    </row>
    <row r="25" spans="1:7" x14ac:dyDescent="0.25">
      <c r="A25" s="7" t="s">
        <v>48</v>
      </c>
      <c r="B25" s="6">
        <v>37</v>
      </c>
      <c r="C25" s="6">
        <v>21</v>
      </c>
      <c r="D25" s="6">
        <v>17</v>
      </c>
      <c r="E25" s="6">
        <v>11</v>
      </c>
      <c r="F25" s="6">
        <v>27</v>
      </c>
      <c r="G25" s="6">
        <v>113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3:H21"/>
  <sheetViews>
    <sheetView workbookViewId="0"/>
  </sheetViews>
  <sheetFormatPr baseColWidth="10" defaultRowHeight="15" x14ac:dyDescent="0.25"/>
  <cols>
    <col min="1" max="1" width="22.42578125" customWidth="1"/>
    <col min="7" max="7" width="15.5703125" customWidth="1"/>
  </cols>
  <sheetData>
    <row r="3" spans="1:8" x14ac:dyDescent="0.25">
      <c r="A3" s="5" t="s">
        <v>29</v>
      </c>
      <c r="C3" s="5" t="s">
        <v>2</v>
      </c>
    </row>
    <row r="4" spans="1:8" x14ac:dyDescent="0.25">
      <c r="A4" s="5" t="s">
        <v>1</v>
      </c>
      <c r="B4" s="5" t="s">
        <v>0</v>
      </c>
      <c r="C4" t="s">
        <v>9</v>
      </c>
      <c r="D4" t="s">
        <v>24</v>
      </c>
      <c r="E4" t="s">
        <v>15</v>
      </c>
      <c r="F4" t="s">
        <v>20</v>
      </c>
      <c r="G4" t="s">
        <v>18</v>
      </c>
      <c r="H4" t="s">
        <v>48</v>
      </c>
    </row>
    <row r="5" spans="1:8" x14ac:dyDescent="0.25">
      <c r="A5" t="s">
        <v>17</v>
      </c>
      <c r="C5" s="6">
        <v>8</v>
      </c>
      <c r="D5" s="6">
        <v>4</v>
      </c>
      <c r="E5" s="6">
        <v>5</v>
      </c>
      <c r="F5" s="6">
        <v>3</v>
      </c>
      <c r="G5" s="6">
        <v>8</v>
      </c>
      <c r="H5" s="6">
        <v>28</v>
      </c>
    </row>
    <row r="6" spans="1:8" x14ac:dyDescent="0.25">
      <c r="A6" t="s">
        <v>17</v>
      </c>
      <c r="B6" t="s">
        <v>26</v>
      </c>
      <c r="C6" s="6">
        <v>7</v>
      </c>
      <c r="D6" s="6">
        <v>2</v>
      </c>
      <c r="E6" s="6"/>
      <c r="F6" s="6"/>
      <c r="G6" s="6"/>
      <c r="H6" s="6">
        <v>9</v>
      </c>
    </row>
    <row r="7" spans="1:8" x14ac:dyDescent="0.25">
      <c r="A7" t="s">
        <v>17</v>
      </c>
      <c r="B7" t="s">
        <v>16</v>
      </c>
      <c r="C7" s="6"/>
      <c r="D7" s="6">
        <v>2</v>
      </c>
      <c r="E7" s="6">
        <v>5</v>
      </c>
      <c r="F7" s="6"/>
      <c r="G7" s="6">
        <v>4</v>
      </c>
      <c r="H7" s="6">
        <v>11</v>
      </c>
    </row>
    <row r="8" spans="1:8" x14ac:dyDescent="0.25">
      <c r="A8" t="s">
        <v>17</v>
      </c>
      <c r="B8" t="s">
        <v>22</v>
      </c>
      <c r="C8" s="6">
        <v>1</v>
      </c>
      <c r="D8" s="6"/>
      <c r="E8" s="6"/>
      <c r="F8" s="6">
        <v>3</v>
      </c>
      <c r="G8" s="6">
        <v>4</v>
      </c>
      <c r="H8" s="6">
        <v>8</v>
      </c>
    </row>
    <row r="9" spans="1:8" x14ac:dyDescent="0.25">
      <c r="A9" t="s">
        <v>11</v>
      </c>
      <c r="C9" s="6">
        <v>7</v>
      </c>
      <c r="D9" s="6">
        <v>4</v>
      </c>
      <c r="E9" s="6">
        <v>3</v>
      </c>
      <c r="F9" s="6">
        <v>5</v>
      </c>
      <c r="G9" s="6">
        <v>6</v>
      </c>
      <c r="H9" s="6">
        <v>25</v>
      </c>
    </row>
    <row r="10" spans="1:8" x14ac:dyDescent="0.25">
      <c r="A10" t="s">
        <v>11</v>
      </c>
      <c r="B10" t="s">
        <v>19</v>
      </c>
      <c r="C10" s="6"/>
      <c r="D10" s="6">
        <v>3</v>
      </c>
      <c r="E10" s="6"/>
      <c r="F10" s="6">
        <v>4</v>
      </c>
      <c r="G10" s="6">
        <v>2</v>
      </c>
      <c r="H10" s="6">
        <v>9</v>
      </c>
    </row>
    <row r="11" spans="1:8" x14ac:dyDescent="0.25">
      <c r="A11" t="s">
        <v>11</v>
      </c>
      <c r="B11" t="s">
        <v>10</v>
      </c>
      <c r="C11" s="6">
        <v>2</v>
      </c>
      <c r="D11" s="6"/>
      <c r="E11" s="6"/>
      <c r="F11" s="6">
        <v>1</v>
      </c>
      <c r="G11" s="6">
        <v>4</v>
      </c>
      <c r="H11" s="6">
        <v>7</v>
      </c>
    </row>
    <row r="12" spans="1:8" x14ac:dyDescent="0.25">
      <c r="A12" t="s">
        <v>11</v>
      </c>
      <c r="B12" t="s">
        <v>25</v>
      </c>
      <c r="C12" s="6">
        <v>5</v>
      </c>
      <c r="D12" s="6">
        <v>1</v>
      </c>
      <c r="E12" s="6">
        <v>3</v>
      </c>
      <c r="F12" s="6"/>
      <c r="G12" s="6"/>
      <c r="H12" s="6">
        <v>9</v>
      </c>
    </row>
    <row r="13" spans="1:8" x14ac:dyDescent="0.25">
      <c r="A13" t="s">
        <v>8</v>
      </c>
      <c r="C13" s="6">
        <v>12</v>
      </c>
      <c r="D13" s="6">
        <v>9</v>
      </c>
      <c r="E13" s="6">
        <v>2</v>
      </c>
      <c r="F13" s="6">
        <v>1</v>
      </c>
      <c r="G13" s="6">
        <v>3</v>
      </c>
      <c r="H13" s="6">
        <v>27</v>
      </c>
    </row>
    <row r="14" spans="1:8" x14ac:dyDescent="0.25">
      <c r="A14" t="s">
        <v>8</v>
      </c>
      <c r="B14" t="s">
        <v>14</v>
      </c>
      <c r="C14" s="6">
        <v>2</v>
      </c>
      <c r="D14" s="6">
        <v>3</v>
      </c>
      <c r="E14" s="6">
        <v>2</v>
      </c>
      <c r="F14" s="6"/>
      <c r="G14" s="6">
        <v>2</v>
      </c>
      <c r="H14" s="6">
        <v>9</v>
      </c>
    </row>
    <row r="15" spans="1:8" x14ac:dyDescent="0.25">
      <c r="A15" t="s">
        <v>8</v>
      </c>
      <c r="B15" t="s">
        <v>7</v>
      </c>
      <c r="C15" s="6">
        <v>3</v>
      </c>
      <c r="D15" s="6">
        <v>4</v>
      </c>
      <c r="E15" s="6"/>
      <c r="F15" s="6">
        <v>1</v>
      </c>
      <c r="G15" s="6"/>
      <c r="H15" s="6">
        <v>8</v>
      </c>
    </row>
    <row r="16" spans="1:8" x14ac:dyDescent="0.25">
      <c r="A16" t="s">
        <v>8</v>
      </c>
      <c r="B16" t="s">
        <v>27</v>
      </c>
      <c r="C16" s="6">
        <v>7</v>
      </c>
      <c r="D16" s="6">
        <v>2</v>
      </c>
      <c r="E16" s="6"/>
      <c r="F16" s="6"/>
      <c r="G16" s="6">
        <v>1</v>
      </c>
      <c r="H16" s="6">
        <v>10</v>
      </c>
    </row>
    <row r="17" spans="1:8" x14ac:dyDescent="0.25">
      <c r="A17" t="s">
        <v>13</v>
      </c>
      <c r="C17" s="6">
        <v>10</v>
      </c>
      <c r="D17" s="6">
        <v>4</v>
      </c>
      <c r="E17" s="6">
        <v>7</v>
      </c>
      <c r="F17" s="6">
        <v>2</v>
      </c>
      <c r="G17" s="6">
        <v>10</v>
      </c>
      <c r="H17" s="6">
        <v>33</v>
      </c>
    </row>
    <row r="18" spans="1:8" x14ac:dyDescent="0.25">
      <c r="A18" t="s">
        <v>13</v>
      </c>
      <c r="B18" t="s">
        <v>12</v>
      </c>
      <c r="C18" s="6">
        <v>3</v>
      </c>
      <c r="D18" s="6"/>
      <c r="E18" s="6">
        <v>4</v>
      </c>
      <c r="F18" s="6"/>
      <c r="G18" s="6">
        <v>4</v>
      </c>
      <c r="H18" s="6">
        <v>11</v>
      </c>
    </row>
    <row r="19" spans="1:8" x14ac:dyDescent="0.25">
      <c r="A19" t="s">
        <v>13</v>
      </c>
      <c r="B19" t="s">
        <v>21</v>
      </c>
      <c r="C19" s="6">
        <v>5</v>
      </c>
      <c r="D19" s="6"/>
      <c r="E19" s="6">
        <v>3</v>
      </c>
      <c r="F19" s="6"/>
      <c r="G19" s="6">
        <v>5</v>
      </c>
      <c r="H19" s="6">
        <v>13</v>
      </c>
    </row>
    <row r="20" spans="1:8" x14ac:dyDescent="0.25">
      <c r="A20" t="s">
        <v>13</v>
      </c>
      <c r="B20" t="s">
        <v>23</v>
      </c>
      <c r="C20" s="6">
        <v>2</v>
      </c>
      <c r="D20" s="6">
        <v>4</v>
      </c>
      <c r="E20" s="6"/>
      <c r="F20" s="6">
        <v>2</v>
      </c>
      <c r="G20" s="6">
        <v>1</v>
      </c>
      <c r="H20" s="6">
        <v>9</v>
      </c>
    </row>
    <row r="21" spans="1:8" x14ac:dyDescent="0.25">
      <c r="A21" t="s">
        <v>48</v>
      </c>
      <c r="C21" s="6">
        <v>37</v>
      </c>
      <c r="D21" s="6">
        <v>21</v>
      </c>
      <c r="E21" s="6">
        <v>17</v>
      </c>
      <c r="F21" s="6">
        <v>11</v>
      </c>
      <c r="G21" s="6">
        <v>27</v>
      </c>
      <c r="H21" s="6">
        <v>113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3:H21"/>
  <sheetViews>
    <sheetView workbookViewId="0"/>
  </sheetViews>
  <sheetFormatPr baseColWidth="10" defaultRowHeight="15" x14ac:dyDescent="0.25"/>
  <cols>
    <col min="1" max="1" width="22.42578125" customWidth="1"/>
    <col min="7" max="7" width="15.5703125" customWidth="1"/>
  </cols>
  <sheetData>
    <row r="3" spans="1:8" x14ac:dyDescent="0.25">
      <c r="A3" s="5" t="s">
        <v>29</v>
      </c>
      <c r="C3" s="5" t="s">
        <v>2</v>
      </c>
    </row>
    <row r="4" spans="1:8" x14ac:dyDescent="0.25">
      <c r="A4" s="5" t="s">
        <v>1</v>
      </c>
      <c r="B4" s="5" t="s">
        <v>0</v>
      </c>
      <c r="C4" t="s">
        <v>9</v>
      </c>
      <c r="D4" t="s">
        <v>24</v>
      </c>
      <c r="E4" t="s">
        <v>15</v>
      </c>
      <c r="F4" t="s">
        <v>20</v>
      </c>
      <c r="G4" t="s">
        <v>18</v>
      </c>
      <c r="H4" t="s">
        <v>28</v>
      </c>
    </row>
    <row r="5" spans="1:8" x14ac:dyDescent="0.25">
      <c r="A5" t="s">
        <v>17</v>
      </c>
      <c r="B5" t="s">
        <v>26</v>
      </c>
      <c r="C5" s="6">
        <v>7</v>
      </c>
      <c r="D5" s="6">
        <v>2</v>
      </c>
      <c r="E5" s="6"/>
      <c r="F5" s="6"/>
      <c r="G5" s="6"/>
      <c r="H5" s="6">
        <v>9</v>
      </c>
    </row>
    <row r="6" spans="1:8" x14ac:dyDescent="0.25">
      <c r="B6" t="s">
        <v>16</v>
      </c>
      <c r="C6" s="6"/>
      <c r="D6" s="6">
        <v>2</v>
      </c>
      <c r="E6" s="6">
        <v>5</v>
      </c>
      <c r="F6" s="6"/>
      <c r="G6" s="6">
        <v>4</v>
      </c>
      <c r="H6" s="6">
        <v>11</v>
      </c>
    </row>
    <row r="7" spans="1:8" x14ac:dyDescent="0.25">
      <c r="B7" t="s">
        <v>22</v>
      </c>
      <c r="C7" s="6">
        <v>1</v>
      </c>
      <c r="D7" s="6"/>
      <c r="E7" s="6"/>
      <c r="F7" s="6">
        <v>3</v>
      </c>
      <c r="G7" s="6">
        <v>4</v>
      </c>
      <c r="H7" s="6">
        <v>8</v>
      </c>
    </row>
    <row r="8" spans="1:8" x14ac:dyDescent="0.25">
      <c r="A8" t="s">
        <v>32</v>
      </c>
      <c r="C8" s="6">
        <v>8</v>
      </c>
      <c r="D8" s="6">
        <v>4</v>
      </c>
      <c r="E8" s="6">
        <v>5</v>
      </c>
      <c r="F8" s="6">
        <v>3</v>
      </c>
      <c r="G8" s="6">
        <v>8</v>
      </c>
      <c r="H8" s="6">
        <v>28</v>
      </c>
    </row>
    <row r="9" spans="1:8" x14ac:dyDescent="0.25">
      <c r="A9" t="s">
        <v>11</v>
      </c>
      <c r="B9" t="s">
        <v>19</v>
      </c>
      <c r="C9" s="6"/>
      <c r="D9" s="6">
        <v>3</v>
      </c>
      <c r="E9" s="6"/>
      <c r="F9" s="6">
        <v>4</v>
      </c>
      <c r="G9" s="6">
        <v>2</v>
      </c>
      <c r="H9" s="6">
        <v>9</v>
      </c>
    </row>
    <row r="10" spans="1:8" x14ac:dyDescent="0.25">
      <c r="B10" t="s">
        <v>10</v>
      </c>
      <c r="C10" s="6">
        <v>2</v>
      </c>
      <c r="D10" s="6"/>
      <c r="E10" s="6"/>
      <c r="F10" s="6">
        <v>1</v>
      </c>
      <c r="G10" s="6">
        <v>4</v>
      </c>
      <c r="H10" s="6">
        <v>7</v>
      </c>
    </row>
    <row r="11" spans="1:8" x14ac:dyDescent="0.25">
      <c r="B11" t="s">
        <v>25</v>
      </c>
      <c r="C11" s="6">
        <v>5</v>
      </c>
      <c r="D11" s="6">
        <v>1</v>
      </c>
      <c r="E11" s="6">
        <v>3</v>
      </c>
      <c r="F11" s="6"/>
      <c r="G11" s="6"/>
      <c r="H11" s="6">
        <v>9</v>
      </c>
    </row>
    <row r="12" spans="1:8" x14ac:dyDescent="0.25">
      <c r="A12" t="s">
        <v>33</v>
      </c>
      <c r="C12" s="6">
        <v>7</v>
      </c>
      <c r="D12" s="6">
        <v>4</v>
      </c>
      <c r="E12" s="6">
        <v>3</v>
      </c>
      <c r="F12" s="6">
        <v>5</v>
      </c>
      <c r="G12" s="6">
        <v>6</v>
      </c>
      <c r="H12" s="6">
        <v>25</v>
      </c>
    </row>
    <row r="13" spans="1:8" x14ac:dyDescent="0.25">
      <c r="A13" t="s">
        <v>8</v>
      </c>
      <c r="B13" t="s">
        <v>14</v>
      </c>
      <c r="C13" s="6">
        <v>2</v>
      </c>
      <c r="D13" s="6">
        <v>3</v>
      </c>
      <c r="E13" s="6">
        <v>2</v>
      </c>
      <c r="F13" s="6"/>
      <c r="G13" s="6">
        <v>2</v>
      </c>
      <c r="H13" s="6">
        <v>9</v>
      </c>
    </row>
    <row r="14" spans="1:8" x14ac:dyDescent="0.25">
      <c r="B14" t="s">
        <v>7</v>
      </c>
      <c r="C14" s="6">
        <v>3</v>
      </c>
      <c r="D14" s="6">
        <v>4</v>
      </c>
      <c r="E14" s="6"/>
      <c r="F14" s="6">
        <v>1</v>
      </c>
      <c r="G14" s="6"/>
      <c r="H14" s="6">
        <v>8</v>
      </c>
    </row>
    <row r="15" spans="1:8" x14ac:dyDescent="0.25">
      <c r="B15" t="s">
        <v>27</v>
      </c>
      <c r="C15" s="6">
        <v>7</v>
      </c>
      <c r="D15" s="6">
        <v>2</v>
      </c>
      <c r="E15" s="6"/>
      <c r="F15" s="6"/>
      <c r="G15" s="6">
        <v>1</v>
      </c>
      <c r="H15" s="6">
        <v>10</v>
      </c>
    </row>
    <row r="16" spans="1:8" x14ac:dyDescent="0.25">
      <c r="A16" t="s">
        <v>34</v>
      </c>
      <c r="C16" s="6">
        <v>12</v>
      </c>
      <c r="D16" s="6">
        <v>9</v>
      </c>
      <c r="E16" s="6">
        <v>2</v>
      </c>
      <c r="F16" s="6">
        <v>1</v>
      </c>
      <c r="G16" s="6">
        <v>3</v>
      </c>
      <c r="H16" s="6">
        <v>27</v>
      </c>
    </row>
    <row r="17" spans="1:8" x14ac:dyDescent="0.25">
      <c r="A17" t="s">
        <v>13</v>
      </c>
      <c r="B17" t="s">
        <v>12</v>
      </c>
      <c r="C17" s="6">
        <v>3</v>
      </c>
      <c r="D17" s="6"/>
      <c r="E17" s="6">
        <v>4</v>
      </c>
      <c r="F17" s="6"/>
      <c r="G17" s="6">
        <v>4</v>
      </c>
      <c r="H17" s="6">
        <v>11</v>
      </c>
    </row>
    <row r="18" spans="1:8" x14ac:dyDescent="0.25">
      <c r="B18" t="s">
        <v>21</v>
      </c>
      <c r="C18" s="6">
        <v>5</v>
      </c>
      <c r="D18" s="6"/>
      <c r="E18" s="6">
        <v>3</v>
      </c>
      <c r="F18" s="6"/>
      <c r="G18" s="6">
        <v>5</v>
      </c>
      <c r="H18" s="6">
        <v>13</v>
      </c>
    </row>
    <row r="19" spans="1:8" x14ac:dyDescent="0.25">
      <c r="B19" t="s">
        <v>23</v>
      </c>
      <c r="C19" s="6">
        <v>2</v>
      </c>
      <c r="D19" s="6">
        <v>4</v>
      </c>
      <c r="E19" s="6"/>
      <c r="F19" s="6">
        <v>2</v>
      </c>
      <c r="G19" s="6">
        <v>1</v>
      </c>
      <c r="H19" s="6">
        <v>9</v>
      </c>
    </row>
    <row r="20" spans="1:8" x14ac:dyDescent="0.25">
      <c r="A20" t="s">
        <v>35</v>
      </c>
      <c r="C20" s="6">
        <v>10</v>
      </c>
      <c r="D20" s="6">
        <v>4</v>
      </c>
      <c r="E20" s="6">
        <v>7</v>
      </c>
      <c r="F20" s="6">
        <v>2</v>
      </c>
      <c r="G20" s="6">
        <v>10</v>
      </c>
      <c r="H20" s="6">
        <v>33</v>
      </c>
    </row>
    <row r="21" spans="1:8" x14ac:dyDescent="0.25">
      <c r="A21" t="s">
        <v>28</v>
      </c>
      <c r="C21" s="6">
        <v>37</v>
      </c>
      <c r="D21" s="6">
        <v>21</v>
      </c>
      <c r="E21" s="6">
        <v>17</v>
      </c>
      <c r="F21" s="6">
        <v>11</v>
      </c>
      <c r="G21" s="6">
        <v>27</v>
      </c>
      <c r="H21" s="6">
        <v>113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3:H21"/>
  <sheetViews>
    <sheetView workbookViewId="0"/>
  </sheetViews>
  <sheetFormatPr baseColWidth="10" defaultRowHeight="15" x14ac:dyDescent="0.25"/>
  <cols>
    <col min="1" max="1" width="22.42578125" customWidth="1"/>
    <col min="7" max="7" width="15.5703125" customWidth="1"/>
  </cols>
  <sheetData>
    <row r="3" spans="1:8" x14ac:dyDescent="0.25">
      <c r="A3" t="s">
        <v>29</v>
      </c>
      <c r="C3" t="s">
        <v>2</v>
      </c>
    </row>
    <row r="4" spans="1:8" x14ac:dyDescent="0.25">
      <c r="A4" t="s">
        <v>1</v>
      </c>
      <c r="B4" t="s">
        <v>0</v>
      </c>
      <c r="C4" t="s">
        <v>9</v>
      </c>
      <c r="D4" t="s">
        <v>24</v>
      </c>
      <c r="E4" t="s">
        <v>15</v>
      </c>
      <c r="F4" t="s">
        <v>20</v>
      </c>
      <c r="G4" t="s">
        <v>18</v>
      </c>
      <c r="H4" t="s">
        <v>28</v>
      </c>
    </row>
    <row r="5" spans="1:8" x14ac:dyDescent="0.25">
      <c r="A5" t="s">
        <v>17</v>
      </c>
      <c r="B5" t="s">
        <v>26</v>
      </c>
      <c r="C5" s="6">
        <v>7</v>
      </c>
      <c r="D5" s="6">
        <v>2</v>
      </c>
      <c r="E5" s="6"/>
      <c r="F5" s="6"/>
      <c r="G5" s="6"/>
      <c r="H5" s="6">
        <v>9</v>
      </c>
    </row>
    <row r="6" spans="1:8" x14ac:dyDescent="0.25">
      <c r="B6" t="s">
        <v>16</v>
      </c>
      <c r="C6" s="6"/>
      <c r="D6" s="6">
        <v>2</v>
      </c>
      <c r="E6" s="6">
        <v>5</v>
      </c>
      <c r="F6" s="6"/>
      <c r="G6" s="6">
        <v>4</v>
      </c>
      <c r="H6" s="6">
        <v>11</v>
      </c>
    </row>
    <row r="7" spans="1:8" x14ac:dyDescent="0.25">
      <c r="B7" t="s">
        <v>22</v>
      </c>
      <c r="C7" s="6">
        <v>1</v>
      </c>
      <c r="D7" s="6"/>
      <c r="E7" s="6"/>
      <c r="F7" s="6">
        <v>3</v>
      </c>
      <c r="G7" s="6">
        <v>4</v>
      </c>
      <c r="H7" s="6">
        <v>8</v>
      </c>
    </row>
    <row r="8" spans="1:8" x14ac:dyDescent="0.25">
      <c r="A8" t="s">
        <v>32</v>
      </c>
      <c r="C8" s="6">
        <v>8</v>
      </c>
      <c r="D8" s="6">
        <v>4</v>
      </c>
      <c r="E8" s="6">
        <v>5</v>
      </c>
      <c r="F8" s="6">
        <v>3</v>
      </c>
      <c r="G8" s="6">
        <v>8</v>
      </c>
      <c r="H8" s="6">
        <v>28</v>
      </c>
    </row>
    <row r="9" spans="1:8" x14ac:dyDescent="0.25">
      <c r="A9" t="s">
        <v>11</v>
      </c>
      <c r="B9" t="s">
        <v>19</v>
      </c>
      <c r="C9" s="6"/>
      <c r="D9" s="6">
        <v>3</v>
      </c>
      <c r="E9" s="6"/>
      <c r="F9" s="6">
        <v>4</v>
      </c>
      <c r="G9" s="6">
        <v>2</v>
      </c>
      <c r="H9" s="6">
        <v>9</v>
      </c>
    </row>
    <row r="10" spans="1:8" x14ac:dyDescent="0.25">
      <c r="B10" t="s">
        <v>10</v>
      </c>
      <c r="C10" s="6">
        <v>2</v>
      </c>
      <c r="D10" s="6"/>
      <c r="E10" s="6"/>
      <c r="F10" s="6">
        <v>1</v>
      </c>
      <c r="G10" s="6">
        <v>4</v>
      </c>
      <c r="H10" s="6">
        <v>7</v>
      </c>
    </row>
    <row r="11" spans="1:8" x14ac:dyDescent="0.25">
      <c r="B11" t="s">
        <v>25</v>
      </c>
      <c r="C11" s="6">
        <v>5</v>
      </c>
      <c r="D11" s="6">
        <v>1</v>
      </c>
      <c r="E11" s="6">
        <v>3</v>
      </c>
      <c r="F11" s="6"/>
      <c r="G11" s="6"/>
      <c r="H11" s="6">
        <v>9</v>
      </c>
    </row>
    <row r="12" spans="1:8" x14ac:dyDescent="0.25">
      <c r="A12" t="s">
        <v>33</v>
      </c>
      <c r="C12" s="6">
        <v>7</v>
      </c>
      <c r="D12" s="6">
        <v>4</v>
      </c>
      <c r="E12" s="6">
        <v>3</v>
      </c>
      <c r="F12" s="6">
        <v>5</v>
      </c>
      <c r="G12" s="6">
        <v>6</v>
      </c>
      <c r="H12" s="6">
        <v>25</v>
      </c>
    </row>
    <row r="13" spans="1:8" x14ac:dyDescent="0.25">
      <c r="A13" t="s">
        <v>8</v>
      </c>
      <c r="B13" t="s">
        <v>14</v>
      </c>
      <c r="C13" s="6">
        <v>2</v>
      </c>
      <c r="D13" s="6">
        <v>3</v>
      </c>
      <c r="E13" s="6">
        <v>2</v>
      </c>
      <c r="F13" s="6"/>
      <c r="G13" s="6">
        <v>2</v>
      </c>
      <c r="H13" s="6">
        <v>9</v>
      </c>
    </row>
    <row r="14" spans="1:8" x14ac:dyDescent="0.25">
      <c r="B14" t="s">
        <v>7</v>
      </c>
      <c r="C14" s="6">
        <v>3</v>
      </c>
      <c r="D14" s="6">
        <v>4</v>
      </c>
      <c r="E14" s="6"/>
      <c r="F14" s="6">
        <v>1</v>
      </c>
      <c r="G14" s="6"/>
      <c r="H14" s="6">
        <v>8</v>
      </c>
    </row>
    <row r="15" spans="1:8" x14ac:dyDescent="0.25">
      <c r="B15" t="s">
        <v>27</v>
      </c>
      <c r="C15" s="6">
        <v>7</v>
      </c>
      <c r="D15" s="6">
        <v>2</v>
      </c>
      <c r="E15" s="6"/>
      <c r="F15" s="6"/>
      <c r="G15" s="6">
        <v>1</v>
      </c>
      <c r="H15" s="6">
        <v>10</v>
      </c>
    </row>
    <row r="16" spans="1:8" x14ac:dyDescent="0.25">
      <c r="A16" t="s">
        <v>34</v>
      </c>
      <c r="C16" s="6">
        <v>12</v>
      </c>
      <c r="D16" s="6">
        <v>9</v>
      </c>
      <c r="E16" s="6">
        <v>2</v>
      </c>
      <c r="F16" s="6">
        <v>1</v>
      </c>
      <c r="G16" s="6">
        <v>3</v>
      </c>
      <c r="H16" s="6">
        <v>27</v>
      </c>
    </row>
    <row r="17" spans="1:8" x14ac:dyDescent="0.25">
      <c r="A17" t="s">
        <v>13</v>
      </c>
      <c r="B17" t="s">
        <v>12</v>
      </c>
      <c r="C17" s="6">
        <v>3</v>
      </c>
      <c r="D17" s="6"/>
      <c r="E17" s="6">
        <v>4</v>
      </c>
      <c r="F17" s="6"/>
      <c r="G17" s="6">
        <v>4</v>
      </c>
      <c r="H17" s="6">
        <v>11</v>
      </c>
    </row>
    <row r="18" spans="1:8" x14ac:dyDescent="0.25">
      <c r="B18" t="s">
        <v>21</v>
      </c>
      <c r="C18" s="6">
        <v>5</v>
      </c>
      <c r="D18" s="6"/>
      <c r="E18" s="6">
        <v>3</v>
      </c>
      <c r="F18" s="6"/>
      <c r="G18" s="6">
        <v>5</v>
      </c>
      <c r="H18" s="6">
        <v>13</v>
      </c>
    </row>
    <row r="19" spans="1:8" x14ac:dyDescent="0.25">
      <c r="B19" t="s">
        <v>23</v>
      </c>
      <c r="C19" s="6">
        <v>2</v>
      </c>
      <c r="D19" s="6">
        <v>4</v>
      </c>
      <c r="E19" s="6"/>
      <c r="F19" s="6">
        <v>2</v>
      </c>
      <c r="G19" s="6">
        <v>1</v>
      </c>
      <c r="H19" s="6">
        <v>9</v>
      </c>
    </row>
    <row r="20" spans="1:8" x14ac:dyDescent="0.25">
      <c r="A20" t="s">
        <v>35</v>
      </c>
      <c r="C20" s="6">
        <v>10</v>
      </c>
      <c r="D20" s="6">
        <v>4</v>
      </c>
      <c r="E20" s="6">
        <v>7</v>
      </c>
      <c r="F20" s="6">
        <v>2</v>
      </c>
      <c r="G20" s="6">
        <v>10</v>
      </c>
      <c r="H20" s="6">
        <v>33</v>
      </c>
    </row>
    <row r="21" spans="1:8" x14ac:dyDescent="0.25">
      <c r="A21" t="s">
        <v>28</v>
      </c>
      <c r="C21" s="6">
        <v>37</v>
      </c>
      <c r="D21" s="6">
        <v>21</v>
      </c>
      <c r="E21" s="6">
        <v>17</v>
      </c>
      <c r="F21" s="6">
        <v>11</v>
      </c>
      <c r="G21" s="6">
        <v>27</v>
      </c>
      <c r="H21" s="6">
        <v>113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3:M18"/>
  <sheetViews>
    <sheetView workbookViewId="0"/>
  </sheetViews>
  <sheetFormatPr baseColWidth="10" defaultRowHeight="15" x14ac:dyDescent="0.25"/>
  <cols>
    <col min="1" max="1" width="22.42578125" customWidth="1"/>
    <col min="7" max="7" width="15.5703125" customWidth="1"/>
  </cols>
  <sheetData>
    <row r="3" spans="1:13" x14ac:dyDescent="0.25">
      <c r="B3" s="5" t="s">
        <v>2</v>
      </c>
      <c r="C3" s="5" t="s">
        <v>39</v>
      </c>
    </row>
    <row r="4" spans="1:13" x14ac:dyDescent="0.25">
      <c r="B4" t="s">
        <v>9</v>
      </c>
      <c r="D4" t="s">
        <v>24</v>
      </c>
      <c r="F4" t="s">
        <v>15</v>
      </c>
      <c r="H4" t="s">
        <v>20</v>
      </c>
      <c r="J4" t="s">
        <v>18</v>
      </c>
      <c r="L4" t="s">
        <v>40</v>
      </c>
      <c r="M4" t="s">
        <v>42</v>
      </c>
    </row>
    <row r="5" spans="1:13" x14ac:dyDescent="0.25">
      <c r="A5" s="5" t="s">
        <v>0</v>
      </c>
      <c r="B5" t="s">
        <v>41</v>
      </c>
      <c r="C5" t="s">
        <v>43</v>
      </c>
      <c r="D5" t="s">
        <v>41</v>
      </c>
      <c r="E5" t="s">
        <v>43</v>
      </c>
      <c r="F5" t="s">
        <v>41</v>
      </c>
      <c r="G5" t="s">
        <v>43</v>
      </c>
      <c r="H5" t="s">
        <v>41</v>
      </c>
      <c r="I5" t="s">
        <v>43</v>
      </c>
      <c r="J5" t="s">
        <v>41</v>
      </c>
      <c r="K5" t="s">
        <v>43</v>
      </c>
    </row>
    <row r="6" spans="1:13" x14ac:dyDescent="0.25">
      <c r="A6" t="s">
        <v>14</v>
      </c>
      <c r="B6" s="6">
        <v>2</v>
      </c>
      <c r="C6" s="9">
        <v>198</v>
      </c>
      <c r="D6" s="6">
        <v>3</v>
      </c>
      <c r="E6" s="9">
        <v>447</v>
      </c>
      <c r="F6" s="6">
        <v>2</v>
      </c>
      <c r="G6" s="9">
        <v>398</v>
      </c>
      <c r="H6" s="6"/>
      <c r="I6" s="9"/>
      <c r="J6" s="6">
        <v>2</v>
      </c>
      <c r="K6" s="9">
        <v>598</v>
      </c>
      <c r="L6" s="6">
        <v>9</v>
      </c>
      <c r="M6" s="9">
        <v>1641</v>
      </c>
    </row>
    <row r="7" spans="1:13" x14ac:dyDescent="0.25">
      <c r="A7" t="s">
        <v>19</v>
      </c>
      <c r="B7" s="6"/>
      <c r="C7" s="9"/>
      <c r="D7" s="6">
        <v>3</v>
      </c>
      <c r="E7" s="9">
        <v>447</v>
      </c>
      <c r="F7" s="6"/>
      <c r="G7" s="9"/>
      <c r="H7" s="6">
        <v>4</v>
      </c>
      <c r="I7" s="9">
        <v>996</v>
      </c>
      <c r="J7" s="6">
        <v>2</v>
      </c>
      <c r="K7" s="9">
        <v>598</v>
      </c>
      <c r="L7" s="6">
        <v>9</v>
      </c>
      <c r="M7" s="9">
        <v>2041</v>
      </c>
    </row>
    <row r="8" spans="1:13" x14ac:dyDescent="0.25">
      <c r="A8" t="s">
        <v>12</v>
      </c>
      <c r="B8" s="6">
        <v>3</v>
      </c>
      <c r="C8" s="9">
        <v>297</v>
      </c>
      <c r="D8" s="6"/>
      <c r="E8" s="9"/>
      <c r="F8" s="6">
        <v>4</v>
      </c>
      <c r="G8" s="9">
        <v>796</v>
      </c>
      <c r="H8" s="6"/>
      <c r="I8" s="9"/>
      <c r="J8" s="6">
        <v>4</v>
      </c>
      <c r="K8" s="9">
        <v>1196</v>
      </c>
      <c r="L8" s="6">
        <v>11</v>
      </c>
      <c r="M8" s="9">
        <v>2289</v>
      </c>
    </row>
    <row r="9" spans="1:13" x14ac:dyDescent="0.25">
      <c r="A9" t="s">
        <v>21</v>
      </c>
      <c r="B9" s="6">
        <v>5</v>
      </c>
      <c r="C9" s="9">
        <v>495</v>
      </c>
      <c r="D9" s="6"/>
      <c r="E9" s="9"/>
      <c r="F9" s="6">
        <v>3</v>
      </c>
      <c r="G9" s="9">
        <v>597</v>
      </c>
      <c r="H9" s="6"/>
      <c r="I9" s="9"/>
      <c r="J9" s="6">
        <v>5</v>
      </c>
      <c r="K9" s="9">
        <v>1495</v>
      </c>
      <c r="L9" s="6">
        <v>13</v>
      </c>
      <c r="M9" s="9">
        <v>2587</v>
      </c>
    </row>
    <row r="10" spans="1:13" x14ac:dyDescent="0.25">
      <c r="A10" t="s">
        <v>10</v>
      </c>
      <c r="B10" s="6">
        <v>2</v>
      </c>
      <c r="C10" s="9">
        <v>198</v>
      </c>
      <c r="D10" s="6"/>
      <c r="E10" s="9"/>
      <c r="F10" s="6"/>
      <c r="G10" s="9"/>
      <c r="H10" s="6">
        <v>1</v>
      </c>
      <c r="I10" s="9">
        <v>249</v>
      </c>
      <c r="J10" s="6">
        <v>4</v>
      </c>
      <c r="K10" s="9">
        <v>1196</v>
      </c>
      <c r="L10" s="6">
        <v>7</v>
      </c>
      <c r="M10" s="9">
        <v>1643</v>
      </c>
    </row>
    <row r="11" spans="1:13" x14ac:dyDescent="0.25">
      <c r="A11" t="s">
        <v>26</v>
      </c>
      <c r="B11" s="6">
        <v>7</v>
      </c>
      <c r="C11" s="9">
        <v>693</v>
      </c>
      <c r="D11" s="6">
        <v>2</v>
      </c>
      <c r="E11" s="9">
        <v>298</v>
      </c>
      <c r="F11" s="6"/>
      <c r="G11" s="9"/>
      <c r="H11" s="6"/>
      <c r="I11" s="9"/>
      <c r="J11" s="6"/>
      <c r="K11" s="9"/>
      <c r="L11" s="6">
        <v>9</v>
      </c>
      <c r="M11" s="9">
        <v>991</v>
      </c>
    </row>
    <row r="12" spans="1:13" x14ac:dyDescent="0.25">
      <c r="A12" t="s">
        <v>23</v>
      </c>
      <c r="B12" s="6">
        <v>2</v>
      </c>
      <c r="C12" s="9">
        <v>198</v>
      </c>
      <c r="D12" s="6">
        <v>4</v>
      </c>
      <c r="E12" s="9">
        <v>596</v>
      </c>
      <c r="F12" s="6"/>
      <c r="G12" s="9"/>
      <c r="H12" s="6">
        <v>2</v>
      </c>
      <c r="I12" s="9">
        <v>498</v>
      </c>
      <c r="J12" s="6">
        <v>1</v>
      </c>
      <c r="K12" s="9">
        <v>299</v>
      </c>
      <c r="L12" s="6">
        <v>9</v>
      </c>
      <c r="M12" s="9">
        <v>1591</v>
      </c>
    </row>
    <row r="13" spans="1:13" x14ac:dyDescent="0.25">
      <c r="A13" t="s">
        <v>16</v>
      </c>
      <c r="B13" s="6"/>
      <c r="C13" s="9"/>
      <c r="D13" s="6">
        <v>2</v>
      </c>
      <c r="E13" s="9">
        <v>298</v>
      </c>
      <c r="F13" s="6">
        <v>5</v>
      </c>
      <c r="G13" s="9">
        <v>995</v>
      </c>
      <c r="H13" s="6"/>
      <c r="I13" s="9"/>
      <c r="J13" s="6">
        <v>4</v>
      </c>
      <c r="K13" s="9">
        <v>1196</v>
      </c>
      <c r="L13" s="6">
        <v>11</v>
      </c>
      <c r="M13" s="9">
        <v>2489</v>
      </c>
    </row>
    <row r="14" spans="1:13" x14ac:dyDescent="0.25">
      <c r="A14" t="s">
        <v>22</v>
      </c>
      <c r="B14" s="6">
        <v>1</v>
      </c>
      <c r="C14" s="9">
        <v>99</v>
      </c>
      <c r="D14" s="6"/>
      <c r="E14" s="9"/>
      <c r="F14" s="6"/>
      <c r="G14" s="9"/>
      <c r="H14" s="6">
        <v>3</v>
      </c>
      <c r="I14" s="9">
        <v>747</v>
      </c>
      <c r="J14" s="6">
        <v>4</v>
      </c>
      <c r="K14" s="9">
        <v>1196</v>
      </c>
      <c r="L14" s="6">
        <v>8</v>
      </c>
      <c r="M14" s="9">
        <v>2042</v>
      </c>
    </row>
    <row r="15" spans="1:13" x14ac:dyDescent="0.25">
      <c r="A15" t="s">
        <v>7</v>
      </c>
      <c r="B15" s="6">
        <v>3</v>
      </c>
      <c r="C15" s="9">
        <v>297</v>
      </c>
      <c r="D15" s="6">
        <v>4</v>
      </c>
      <c r="E15" s="9">
        <v>596</v>
      </c>
      <c r="F15" s="6"/>
      <c r="G15" s="9"/>
      <c r="H15" s="6">
        <v>1</v>
      </c>
      <c r="I15" s="9">
        <v>249</v>
      </c>
      <c r="J15" s="6"/>
      <c r="K15" s="9"/>
      <c r="L15" s="6">
        <v>8</v>
      </c>
      <c r="M15" s="9">
        <v>1142</v>
      </c>
    </row>
    <row r="16" spans="1:13" x14ac:dyDescent="0.25">
      <c r="A16" t="s">
        <v>27</v>
      </c>
      <c r="B16" s="6">
        <v>7</v>
      </c>
      <c r="C16" s="9">
        <v>693</v>
      </c>
      <c r="D16" s="6">
        <v>2</v>
      </c>
      <c r="E16" s="9">
        <v>298</v>
      </c>
      <c r="F16" s="6"/>
      <c r="G16" s="9"/>
      <c r="H16" s="6"/>
      <c r="I16" s="9"/>
      <c r="J16" s="6">
        <v>1</v>
      </c>
      <c r="K16" s="9">
        <v>299</v>
      </c>
      <c r="L16" s="6">
        <v>10</v>
      </c>
      <c r="M16" s="9">
        <v>1290</v>
      </c>
    </row>
    <row r="17" spans="1:13" x14ac:dyDescent="0.25">
      <c r="A17" t="s">
        <v>25</v>
      </c>
      <c r="B17" s="6">
        <v>5</v>
      </c>
      <c r="C17" s="9">
        <v>495</v>
      </c>
      <c r="D17" s="6">
        <v>1</v>
      </c>
      <c r="E17" s="9">
        <v>149</v>
      </c>
      <c r="F17" s="6">
        <v>3</v>
      </c>
      <c r="G17" s="9">
        <v>597</v>
      </c>
      <c r="H17" s="6"/>
      <c r="I17" s="9"/>
      <c r="J17" s="6"/>
      <c r="K17" s="9"/>
      <c r="L17" s="6">
        <v>9</v>
      </c>
      <c r="M17" s="9">
        <v>1241</v>
      </c>
    </row>
    <row r="18" spans="1:13" x14ac:dyDescent="0.25">
      <c r="A18" t="s">
        <v>28</v>
      </c>
      <c r="B18" s="6">
        <v>37</v>
      </c>
      <c r="C18" s="9">
        <v>3663</v>
      </c>
      <c r="D18" s="6">
        <v>21</v>
      </c>
      <c r="E18" s="9">
        <v>3129</v>
      </c>
      <c r="F18" s="6">
        <v>17</v>
      </c>
      <c r="G18" s="9">
        <v>3383</v>
      </c>
      <c r="H18" s="6">
        <v>11</v>
      </c>
      <c r="I18" s="9">
        <v>2739</v>
      </c>
      <c r="J18" s="6">
        <v>27</v>
      </c>
      <c r="K18" s="9">
        <v>8073</v>
      </c>
      <c r="L18" s="6">
        <v>113</v>
      </c>
      <c r="M18" s="9">
        <v>20987</v>
      </c>
    </row>
  </sheetData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3:M18"/>
  <sheetViews>
    <sheetView workbookViewId="0"/>
  </sheetViews>
  <sheetFormatPr baseColWidth="10" defaultRowHeight="15" x14ac:dyDescent="0.25"/>
  <cols>
    <col min="1" max="1" width="22.42578125" customWidth="1"/>
    <col min="7" max="7" width="15.5703125" customWidth="1"/>
    <col min="12" max="12" width="15.5703125" bestFit="1" customWidth="1"/>
    <col min="13" max="13" width="15.42578125" bestFit="1" customWidth="1"/>
  </cols>
  <sheetData>
    <row r="3" spans="1:13" x14ac:dyDescent="0.25">
      <c r="B3" s="5" t="s">
        <v>2</v>
      </c>
      <c r="C3" s="5" t="s">
        <v>39</v>
      </c>
    </row>
    <row r="4" spans="1:13" x14ac:dyDescent="0.25">
      <c r="B4" t="s">
        <v>9</v>
      </c>
      <c r="D4" t="s">
        <v>24</v>
      </c>
      <c r="F4" t="s">
        <v>15</v>
      </c>
      <c r="H4" t="s">
        <v>20</v>
      </c>
      <c r="J4" t="s">
        <v>18</v>
      </c>
      <c r="L4" t="s">
        <v>40</v>
      </c>
      <c r="M4" t="s">
        <v>42</v>
      </c>
    </row>
    <row r="5" spans="1:13" x14ac:dyDescent="0.25">
      <c r="A5" s="5" t="s">
        <v>0</v>
      </c>
      <c r="B5" t="s">
        <v>41</v>
      </c>
      <c r="C5" t="s">
        <v>43</v>
      </c>
      <c r="D5" t="s">
        <v>41</v>
      </c>
      <c r="E5" t="s">
        <v>43</v>
      </c>
      <c r="F5" t="s">
        <v>41</v>
      </c>
      <c r="G5" t="s">
        <v>43</v>
      </c>
      <c r="H5" t="s">
        <v>41</v>
      </c>
      <c r="I5" t="s">
        <v>43</v>
      </c>
      <c r="J5" t="s">
        <v>41</v>
      </c>
      <c r="K5" t="s">
        <v>43</v>
      </c>
    </row>
    <row r="6" spans="1:13" x14ac:dyDescent="0.25">
      <c r="A6" t="s">
        <v>14</v>
      </c>
      <c r="B6" s="6">
        <v>2</v>
      </c>
      <c r="C6" s="9">
        <v>198</v>
      </c>
      <c r="D6" s="6">
        <v>3</v>
      </c>
      <c r="E6" s="9">
        <v>447</v>
      </c>
      <c r="F6" s="6">
        <v>2</v>
      </c>
      <c r="G6" s="9">
        <v>398</v>
      </c>
      <c r="H6" s="6">
        <v>0</v>
      </c>
      <c r="I6" s="9">
        <v>0</v>
      </c>
      <c r="J6" s="6">
        <v>2</v>
      </c>
      <c r="K6" s="9">
        <v>598</v>
      </c>
      <c r="L6" s="6">
        <v>9</v>
      </c>
      <c r="M6" s="9">
        <v>1641</v>
      </c>
    </row>
    <row r="7" spans="1:13" x14ac:dyDescent="0.25">
      <c r="A7" t="s">
        <v>19</v>
      </c>
      <c r="B7" s="6">
        <v>0</v>
      </c>
      <c r="C7" s="9">
        <v>0</v>
      </c>
      <c r="D7" s="6">
        <v>3</v>
      </c>
      <c r="E7" s="9">
        <v>447</v>
      </c>
      <c r="F7" s="6">
        <v>0</v>
      </c>
      <c r="G7" s="9">
        <v>0</v>
      </c>
      <c r="H7" s="6">
        <v>4</v>
      </c>
      <c r="I7" s="9">
        <v>996</v>
      </c>
      <c r="J7" s="6">
        <v>2</v>
      </c>
      <c r="K7" s="9">
        <v>598</v>
      </c>
      <c r="L7" s="6">
        <v>9</v>
      </c>
      <c r="M7" s="9">
        <v>2041</v>
      </c>
    </row>
    <row r="8" spans="1:13" x14ac:dyDescent="0.25">
      <c r="A8" t="s">
        <v>12</v>
      </c>
      <c r="B8" s="6">
        <v>3</v>
      </c>
      <c r="C8" s="9">
        <v>297</v>
      </c>
      <c r="D8" s="6">
        <v>0</v>
      </c>
      <c r="E8" s="9">
        <v>0</v>
      </c>
      <c r="F8" s="6">
        <v>4</v>
      </c>
      <c r="G8" s="9">
        <v>796</v>
      </c>
      <c r="H8" s="6">
        <v>0</v>
      </c>
      <c r="I8" s="9">
        <v>0</v>
      </c>
      <c r="J8" s="6">
        <v>4</v>
      </c>
      <c r="K8" s="9">
        <v>1196</v>
      </c>
      <c r="L8" s="6">
        <v>11</v>
      </c>
      <c r="M8" s="9">
        <v>2289</v>
      </c>
    </row>
    <row r="9" spans="1:13" x14ac:dyDescent="0.25">
      <c r="A9" t="s">
        <v>21</v>
      </c>
      <c r="B9" s="6">
        <v>5</v>
      </c>
      <c r="C9" s="9">
        <v>495</v>
      </c>
      <c r="D9" s="6">
        <v>0</v>
      </c>
      <c r="E9" s="9">
        <v>0</v>
      </c>
      <c r="F9" s="6">
        <v>3</v>
      </c>
      <c r="G9" s="9">
        <v>597</v>
      </c>
      <c r="H9" s="6">
        <v>0</v>
      </c>
      <c r="I9" s="9">
        <v>0</v>
      </c>
      <c r="J9" s="6">
        <v>5</v>
      </c>
      <c r="K9" s="9">
        <v>1495</v>
      </c>
      <c r="L9" s="6">
        <v>13</v>
      </c>
      <c r="M9" s="9">
        <v>2587</v>
      </c>
    </row>
    <row r="10" spans="1:13" x14ac:dyDescent="0.25">
      <c r="A10" t="s">
        <v>10</v>
      </c>
      <c r="B10" s="6">
        <v>2</v>
      </c>
      <c r="C10" s="9">
        <v>198</v>
      </c>
      <c r="D10" s="6">
        <v>0</v>
      </c>
      <c r="E10" s="9">
        <v>0</v>
      </c>
      <c r="F10" s="6">
        <v>0</v>
      </c>
      <c r="G10" s="9">
        <v>0</v>
      </c>
      <c r="H10" s="6">
        <v>1</v>
      </c>
      <c r="I10" s="9">
        <v>249</v>
      </c>
      <c r="J10" s="6">
        <v>4</v>
      </c>
      <c r="K10" s="9">
        <v>1196</v>
      </c>
      <c r="L10" s="6">
        <v>7</v>
      </c>
      <c r="M10" s="9">
        <v>1643</v>
      </c>
    </row>
    <row r="11" spans="1:13" x14ac:dyDescent="0.25">
      <c r="A11" t="s">
        <v>26</v>
      </c>
      <c r="B11" s="6">
        <v>7</v>
      </c>
      <c r="C11" s="9">
        <v>693</v>
      </c>
      <c r="D11" s="6">
        <v>2</v>
      </c>
      <c r="E11" s="9">
        <v>298</v>
      </c>
      <c r="F11" s="6">
        <v>0</v>
      </c>
      <c r="G11" s="9">
        <v>0</v>
      </c>
      <c r="H11" s="6">
        <v>0</v>
      </c>
      <c r="I11" s="9">
        <v>0</v>
      </c>
      <c r="J11" s="6">
        <v>0</v>
      </c>
      <c r="K11" s="9">
        <v>0</v>
      </c>
      <c r="L11" s="6">
        <v>9</v>
      </c>
      <c r="M11" s="9">
        <v>991</v>
      </c>
    </row>
    <row r="12" spans="1:13" x14ac:dyDescent="0.25">
      <c r="A12" t="s">
        <v>23</v>
      </c>
      <c r="B12" s="6">
        <v>2</v>
      </c>
      <c r="C12" s="9">
        <v>198</v>
      </c>
      <c r="D12" s="6">
        <v>4</v>
      </c>
      <c r="E12" s="9">
        <v>596</v>
      </c>
      <c r="F12" s="6">
        <v>0</v>
      </c>
      <c r="G12" s="9">
        <v>0</v>
      </c>
      <c r="H12" s="6">
        <v>2</v>
      </c>
      <c r="I12" s="9">
        <v>498</v>
      </c>
      <c r="J12" s="6">
        <v>1</v>
      </c>
      <c r="K12" s="9">
        <v>299</v>
      </c>
      <c r="L12" s="6">
        <v>9</v>
      </c>
      <c r="M12" s="9">
        <v>1591</v>
      </c>
    </row>
    <row r="13" spans="1:13" x14ac:dyDescent="0.25">
      <c r="A13" t="s">
        <v>16</v>
      </c>
      <c r="B13" s="6">
        <v>0</v>
      </c>
      <c r="C13" s="9">
        <v>0</v>
      </c>
      <c r="D13" s="6">
        <v>2</v>
      </c>
      <c r="E13" s="9">
        <v>298</v>
      </c>
      <c r="F13" s="6">
        <v>5</v>
      </c>
      <c r="G13" s="9">
        <v>995</v>
      </c>
      <c r="H13" s="6">
        <v>0</v>
      </c>
      <c r="I13" s="9">
        <v>0</v>
      </c>
      <c r="J13" s="6">
        <v>4</v>
      </c>
      <c r="K13" s="9">
        <v>1196</v>
      </c>
      <c r="L13" s="6">
        <v>11</v>
      </c>
      <c r="M13" s="9">
        <v>2489</v>
      </c>
    </row>
    <row r="14" spans="1:13" x14ac:dyDescent="0.25">
      <c r="A14" t="s">
        <v>22</v>
      </c>
      <c r="B14" s="6">
        <v>1</v>
      </c>
      <c r="C14" s="9">
        <v>99</v>
      </c>
      <c r="D14" s="6">
        <v>0</v>
      </c>
      <c r="E14" s="9">
        <v>0</v>
      </c>
      <c r="F14" s="6">
        <v>0</v>
      </c>
      <c r="G14" s="9">
        <v>0</v>
      </c>
      <c r="H14" s="6">
        <v>3</v>
      </c>
      <c r="I14" s="9">
        <v>747</v>
      </c>
      <c r="J14" s="6">
        <v>4</v>
      </c>
      <c r="K14" s="9">
        <v>1196</v>
      </c>
      <c r="L14" s="6">
        <v>8</v>
      </c>
      <c r="M14" s="9">
        <v>2042</v>
      </c>
    </row>
    <row r="15" spans="1:13" x14ac:dyDescent="0.25">
      <c r="A15" t="s">
        <v>7</v>
      </c>
      <c r="B15" s="6">
        <v>3</v>
      </c>
      <c r="C15" s="9">
        <v>297</v>
      </c>
      <c r="D15" s="6">
        <v>4</v>
      </c>
      <c r="E15" s="9">
        <v>596</v>
      </c>
      <c r="F15" s="6">
        <v>0</v>
      </c>
      <c r="G15" s="9">
        <v>0</v>
      </c>
      <c r="H15" s="6">
        <v>1</v>
      </c>
      <c r="I15" s="9">
        <v>249</v>
      </c>
      <c r="J15" s="6">
        <v>0</v>
      </c>
      <c r="K15" s="9">
        <v>0</v>
      </c>
      <c r="L15" s="6">
        <v>8</v>
      </c>
      <c r="M15" s="9">
        <v>1142</v>
      </c>
    </row>
    <row r="16" spans="1:13" x14ac:dyDescent="0.25">
      <c r="A16" t="s">
        <v>27</v>
      </c>
      <c r="B16" s="6">
        <v>7</v>
      </c>
      <c r="C16" s="9">
        <v>693</v>
      </c>
      <c r="D16" s="6">
        <v>2</v>
      </c>
      <c r="E16" s="9">
        <v>298</v>
      </c>
      <c r="F16" s="6">
        <v>0</v>
      </c>
      <c r="G16" s="9">
        <v>0</v>
      </c>
      <c r="H16" s="6">
        <v>0</v>
      </c>
      <c r="I16" s="9">
        <v>0</v>
      </c>
      <c r="J16" s="6">
        <v>1</v>
      </c>
      <c r="K16" s="9">
        <v>299</v>
      </c>
      <c r="L16" s="6">
        <v>10</v>
      </c>
      <c r="M16" s="9">
        <v>1290</v>
      </c>
    </row>
    <row r="17" spans="1:13" x14ac:dyDescent="0.25">
      <c r="A17" t="s">
        <v>25</v>
      </c>
      <c r="B17" s="6">
        <v>5</v>
      </c>
      <c r="C17" s="9">
        <v>495</v>
      </c>
      <c r="D17" s="6">
        <v>1</v>
      </c>
      <c r="E17" s="9">
        <v>149</v>
      </c>
      <c r="F17" s="6">
        <v>3</v>
      </c>
      <c r="G17" s="9">
        <v>597</v>
      </c>
      <c r="H17" s="6">
        <v>0</v>
      </c>
      <c r="I17" s="9">
        <v>0</v>
      </c>
      <c r="J17" s="6">
        <v>0</v>
      </c>
      <c r="K17" s="9">
        <v>0</v>
      </c>
      <c r="L17" s="6">
        <v>9</v>
      </c>
      <c r="M17" s="9">
        <v>1241</v>
      </c>
    </row>
    <row r="18" spans="1:13" x14ac:dyDescent="0.25">
      <c r="A18" t="s">
        <v>28</v>
      </c>
      <c r="B18" s="6">
        <v>37</v>
      </c>
      <c r="C18" s="9">
        <v>3663</v>
      </c>
      <c r="D18" s="6">
        <v>21</v>
      </c>
      <c r="E18" s="9">
        <v>3129</v>
      </c>
      <c r="F18" s="6">
        <v>17</v>
      </c>
      <c r="G18" s="9">
        <v>3383</v>
      </c>
      <c r="H18" s="6">
        <v>11</v>
      </c>
      <c r="I18" s="9">
        <v>2739</v>
      </c>
      <c r="J18" s="6">
        <v>27</v>
      </c>
      <c r="K18" s="9">
        <v>8073</v>
      </c>
      <c r="L18" s="6">
        <v>113</v>
      </c>
      <c r="M18" s="9">
        <v>20987</v>
      </c>
    </row>
  </sheetData>
  <pageMargins left="0.7" right="0.7" top="0.78740157499999996" bottom="0.78740157499999996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3:M18"/>
  <sheetViews>
    <sheetView workbookViewId="0"/>
  </sheetViews>
  <sheetFormatPr baseColWidth="10" defaultRowHeight="15" x14ac:dyDescent="0.25"/>
  <cols>
    <col min="1" max="1" width="22.42578125" customWidth="1"/>
    <col min="7" max="7" width="15.5703125" customWidth="1"/>
    <col min="12" max="12" width="15.5703125" customWidth="1"/>
    <col min="13" max="13" width="15.42578125" customWidth="1"/>
  </cols>
  <sheetData>
    <row r="3" spans="1:13" x14ac:dyDescent="0.25">
      <c r="B3" s="5" t="s">
        <v>2</v>
      </c>
      <c r="C3" s="5" t="s">
        <v>39</v>
      </c>
    </row>
    <row r="4" spans="1:13" x14ac:dyDescent="0.25">
      <c r="B4" t="s">
        <v>9</v>
      </c>
      <c r="D4" t="s">
        <v>24</v>
      </c>
      <c r="F4" t="s">
        <v>15</v>
      </c>
      <c r="H4" t="s">
        <v>20</v>
      </c>
      <c r="J4" t="s">
        <v>18</v>
      </c>
      <c r="L4" t="s">
        <v>40</v>
      </c>
      <c r="M4" t="s">
        <v>42</v>
      </c>
    </row>
    <row r="5" spans="1:13" x14ac:dyDescent="0.25">
      <c r="A5" s="5" t="s">
        <v>0</v>
      </c>
      <c r="B5" s="11" t="s">
        <v>41</v>
      </c>
      <c r="C5" s="11" t="s">
        <v>43</v>
      </c>
      <c r="D5" s="11" t="s">
        <v>41</v>
      </c>
      <c r="E5" s="11" t="s">
        <v>43</v>
      </c>
      <c r="F5" s="11" t="s">
        <v>41</v>
      </c>
      <c r="G5" s="11" t="s">
        <v>43</v>
      </c>
      <c r="H5" s="11" t="s">
        <v>41</v>
      </c>
      <c r="I5" s="11" t="s">
        <v>43</v>
      </c>
      <c r="J5" s="11" t="s">
        <v>41</v>
      </c>
      <c r="K5" s="11" t="s">
        <v>43</v>
      </c>
    </row>
    <row r="6" spans="1:13" x14ac:dyDescent="0.25">
      <c r="A6" t="s">
        <v>14</v>
      </c>
      <c r="B6" s="10">
        <v>2</v>
      </c>
      <c r="C6" s="12">
        <v>198</v>
      </c>
      <c r="D6" s="10">
        <v>3</v>
      </c>
      <c r="E6" s="12">
        <v>447</v>
      </c>
      <c r="F6" s="10">
        <v>2</v>
      </c>
      <c r="G6" s="12">
        <v>398</v>
      </c>
      <c r="H6" s="10" t="s">
        <v>53</v>
      </c>
      <c r="I6" s="12" t="s">
        <v>53</v>
      </c>
      <c r="J6" s="10">
        <v>2</v>
      </c>
      <c r="K6" s="12">
        <v>598</v>
      </c>
      <c r="L6" s="10">
        <v>9</v>
      </c>
      <c r="M6" s="12">
        <v>1641</v>
      </c>
    </row>
    <row r="7" spans="1:13" x14ac:dyDescent="0.25">
      <c r="A7" t="s">
        <v>19</v>
      </c>
      <c r="B7" s="10" t="s">
        <v>53</v>
      </c>
      <c r="C7" s="12" t="s">
        <v>53</v>
      </c>
      <c r="D7" s="10">
        <v>3</v>
      </c>
      <c r="E7" s="12">
        <v>447</v>
      </c>
      <c r="F7" s="10" t="s">
        <v>53</v>
      </c>
      <c r="G7" s="12" t="s">
        <v>53</v>
      </c>
      <c r="H7" s="10">
        <v>4</v>
      </c>
      <c r="I7" s="12">
        <v>996</v>
      </c>
      <c r="J7" s="10">
        <v>2</v>
      </c>
      <c r="K7" s="12">
        <v>598</v>
      </c>
      <c r="L7" s="10">
        <v>9</v>
      </c>
      <c r="M7" s="12">
        <v>2041</v>
      </c>
    </row>
    <row r="8" spans="1:13" x14ac:dyDescent="0.25">
      <c r="A8" t="s">
        <v>12</v>
      </c>
      <c r="B8" s="10">
        <v>3</v>
      </c>
      <c r="C8" s="12">
        <v>297</v>
      </c>
      <c r="D8" s="10" t="s">
        <v>53</v>
      </c>
      <c r="E8" s="12" t="s">
        <v>53</v>
      </c>
      <c r="F8" s="10">
        <v>4</v>
      </c>
      <c r="G8" s="12">
        <v>796</v>
      </c>
      <c r="H8" s="10" t="s">
        <v>53</v>
      </c>
      <c r="I8" s="12" t="s">
        <v>53</v>
      </c>
      <c r="J8" s="10">
        <v>4</v>
      </c>
      <c r="K8" s="12">
        <v>1196</v>
      </c>
      <c r="L8" s="10">
        <v>11</v>
      </c>
      <c r="M8" s="12">
        <v>2289</v>
      </c>
    </row>
    <row r="9" spans="1:13" x14ac:dyDescent="0.25">
      <c r="A9" t="s">
        <v>21</v>
      </c>
      <c r="B9" s="10">
        <v>5</v>
      </c>
      <c r="C9" s="12">
        <v>495</v>
      </c>
      <c r="D9" s="10" t="s">
        <v>53</v>
      </c>
      <c r="E9" s="12" t="s">
        <v>53</v>
      </c>
      <c r="F9" s="10">
        <v>3</v>
      </c>
      <c r="G9" s="12">
        <v>597</v>
      </c>
      <c r="H9" s="10" t="s">
        <v>53</v>
      </c>
      <c r="I9" s="12" t="s">
        <v>53</v>
      </c>
      <c r="J9" s="10">
        <v>5</v>
      </c>
      <c r="K9" s="12">
        <v>1495</v>
      </c>
      <c r="L9" s="10">
        <v>13</v>
      </c>
      <c r="M9" s="12">
        <v>2587</v>
      </c>
    </row>
    <row r="10" spans="1:13" x14ac:dyDescent="0.25">
      <c r="A10" t="s">
        <v>10</v>
      </c>
      <c r="B10" s="10">
        <v>2</v>
      </c>
      <c r="C10" s="12">
        <v>198</v>
      </c>
      <c r="D10" s="10" t="s">
        <v>53</v>
      </c>
      <c r="E10" s="12" t="s">
        <v>53</v>
      </c>
      <c r="F10" s="10" t="s">
        <v>53</v>
      </c>
      <c r="G10" s="12" t="s">
        <v>53</v>
      </c>
      <c r="H10" s="10">
        <v>1</v>
      </c>
      <c r="I10" s="12">
        <v>249</v>
      </c>
      <c r="J10" s="10">
        <v>4</v>
      </c>
      <c r="K10" s="12">
        <v>1196</v>
      </c>
      <c r="L10" s="10">
        <v>7</v>
      </c>
      <c r="M10" s="12">
        <v>1643</v>
      </c>
    </row>
    <row r="11" spans="1:13" x14ac:dyDescent="0.25">
      <c r="A11" t="s">
        <v>26</v>
      </c>
      <c r="B11" s="10">
        <v>7</v>
      </c>
      <c r="C11" s="12">
        <v>693</v>
      </c>
      <c r="D11" s="10">
        <v>2</v>
      </c>
      <c r="E11" s="12">
        <v>298</v>
      </c>
      <c r="F11" s="10" t="s">
        <v>53</v>
      </c>
      <c r="G11" s="12" t="s">
        <v>53</v>
      </c>
      <c r="H11" s="10" t="s">
        <v>53</v>
      </c>
      <c r="I11" s="12" t="s">
        <v>53</v>
      </c>
      <c r="J11" s="10" t="s">
        <v>53</v>
      </c>
      <c r="K11" s="12" t="s">
        <v>53</v>
      </c>
      <c r="L11" s="10">
        <v>9</v>
      </c>
      <c r="M11" s="12">
        <v>991</v>
      </c>
    </row>
    <row r="12" spans="1:13" x14ac:dyDescent="0.25">
      <c r="A12" t="s">
        <v>23</v>
      </c>
      <c r="B12" s="10">
        <v>2</v>
      </c>
      <c r="C12" s="12">
        <v>198</v>
      </c>
      <c r="D12" s="10">
        <v>4</v>
      </c>
      <c r="E12" s="12">
        <v>596</v>
      </c>
      <c r="F12" s="10" t="s">
        <v>53</v>
      </c>
      <c r="G12" s="12" t="s">
        <v>53</v>
      </c>
      <c r="H12" s="10">
        <v>2</v>
      </c>
      <c r="I12" s="12">
        <v>498</v>
      </c>
      <c r="J12" s="10">
        <v>1</v>
      </c>
      <c r="K12" s="12">
        <v>299</v>
      </c>
      <c r="L12" s="10">
        <v>9</v>
      </c>
      <c r="M12" s="12">
        <v>1591</v>
      </c>
    </row>
    <row r="13" spans="1:13" x14ac:dyDescent="0.25">
      <c r="A13" t="s">
        <v>16</v>
      </c>
      <c r="B13" s="10" t="s">
        <v>53</v>
      </c>
      <c r="C13" s="12" t="s">
        <v>53</v>
      </c>
      <c r="D13" s="10">
        <v>2</v>
      </c>
      <c r="E13" s="12">
        <v>298</v>
      </c>
      <c r="F13" s="10">
        <v>5</v>
      </c>
      <c r="G13" s="12">
        <v>995</v>
      </c>
      <c r="H13" s="10" t="s">
        <v>53</v>
      </c>
      <c r="I13" s="12" t="s">
        <v>53</v>
      </c>
      <c r="J13" s="10">
        <v>4</v>
      </c>
      <c r="K13" s="12">
        <v>1196</v>
      </c>
      <c r="L13" s="10">
        <v>11</v>
      </c>
      <c r="M13" s="12">
        <v>2489</v>
      </c>
    </row>
    <row r="14" spans="1:13" x14ac:dyDescent="0.25">
      <c r="A14" t="s">
        <v>22</v>
      </c>
      <c r="B14" s="10">
        <v>1</v>
      </c>
      <c r="C14" s="12">
        <v>99</v>
      </c>
      <c r="D14" s="10" t="s">
        <v>53</v>
      </c>
      <c r="E14" s="12" t="s">
        <v>53</v>
      </c>
      <c r="F14" s="10" t="s">
        <v>53</v>
      </c>
      <c r="G14" s="12" t="s">
        <v>53</v>
      </c>
      <c r="H14" s="10">
        <v>3</v>
      </c>
      <c r="I14" s="12">
        <v>747</v>
      </c>
      <c r="J14" s="10">
        <v>4</v>
      </c>
      <c r="K14" s="12">
        <v>1196</v>
      </c>
      <c r="L14" s="10">
        <v>8</v>
      </c>
      <c r="M14" s="12">
        <v>2042</v>
      </c>
    </row>
    <row r="15" spans="1:13" x14ac:dyDescent="0.25">
      <c r="A15" t="s">
        <v>7</v>
      </c>
      <c r="B15" s="10">
        <v>3</v>
      </c>
      <c r="C15" s="12">
        <v>297</v>
      </c>
      <c r="D15" s="10">
        <v>4</v>
      </c>
      <c r="E15" s="12">
        <v>596</v>
      </c>
      <c r="F15" s="10" t="s">
        <v>53</v>
      </c>
      <c r="G15" s="12" t="s">
        <v>53</v>
      </c>
      <c r="H15" s="10">
        <v>1</v>
      </c>
      <c r="I15" s="12">
        <v>249</v>
      </c>
      <c r="J15" s="10" t="s">
        <v>53</v>
      </c>
      <c r="K15" s="12" t="s">
        <v>53</v>
      </c>
      <c r="L15" s="10">
        <v>8</v>
      </c>
      <c r="M15" s="12">
        <v>1142</v>
      </c>
    </row>
    <row r="16" spans="1:13" x14ac:dyDescent="0.25">
      <c r="A16" t="s">
        <v>27</v>
      </c>
      <c r="B16" s="10">
        <v>7</v>
      </c>
      <c r="C16" s="12">
        <v>693</v>
      </c>
      <c r="D16" s="10">
        <v>2</v>
      </c>
      <c r="E16" s="12">
        <v>298</v>
      </c>
      <c r="F16" s="10" t="s">
        <v>53</v>
      </c>
      <c r="G16" s="12" t="s">
        <v>53</v>
      </c>
      <c r="H16" s="10" t="s">
        <v>53</v>
      </c>
      <c r="I16" s="12" t="s">
        <v>53</v>
      </c>
      <c r="J16" s="10">
        <v>1</v>
      </c>
      <c r="K16" s="12">
        <v>299</v>
      </c>
      <c r="L16" s="10">
        <v>10</v>
      </c>
      <c r="M16" s="12">
        <v>1290</v>
      </c>
    </row>
    <row r="17" spans="1:13" x14ac:dyDescent="0.25">
      <c r="A17" t="s">
        <v>25</v>
      </c>
      <c r="B17" s="10">
        <v>5</v>
      </c>
      <c r="C17" s="12">
        <v>495</v>
      </c>
      <c r="D17" s="10">
        <v>1</v>
      </c>
      <c r="E17" s="12">
        <v>149</v>
      </c>
      <c r="F17" s="10">
        <v>3</v>
      </c>
      <c r="G17" s="12">
        <v>597</v>
      </c>
      <c r="H17" s="10" t="s">
        <v>53</v>
      </c>
      <c r="I17" s="12" t="s">
        <v>53</v>
      </c>
      <c r="J17" s="10" t="s">
        <v>53</v>
      </c>
      <c r="K17" s="12" t="s">
        <v>53</v>
      </c>
      <c r="L17" s="10">
        <v>9</v>
      </c>
      <c r="M17" s="12">
        <v>1241</v>
      </c>
    </row>
    <row r="18" spans="1:13" x14ac:dyDescent="0.25">
      <c r="A18" t="s">
        <v>28</v>
      </c>
      <c r="B18" s="10">
        <v>37</v>
      </c>
      <c r="C18" s="12">
        <v>3663</v>
      </c>
      <c r="D18" s="10">
        <v>21</v>
      </c>
      <c r="E18" s="12">
        <v>3129</v>
      </c>
      <c r="F18" s="10">
        <v>17</v>
      </c>
      <c r="G18" s="12">
        <v>3383</v>
      </c>
      <c r="H18" s="10">
        <v>11</v>
      </c>
      <c r="I18" s="12">
        <v>2739</v>
      </c>
      <c r="J18" s="10">
        <v>27</v>
      </c>
      <c r="K18" s="12">
        <v>8073</v>
      </c>
      <c r="L18" s="10">
        <v>113</v>
      </c>
      <c r="M18" s="12">
        <v>20987</v>
      </c>
    </row>
  </sheetData>
  <conditionalFormatting pivot="1" sqref="B6:B17 D6:D17 F6:F17 H6:H17 J6:J17">
    <cfRule type="cellIs" dxfId="14" priority="3" operator="equal">
      <formula>"--"</formula>
    </cfRule>
  </conditionalFormatting>
  <conditionalFormatting pivot="1" sqref="C6:C17 E6:E17 G6:G17 I6:I17 K6:K17">
    <cfRule type="cellIs" dxfId="13" priority="2" operator="equal">
      <formula>"--"</formula>
    </cfRule>
  </conditionalFormatting>
  <conditionalFormatting pivot="1" sqref="C6:C18 E6:E18 G6:G18 I6:I18 K6:K18 M6:M18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{84D26744-B2F0-43E6-8CC9-FA98DAEC4BFF}</x14:id>
        </ext>
      </extLst>
    </cfRule>
  </conditionalFormatting>
  <pageMargins left="0.7" right="0.7" top="0.78740157499999996" bottom="0.78740157499999996" header="0.3" footer="0.3"/>
  <pageSetup paperSize="9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84D26744-B2F0-43E6-8CC9-FA98DAEC4B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C6:C18 E6:E18 G6:G18 I6:I18 K6:K18 M6:M18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Inhalt</vt:lpstr>
      <vt:lpstr>Kap3-Bsp1</vt:lpstr>
      <vt:lpstr>Kap3-Bsp1-Piv1</vt:lpstr>
      <vt:lpstr>Kap3-Bsp1-Piv2</vt:lpstr>
      <vt:lpstr>Kap3-Bsp1-Piv3</vt:lpstr>
      <vt:lpstr>Kap3-Bsp1-Piv4</vt:lpstr>
      <vt:lpstr>Kap3-Bsp1-Piv5</vt:lpstr>
      <vt:lpstr>Kap3-Bsp1-Piv6</vt:lpstr>
      <vt:lpstr>Kap3-Bsp2-Piv1</vt:lpstr>
      <vt:lpstr>Kap3-Bsp3</vt:lpstr>
      <vt:lpstr>Kap3-Bsp3-Piv1</vt:lpstr>
      <vt:lpstr>Kap3-Bsp3-Piv2</vt:lpstr>
      <vt:lpstr>Kap3-Bsp4</vt:lpstr>
      <vt:lpstr>Kap3-Bsp4-Piv1</vt:lpstr>
      <vt:lpstr>Kap3-Bsp4-Piv2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2020-10-12T09:50:01Z</dcterms:modified>
</cp:coreProperties>
</file>