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DieseArbeitsmappe"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B718E6AD-46AE-44BB-B463-8AE3F6DD318B}" xr6:coauthVersionLast="45" xr6:coauthVersionMax="45" xr10:uidLastSave="{00000000-0000-0000-0000-000000000000}"/>
  <bookViews>
    <workbookView xWindow="29160" yWindow="1140" windowWidth="25245" windowHeight="13230" tabRatio="834" xr2:uid="{00000000-000D-0000-FFFF-FFFF00000000}"/>
  </bookViews>
  <sheets>
    <sheet name="Inhalt" sheetId="83" r:id="rId1"/>
    <sheet name="Kap5-Bsp1" sheetId="59" r:id="rId2"/>
    <sheet name="Kap5-Bsp1-Piv1" sheetId="78" r:id="rId3"/>
    <sheet name="Diagramm1" sheetId="79" r:id="rId4"/>
    <sheet name="Kap5-Bsp2" sheetId="80" r:id="rId5"/>
    <sheet name="Kap5-Bsp3" sheetId="81" r:id="rId6"/>
    <sheet name="Kap5-Bsp3-Piv1" sheetId="82" r:id="rId7"/>
  </sheets>
  <definedNames>
    <definedName name="_xlnm._FilterDatabase" localSheetId="1" hidden="1">'Kap5-Bsp1'!$A$1:$H$61</definedName>
    <definedName name="ddSchlüssel" localSheetId="0">#REF!</definedName>
    <definedName name="ddSchlüssel">#REF!</definedName>
    <definedName name="ddTätigkeiten" localSheetId="0">#REF!</definedName>
    <definedName name="ddTätigkeiten">#REF!</definedName>
  </definedNames>
  <calcPr calcId="191029"/>
  <pivotCaches>
    <pivotCache cacheId="39" r:id="rId8"/>
    <pivotCache cacheId="45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81" l="1"/>
  <c r="G60" i="81"/>
  <c r="G59" i="81"/>
  <c r="G58" i="81"/>
  <c r="G57" i="81"/>
  <c r="G56" i="81"/>
  <c r="G55" i="81"/>
  <c r="G54" i="81"/>
  <c r="G53" i="81"/>
  <c r="G52" i="81"/>
  <c r="G51" i="81"/>
  <c r="G50" i="81"/>
  <c r="G49" i="81"/>
  <c r="G48" i="81"/>
  <c r="G47" i="81"/>
  <c r="G46" i="81"/>
  <c r="G45" i="81"/>
  <c r="G44" i="81"/>
  <c r="G43" i="81"/>
  <c r="G42" i="81"/>
  <c r="G41" i="81"/>
  <c r="G40" i="81"/>
  <c r="G39" i="81"/>
  <c r="G38" i="81"/>
  <c r="G37" i="81"/>
  <c r="G36" i="81"/>
  <c r="G35" i="81"/>
  <c r="G34" i="81"/>
  <c r="G33" i="81"/>
  <c r="G32" i="81"/>
  <c r="G31" i="81"/>
  <c r="G30" i="81"/>
  <c r="G29" i="81"/>
  <c r="G28" i="81"/>
  <c r="G27" i="81"/>
  <c r="G26" i="81"/>
  <c r="G25" i="81"/>
  <c r="G24" i="81"/>
  <c r="G23" i="81"/>
  <c r="G22" i="81"/>
  <c r="G21" i="81"/>
  <c r="G20" i="81"/>
  <c r="G19" i="81"/>
  <c r="G18" i="81"/>
  <c r="G17" i="81"/>
  <c r="G16" i="81"/>
  <c r="G15" i="81"/>
  <c r="G14" i="81"/>
  <c r="G13" i="81"/>
  <c r="G12" i="81"/>
  <c r="G11" i="81"/>
  <c r="G10" i="81"/>
  <c r="G9" i="81"/>
  <c r="G8" i="81"/>
  <c r="G7" i="81"/>
  <c r="G6" i="81"/>
  <c r="G5" i="81"/>
  <c r="G4" i="81"/>
  <c r="G3" i="81"/>
  <c r="G2" i="81"/>
  <c r="G61" i="59" l="1"/>
  <c r="G60" i="59"/>
  <c r="G59" i="59"/>
  <c r="G58" i="59"/>
  <c r="G57" i="59"/>
  <c r="G56" i="59"/>
  <c r="G55" i="59"/>
  <c r="G54" i="59"/>
  <c r="G53" i="59"/>
  <c r="G52" i="59"/>
  <c r="G51" i="59"/>
  <c r="G50" i="59"/>
  <c r="G49" i="59"/>
  <c r="G48" i="59"/>
  <c r="G47" i="59"/>
  <c r="G46" i="59"/>
  <c r="G45" i="59"/>
  <c r="G44" i="59"/>
  <c r="G43" i="59"/>
  <c r="G42" i="59"/>
  <c r="G41" i="59"/>
  <c r="G40" i="59"/>
  <c r="G39" i="59"/>
  <c r="G38" i="59"/>
  <c r="G37" i="59"/>
  <c r="G36" i="59"/>
  <c r="G35" i="59"/>
  <c r="G34" i="59"/>
  <c r="G33" i="59"/>
  <c r="G32" i="59"/>
  <c r="G31" i="59"/>
  <c r="G30" i="59"/>
  <c r="G29" i="59"/>
  <c r="G28" i="59"/>
  <c r="G27" i="59"/>
  <c r="G26" i="59"/>
  <c r="G25" i="59"/>
  <c r="G24" i="59"/>
  <c r="G23" i="59"/>
  <c r="G22" i="59"/>
  <c r="G21" i="59"/>
  <c r="G20" i="59"/>
  <c r="G19" i="59"/>
  <c r="G18" i="59"/>
  <c r="G17" i="59"/>
  <c r="G16" i="59"/>
  <c r="G15" i="59"/>
  <c r="G14" i="59"/>
  <c r="G13" i="59"/>
  <c r="G12" i="59"/>
  <c r="G11" i="59"/>
  <c r="G10" i="59"/>
  <c r="G9" i="59"/>
  <c r="G8" i="59"/>
  <c r="G7" i="59"/>
  <c r="G6" i="59"/>
  <c r="G5" i="59"/>
  <c r="G4" i="59"/>
  <c r="G3" i="59"/>
  <c r="G2" i="59"/>
</calcChain>
</file>

<file path=xl/sharedStrings.xml><?xml version="1.0" encoding="utf-8"?>
<sst xmlns="http://schemas.openxmlformats.org/spreadsheetml/2006/main" count="584" uniqueCount="63">
  <si>
    <t>Verkäufer</t>
  </si>
  <si>
    <t>Region</t>
  </si>
  <si>
    <t>Produkt</t>
  </si>
  <si>
    <t>Auftragsdatum</t>
  </si>
  <si>
    <t>Menge</t>
  </si>
  <si>
    <t>Listenpreis</t>
  </si>
  <si>
    <t>Gesamtpreis</t>
  </si>
  <si>
    <t>Schulz</t>
  </si>
  <si>
    <t>Süd</t>
  </si>
  <si>
    <t>Produkt 1</t>
  </si>
  <si>
    <t>Meyer</t>
  </si>
  <si>
    <t>Ost</t>
  </si>
  <si>
    <t>Hoffmann</t>
  </si>
  <si>
    <t>West</t>
  </si>
  <si>
    <t>Becker</t>
  </si>
  <si>
    <t>Produkt 3</t>
  </si>
  <si>
    <t>Schmidt</t>
  </si>
  <si>
    <t>Nord</t>
  </si>
  <si>
    <t>Produkt 5</t>
  </si>
  <si>
    <t>Fischer</t>
  </si>
  <si>
    <t>Produkt 4</t>
  </si>
  <si>
    <t>Koch</t>
  </si>
  <si>
    <t>Schneider</t>
  </si>
  <si>
    <t>Schäfer</t>
  </si>
  <si>
    <t>Produkt 2</t>
  </si>
  <si>
    <t>Weber</t>
  </si>
  <si>
    <t>Müller</t>
  </si>
  <si>
    <t>Wagner</t>
  </si>
  <si>
    <t>Gesamtergebnis</t>
  </si>
  <si>
    <t>Distrikt</t>
  </si>
  <si>
    <t>Distrikt 2</t>
  </si>
  <si>
    <t>Distrikt 1</t>
  </si>
  <si>
    <t>Jan</t>
  </si>
  <si>
    <t>Feb</t>
  </si>
  <si>
    <t>Mrz</t>
  </si>
  <si>
    <t>Apr</t>
  </si>
  <si>
    <t>Mai</t>
  </si>
  <si>
    <t>Jun</t>
  </si>
  <si>
    <t>Summe von Gesamtpreis</t>
  </si>
  <si>
    <t>(Alle)</t>
  </si>
  <si>
    <t>Monate</t>
  </si>
  <si>
    <t>Zeilenbeschriftungen</t>
  </si>
  <si>
    <t>Jul</t>
  </si>
  <si>
    <t>Aug</t>
  </si>
  <si>
    <t>Sep</t>
  </si>
  <si>
    <t>Okt</t>
  </si>
  <si>
    <t>Nov</t>
  </si>
  <si>
    <t>Dez</t>
  </si>
  <si>
    <t>Summe von Menge</t>
  </si>
  <si>
    <t>Kap5-Bsp1</t>
  </si>
  <si>
    <t>Kap5-Bsp1-Piv1</t>
  </si>
  <si>
    <t>Kap5-Bsp2</t>
  </si>
  <si>
    <t>Kap5-Bsp3</t>
  </si>
  <si>
    <t>Kap5-Bsp3-Piv1</t>
  </si>
  <si>
    <t>Diagramm1</t>
  </si>
  <si>
    <t>Excel
Pivot-Tabellen 
für Dummies</t>
  </si>
  <si>
    <t>Kapitel 5: Lösungen</t>
  </si>
  <si>
    <t>Beispiel 1 - Datentabelle</t>
  </si>
  <si>
    <t>Beispiel 1 - Pivot-Tabelle</t>
  </si>
  <si>
    <t>Beispiel 1 - PivotChart</t>
  </si>
  <si>
    <t>Beispiel 2 - Datentabelle + PivotChart</t>
  </si>
  <si>
    <t>Beispiel 3 - Datentabelle</t>
  </si>
  <si>
    <t>Beispiel 3 - Pivot-Tabellen + PivotCharts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</si>
</sst>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ont="1"/>
    <xf numFmtId="0" fontId="4" fillId="0" borderId="0" xfId="0" applyFont="1"/>
    <xf numFmtId="14" fontId="5" fillId="0" borderId="0" xfId="0" applyNumberFormat="1" applyFont="1" applyAlignment="1"/>
    <xf numFmtId="164" fontId="0" fillId="0" borderId="0" xfId="3" applyNumberFormat="1" applyFont="1"/>
    <xf numFmtId="0" fontId="0" fillId="0" borderId="0" xfId="0" pivotButton="1"/>
    <xf numFmtId="0" fontId="0" fillId="0" borderId="0" xfId="0" applyNumberFormat="1"/>
    <xf numFmtId="0" fontId="6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0" fillId="0" borderId="3" xfId="0" applyFill="1" applyBorder="1"/>
    <xf numFmtId="0" fontId="7" fillId="0" borderId="4" xfId="0" applyFont="1" applyBorder="1"/>
    <xf numFmtId="0" fontId="0" fillId="0" borderId="4" xfId="0" applyBorder="1"/>
    <xf numFmtId="0" fontId="8" fillId="3" borderId="5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8" fillId="0" borderId="5" xfId="0" applyFont="1" applyFill="1" applyBorder="1" applyAlignment="1">
      <alignment horizontal="left" vertical="center" indent="1"/>
    </xf>
  </cellXfs>
  <cellStyles count="4">
    <cellStyle name="Standard" xfId="0" builtinId="0"/>
    <cellStyle name="Standard 2" xfId="1" xr:uid="{00000000-0005-0000-0000-000001000000}"/>
    <cellStyle name="Standard 2 2" xfId="2" xr:uid="{00000000-0005-0000-0000-000002000000}"/>
    <cellStyle name="Währung" xfId="3" builtinId="4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>
        <top style="thin">
          <color theme="8" tint="0.79998168889431442"/>
        </top>
        <bottom style="thin">
          <color theme="8" tint="0.79998168889431442"/>
        </bottom>
      </border>
    </dxf>
    <dxf>
      <border>
        <top style="thin">
          <color theme="8" tint="0.79998168889431442"/>
        </top>
        <bottom style="thin">
          <color theme="8" tint="0.79998168889431442"/>
        </bottom>
      </border>
    </dxf>
    <dxf>
      <fill>
        <patternFill patternType="solid">
          <fgColor theme="8" tint="0.79998168889431442"/>
          <bgColor theme="8" tint="0.79998168889431442"/>
        </patternFill>
      </fill>
      <border>
        <bottom style="thin">
          <color theme="8"/>
        </bottom>
      </border>
    </dxf>
    <dxf>
      <font>
        <color theme="1"/>
      </font>
      <fill>
        <patternFill patternType="solid">
          <fgColor theme="8" tint="0.39994506668294322"/>
          <bgColor theme="5" tint="0.79998168889431442"/>
        </patternFill>
      </fill>
      <border>
        <bottom style="thin">
          <color theme="8" tint="0.79998168889431442"/>
        </bottom>
        <horizontal style="thin">
          <color theme="8" tint="0.39997558519241921"/>
        </horizontal>
      </border>
    </dxf>
    <dxf>
      <border>
        <bottom style="thin">
          <color theme="8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8" tint="0.39997558519241921"/>
          <bgColor theme="8" tint="0.39997558519241921"/>
        </patternFill>
      </fill>
    </dxf>
    <dxf>
      <font>
        <b/>
        <color theme="0"/>
      </font>
    </dxf>
    <dxf>
      <border>
        <left style="thin">
          <color theme="8" tint="-0.249977111117893"/>
        </left>
        <right style="thin">
          <color theme="8" tint="-0.249977111117893"/>
        </right>
      </border>
    </dxf>
    <dxf>
      <border>
        <top style="thin">
          <color theme="8" tint="-0.249977111117893"/>
        </top>
        <bottom style="thin">
          <color theme="8" tint="-0.249977111117893"/>
        </bottom>
        <horizontal style="thin">
          <color theme="8" tint="-0.249977111117893"/>
        </horizontal>
      </border>
    </dxf>
    <dxf>
      <font>
        <b/>
        <color theme="1"/>
      </font>
      <border>
        <top style="double">
          <color theme="8" tint="-0.249977111117893"/>
        </top>
      </border>
    </dxf>
    <dxf>
      <font>
        <color theme="0"/>
      </font>
      <fill>
        <patternFill patternType="solid">
          <fgColor theme="8" tint="-0.249977111117893"/>
          <bgColor rgb="FFC00000"/>
        </patternFill>
      </fill>
      <border>
        <horizontal style="thin">
          <color theme="8" tint="-0.249977111117893"/>
        </horizontal>
      </border>
    </dxf>
    <dxf>
      <font>
        <color theme="1"/>
      </font>
      <border>
        <left style="medium">
          <color rgb="FFC00000"/>
        </left>
        <right style="medium">
          <color rgb="FFC00000"/>
        </right>
        <top style="medium">
          <color rgb="FFC00000"/>
        </top>
        <bottom style="medium">
          <color rgb="FFC00000"/>
        </bottom>
        <horizontal style="thin">
          <color theme="8" tint="0.79998168889431442"/>
        </horizontal>
      </border>
    </dxf>
  </dxfs>
  <tableStyles count="1" defaultTableStyle="TableStyleMedium2" defaultPivotStyle="PivotStyleLight16">
    <tableStyle name="Meine Pivotvorlage" table="0" count="13" xr9:uid="{00000000-0011-0000-FFFF-FFFF00000000}">
      <tableStyleElement type="wholeTable" dxfId="28"/>
      <tableStyleElement type="headerRow" dxfId="27"/>
      <tableStyleElement type="totalRow" dxfId="26"/>
      <tableStyleElement type="firstRowStripe" dxfId="25"/>
      <tableStyleElement type="firstColumnStripe" dxfId="24"/>
      <tableStyleElement type="firstHeaderCell" dxfId="23"/>
      <tableStyleElement type="firstSubtotalRow" dxfId="22"/>
      <tableStyleElement type="secondSubtotalRow" dxfId="21"/>
      <tableStyleElement type="firstColumnSubheading" dxfId="20"/>
      <tableStyleElement type="firstRowSubheading" dxfId="19"/>
      <tableStyleElement type="secondRowSubheading" dxfId="18"/>
      <tableStyleElement type="pageFieldLabels" dxfId="17"/>
      <tableStyleElement type="pageFieldValues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tyles" Target="styles.xml"/><Relationship Id="rId5" Type="http://schemas.openxmlformats.org/officeDocument/2006/relationships/worksheet" Target="worksheets/sheet4.xml"/><Relationship Id="rId10" Type="http://schemas.openxmlformats.org/officeDocument/2006/relationships/theme" Target="theme/theme1.xml"/><Relationship Id="rId4" Type="http://schemas.openxmlformats.org/officeDocument/2006/relationships/chartsheet" Target="chartsheets/sheet1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[Kap05-Beispieldatei-Lösung.xlsx]Kap5-Bsp1-Piv1!pivKap5Bsp1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'Kap5-Bsp1-Piv1'!$C$3:$C$4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'Kap5-Bsp1-Piv1'!$C$5:$C$17</c:f>
              <c:numCache>
                <c:formatCode>General</c:formatCode>
                <c:ptCount val="12"/>
                <c:pt idx="1">
                  <c:v>3</c:v>
                </c:pt>
                <c:pt idx="3">
                  <c:v>3</c:v>
                </c:pt>
                <c:pt idx="4">
                  <c:v>4</c:v>
                </c:pt>
                <c:pt idx="6">
                  <c:v>2</c:v>
                </c:pt>
                <c:pt idx="7">
                  <c:v>1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2-4483-95A5-428ADF50F3A9}"/>
            </c:ext>
          </c:extLst>
        </c:ser>
        <c:ser>
          <c:idx val="1"/>
          <c:order val="1"/>
          <c:tx>
            <c:strRef>
              <c:f>'Kap5-Bsp1-Piv1'!$D$3:$D$4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'Kap5-Bsp1-Piv1'!$D$5:$D$17</c:f>
              <c:numCache>
                <c:formatCode>General</c:formatCode>
                <c:ptCount val="12"/>
                <c:pt idx="2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2-4483-95A5-428ADF50F3A9}"/>
            </c:ext>
          </c:extLst>
        </c:ser>
        <c:ser>
          <c:idx val="2"/>
          <c:order val="2"/>
          <c:tx>
            <c:strRef>
              <c:f>'Kap5-Bsp1-Piv1'!$E$3:$E$4</c:f>
              <c:strCache>
                <c:ptCount val="1"/>
                <c:pt idx="0">
                  <c:v>Mrz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'Kap5-Bsp1-Piv1'!$E$5:$E$17</c:f>
              <c:numCache>
                <c:formatCode>General</c:formatCode>
                <c:ptCount val="12"/>
                <c:pt idx="1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22-4483-95A5-428ADF50F3A9}"/>
            </c:ext>
          </c:extLst>
        </c:ser>
        <c:ser>
          <c:idx val="3"/>
          <c:order val="3"/>
          <c:tx>
            <c:strRef>
              <c:f>'Kap5-Bsp1-Piv1'!$F$3:$F$4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'Kap5-Bsp1-Piv1'!$F$5:$F$17</c:f>
              <c:numCache>
                <c:formatCode>General</c:formatCode>
                <c:ptCount val="12"/>
                <c:pt idx="0">
                  <c:v>2</c:v>
                </c:pt>
                <c:pt idx="2">
                  <c:v>2</c:v>
                </c:pt>
                <c:pt idx="3">
                  <c:v>2</c:v>
                </c:pt>
                <c:pt idx="5">
                  <c:v>1</c:v>
                </c:pt>
                <c:pt idx="7">
                  <c:v>1</c:v>
                </c:pt>
                <c:pt idx="8">
                  <c:v>2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22-4483-95A5-428ADF50F3A9}"/>
            </c:ext>
          </c:extLst>
        </c:ser>
        <c:ser>
          <c:idx val="4"/>
          <c:order val="4"/>
          <c:tx>
            <c:strRef>
              <c:f>'Kap5-Bsp1-Piv1'!$G$3:$G$4</c:f>
              <c:strCache>
                <c:ptCount val="1"/>
                <c:pt idx="0">
                  <c:v>Mai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'Kap5-Bsp1-Piv1'!$G$5:$G$17</c:f>
              <c:numCache>
                <c:formatCode>General</c:formatCode>
                <c:ptCount val="12"/>
                <c:pt idx="0">
                  <c:v>2</c:v>
                </c:pt>
                <c:pt idx="2">
                  <c:v>1</c:v>
                </c:pt>
                <c:pt idx="8">
                  <c:v>3</c:v>
                </c:pt>
                <c:pt idx="9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022-4483-95A5-428ADF50F3A9}"/>
            </c:ext>
          </c:extLst>
        </c:ser>
        <c:ser>
          <c:idx val="5"/>
          <c:order val="5"/>
          <c:tx>
            <c:strRef>
              <c:f>'Kap5-Bsp1-Piv1'!$H$3:$H$4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'Kap5-Bsp1-Piv1'!$H$5:$H$17</c:f>
              <c:numCache>
                <c:formatCode>General</c:formatCode>
                <c:ptCount val="12"/>
                <c:pt idx="3">
                  <c:v>1</c:v>
                </c:pt>
                <c:pt idx="4">
                  <c:v>1</c:v>
                </c:pt>
                <c:pt idx="6">
                  <c:v>2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22-4483-95A5-428ADF50F3A9}"/>
            </c:ext>
          </c:extLst>
        </c:ser>
        <c:ser>
          <c:idx val="6"/>
          <c:order val="6"/>
          <c:tx>
            <c:strRef>
              <c:f>'Kap5-Bsp1-Piv1'!$I$3:$I$4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'Kap5-Bsp1-Piv1'!$I$5:$I$17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3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022-4483-95A5-428ADF50F3A9}"/>
            </c:ext>
          </c:extLst>
        </c:ser>
        <c:ser>
          <c:idx val="7"/>
          <c:order val="7"/>
          <c:tx>
            <c:strRef>
              <c:f>'Kap5-Bsp1-Piv1'!$J$3:$J$4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'Kap5-Bsp1-Piv1'!$J$5:$J$17</c:f>
              <c:numCache>
                <c:formatCode>General</c:formatCode>
                <c:ptCount val="12"/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022-4483-95A5-428ADF50F3A9}"/>
            </c:ext>
          </c:extLst>
        </c:ser>
        <c:ser>
          <c:idx val="8"/>
          <c:order val="8"/>
          <c:tx>
            <c:strRef>
              <c:f>'Kap5-Bsp1-Piv1'!$K$3:$K$4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'Kap5-Bsp1-Piv1'!$K$5:$K$17</c:f>
              <c:numCache>
                <c:formatCode>General</c:formatCode>
                <c:ptCount val="12"/>
                <c:pt idx="2">
                  <c:v>1</c:v>
                </c:pt>
                <c:pt idx="8">
                  <c:v>1</c:v>
                </c:pt>
                <c:pt idx="9">
                  <c:v>3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022-4483-95A5-428ADF50F3A9}"/>
            </c:ext>
          </c:extLst>
        </c:ser>
        <c:ser>
          <c:idx val="9"/>
          <c:order val="9"/>
          <c:tx>
            <c:strRef>
              <c:f>'Kap5-Bsp1-Piv1'!$L$3:$L$4</c:f>
              <c:strCache>
                <c:ptCount val="1"/>
                <c:pt idx="0">
                  <c:v>Okt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'Kap5-Bsp1-Piv1'!$L$5:$L$17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8">
                  <c:v>3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022-4483-95A5-428ADF50F3A9}"/>
            </c:ext>
          </c:extLst>
        </c:ser>
        <c:ser>
          <c:idx val="10"/>
          <c:order val="10"/>
          <c:tx>
            <c:strRef>
              <c:f>'Kap5-Bsp1-Piv1'!$M$3:$M$4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'Kap5-Bsp1-Piv1'!$M$5:$M$17</c:f>
              <c:numCache>
                <c:formatCode>General</c:formatCode>
                <c:ptCount val="12"/>
                <c:pt idx="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022-4483-95A5-428ADF50F3A9}"/>
            </c:ext>
          </c:extLst>
        </c:ser>
        <c:ser>
          <c:idx val="11"/>
          <c:order val="11"/>
          <c:tx>
            <c:strRef>
              <c:f>'Kap5-Bsp1-Piv1'!$N$3:$N$4</c:f>
              <c:strCache>
                <c:ptCount val="1"/>
                <c:pt idx="0">
                  <c:v>Dez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'Kap5-Bsp1-Piv1'!$N$5:$N$17</c:f>
              <c:numCache>
                <c:formatCode>General</c:formatCode>
                <c:ptCount val="12"/>
                <c:pt idx="1">
                  <c:v>2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022-4483-95A5-428ADF50F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3386976"/>
        <c:axId val="803388944"/>
      </c:barChart>
      <c:catAx>
        <c:axId val="80338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3388944"/>
        <c:crosses val="autoZero"/>
        <c:auto val="1"/>
        <c:lblAlgn val="ctr"/>
        <c:lblOffset val="100"/>
        <c:noMultiLvlLbl val="0"/>
      </c:catAx>
      <c:valAx>
        <c:axId val="80338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338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[Kap05-Beispieldatei-Lösung.xlsx]Kap5-Bsp1-Piv1!pivKap5Bsp1</c:name>
    <c:fmtId val="3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'Kap5-Bsp1-Piv1'!$C$3:$C$4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'Kap5-Bsp1-Piv1'!$C$5:$C$17</c:f>
              <c:numCache>
                <c:formatCode>General</c:formatCode>
                <c:ptCount val="12"/>
                <c:pt idx="1">
                  <c:v>3</c:v>
                </c:pt>
                <c:pt idx="3">
                  <c:v>3</c:v>
                </c:pt>
                <c:pt idx="4">
                  <c:v>4</c:v>
                </c:pt>
                <c:pt idx="6">
                  <c:v>2</c:v>
                </c:pt>
                <c:pt idx="7">
                  <c:v>1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B0-44FA-BE7C-4C6FE9808C62}"/>
            </c:ext>
          </c:extLst>
        </c:ser>
        <c:ser>
          <c:idx val="1"/>
          <c:order val="1"/>
          <c:tx>
            <c:strRef>
              <c:f>'Kap5-Bsp1-Piv1'!$D$3:$D$4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'Kap5-Bsp1-Piv1'!$D$5:$D$17</c:f>
              <c:numCache>
                <c:formatCode>General</c:formatCode>
                <c:ptCount val="12"/>
                <c:pt idx="2">
                  <c:v>4</c:v>
                </c:pt>
                <c:pt idx="7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B0-44FA-BE7C-4C6FE9808C62}"/>
            </c:ext>
          </c:extLst>
        </c:ser>
        <c:ser>
          <c:idx val="2"/>
          <c:order val="2"/>
          <c:tx>
            <c:strRef>
              <c:f>'Kap5-Bsp1-Piv1'!$E$3:$E$4</c:f>
              <c:strCache>
                <c:ptCount val="1"/>
                <c:pt idx="0">
                  <c:v>Mrz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'Kap5-Bsp1-Piv1'!$E$5:$E$17</c:f>
              <c:numCache>
                <c:formatCode>General</c:formatCode>
                <c:ptCount val="12"/>
                <c:pt idx="1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B0-44FA-BE7C-4C6FE9808C62}"/>
            </c:ext>
          </c:extLst>
        </c:ser>
        <c:ser>
          <c:idx val="3"/>
          <c:order val="3"/>
          <c:tx>
            <c:strRef>
              <c:f>'Kap5-Bsp1-Piv1'!$F$3:$F$4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'Kap5-Bsp1-Piv1'!$F$5:$F$17</c:f>
              <c:numCache>
                <c:formatCode>General</c:formatCode>
                <c:ptCount val="12"/>
                <c:pt idx="0">
                  <c:v>2</c:v>
                </c:pt>
                <c:pt idx="2">
                  <c:v>2</c:v>
                </c:pt>
                <c:pt idx="3">
                  <c:v>2</c:v>
                </c:pt>
                <c:pt idx="5">
                  <c:v>1</c:v>
                </c:pt>
                <c:pt idx="7">
                  <c:v>1</c:v>
                </c:pt>
                <c:pt idx="8">
                  <c:v>2</c:v>
                </c:pt>
                <c:pt idx="1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B0-44FA-BE7C-4C6FE9808C62}"/>
            </c:ext>
          </c:extLst>
        </c:ser>
        <c:ser>
          <c:idx val="4"/>
          <c:order val="4"/>
          <c:tx>
            <c:strRef>
              <c:f>'Kap5-Bsp1-Piv1'!$G$3:$G$4</c:f>
              <c:strCache>
                <c:ptCount val="1"/>
                <c:pt idx="0">
                  <c:v>Mai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'Kap5-Bsp1-Piv1'!$G$5:$G$17</c:f>
              <c:numCache>
                <c:formatCode>General</c:formatCode>
                <c:ptCount val="12"/>
                <c:pt idx="0">
                  <c:v>2</c:v>
                </c:pt>
                <c:pt idx="2">
                  <c:v>1</c:v>
                </c:pt>
                <c:pt idx="8">
                  <c:v>3</c:v>
                </c:pt>
                <c:pt idx="9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B0-44FA-BE7C-4C6FE9808C62}"/>
            </c:ext>
          </c:extLst>
        </c:ser>
        <c:ser>
          <c:idx val="5"/>
          <c:order val="5"/>
          <c:tx>
            <c:strRef>
              <c:f>'Kap5-Bsp1-Piv1'!$H$3:$H$4</c:f>
              <c:strCache>
                <c:ptCount val="1"/>
                <c:pt idx="0">
                  <c:v>Jun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'Kap5-Bsp1-Piv1'!$H$5:$H$17</c:f>
              <c:numCache>
                <c:formatCode>General</c:formatCode>
                <c:ptCount val="12"/>
                <c:pt idx="3">
                  <c:v>1</c:v>
                </c:pt>
                <c:pt idx="4">
                  <c:v>1</c:v>
                </c:pt>
                <c:pt idx="6">
                  <c:v>2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B0-44FA-BE7C-4C6FE9808C62}"/>
            </c:ext>
          </c:extLst>
        </c:ser>
        <c:ser>
          <c:idx val="6"/>
          <c:order val="6"/>
          <c:tx>
            <c:strRef>
              <c:f>'Kap5-Bsp1-Piv1'!$I$3:$I$4</c:f>
              <c:strCache>
                <c:ptCount val="1"/>
                <c:pt idx="0">
                  <c:v>Jul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'Kap5-Bsp1-Piv1'!$I$5:$I$17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3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B0-44FA-BE7C-4C6FE9808C62}"/>
            </c:ext>
          </c:extLst>
        </c:ser>
        <c:ser>
          <c:idx val="7"/>
          <c:order val="7"/>
          <c:tx>
            <c:strRef>
              <c:f>'Kap5-Bsp1-Piv1'!$J$3:$J$4</c:f>
              <c:strCache>
                <c:ptCount val="1"/>
                <c:pt idx="0">
                  <c:v>Aug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'Kap5-Bsp1-Piv1'!$J$5:$J$17</c:f>
              <c:numCache>
                <c:formatCode>General</c:formatCode>
                <c:ptCount val="12"/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B0-44FA-BE7C-4C6FE9808C62}"/>
            </c:ext>
          </c:extLst>
        </c:ser>
        <c:ser>
          <c:idx val="8"/>
          <c:order val="8"/>
          <c:tx>
            <c:strRef>
              <c:f>'Kap5-Bsp1-Piv1'!$K$3:$K$4</c:f>
              <c:strCache>
                <c:ptCount val="1"/>
                <c:pt idx="0">
                  <c:v>Sep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'Kap5-Bsp1-Piv1'!$K$5:$K$17</c:f>
              <c:numCache>
                <c:formatCode>General</c:formatCode>
                <c:ptCount val="12"/>
                <c:pt idx="2">
                  <c:v>1</c:v>
                </c:pt>
                <c:pt idx="8">
                  <c:v>1</c:v>
                </c:pt>
                <c:pt idx="9">
                  <c:v>3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1B0-44FA-BE7C-4C6FE9808C62}"/>
            </c:ext>
          </c:extLst>
        </c:ser>
        <c:ser>
          <c:idx val="9"/>
          <c:order val="9"/>
          <c:tx>
            <c:strRef>
              <c:f>'Kap5-Bsp1-Piv1'!$L$3:$L$4</c:f>
              <c:strCache>
                <c:ptCount val="1"/>
                <c:pt idx="0">
                  <c:v>Okt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'Kap5-Bsp1-Piv1'!$L$5:$L$17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8">
                  <c:v>3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1B0-44FA-BE7C-4C6FE9808C62}"/>
            </c:ext>
          </c:extLst>
        </c:ser>
        <c:ser>
          <c:idx val="10"/>
          <c:order val="10"/>
          <c:tx>
            <c:strRef>
              <c:f>'Kap5-Bsp1-Piv1'!$M$3:$M$4</c:f>
              <c:strCache>
                <c:ptCount val="1"/>
                <c:pt idx="0">
                  <c:v>Nov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'Kap5-Bsp1-Piv1'!$M$5:$M$17</c:f>
              <c:numCache>
                <c:formatCode>General</c:formatCode>
                <c:ptCount val="12"/>
                <c:pt idx="0">
                  <c:v>1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1B0-44FA-BE7C-4C6FE9808C62}"/>
            </c:ext>
          </c:extLst>
        </c:ser>
        <c:ser>
          <c:idx val="11"/>
          <c:order val="11"/>
          <c:tx>
            <c:strRef>
              <c:f>'Kap5-Bsp1-Piv1'!$N$3:$N$4</c:f>
              <c:strCache>
                <c:ptCount val="1"/>
                <c:pt idx="0">
                  <c:v>Dez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'Kap5-Bsp1-Piv1'!$A$5:$B$17</c:f>
              <c:multiLvlStrCache>
                <c:ptCount val="12"/>
                <c:lvl>
                  <c:pt idx="0">
                    <c:v>Müller</c:v>
                  </c:pt>
                  <c:pt idx="1">
                    <c:v>Schmidt</c:v>
                  </c:pt>
                  <c:pt idx="2">
                    <c:v>Schneider</c:v>
                  </c:pt>
                  <c:pt idx="3">
                    <c:v>Fischer</c:v>
                  </c:pt>
                  <c:pt idx="4">
                    <c:v>Meyer</c:v>
                  </c:pt>
                  <c:pt idx="5">
                    <c:v>Weber</c:v>
                  </c:pt>
                  <c:pt idx="6">
                    <c:v>Becker</c:v>
                  </c:pt>
                  <c:pt idx="7">
                    <c:v>Schulz</c:v>
                  </c:pt>
                  <c:pt idx="8">
                    <c:v>Wagner</c:v>
                  </c:pt>
                  <c:pt idx="9">
                    <c:v>Hoffmann</c:v>
                  </c:pt>
                  <c:pt idx="10">
                    <c:v>Koch</c:v>
                  </c:pt>
                  <c:pt idx="11">
                    <c:v>Schäfer</c:v>
                  </c:pt>
                </c:lvl>
                <c:lvl>
                  <c:pt idx="0">
                    <c:v>Nord</c:v>
                  </c:pt>
                  <c:pt idx="3">
                    <c:v>Ost</c:v>
                  </c:pt>
                  <c:pt idx="6">
                    <c:v>Süd</c:v>
                  </c:pt>
                  <c:pt idx="9">
                    <c:v>West</c:v>
                  </c:pt>
                </c:lvl>
              </c:multiLvlStrCache>
            </c:multiLvlStrRef>
          </c:cat>
          <c:val>
            <c:numRef>
              <c:f>'Kap5-Bsp1-Piv1'!$N$5:$N$17</c:f>
              <c:numCache>
                <c:formatCode>General</c:formatCode>
                <c:ptCount val="12"/>
                <c:pt idx="1">
                  <c:v>2</c:v>
                </c:pt>
                <c:pt idx="1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1B0-44FA-BE7C-4C6FE9808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3386976"/>
        <c:axId val="803388944"/>
      </c:barChart>
      <c:catAx>
        <c:axId val="80338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3388944"/>
        <c:crosses val="autoZero"/>
        <c:auto val="1"/>
        <c:lblAlgn val="ctr"/>
        <c:lblOffset val="100"/>
        <c:noMultiLvlLbl val="0"/>
      </c:catAx>
      <c:valAx>
        <c:axId val="80338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0338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[Kap05-Beispieldatei-Lösung.xlsx]Kap5-Bsp2!pivKap5Bsp2</c:name>
    <c:fmtId val="2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'Kap5-Bsp2'!$B$4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'Kap5-Bsp2'!$A$5:$A$9</c:f>
              <c:strCache>
                <c:ptCount val="4"/>
                <c:pt idx="0">
                  <c:v>Nord</c:v>
                </c:pt>
                <c:pt idx="1">
                  <c:v>Ost</c:v>
                </c:pt>
                <c:pt idx="2">
                  <c:v>Süd</c:v>
                </c:pt>
                <c:pt idx="3">
                  <c:v>West</c:v>
                </c:pt>
              </c:strCache>
            </c:strRef>
          </c:cat>
          <c:val>
            <c:numRef>
              <c:f>'Kap5-Bsp2'!$B$5:$B$9</c:f>
              <c:numCache>
                <c:formatCode>General</c:formatCode>
                <c:ptCount val="4"/>
                <c:pt idx="0">
                  <c:v>28</c:v>
                </c:pt>
                <c:pt idx="1">
                  <c:v>25</c:v>
                </c:pt>
                <c:pt idx="2">
                  <c:v>27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C-4FC4-B0F0-88D9818A2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74108256"/>
        <c:axId val="374111536"/>
      </c:barChart>
      <c:catAx>
        <c:axId val="37410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4111536"/>
        <c:crosses val="autoZero"/>
        <c:auto val="1"/>
        <c:lblAlgn val="ctr"/>
        <c:lblOffset val="100"/>
        <c:noMultiLvlLbl val="0"/>
      </c:catAx>
      <c:valAx>
        <c:axId val="37411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4108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[Kap05-Beispieldatei-Lösung.xlsx]Kap5-Bsp3-Piv1!PivotTable18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'Kap5-Bsp3-Piv1'!$Q$13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'Kap5-Bsp3-Piv1'!$P$14:$P$18</c:f>
              <c:strCache>
                <c:ptCount val="4"/>
                <c:pt idx="0">
                  <c:v>Nord</c:v>
                </c:pt>
                <c:pt idx="1">
                  <c:v>Ost</c:v>
                </c:pt>
                <c:pt idx="2">
                  <c:v>Süd</c:v>
                </c:pt>
                <c:pt idx="3">
                  <c:v>West</c:v>
                </c:pt>
              </c:strCache>
            </c:strRef>
          </c:cat>
          <c:val>
            <c:numRef>
              <c:f>'Kap5-Bsp3-Piv1'!$Q$14:$Q$18</c:f>
              <c:numCache>
                <c:formatCode>General</c:formatCode>
                <c:ptCount val="4"/>
                <c:pt idx="0">
                  <c:v>5522</c:v>
                </c:pt>
                <c:pt idx="1">
                  <c:v>4925</c:v>
                </c:pt>
                <c:pt idx="2">
                  <c:v>4073</c:v>
                </c:pt>
                <c:pt idx="3">
                  <c:v>6467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D-4416-807D-69F5DC0E4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0498760"/>
        <c:axId val="790499744"/>
      </c:barChart>
      <c:catAx>
        <c:axId val="790498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90499744"/>
        <c:crosses val="autoZero"/>
        <c:auto val="1"/>
        <c:lblAlgn val="ctr"/>
        <c:lblOffset val="100"/>
        <c:noMultiLvlLbl val="0"/>
      </c:catAx>
      <c:valAx>
        <c:axId val="79049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90498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[Kap05-Beispieldatei-Lösung.xlsx]Kap5-Bsp3-Piv1!PivotTable18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'Kap5-Bsp3-Piv1'!$Q$13</c:f>
              <c:strCache>
                <c:ptCount val="1"/>
                <c:pt idx="0">
                  <c:v>Ergebnis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73-434E-BD6E-B60C5603C49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73-434E-BD6E-B60C5603C49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73-434E-BD6E-B60C5603C49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73-434E-BD6E-B60C5603C497}"/>
              </c:ext>
            </c:extLst>
          </c:dPt>
          <c:cat>
            <c:strRef>
              <c:f>'Kap5-Bsp3-Piv1'!$P$14:$P$18</c:f>
              <c:strCache>
                <c:ptCount val="4"/>
                <c:pt idx="0">
                  <c:v>Nord</c:v>
                </c:pt>
                <c:pt idx="1">
                  <c:v>Ost</c:v>
                </c:pt>
                <c:pt idx="2">
                  <c:v>Süd</c:v>
                </c:pt>
                <c:pt idx="3">
                  <c:v>West</c:v>
                </c:pt>
              </c:strCache>
            </c:strRef>
          </c:cat>
          <c:val>
            <c:numRef>
              <c:f>'Kap5-Bsp3-Piv1'!$Q$14:$Q$18</c:f>
              <c:numCache>
                <c:formatCode>General</c:formatCode>
                <c:ptCount val="4"/>
                <c:pt idx="0">
                  <c:v>5522</c:v>
                </c:pt>
                <c:pt idx="1">
                  <c:v>4925</c:v>
                </c:pt>
                <c:pt idx="2">
                  <c:v>4073</c:v>
                </c:pt>
                <c:pt idx="3">
                  <c:v>6467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D-4416-807D-69F5DC0E4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pivotSource>
    <c:name>[Kap05-Beispieldatei-Lösung.xlsx]Kap5-Bsp3-Piv1!PivotTable18</c:name>
    <c:fmtId val="2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  <c:spPr>
          <a:solidFill>
            <a:schemeClr val="accent4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  <c:marker>
          <c:symbol val="none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4">
              <a:shade val="58000"/>
            </a:schemeClr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4"/>
        <c:spPr>
          <a:solidFill>
            <a:schemeClr val="accent4">
              <a:shade val="86000"/>
            </a:schemeClr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5"/>
        <c:spPr>
          <a:solidFill>
            <a:schemeClr val="accent4">
              <a:tint val="86000"/>
            </a:schemeClr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  <c:pivotFmt>
        <c:idx val="6"/>
        <c:spPr>
          <a:solidFill>
            <a:schemeClr val="accent4">
              <a:tint val="58000"/>
            </a:schemeClr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'Kap5-Bsp3-Piv1'!$Q$13</c:f>
              <c:strCache>
                <c:ptCount val="1"/>
                <c:pt idx="0">
                  <c:v>Ergebnis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F60-4DCC-A12B-408F9364BC41}"/>
              </c:ext>
            </c:extLst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F60-4DCC-A12B-408F9364BC41}"/>
              </c:ext>
            </c:extLst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F60-4DCC-A12B-408F9364BC41}"/>
              </c:ext>
            </c:extLst>
          </c:dPt>
          <c:dPt>
            <c:idx val="3"/>
            <c:bubble3D val="0"/>
            <c:spPr>
              <a:solidFill>
                <a:schemeClr val="accent4">
                  <a:tint val="58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F60-4DCC-A12B-408F9364BC41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'Kap5-Bsp3-Piv1'!$P$14:$P$18</c:f>
              <c:strCache>
                <c:ptCount val="4"/>
                <c:pt idx="0">
                  <c:v>Nord</c:v>
                </c:pt>
                <c:pt idx="1">
                  <c:v>Ost</c:v>
                </c:pt>
                <c:pt idx="2">
                  <c:v>Süd</c:v>
                </c:pt>
                <c:pt idx="3">
                  <c:v>West</c:v>
                </c:pt>
              </c:strCache>
            </c:strRef>
          </c:cat>
          <c:val>
            <c:numRef>
              <c:f>'Kap5-Bsp3-Piv1'!$Q$14:$Q$18</c:f>
              <c:numCache>
                <c:formatCode>General</c:formatCode>
                <c:ptCount val="4"/>
                <c:pt idx="0">
                  <c:v>5522</c:v>
                </c:pt>
                <c:pt idx="1">
                  <c:v>4925</c:v>
                </c:pt>
                <c:pt idx="2">
                  <c:v>4073</c:v>
                </c:pt>
                <c:pt idx="3">
                  <c:v>6467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D-4416-807D-69F5DC0E497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 codeName="Diagramm4"/>
  <sheetViews>
    <sheetView zoomScale="97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Kap5-Bsp3-Piv1'!A1"/><Relationship Id="rId3" Type="http://schemas.openxmlformats.org/officeDocument/2006/relationships/image" Target="../media/image2.png"/><Relationship Id="rId7" Type="http://schemas.openxmlformats.org/officeDocument/2006/relationships/hyperlink" Target="#'Kap5-Bsp3'!A1"/><Relationship Id="rId2" Type="http://schemas.openxmlformats.org/officeDocument/2006/relationships/hyperlink" Target="#'Kap5-Bsp1'!A1"/><Relationship Id="rId1" Type="http://schemas.openxmlformats.org/officeDocument/2006/relationships/image" Target="../media/image1.jpg"/><Relationship Id="rId6" Type="http://schemas.openxmlformats.org/officeDocument/2006/relationships/hyperlink" Target="#'Kap5-Bsp2'!A1"/><Relationship Id="rId5" Type="http://schemas.openxmlformats.org/officeDocument/2006/relationships/hyperlink" Target="#'Kap5-Bsp1-Piv1'!A1"/><Relationship Id="rId4" Type="http://schemas.openxmlformats.org/officeDocument/2006/relationships/image" Target="../media/image3.sv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285750</xdr:colOff>
      <xdr:row>1</xdr:row>
      <xdr:rowOff>28575</xdr:rowOff>
    </xdr:from>
    <xdr:to>
      <xdr:col>3</xdr:col>
      <xdr:colOff>1400175</xdr:colOff>
      <xdr:row>1</xdr:row>
      <xdr:rowOff>1143000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C37C9D6-7F95-4DD0-98DE-C462C61766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2150" y="228600"/>
          <a:ext cx="1114425" cy="1114425"/>
        </a:xfrm>
        <a:prstGeom prst="rect">
          <a:avLst/>
        </a:prstGeom>
      </xdr:spPr>
    </xdr:pic>
    <xdr:clientData/>
  </xdr:twoCellAnchor>
  <xdr:twoCellAnchor editAs="oneCell">
    <xdr:from>
      <xdr:col>3</xdr:col>
      <xdr:colOff>1257300</xdr:colOff>
      <xdr:row>5</xdr:row>
      <xdr:rowOff>9525</xdr:rowOff>
    </xdr:from>
    <xdr:to>
      <xdr:col>3</xdr:col>
      <xdr:colOff>1617300</xdr:colOff>
      <xdr:row>5</xdr:row>
      <xdr:rowOff>369525</xdr:rowOff>
    </xdr:to>
    <xdr:pic>
      <xdr:nvPicPr>
        <xdr:cNvPr id="3" name="Grafik 2" descr="Geöffneter Ordner">
          <a:hlinkClick xmlns:r="http://schemas.openxmlformats.org/officeDocument/2006/relationships" r:id="rId2" tooltip="Beispiel öffnen"/>
          <a:extLst>
            <a:ext uri="{FF2B5EF4-FFF2-40B4-BE49-F238E27FC236}">
              <a16:creationId xmlns:a16="http://schemas.microsoft.com/office/drawing/2014/main" id="{552E3841-0398-45C2-A68F-5B51D26C8B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743700" y="2143125"/>
          <a:ext cx="360000" cy="360000"/>
        </a:xfrm>
        <a:prstGeom prst="rect">
          <a:avLst/>
        </a:prstGeom>
      </xdr:spPr>
    </xdr:pic>
    <xdr:clientData/>
  </xdr:twoCellAnchor>
  <xdr:oneCellAnchor>
    <xdr:from>
      <xdr:col>3</xdr:col>
      <xdr:colOff>1257300</xdr:colOff>
      <xdr:row>7</xdr:row>
      <xdr:rowOff>9525</xdr:rowOff>
    </xdr:from>
    <xdr:ext cx="360000" cy="360000"/>
    <xdr:pic>
      <xdr:nvPicPr>
        <xdr:cNvPr id="4" name="Grafik 3" descr="Geöffneter Ordner">
          <a:hlinkClick xmlns:r="http://schemas.openxmlformats.org/officeDocument/2006/relationships" r:id="rId5" tooltip="Beispiel öffnen"/>
          <a:extLst>
            <a:ext uri="{FF2B5EF4-FFF2-40B4-BE49-F238E27FC236}">
              <a16:creationId xmlns:a16="http://schemas.microsoft.com/office/drawing/2014/main" id="{090FD341-FAAE-4FF2-A865-0F8175B908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743700" y="2714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11</xdr:row>
      <xdr:rowOff>9525</xdr:rowOff>
    </xdr:from>
    <xdr:ext cx="360000" cy="360000"/>
    <xdr:pic>
      <xdr:nvPicPr>
        <xdr:cNvPr id="6" name="Grafik 5" descr="Geöffneter Ordner">
          <a:hlinkClick xmlns:r="http://schemas.openxmlformats.org/officeDocument/2006/relationships" r:id="rId6" tooltip="Beispiel öffnen"/>
          <a:extLst>
            <a:ext uri="{FF2B5EF4-FFF2-40B4-BE49-F238E27FC236}">
              <a16:creationId xmlns:a16="http://schemas.microsoft.com/office/drawing/2014/main" id="{002DF24E-61AB-4F10-B463-F8DBEFC35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743700" y="3857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13</xdr:row>
      <xdr:rowOff>9525</xdr:rowOff>
    </xdr:from>
    <xdr:ext cx="360000" cy="360000"/>
    <xdr:pic>
      <xdr:nvPicPr>
        <xdr:cNvPr id="7" name="Grafik 6" descr="Geöffneter Ordner">
          <a:hlinkClick xmlns:r="http://schemas.openxmlformats.org/officeDocument/2006/relationships" r:id="rId7" tooltip="Beispiel öffnen"/>
          <a:extLst>
            <a:ext uri="{FF2B5EF4-FFF2-40B4-BE49-F238E27FC236}">
              <a16:creationId xmlns:a16="http://schemas.microsoft.com/office/drawing/2014/main" id="{A265851E-694D-475A-B215-581CE81AD8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743700" y="4429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15</xdr:row>
      <xdr:rowOff>9525</xdr:rowOff>
    </xdr:from>
    <xdr:ext cx="360000" cy="360000"/>
    <xdr:pic>
      <xdr:nvPicPr>
        <xdr:cNvPr id="8" name="Grafik 7" descr="Geöffneter Ordner">
          <a:hlinkClick xmlns:r="http://schemas.openxmlformats.org/officeDocument/2006/relationships" r:id="rId8" tooltip="Beispiel öffnen"/>
          <a:extLst>
            <a:ext uri="{FF2B5EF4-FFF2-40B4-BE49-F238E27FC236}">
              <a16:creationId xmlns:a16="http://schemas.microsoft.com/office/drawing/2014/main" id="{C707B6DB-BB99-4468-AF69-A377703D9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743700" y="5000625"/>
          <a:ext cx="360000" cy="360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17</xdr:row>
      <xdr:rowOff>176211</xdr:rowOff>
    </xdr:from>
    <xdr:to>
      <xdr:col>14</xdr:col>
      <xdr:colOff>990600</xdr:colOff>
      <xdr:row>42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ECE441F-ABCC-4B6A-B3CF-B63593953A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09588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4DFE189-5419-4D4A-BBBD-075E8321D62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10</xdr:row>
      <xdr:rowOff>38100</xdr:rowOff>
    </xdr:from>
    <xdr:to>
      <xdr:col>5</xdr:col>
      <xdr:colOff>876300</xdr:colOff>
      <xdr:row>24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27EF1DD-72EB-4A26-B838-2D8A3D23B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9531</xdr:rowOff>
    </xdr:from>
    <xdr:to>
      <xdr:col>4</xdr:col>
      <xdr:colOff>438150</xdr:colOff>
      <xdr:row>28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936536E-9FA7-4873-8154-5F71E4605B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638175</xdr:colOff>
      <xdr:row>12</xdr:row>
      <xdr:rowOff>19056</xdr:rowOff>
    </xdr:from>
    <xdr:to>
      <xdr:col>9</xdr:col>
      <xdr:colOff>314325</xdr:colOff>
      <xdr:row>28</xdr:row>
      <xdr:rowOff>133350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C9AED5B-A61B-4FFF-9D12-206D135897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609600</xdr:colOff>
      <xdr:row>12</xdr:row>
      <xdr:rowOff>9531</xdr:rowOff>
    </xdr:from>
    <xdr:to>
      <xdr:col>14</xdr:col>
      <xdr:colOff>0</xdr:colOff>
      <xdr:row>28</xdr:row>
      <xdr:rowOff>123825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4DE00679-102E-4AAA-B3DC-D8C9D12A78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08083101849" createdVersion="6" refreshedVersion="6" minRefreshableVersion="3" recordCount="60" xr:uid="{00000000-000A-0000-FFFF-FFFF1F000000}">
  <cacheSource type="worksheet">
    <worksheetSource name="tblKap5Bsp1"/>
  </cacheSource>
  <cacheFields count="9">
    <cacheField name="Verkäufer" numFmtId="0">
      <sharedItems count="12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</sharedItems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/>
    </cacheField>
    <cacheField name="Auftragsdatum" numFmtId="14">
      <sharedItems containsSemiMixedTypes="0" containsNonDate="0" containsDate="1" containsString="0" minDate="2020-01-02T00:00:00" maxDate="2020-12-19T00:00:00" count="52">
        <d v="2020-01-02T00:00:00"/>
        <d v="2020-01-12T00:00:00"/>
        <d v="2020-01-16T00:00:00"/>
        <d v="2020-01-20T00:00:00"/>
        <d v="2020-01-27T00:00:00"/>
        <d v="2020-02-16T00:00:00"/>
        <d v="2020-02-19T00:00:00"/>
        <d v="2020-02-20T00:00:00"/>
        <d v="2020-02-23T00:00:00"/>
        <d v="2020-03-03T00:00:00"/>
        <d v="2020-03-09T00:00:00"/>
        <d v="2020-03-11T00:00:00"/>
        <d v="2020-03-18T00:00:00"/>
        <d v="2020-03-20T00:00:00"/>
        <d v="2020-04-01T00:00:00"/>
        <d v="2020-04-09T00:00:00"/>
        <d v="2020-04-10T00:00:00"/>
        <d v="2020-04-20T00:00:00"/>
        <d v="2020-04-22T00:00:00"/>
        <d v="2020-04-24T00:00:00"/>
        <d v="2020-04-27T00:00:00"/>
        <d v="2020-05-01T00:00:00"/>
        <d v="2020-05-08T00:00:00"/>
        <d v="2020-05-13T00:00:00"/>
        <d v="2020-05-15T00:00:00"/>
        <d v="2020-05-28T00:00:00"/>
        <d v="2020-06-02T00:00:00"/>
        <d v="2020-06-05T00:00:00"/>
        <d v="2020-06-10T00:00:00"/>
        <d v="2020-06-26T00:00:00"/>
        <d v="2020-06-29T00:00:00"/>
        <d v="2020-07-02T00:00:00"/>
        <d v="2020-07-14T00:00:00"/>
        <d v="2020-07-15T00:00:00"/>
        <d v="2020-07-23T00:00:00"/>
        <d v="2020-08-07T00:00:00"/>
        <d v="2020-08-12T00:00:00"/>
        <d v="2020-09-11T00:00:00"/>
        <d v="2020-09-15T00:00:00"/>
        <d v="2020-09-18T00:00:00"/>
        <d v="2020-09-24T00:00:00"/>
        <d v="2020-10-05T00:00:00"/>
        <d v="2020-10-06T00:00:00"/>
        <d v="2020-10-12T00:00:00"/>
        <d v="2020-10-13T00:00:00"/>
        <d v="2020-10-19T00:00:00"/>
        <d v="2020-10-20T00:00:00"/>
        <d v="2020-10-23T00:00:00"/>
        <d v="2020-10-26T00:00:00"/>
        <d v="2020-11-23T00:00:00"/>
        <d v="2020-11-27T00:00:00"/>
        <d v="2020-12-18T00:00:00"/>
      </sharedItems>
      <fieldGroup par="8" base="3">
        <rangePr groupBy="days" startDate="2020-01-02T00:00:00" endDate="2020-12-19T00:00:00"/>
        <groupItems count="368">
          <s v="&lt;02.01.2020"/>
          <s v="01. Jan"/>
          <s v="02. Jan"/>
          <s v="03. Jan"/>
          <s v="04. Jan"/>
          <s v="05. Jan"/>
          <s v="06. Jan"/>
          <s v="07. Jan"/>
          <s v="08. Jan"/>
          <s v="09. Jan"/>
          <s v="10. Jan"/>
          <s v="11. Jan"/>
          <s v="12. Jan"/>
          <s v="13. Jan"/>
          <s v="14. Jan"/>
          <s v="15. Jan"/>
          <s v="16. Jan"/>
          <s v="17. Jan"/>
          <s v="18. Jan"/>
          <s v="19. Jan"/>
          <s v="20. Jan"/>
          <s v="21. Jan"/>
          <s v="22. Jan"/>
          <s v="23. Jan"/>
          <s v="24. Jan"/>
          <s v="25. Jan"/>
          <s v="26. Jan"/>
          <s v="27. Jan"/>
          <s v="28. Jan"/>
          <s v="29. Jan"/>
          <s v="30. Jan"/>
          <s v="31. Jan"/>
          <s v="01. Feb"/>
          <s v="02. Feb"/>
          <s v="03. Feb"/>
          <s v="04. Feb"/>
          <s v="05. Feb"/>
          <s v="06. Feb"/>
          <s v="07. Feb"/>
          <s v="08. Feb"/>
          <s v="09. Feb"/>
          <s v="10. Feb"/>
          <s v="11. Feb"/>
          <s v="12. Feb"/>
          <s v="13. Feb"/>
          <s v="14. Feb"/>
          <s v="15. Feb"/>
          <s v="16. Feb"/>
          <s v="17. Feb"/>
          <s v="18. Feb"/>
          <s v="19. Feb"/>
          <s v="20. Feb"/>
          <s v="21. Feb"/>
          <s v="22. Feb"/>
          <s v="23. Feb"/>
          <s v="24. Feb"/>
          <s v="25. Feb"/>
          <s v="26. Feb"/>
          <s v="27. Feb"/>
          <s v="28. Feb"/>
          <s v="29. Feb"/>
          <s v="01. Mrz"/>
          <s v="02. Mrz"/>
          <s v="03. Mrz"/>
          <s v="04. Mrz"/>
          <s v="05. Mrz"/>
          <s v="06. Mrz"/>
          <s v="07. Mrz"/>
          <s v="08. Mrz"/>
          <s v="09. Mrz"/>
          <s v="10. Mrz"/>
          <s v="11. Mrz"/>
          <s v="12. Mrz"/>
          <s v="13. Mrz"/>
          <s v="14. Mrz"/>
          <s v="15. Mrz"/>
          <s v="16. Mrz"/>
          <s v="17. Mrz"/>
          <s v="18. Mrz"/>
          <s v="19. Mrz"/>
          <s v="20. Mrz"/>
          <s v="21. Mrz"/>
          <s v="22. Mrz"/>
          <s v="23. Mrz"/>
          <s v="24. Mrz"/>
          <s v="25. Mrz"/>
          <s v="26. Mrz"/>
          <s v="27. Mrz"/>
          <s v="28. Mrz"/>
          <s v="29. Mrz"/>
          <s v="30. Mrz"/>
          <s v="31. Mrz"/>
          <s v="01. Apr"/>
          <s v="02. Apr"/>
          <s v="03. Apr"/>
          <s v="04. Apr"/>
          <s v="05. Apr"/>
          <s v="06. Apr"/>
          <s v="07. Apr"/>
          <s v="08. Apr"/>
          <s v="09. Apr"/>
          <s v="10. Apr"/>
          <s v="11. Apr"/>
          <s v="12. Apr"/>
          <s v="13. Apr"/>
          <s v="14. Apr"/>
          <s v="15. Apr"/>
          <s v="16. Apr"/>
          <s v="17. Apr"/>
          <s v="18. Apr"/>
          <s v="19. Apr"/>
          <s v="20. Apr"/>
          <s v="21. Apr"/>
          <s v="22. Apr"/>
          <s v="23. Apr"/>
          <s v="24. Apr"/>
          <s v="25. Apr"/>
          <s v="26. Apr"/>
          <s v="27. Apr"/>
          <s v="28. Apr"/>
          <s v="29. Apr"/>
          <s v="30. Apr"/>
          <s v="01. Mai"/>
          <s v="02. Mai"/>
          <s v="03. Mai"/>
          <s v="04. Mai"/>
          <s v="05. Mai"/>
          <s v="06. Mai"/>
          <s v="07. Mai"/>
          <s v="08. Mai"/>
          <s v="09. Mai"/>
          <s v="10. Mai"/>
          <s v="11. Mai"/>
          <s v="12. Mai"/>
          <s v="13. Mai"/>
          <s v="14. Mai"/>
          <s v="15. Mai"/>
          <s v="16. Mai"/>
          <s v="17. Mai"/>
          <s v="18. Mai"/>
          <s v="19. Mai"/>
          <s v="20. Mai"/>
          <s v="21. Mai"/>
          <s v="22. Mai"/>
          <s v="23. Mai"/>
          <s v="24. Mai"/>
          <s v="25. Mai"/>
          <s v="26. Mai"/>
          <s v="27. Mai"/>
          <s v="28. Mai"/>
          <s v="29. Mai"/>
          <s v="30. Mai"/>
          <s v="31. Mai"/>
          <s v="01. Jun"/>
          <s v="02. Jun"/>
          <s v="03. Jun"/>
          <s v="04. Jun"/>
          <s v="05. Jun"/>
          <s v="06. Jun"/>
          <s v="07. Jun"/>
          <s v="08. Jun"/>
          <s v="09. Jun"/>
          <s v="10. Jun"/>
          <s v="11. Jun"/>
          <s v="12. Jun"/>
          <s v="13. Jun"/>
          <s v="14. Jun"/>
          <s v="15. Jun"/>
          <s v="16. Jun"/>
          <s v="17. Jun"/>
          <s v="18. Jun"/>
          <s v="19. Jun"/>
          <s v="20. Jun"/>
          <s v="21. Jun"/>
          <s v="22. Jun"/>
          <s v="23. Jun"/>
          <s v="24. Jun"/>
          <s v="25. Jun"/>
          <s v="26. Jun"/>
          <s v="27. Jun"/>
          <s v="28. Jun"/>
          <s v="29. Jun"/>
          <s v="30. Jun"/>
          <s v="01. Jul"/>
          <s v="02. Jul"/>
          <s v="03. Jul"/>
          <s v="04. Jul"/>
          <s v="05. Jul"/>
          <s v="06. Jul"/>
          <s v="07. Jul"/>
          <s v="08. Jul"/>
          <s v="09. Jul"/>
          <s v="10. Jul"/>
          <s v="11. Jul"/>
          <s v="12. Jul"/>
          <s v="13. Jul"/>
          <s v="14. Jul"/>
          <s v="15. Jul"/>
          <s v="16. Jul"/>
          <s v="17. Jul"/>
          <s v="18. Jul"/>
          <s v="19. Jul"/>
          <s v="20. Jul"/>
          <s v="21. Jul"/>
          <s v="22. Jul"/>
          <s v="23. Jul"/>
          <s v="24. Jul"/>
          <s v="25. Jul"/>
          <s v="26. Jul"/>
          <s v="27. Jul"/>
          <s v="28. Jul"/>
          <s v="29. Jul"/>
          <s v="30. Jul"/>
          <s v="31. Jul"/>
          <s v="01. Aug"/>
          <s v="02. Aug"/>
          <s v="03. Aug"/>
          <s v="04. Aug"/>
          <s v="05. Aug"/>
          <s v="06. Aug"/>
          <s v="07. Aug"/>
          <s v="08. Aug"/>
          <s v="09. Aug"/>
          <s v="10. Aug"/>
          <s v="11. Aug"/>
          <s v="12. Aug"/>
          <s v="13. Aug"/>
          <s v="14. Aug"/>
          <s v="15. Aug"/>
          <s v="16. Aug"/>
          <s v="17. Aug"/>
          <s v="18. Aug"/>
          <s v="19. Aug"/>
          <s v="20. Aug"/>
          <s v="21. Aug"/>
          <s v="22. Aug"/>
          <s v="23. Aug"/>
          <s v="24. Aug"/>
          <s v="25. Aug"/>
          <s v="26. Aug"/>
          <s v="27. Aug"/>
          <s v="28. Aug"/>
          <s v="29. Aug"/>
          <s v="30. Aug"/>
          <s v="31. Aug"/>
          <s v="01. Sep"/>
          <s v="02. Sep"/>
          <s v="03. Sep"/>
          <s v="04. Sep"/>
          <s v="05. Sep"/>
          <s v="06. Sep"/>
          <s v="07. Sep"/>
          <s v="08. Sep"/>
          <s v="09. Sep"/>
          <s v="10. Sep"/>
          <s v="11. Sep"/>
          <s v="12. Sep"/>
          <s v="13. Sep"/>
          <s v="14. Sep"/>
          <s v="15. Sep"/>
          <s v="16. Sep"/>
          <s v="17. Sep"/>
          <s v="18. Sep"/>
          <s v="19. Sep"/>
          <s v="20. Sep"/>
          <s v="21. Sep"/>
          <s v="22. Sep"/>
          <s v="23. Sep"/>
          <s v="24. Sep"/>
          <s v="25. Sep"/>
          <s v="26. Sep"/>
          <s v="27. Sep"/>
          <s v="28. Sep"/>
          <s v="29. Sep"/>
          <s v="30. Sep"/>
          <s v="01. Okt"/>
          <s v="02. Okt"/>
          <s v="03. Okt"/>
          <s v="04. Okt"/>
          <s v="05. Okt"/>
          <s v="06. Okt"/>
          <s v="07. Okt"/>
          <s v="08. Okt"/>
          <s v="09. Okt"/>
          <s v="10. Okt"/>
          <s v="11. Okt"/>
          <s v="12. Okt"/>
          <s v="13. Okt"/>
          <s v="14. Okt"/>
          <s v="15. Okt"/>
          <s v="16. Okt"/>
          <s v="17. Okt"/>
          <s v="18. Okt"/>
          <s v="19. Okt"/>
          <s v="20. Okt"/>
          <s v="21. Okt"/>
          <s v="22. Okt"/>
          <s v="23. Okt"/>
          <s v="24. Okt"/>
          <s v="25. Okt"/>
          <s v="26. Okt"/>
          <s v="27. Okt"/>
          <s v="28. Okt"/>
          <s v="29. Okt"/>
          <s v="30. Okt"/>
          <s v="31. Okt"/>
          <s v="01. Nov"/>
          <s v="02. Nov"/>
          <s v="03. Nov"/>
          <s v="04. Nov"/>
          <s v="05. Nov"/>
          <s v="06. Nov"/>
          <s v="07. Nov"/>
          <s v="08. Nov"/>
          <s v="09. Nov"/>
          <s v="10. Nov"/>
          <s v="11. Nov"/>
          <s v="12. Nov"/>
          <s v="13. Nov"/>
          <s v="14. Nov"/>
          <s v="15. Nov"/>
          <s v="16. Nov"/>
          <s v="17. Nov"/>
          <s v="18. Nov"/>
          <s v="19. Nov"/>
          <s v="20. Nov"/>
          <s v="21. Nov"/>
          <s v="22. Nov"/>
          <s v="23. Nov"/>
          <s v="24. Nov"/>
          <s v="25. Nov"/>
          <s v="26. Nov"/>
          <s v="27. Nov"/>
          <s v="28. Nov"/>
          <s v="29. Nov"/>
          <s v="30. Nov"/>
          <s v="01. Dez"/>
          <s v="02. Dez"/>
          <s v="03. Dez"/>
          <s v="04. Dez"/>
          <s v="05. Dez"/>
          <s v="06. Dez"/>
          <s v="07. Dez"/>
          <s v="08. Dez"/>
          <s v="09. Dez"/>
          <s v="10. Dez"/>
          <s v="11. Dez"/>
          <s v="12. Dez"/>
          <s v="13. Dez"/>
          <s v="14. Dez"/>
          <s v="15. Dez"/>
          <s v="16. Dez"/>
          <s v="17. Dez"/>
          <s v="18. Dez"/>
          <s v="19. Dez"/>
          <s v="20. Dez"/>
          <s v="21. Dez"/>
          <s v="22. Dez"/>
          <s v="23. Dez"/>
          <s v="24. Dez"/>
          <s v="25. Dez"/>
          <s v="26. Dez"/>
          <s v="27. Dez"/>
          <s v="28. Dez"/>
          <s v="29. Dez"/>
          <s v="30. Dez"/>
          <s v="31. Dez"/>
          <s v="&gt;19.12.2020"/>
        </groupItems>
      </fieldGroup>
    </cacheField>
    <cacheField name="Menge" numFmtId="0">
      <sharedItems containsSemiMixedTypes="0" containsString="0" containsNumber="1" containsInteger="1" minValue="1" maxValue="3"/>
    </cacheField>
    <cacheField name="Listenpreis" numFmtId="164">
      <sharedItems containsSemiMixedTypes="0" containsString="0" containsNumber="1" containsInteger="1" minValue="99" maxValue="299"/>
    </cacheField>
    <cacheField name="Gesamtpreis" numFmtId="164">
      <sharedItems containsSemiMixedTypes="0" containsString="0" containsNumber="1" containsInteger="1" minValue="99" maxValue="897"/>
    </cacheField>
    <cacheField name="Distrikt" numFmtId="0">
      <sharedItems/>
    </cacheField>
    <cacheField name="Monate" numFmtId="0" databaseField="0">
      <fieldGroup base="3">
        <rangePr groupBy="months" startDate="2020-01-02T00:00:00" endDate="2020-12-19T00:00:00"/>
        <groupItems count="14">
          <s v="&lt;02.01.2020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19.12.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508083101849" createdVersion="6" refreshedVersion="6" minRefreshableVersion="3" recordCount="60" xr:uid="{00000000-000A-0000-FFFF-FFFF21000000}">
  <cacheSource type="worksheet">
    <worksheetSource name="tblUmsatz"/>
  </cacheSource>
  <cacheFields count="8">
    <cacheField name="Verkäufer" numFmtId="0">
      <sharedItems count="12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</sharedItems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Auftragsdatum" numFmtId="14">
      <sharedItems containsSemiMixedTypes="0" containsNonDate="0" containsDate="1" containsString="0" minDate="2020-01-02T00:00:00" maxDate="2020-12-19T00:00:00"/>
    </cacheField>
    <cacheField name="Menge" numFmtId="0">
      <sharedItems containsSemiMixedTypes="0" containsString="0" containsNumber="1" containsInteger="1" minValue="1" maxValue="3"/>
    </cacheField>
    <cacheField name="Listenpreis" numFmtId="164">
      <sharedItems containsSemiMixedTypes="0" containsString="0" containsNumber="1" containsInteger="1" minValue="99" maxValue="299"/>
    </cacheField>
    <cacheField name="Gesamtpreis" numFmtId="164">
      <sharedItems containsSemiMixedTypes="0" containsString="0" containsNumber="1" containsInteger="1" minValue="99" maxValue="897"/>
    </cacheField>
    <cacheField name="Distrikt" numFmtId="0">
      <sharedItems count="2">
        <s v="Distrikt 2"/>
        <s v="Distrikt 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x v="0"/>
    <x v="0"/>
    <s v="Produkt 1"/>
    <x v="0"/>
    <n v="1"/>
    <n v="99"/>
    <n v="99"/>
    <s v="Distrikt 2"/>
  </r>
  <r>
    <x v="1"/>
    <x v="1"/>
    <s v="Produkt 1"/>
    <x v="0"/>
    <n v="1"/>
    <n v="99"/>
    <n v="99"/>
    <s v="Distrikt 1"/>
  </r>
  <r>
    <x v="2"/>
    <x v="2"/>
    <s v="Produkt 1"/>
    <x v="1"/>
    <n v="3"/>
    <n v="99"/>
    <n v="297"/>
    <s v="Distrikt 2"/>
  </r>
  <r>
    <x v="3"/>
    <x v="0"/>
    <s v="Produkt 3"/>
    <x v="2"/>
    <n v="2"/>
    <n v="199"/>
    <n v="398"/>
    <s v="Distrikt 2"/>
  </r>
  <r>
    <x v="4"/>
    <x v="3"/>
    <s v="Produkt 5"/>
    <x v="2"/>
    <n v="3"/>
    <n v="299"/>
    <n v="897"/>
    <s v="Distrikt 1"/>
  </r>
  <r>
    <x v="5"/>
    <x v="1"/>
    <s v="Produkt 4"/>
    <x v="3"/>
    <n v="3"/>
    <n v="249"/>
    <n v="747"/>
    <s v="Distrikt 1"/>
  </r>
  <r>
    <x v="1"/>
    <x v="1"/>
    <s v="Produkt 5"/>
    <x v="4"/>
    <n v="3"/>
    <n v="299"/>
    <n v="897"/>
    <s v="Distrikt 1"/>
  </r>
  <r>
    <x v="0"/>
    <x v="0"/>
    <s v="Produkt 1"/>
    <x v="5"/>
    <n v="2"/>
    <n v="99"/>
    <n v="198"/>
    <s v="Distrikt 2"/>
  </r>
  <r>
    <x v="6"/>
    <x v="2"/>
    <s v="Produkt 5"/>
    <x v="5"/>
    <n v="3"/>
    <n v="299"/>
    <n v="897"/>
    <s v="Distrikt 2"/>
  </r>
  <r>
    <x v="7"/>
    <x v="3"/>
    <s v="Produkt 5"/>
    <x v="6"/>
    <n v="2"/>
    <n v="299"/>
    <n v="598"/>
    <s v="Distrikt 1"/>
  </r>
  <r>
    <x v="2"/>
    <x v="2"/>
    <s v="Produkt 5"/>
    <x v="7"/>
    <n v="2"/>
    <n v="299"/>
    <n v="598"/>
    <s v="Distrikt 2"/>
  </r>
  <r>
    <x v="7"/>
    <x v="3"/>
    <s v="Produkt 4"/>
    <x v="8"/>
    <n v="2"/>
    <n v="249"/>
    <n v="498"/>
    <s v="Distrikt 1"/>
  </r>
  <r>
    <x v="8"/>
    <x v="2"/>
    <s v="Produkt 2"/>
    <x v="8"/>
    <n v="1"/>
    <n v="149"/>
    <n v="149"/>
    <s v="Distrikt 2"/>
  </r>
  <r>
    <x v="3"/>
    <x v="0"/>
    <s v="Produkt 2"/>
    <x v="9"/>
    <n v="2"/>
    <n v="149"/>
    <n v="298"/>
    <s v="Distrikt 2"/>
  </r>
  <r>
    <x v="4"/>
    <x v="3"/>
    <s v="Produkt 3"/>
    <x v="10"/>
    <n v="3"/>
    <n v="199"/>
    <n v="597"/>
    <s v="Distrikt 1"/>
  </r>
  <r>
    <x v="1"/>
    <x v="1"/>
    <s v="Produkt 1"/>
    <x v="10"/>
    <n v="1"/>
    <n v="99"/>
    <n v="99"/>
    <s v="Distrikt 1"/>
  </r>
  <r>
    <x v="5"/>
    <x v="1"/>
    <s v="Produkt 2"/>
    <x v="11"/>
    <n v="2"/>
    <n v="149"/>
    <n v="298"/>
    <s v="Distrikt 1"/>
  </r>
  <r>
    <x v="9"/>
    <x v="1"/>
    <s v="Produkt 3"/>
    <x v="12"/>
    <n v="3"/>
    <n v="199"/>
    <n v="597"/>
    <s v="Distrikt 1"/>
  </r>
  <r>
    <x v="9"/>
    <x v="1"/>
    <s v="Produkt 1"/>
    <x v="13"/>
    <n v="2"/>
    <n v="99"/>
    <n v="198"/>
    <s v="Distrikt 1"/>
  </r>
  <r>
    <x v="5"/>
    <x v="1"/>
    <s v="Produkt 5"/>
    <x v="14"/>
    <n v="2"/>
    <n v="299"/>
    <n v="598"/>
    <s v="Distrikt 1"/>
  </r>
  <r>
    <x v="8"/>
    <x v="2"/>
    <s v="Produkt 2"/>
    <x v="15"/>
    <n v="3"/>
    <n v="149"/>
    <n v="447"/>
    <s v="Distrikt 2"/>
  </r>
  <r>
    <x v="0"/>
    <x v="0"/>
    <s v="Produkt 4"/>
    <x v="16"/>
    <n v="1"/>
    <n v="249"/>
    <n v="249"/>
    <s v="Distrikt 2"/>
  </r>
  <r>
    <x v="9"/>
    <x v="1"/>
    <s v="Produkt 1"/>
    <x v="17"/>
    <n v="1"/>
    <n v="99"/>
    <n v="99"/>
    <s v="Distrikt 1"/>
  </r>
  <r>
    <x v="7"/>
    <x v="3"/>
    <s v="Produkt 5"/>
    <x v="18"/>
    <n v="2"/>
    <n v="299"/>
    <n v="598"/>
    <s v="Distrikt 1"/>
  </r>
  <r>
    <x v="10"/>
    <x v="3"/>
    <s v="Produkt 1"/>
    <x v="19"/>
    <n v="2"/>
    <n v="99"/>
    <n v="198"/>
    <s v="Distrikt 1"/>
  </r>
  <r>
    <x v="11"/>
    <x v="0"/>
    <s v="Produkt 2"/>
    <x v="20"/>
    <n v="2"/>
    <n v="149"/>
    <n v="298"/>
    <s v="Distrikt 2"/>
  </r>
  <r>
    <x v="2"/>
    <x v="2"/>
    <s v="Produkt 5"/>
    <x v="21"/>
    <n v="2"/>
    <n v="299"/>
    <n v="598"/>
    <s v="Distrikt 2"/>
  </r>
  <r>
    <x v="11"/>
    <x v="0"/>
    <s v="Produkt 1"/>
    <x v="22"/>
    <n v="3"/>
    <n v="99"/>
    <n v="297"/>
    <s v="Distrikt 2"/>
  </r>
  <r>
    <x v="10"/>
    <x v="3"/>
    <s v="Produkt 2"/>
    <x v="23"/>
    <n v="2"/>
    <n v="149"/>
    <n v="298"/>
    <s v="Distrikt 1"/>
  </r>
  <r>
    <x v="7"/>
    <x v="3"/>
    <s v="Produkt 1"/>
    <x v="24"/>
    <n v="1"/>
    <n v="99"/>
    <n v="99"/>
    <s v="Distrikt 1"/>
  </r>
  <r>
    <x v="8"/>
    <x v="2"/>
    <s v="Produkt 4"/>
    <x v="25"/>
    <n v="2"/>
    <n v="249"/>
    <n v="498"/>
    <s v="Distrikt 2"/>
  </r>
  <r>
    <x v="1"/>
    <x v="1"/>
    <s v="Produkt 4"/>
    <x v="26"/>
    <n v="1"/>
    <n v="249"/>
    <n v="249"/>
    <s v="Distrikt 1"/>
  </r>
  <r>
    <x v="5"/>
    <x v="1"/>
    <s v="Produkt 4"/>
    <x v="27"/>
    <n v="1"/>
    <n v="249"/>
    <n v="249"/>
    <s v="Distrikt 1"/>
  </r>
  <r>
    <x v="6"/>
    <x v="2"/>
    <s v="Produkt 1"/>
    <x v="28"/>
    <n v="2"/>
    <n v="99"/>
    <n v="198"/>
    <s v="Distrikt 2"/>
  </r>
  <r>
    <x v="3"/>
    <x v="0"/>
    <s v="Produkt 1"/>
    <x v="29"/>
    <n v="2"/>
    <n v="99"/>
    <n v="198"/>
    <s v="Distrikt 2"/>
  </r>
  <r>
    <x v="6"/>
    <x v="2"/>
    <s v="Produkt 3"/>
    <x v="30"/>
    <n v="3"/>
    <n v="199"/>
    <n v="597"/>
    <s v="Distrikt 2"/>
  </r>
  <r>
    <x v="11"/>
    <x v="0"/>
    <s v="Produkt 1"/>
    <x v="31"/>
    <n v="1"/>
    <n v="99"/>
    <n v="99"/>
    <s v="Distrikt 2"/>
  </r>
  <r>
    <x v="2"/>
    <x v="2"/>
    <s v="Produkt 3"/>
    <x v="32"/>
    <n v="1"/>
    <n v="199"/>
    <n v="199"/>
    <s v="Distrikt 2"/>
  </r>
  <r>
    <x v="4"/>
    <x v="3"/>
    <s v="Produkt 3"/>
    <x v="33"/>
    <n v="2"/>
    <n v="199"/>
    <n v="398"/>
    <s v="Distrikt 1"/>
  </r>
  <r>
    <x v="10"/>
    <x v="3"/>
    <s v="Produkt 1"/>
    <x v="34"/>
    <n v="2"/>
    <n v="99"/>
    <n v="198"/>
    <s v="Distrikt 1"/>
  </r>
  <r>
    <x v="5"/>
    <x v="1"/>
    <s v="Produkt 2"/>
    <x v="34"/>
    <n v="1"/>
    <n v="149"/>
    <n v="149"/>
    <s v="Distrikt 1"/>
  </r>
  <r>
    <x v="0"/>
    <x v="0"/>
    <s v="Produkt 2"/>
    <x v="35"/>
    <n v="3"/>
    <n v="149"/>
    <n v="447"/>
    <s v="Distrikt 2"/>
  </r>
  <r>
    <x v="0"/>
    <x v="0"/>
    <s v="Produkt 2"/>
    <x v="36"/>
    <n v="1"/>
    <n v="149"/>
    <n v="149"/>
    <s v="Distrikt 2"/>
  </r>
  <r>
    <x v="11"/>
    <x v="0"/>
    <s v="Produkt 5"/>
    <x v="37"/>
    <n v="1"/>
    <n v="299"/>
    <n v="299"/>
    <s v="Distrikt 2"/>
  </r>
  <r>
    <x v="2"/>
    <x v="2"/>
    <s v="Produkt 3"/>
    <x v="38"/>
    <n v="3"/>
    <n v="199"/>
    <n v="597"/>
    <s v="Distrikt 2"/>
  </r>
  <r>
    <x v="7"/>
    <x v="3"/>
    <s v="Produkt 4"/>
    <x v="39"/>
    <n v="1"/>
    <n v="249"/>
    <n v="249"/>
    <s v="Distrikt 1"/>
  </r>
  <r>
    <x v="8"/>
    <x v="2"/>
    <s v="Produkt 1"/>
    <x v="40"/>
    <n v="2"/>
    <n v="99"/>
    <n v="198"/>
    <s v="Distrikt 2"/>
  </r>
  <r>
    <x v="3"/>
    <x v="0"/>
    <s v="Produkt 2"/>
    <x v="41"/>
    <n v="1"/>
    <n v="149"/>
    <n v="149"/>
    <s v="Distrikt 2"/>
  </r>
  <r>
    <x v="1"/>
    <x v="1"/>
    <s v="Produkt 5"/>
    <x v="42"/>
    <n v="1"/>
    <n v="299"/>
    <n v="299"/>
    <s v="Distrikt 1"/>
  </r>
  <r>
    <x v="10"/>
    <x v="3"/>
    <s v="Produkt 1"/>
    <x v="43"/>
    <n v="2"/>
    <n v="99"/>
    <n v="198"/>
    <s v="Distrikt 1"/>
  </r>
  <r>
    <x v="4"/>
    <x v="3"/>
    <s v="Produkt 5"/>
    <x v="44"/>
    <n v="1"/>
    <n v="299"/>
    <n v="299"/>
    <s v="Distrikt 1"/>
  </r>
  <r>
    <x v="9"/>
    <x v="1"/>
    <s v="Produkt 1"/>
    <x v="44"/>
    <n v="2"/>
    <n v="99"/>
    <n v="198"/>
    <s v="Distrikt 1"/>
  </r>
  <r>
    <x v="3"/>
    <x v="0"/>
    <s v="Produkt 5"/>
    <x v="45"/>
    <n v="2"/>
    <n v="299"/>
    <n v="598"/>
    <s v="Distrikt 2"/>
  </r>
  <r>
    <x v="9"/>
    <x v="1"/>
    <s v="Produkt 2"/>
    <x v="46"/>
    <n v="1"/>
    <n v="149"/>
    <n v="149"/>
    <s v="Distrikt 1"/>
  </r>
  <r>
    <x v="6"/>
    <x v="2"/>
    <s v="Produkt 1"/>
    <x v="47"/>
    <n v="3"/>
    <n v="99"/>
    <n v="297"/>
    <s v="Distrikt 2"/>
  </r>
  <r>
    <x v="11"/>
    <x v="0"/>
    <s v="Produkt 1"/>
    <x v="48"/>
    <n v="3"/>
    <n v="99"/>
    <n v="297"/>
    <s v="Distrikt 2"/>
  </r>
  <r>
    <x v="10"/>
    <x v="3"/>
    <s v="Produkt 1"/>
    <x v="49"/>
    <n v="1"/>
    <n v="99"/>
    <n v="99"/>
    <s v="Distrikt 1"/>
  </r>
  <r>
    <x v="8"/>
    <x v="2"/>
    <s v="Produkt 5"/>
    <x v="50"/>
    <n v="1"/>
    <n v="299"/>
    <n v="299"/>
    <s v="Distrikt 2"/>
  </r>
  <r>
    <x v="6"/>
    <x v="2"/>
    <s v="Produkt 5"/>
    <x v="51"/>
    <n v="2"/>
    <n v="299"/>
    <n v="598"/>
    <s v="Distrikt 2"/>
  </r>
  <r>
    <x v="4"/>
    <x v="3"/>
    <s v="Produkt 2"/>
    <x v="51"/>
    <n v="2"/>
    <n v="149"/>
    <n v="298"/>
    <s v="Distrikt 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x v="0"/>
    <x v="0"/>
    <x v="0"/>
    <d v="2020-01-02T00:00:00"/>
    <n v="1"/>
    <n v="99"/>
    <n v="99"/>
    <x v="0"/>
  </r>
  <r>
    <x v="1"/>
    <x v="1"/>
    <x v="0"/>
    <d v="2020-01-02T00:00:00"/>
    <n v="1"/>
    <n v="99"/>
    <n v="99"/>
    <x v="1"/>
  </r>
  <r>
    <x v="2"/>
    <x v="2"/>
    <x v="0"/>
    <d v="2020-01-12T00:00:00"/>
    <n v="3"/>
    <n v="99"/>
    <n v="297"/>
    <x v="0"/>
  </r>
  <r>
    <x v="3"/>
    <x v="0"/>
    <x v="1"/>
    <d v="2020-01-16T00:00:00"/>
    <n v="2"/>
    <n v="199"/>
    <n v="398"/>
    <x v="0"/>
  </r>
  <r>
    <x v="4"/>
    <x v="3"/>
    <x v="2"/>
    <d v="2020-01-16T00:00:00"/>
    <n v="3"/>
    <n v="299"/>
    <n v="897"/>
    <x v="1"/>
  </r>
  <r>
    <x v="5"/>
    <x v="1"/>
    <x v="3"/>
    <d v="2020-01-20T00:00:00"/>
    <n v="3"/>
    <n v="249"/>
    <n v="747"/>
    <x v="1"/>
  </r>
  <r>
    <x v="1"/>
    <x v="1"/>
    <x v="2"/>
    <d v="2020-01-27T00:00:00"/>
    <n v="3"/>
    <n v="299"/>
    <n v="897"/>
    <x v="1"/>
  </r>
  <r>
    <x v="0"/>
    <x v="0"/>
    <x v="0"/>
    <d v="2020-02-16T00:00:00"/>
    <n v="2"/>
    <n v="99"/>
    <n v="198"/>
    <x v="0"/>
  </r>
  <r>
    <x v="6"/>
    <x v="2"/>
    <x v="2"/>
    <d v="2020-02-16T00:00:00"/>
    <n v="3"/>
    <n v="299"/>
    <n v="897"/>
    <x v="0"/>
  </r>
  <r>
    <x v="7"/>
    <x v="3"/>
    <x v="2"/>
    <d v="2020-02-19T00:00:00"/>
    <n v="2"/>
    <n v="299"/>
    <n v="598"/>
    <x v="1"/>
  </r>
  <r>
    <x v="2"/>
    <x v="2"/>
    <x v="2"/>
    <d v="2020-02-20T00:00:00"/>
    <n v="2"/>
    <n v="299"/>
    <n v="598"/>
    <x v="0"/>
  </r>
  <r>
    <x v="7"/>
    <x v="3"/>
    <x v="3"/>
    <d v="2020-02-23T00:00:00"/>
    <n v="2"/>
    <n v="249"/>
    <n v="498"/>
    <x v="1"/>
  </r>
  <r>
    <x v="8"/>
    <x v="2"/>
    <x v="4"/>
    <d v="2020-02-23T00:00:00"/>
    <n v="1"/>
    <n v="149"/>
    <n v="149"/>
    <x v="0"/>
  </r>
  <r>
    <x v="3"/>
    <x v="0"/>
    <x v="4"/>
    <d v="2020-03-03T00:00:00"/>
    <n v="2"/>
    <n v="149"/>
    <n v="298"/>
    <x v="0"/>
  </r>
  <r>
    <x v="4"/>
    <x v="3"/>
    <x v="1"/>
    <d v="2020-03-09T00:00:00"/>
    <n v="3"/>
    <n v="199"/>
    <n v="597"/>
    <x v="1"/>
  </r>
  <r>
    <x v="1"/>
    <x v="1"/>
    <x v="0"/>
    <d v="2020-03-09T00:00:00"/>
    <n v="1"/>
    <n v="99"/>
    <n v="99"/>
    <x v="1"/>
  </r>
  <r>
    <x v="5"/>
    <x v="1"/>
    <x v="4"/>
    <d v="2020-03-11T00:00:00"/>
    <n v="2"/>
    <n v="149"/>
    <n v="298"/>
    <x v="1"/>
  </r>
  <r>
    <x v="9"/>
    <x v="1"/>
    <x v="1"/>
    <d v="2020-03-18T00:00:00"/>
    <n v="3"/>
    <n v="199"/>
    <n v="597"/>
    <x v="1"/>
  </r>
  <r>
    <x v="9"/>
    <x v="1"/>
    <x v="0"/>
    <d v="2020-03-20T00:00:00"/>
    <n v="2"/>
    <n v="99"/>
    <n v="198"/>
    <x v="1"/>
  </r>
  <r>
    <x v="5"/>
    <x v="1"/>
    <x v="2"/>
    <d v="2020-04-01T00:00:00"/>
    <n v="2"/>
    <n v="299"/>
    <n v="598"/>
    <x v="1"/>
  </r>
  <r>
    <x v="8"/>
    <x v="2"/>
    <x v="4"/>
    <d v="2020-04-09T00:00:00"/>
    <n v="3"/>
    <n v="149"/>
    <n v="447"/>
    <x v="0"/>
  </r>
  <r>
    <x v="0"/>
    <x v="0"/>
    <x v="3"/>
    <d v="2020-04-10T00:00:00"/>
    <n v="1"/>
    <n v="249"/>
    <n v="249"/>
    <x v="0"/>
  </r>
  <r>
    <x v="9"/>
    <x v="1"/>
    <x v="0"/>
    <d v="2020-04-20T00:00:00"/>
    <n v="1"/>
    <n v="99"/>
    <n v="99"/>
    <x v="1"/>
  </r>
  <r>
    <x v="7"/>
    <x v="3"/>
    <x v="2"/>
    <d v="2020-04-22T00:00:00"/>
    <n v="2"/>
    <n v="299"/>
    <n v="598"/>
    <x v="1"/>
  </r>
  <r>
    <x v="10"/>
    <x v="3"/>
    <x v="0"/>
    <d v="2020-04-24T00:00:00"/>
    <n v="2"/>
    <n v="99"/>
    <n v="198"/>
    <x v="1"/>
  </r>
  <r>
    <x v="11"/>
    <x v="0"/>
    <x v="4"/>
    <d v="2020-04-27T00:00:00"/>
    <n v="2"/>
    <n v="149"/>
    <n v="298"/>
    <x v="0"/>
  </r>
  <r>
    <x v="2"/>
    <x v="2"/>
    <x v="2"/>
    <d v="2020-05-01T00:00:00"/>
    <n v="2"/>
    <n v="299"/>
    <n v="598"/>
    <x v="0"/>
  </r>
  <r>
    <x v="11"/>
    <x v="0"/>
    <x v="0"/>
    <d v="2020-05-08T00:00:00"/>
    <n v="3"/>
    <n v="99"/>
    <n v="297"/>
    <x v="0"/>
  </r>
  <r>
    <x v="10"/>
    <x v="3"/>
    <x v="4"/>
    <d v="2020-05-13T00:00:00"/>
    <n v="2"/>
    <n v="149"/>
    <n v="298"/>
    <x v="1"/>
  </r>
  <r>
    <x v="7"/>
    <x v="3"/>
    <x v="0"/>
    <d v="2020-05-15T00:00:00"/>
    <n v="1"/>
    <n v="99"/>
    <n v="99"/>
    <x v="1"/>
  </r>
  <r>
    <x v="8"/>
    <x v="2"/>
    <x v="3"/>
    <d v="2020-05-28T00:00:00"/>
    <n v="2"/>
    <n v="249"/>
    <n v="498"/>
    <x v="0"/>
  </r>
  <r>
    <x v="1"/>
    <x v="1"/>
    <x v="3"/>
    <d v="2020-06-02T00:00:00"/>
    <n v="1"/>
    <n v="249"/>
    <n v="249"/>
    <x v="1"/>
  </r>
  <r>
    <x v="5"/>
    <x v="1"/>
    <x v="3"/>
    <d v="2020-06-05T00:00:00"/>
    <n v="1"/>
    <n v="249"/>
    <n v="249"/>
    <x v="1"/>
  </r>
  <r>
    <x v="6"/>
    <x v="2"/>
    <x v="0"/>
    <d v="2020-06-10T00:00:00"/>
    <n v="2"/>
    <n v="99"/>
    <n v="198"/>
    <x v="0"/>
  </r>
  <r>
    <x v="3"/>
    <x v="0"/>
    <x v="0"/>
    <d v="2020-06-26T00:00:00"/>
    <n v="2"/>
    <n v="99"/>
    <n v="198"/>
    <x v="0"/>
  </r>
  <r>
    <x v="6"/>
    <x v="2"/>
    <x v="1"/>
    <d v="2020-06-29T00:00:00"/>
    <n v="3"/>
    <n v="199"/>
    <n v="597"/>
    <x v="0"/>
  </r>
  <r>
    <x v="11"/>
    <x v="0"/>
    <x v="0"/>
    <d v="2020-07-02T00:00:00"/>
    <n v="1"/>
    <n v="99"/>
    <n v="99"/>
    <x v="0"/>
  </r>
  <r>
    <x v="2"/>
    <x v="2"/>
    <x v="1"/>
    <d v="2020-07-14T00:00:00"/>
    <n v="1"/>
    <n v="199"/>
    <n v="199"/>
    <x v="0"/>
  </r>
  <r>
    <x v="4"/>
    <x v="3"/>
    <x v="1"/>
    <d v="2020-07-15T00:00:00"/>
    <n v="2"/>
    <n v="199"/>
    <n v="398"/>
    <x v="1"/>
  </r>
  <r>
    <x v="10"/>
    <x v="3"/>
    <x v="0"/>
    <d v="2020-07-23T00:00:00"/>
    <n v="2"/>
    <n v="99"/>
    <n v="198"/>
    <x v="1"/>
  </r>
  <r>
    <x v="5"/>
    <x v="1"/>
    <x v="4"/>
    <d v="2020-07-23T00:00:00"/>
    <n v="1"/>
    <n v="149"/>
    <n v="149"/>
    <x v="1"/>
  </r>
  <r>
    <x v="0"/>
    <x v="0"/>
    <x v="4"/>
    <d v="2020-08-07T00:00:00"/>
    <n v="3"/>
    <n v="149"/>
    <n v="447"/>
    <x v="0"/>
  </r>
  <r>
    <x v="0"/>
    <x v="0"/>
    <x v="4"/>
    <d v="2020-08-12T00:00:00"/>
    <n v="1"/>
    <n v="149"/>
    <n v="149"/>
    <x v="0"/>
  </r>
  <r>
    <x v="11"/>
    <x v="0"/>
    <x v="2"/>
    <d v="2020-09-11T00:00:00"/>
    <n v="1"/>
    <n v="299"/>
    <n v="299"/>
    <x v="0"/>
  </r>
  <r>
    <x v="2"/>
    <x v="2"/>
    <x v="1"/>
    <d v="2020-09-15T00:00:00"/>
    <n v="3"/>
    <n v="199"/>
    <n v="597"/>
    <x v="0"/>
  </r>
  <r>
    <x v="7"/>
    <x v="3"/>
    <x v="3"/>
    <d v="2020-09-18T00:00:00"/>
    <n v="1"/>
    <n v="249"/>
    <n v="249"/>
    <x v="1"/>
  </r>
  <r>
    <x v="8"/>
    <x v="2"/>
    <x v="0"/>
    <d v="2020-09-24T00:00:00"/>
    <n v="2"/>
    <n v="99"/>
    <n v="198"/>
    <x v="0"/>
  </r>
  <r>
    <x v="3"/>
    <x v="0"/>
    <x v="4"/>
    <d v="2020-10-05T00:00:00"/>
    <n v="1"/>
    <n v="149"/>
    <n v="149"/>
    <x v="0"/>
  </r>
  <r>
    <x v="1"/>
    <x v="1"/>
    <x v="2"/>
    <d v="2020-10-06T00:00:00"/>
    <n v="1"/>
    <n v="299"/>
    <n v="299"/>
    <x v="1"/>
  </r>
  <r>
    <x v="10"/>
    <x v="3"/>
    <x v="0"/>
    <d v="2020-10-12T00:00:00"/>
    <n v="2"/>
    <n v="99"/>
    <n v="198"/>
    <x v="1"/>
  </r>
  <r>
    <x v="4"/>
    <x v="3"/>
    <x v="2"/>
    <d v="2020-10-13T00:00:00"/>
    <n v="1"/>
    <n v="299"/>
    <n v="299"/>
    <x v="1"/>
  </r>
  <r>
    <x v="9"/>
    <x v="1"/>
    <x v="0"/>
    <d v="2020-10-13T00:00:00"/>
    <n v="2"/>
    <n v="99"/>
    <n v="198"/>
    <x v="1"/>
  </r>
  <r>
    <x v="3"/>
    <x v="0"/>
    <x v="2"/>
    <d v="2020-10-19T00:00:00"/>
    <n v="2"/>
    <n v="299"/>
    <n v="598"/>
    <x v="0"/>
  </r>
  <r>
    <x v="9"/>
    <x v="1"/>
    <x v="4"/>
    <d v="2020-10-20T00:00:00"/>
    <n v="1"/>
    <n v="149"/>
    <n v="149"/>
    <x v="1"/>
  </r>
  <r>
    <x v="6"/>
    <x v="2"/>
    <x v="0"/>
    <d v="2020-10-23T00:00:00"/>
    <n v="3"/>
    <n v="99"/>
    <n v="297"/>
    <x v="0"/>
  </r>
  <r>
    <x v="11"/>
    <x v="0"/>
    <x v="0"/>
    <d v="2020-10-26T00:00:00"/>
    <n v="3"/>
    <n v="99"/>
    <n v="297"/>
    <x v="0"/>
  </r>
  <r>
    <x v="10"/>
    <x v="3"/>
    <x v="0"/>
    <d v="2020-11-23T00:00:00"/>
    <n v="1"/>
    <n v="99"/>
    <n v="99"/>
    <x v="1"/>
  </r>
  <r>
    <x v="8"/>
    <x v="2"/>
    <x v="2"/>
    <d v="2020-11-27T00:00:00"/>
    <n v="1"/>
    <n v="299"/>
    <n v="299"/>
    <x v="0"/>
  </r>
  <r>
    <x v="6"/>
    <x v="2"/>
    <x v="2"/>
    <d v="2020-12-18T00:00:00"/>
    <n v="2"/>
    <n v="299"/>
    <n v="598"/>
    <x v="0"/>
  </r>
  <r>
    <x v="4"/>
    <x v="3"/>
    <x v="4"/>
    <d v="2020-12-18T00:00:00"/>
    <n v="2"/>
    <n v="149"/>
    <n v="298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Kap5Bsp1" cacheId="39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chartFormat="4" fieldListSortAscending="1">
  <location ref="A3:O17" firstHeaderRow="1" firstDataRow="2" firstDataCol="2"/>
  <pivotFields count="9">
    <pivotField axis="axisRow" compact="0" outline="0" subtotalTop="0" showAll="0" defaultSubtotal="0">
      <items count="12">
        <item x="3"/>
        <item x="5"/>
        <item x="2"/>
        <item x="6"/>
        <item x="1"/>
        <item x="10"/>
        <item x="8"/>
        <item x="4"/>
        <item x="7"/>
        <item x="0"/>
        <item x="11"/>
        <item x="9"/>
      </items>
    </pivotField>
    <pivotField axis="axisRow" compact="0" outline="0" subtotalTop="0" showAll="0" defaultSubtotal="0">
      <items count="4">
        <item x="3"/>
        <item x="1"/>
        <item x="0"/>
        <item x="2"/>
      </items>
    </pivotField>
    <pivotField compact="0" outline="0" subtotalTop="0" showAll="0" defaultSubtotal="0"/>
    <pivotField compact="0" numFmtId="14" outline="0" subtotalTop="0" showAll="0" defaultSubtotal="0">
      <items count="368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0"/>
        <item x="367"/>
      </items>
    </pivotField>
    <pivotField dataField="1" compact="0" outline="0" subtotalTop="0" showAll="0" defaultSubtotal="0"/>
    <pivotField compact="0" numFmtId="164" outline="0" subtotalTop="0" showAll="0" defaultSubtotal="0"/>
    <pivotField compact="0" numFmtId="164" outline="0" subtotalTop="0" showAll="0" defaultSubtotal="0"/>
    <pivotField compact="0" outline="0" subtotalTop="0" showAll="0" defaultSubtotal="0"/>
    <pivotField axis="axisCol" compact="0" outline="0" subtotalTop="0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1"/>
    <field x="0"/>
  </rowFields>
  <rowItems count="13">
    <i>
      <x/>
      <x v="5"/>
    </i>
    <i r="1">
      <x v="7"/>
    </i>
    <i r="1">
      <x v="8"/>
    </i>
    <i>
      <x v="1"/>
      <x v="1"/>
    </i>
    <i r="1">
      <x v="4"/>
    </i>
    <i r="1">
      <x v="11"/>
    </i>
    <i>
      <x v="2"/>
      <x/>
    </i>
    <i r="1">
      <x v="9"/>
    </i>
    <i r="1">
      <x v="10"/>
    </i>
    <i>
      <x v="3"/>
      <x v="2"/>
    </i>
    <i r="1">
      <x v="3"/>
    </i>
    <i r="1">
      <x v="6"/>
    </i>
    <i t="grand">
      <x/>
    </i>
  </rowItems>
  <colFields count="1">
    <field x="8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Summe von Menge" fld="4" baseField="0" baseItem="0"/>
  </dataFields>
  <chartFormats count="2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4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5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6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7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8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9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0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1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2"/>
          </reference>
        </references>
      </pivotArea>
    </chartFormat>
    <chartFormat chart="3" format="36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"/>
          </reference>
        </references>
      </pivotArea>
    </chartFormat>
    <chartFormat chart="3" format="37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2"/>
          </reference>
        </references>
      </pivotArea>
    </chartFormat>
    <chartFormat chart="3" format="38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3"/>
          </reference>
        </references>
      </pivotArea>
    </chartFormat>
    <chartFormat chart="3" format="39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4"/>
          </reference>
        </references>
      </pivotArea>
    </chartFormat>
    <chartFormat chart="3" format="40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5"/>
          </reference>
        </references>
      </pivotArea>
    </chartFormat>
    <chartFormat chart="3" format="41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6"/>
          </reference>
        </references>
      </pivotArea>
    </chartFormat>
    <chartFormat chart="3" format="42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7"/>
          </reference>
        </references>
      </pivotArea>
    </chartFormat>
    <chartFormat chart="3" format="43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8"/>
          </reference>
        </references>
      </pivotArea>
    </chartFormat>
    <chartFormat chart="3" format="44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9"/>
          </reference>
        </references>
      </pivotArea>
    </chartFormat>
    <chartFormat chart="3" format="45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0"/>
          </reference>
        </references>
      </pivotArea>
    </chartFormat>
    <chartFormat chart="3" format="46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1"/>
          </reference>
        </references>
      </pivotArea>
    </chartFormat>
    <chartFormat chart="3" format="47" series="1">
      <pivotArea type="data" outline="0" fieldPosition="0">
        <references count="2">
          <reference field="4294967294" count="1" selected="0">
            <x v="0"/>
          </reference>
          <reference field="8" count="1" selected="0">
            <x v="1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64E6EF-C901-4B17-8612-0F0F7C59A5D7}" name="pivKap5Bsp2" cacheId="45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compactData="0" multipleFieldFilters="0" chartFormat="3">
  <location ref="A4:B9" firstHeaderRow="1" firstDataRow="1" firstDataCol="1" rowPageCount="1" colPageCount="1"/>
  <pivotFields count="8">
    <pivotField compact="0" outline="0" showAll="0"/>
    <pivotField axis="axisRow" compact="0" outline="0" showAll="0">
      <items count="5">
        <item x="3"/>
        <item x="1"/>
        <item x="0"/>
        <item x="2"/>
        <item t="default"/>
      </items>
    </pivotField>
    <pivotField compact="0" outline="0" showAll="0"/>
    <pivotField compact="0" numFmtId="14" outline="0" showAll="0"/>
    <pivotField dataField="1" compact="0" outline="0" showAll="0"/>
    <pivotField compact="0" numFmtId="164" outline="0" showAll="0"/>
    <pivotField compact="0" numFmtId="164" outline="0" showAll="0"/>
    <pivotField axis="axisPage" compact="0" outline="0" multipleItemSelectionAllowed="1" showAll="0">
      <items count="3">
        <item x="1"/>
        <item x="0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1">
    <pageField fld="7" hier="-1"/>
  </pageFields>
  <dataFields count="1">
    <dataField name="Summe von Menge" fld="4" baseField="0" baseItem="0"/>
  </dataFields>
  <chartFormats count="7"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1000000}" name="PivotTable18" cacheId="45" applyNumberFormats="0" applyBorderFormats="0" applyFontFormats="0" applyPatternFormats="0" applyAlignmentFormats="0" applyWidthHeightFormats="1" dataCaption="Werte" updatedVersion="6" minRefreshableVersion="3" itemPrintTitles="1" createdVersion="6" indent="0" multipleFieldFilters="0" chartFormat="3" fieldListSortAscending="1">
  <location ref="P13:Q18" firstHeaderRow="1" firstDataRow="1" firstDataCol="1" rowPageCount="1" colPageCount="1"/>
  <pivotFields count="8">
    <pivotField outline="0" subtotalTop="0" showAll="0" defaultSubtotal="0"/>
    <pivotField axis="axisRow" outline="0" subtotalTop="0" showAll="0" defaultSubtotal="0">
      <items count="4">
        <item x="3"/>
        <item x="1"/>
        <item x="0"/>
        <item x="2"/>
      </items>
    </pivotField>
    <pivotField outline="0" subtotalTop="0" showAll="0" defaultSubtotal="0"/>
    <pivotField numFmtId="14" outline="0" subtotalTop="0" showAll="0" defaultSubtotal="0"/>
    <pivotField outline="0" subtotalTop="0" showAll="0" defaultSubtotal="0"/>
    <pivotField numFmtId="164" outline="0" subtotalTop="0" showAll="0" defaultSubtotal="0"/>
    <pivotField dataField="1" numFmtId="164" outline="0" subtotalTop="0" showAll="0" defaultSubtotal="0"/>
    <pivotField axis="axisPage" outline="0" subtotalTop="0" showAll="0" defaultSubtotal="0">
      <items count="2">
        <item x="1"/>
        <item x="0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1">
    <pageField fld="7" hier="-1"/>
  </pageFields>
  <dataFields count="1">
    <dataField name="Summe von Gesamtpreis" fld="6" baseField="0" baseItem="0"/>
  </dataField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17" cacheId="45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fieldListSortAscending="1">
  <location ref="A3:N10" firstHeaderRow="1" firstDataRow="2" firstDataCol="1"/>
  <pivotFields count="8">
    <pivotField axis="axisCol" compact="0" outline="0" subtotalTop="0" showAll="0" defaultSubtotal="0">
      <items count="12">
        <item x="3"/>
        <item x="5"/>
        <item x="2"/>
        <item x="6"/>
        <item x="1"/>
        <item x="10"/>
        <item x="8"/>
        <item x="4"/>
        <item x="7"/>
        <item x="0"/>
        <item x="11"/>
        <item x="9"/>
      </items>
    </pivotField>
    <pivotField compact="0" outline="0" subtotalTop="0" showAll="0" defaultSubtotal="0"/>
    <pivotField axis="axisRow" compact="0" outline="0" subtotalTop="0" showAll="0" defaultSubtotal="0">
      <items count="5">
        <item x="0"/>
        <item x="4"/>
        <item x="1"/>
        <item x="3"/>
        <item x="2"/>
      </items>
    </pivotField>
    <pivotField compact="0" numFmtId="14" outline="0" subtotalTop="0" showAll="0" defaultSubtotal="0"/>
    <pivotField dataField="1" compact="0" outline="0" subtotalTop="0" showAll="0" defaultSubtotal="0"/>
    <pivotField compact="0" numFmtId="164" outline="0" subtotalTop="0" showAll="0" defaultSubtotal="0"/>
    <pivotField compact="0" numFmtId="164" outline="0" subtotalTop="0" showAll="0" defaultSubtotal="0"/>
    <pivotField compact="0" outline="0" subtotalTop="0" showAll="0" defaultSubtota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0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blKap5Bsp1" displayName="tblKap5Bsp1" ref="A1:H61" totalsRowShown="0" headerRowDxfId="15">
  <autoFilter ref="A1:H61" xr:uid="{00000000-0009-0000-0100-000002000000}"/>
  <tableColumns count="8">
    <tableColumn id="1" xr3:uid="{00000000-0010-0000-0000-000001000000}" name="Verkäufer" dataDxfId="14"/>
    <tableColumn id="2" xr3:uid="{00000000-0010-0000-0000-000002000000}" name="Region" dataDxfId="13"/>
    <tableColumn id="3" xr3:uid="{00000000-0010-0000-0000-000003000000}" name="Produkt" dataDxfId="12"/>
    <tableColumn id="4" xr3:uid="{00000000-0010-0000-0000-000004000000}" name="Auftragsdatum" dataDxfId="11"/>
    <tableColumn id="5" xr3:uid="{00000000-0010-0000-0000-000005000000}" name="Menge" dataDxfId="10"/>
    <tableColumn id="6" xr3:uid="{00000000-0010-0000-0000-000006000000}" name="Listenpreis" dataDxfId="9" dataCellStyle="Währung"/>
    <tableColumn id="7" xr3:uid="{00000000-0010-0000-0000-000007000000}" name="Gesamtpreis" dataDxfId="8" dataCellStyle="Währung">
      <calculatedColumnFormula>E2*F2</calculatedColumnFormula>
    </tableColumn>
    <tableColumn id="8" xr3:uid="{00000000-0010-0000-0000-000008000000}" name="Distrikt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blUmsatz" displayName="tblUmsatz" ref="A1:H61" totalsRowShown="0" headerRowDxfId="7">
  <autoFilter ref="A1:H61" xr:uid="{00000000-0009-0000-0100-000001000000}"/>
  <tableColumns count="8">
    <tableColumn id="1" xr3:uid="{00000000-0010-0000-0100-000001000000}" name="Verkäufer" dataDxfId="6"/>
    <tableColumn id="2" xr3:uid="{00000000-0010-0000-0100-000002000000}" name="Region" dataDxfId="5"/>
    <tableColumn id="3" xr3:uid="{00000000-0010-0000-0100-000003000000}" name="Produkt" dataDxfId="4"/>
    <tableColumn id="4" xr3:uid="{00000000-0010-0000-0100-000004000000}" name="Auftragsdatum" dataDxfId="3"/>
    <tableColumn id="5" xr3:uid="{00000000-0010-0000-0100-000005000000}" name="Menge" dataDxfId="2"/>
    <tableColumn id="6" xr3:uid="{00000000-0010-0000-0100-000006000000}" name="Listenpreis" dataDxfId="1" dataCellStyle="Währung"/>
    <tableColumn id="7" xr3:uid="{00000000-0010-0000-0100-000007000000}" name="Gesamtpreis" dataDxfId="0" dataCellStyle="Währung">
      <calculatedColumnFormula>E2*F2</calculatedColumnFormula>
    </tableColumn>
    <tableColumn id="8" xr3:uid="{00000000-0010-0000-0100-000008000000}" name="Distrikt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H16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2" max="2" width="66.5703125" customWidth="1"/>
    <col min="3" max="3" width="4.28515625" customWidth="1"/>
    <col min="4" max="4" width="25.85546875" customWidth="1"/>
  </cols>
  <sheetData>
    <row r="1" spans="2:8" ht="15.75" thickBot="1" x14ac:dyDescent="0.3"/>
    <row r="2" spans="2:8" ht="92.25" customHeight="1" thickBot="1" x14ac:dyDescent="0.3">
      <c r="B2" s="7" t="s">
        <v>55</v>
      </c>
      <c r="C2" s="8"/>
      <c r="D2" s="9"/>
    </row>
    <row r="4" spans="2:8" ht="30" customHeight="1" x14ac:dyDescent="0.35">
      <c r="B4" s="10" t="s">
        <v>56</v>
      </c>
      <c r="C4" s="11"/>
      <c r="D4" s="11"/>
    </row>
    <row r="5" spans="2:8" ht="15" customHeight="1" x14ac:dyDescent="0.25"/>
    <row r="6" spans="2:8" s="13" customFormat="1" ht="30" customHeight="1" x14ac:dyDescent="0.25">
      <c r="B6" s="12" t="s">
        <v>57</v>
      </c>
      <c r="D6" s="14" t="s">
        <v>49</v>
      </c>
      <c r="F6"/>
      <c r="G6"/>
      <c r="H6"/>
    </row>
    <row r="7" spans="2:8" ht="15" customHeight="1" x14ac:dyDescent="0.25"/>
    <row r="8" spans="2:8" ht="30" customHeight="1" x14ac:dyDescent="0.25">
      <c r="B8" s="12" t="s">
        <v>58</v>
      </c>
      <c r="C8" s="13"/>
      <c r="D8" s="14" t="s">
        <v>50</v>
      </c>
    </row>
    <row r="9" spans="2:8" ht="15" customHeight="1" x14ac:dyDescent="0.25"/>
    <row r="10" spans="2:8" ht="30" customHeight="1" x14ac:dyDescent="0.25">
      <c r="B10" s="12" t="s">
        <v>59</v>
      </c>
      <c r="C10" s="13"/>
      <c r="D10" s="14" t="s">
        <v>54</v>
      </c>
    </row>
    <row r="11" spans="2:8" ht="15" customHeight="1" x14ac:dyDescent="0.25"/>
    <row r="12" spans="2:8" ht="30" customHeight="1" x14ac:dyDescent="0.25">
      <c r="B12" s="12" t="s">
        <v>60</v>
      </c>
      <c r="C12" s="13"/>
      <c r="D12" s="14" t="s">
        <v>51</v>
      </c>
    </row>
    <row r="14" spans="2:8" ht="30" customHeight="1" x14ac:dyDescent="0.25">
      <c r="B14" s="12" t="s">
        <v>61</v>
      </c>
      <c r="C14" s="13"/>
      <c r="D14" s="14" t="s">
        <v>52</v>
      </c>
    </row>
    <row r="16" spans="2:8" ht="30" customHeight="1" x14ac:dyDescent="0.25">
      <c r="B16" s="12" t="s">
        <v>62</v>
      </c>
      <c r="C16" s="13"/>
      <c r="D16" s="14" t="s">
        <v>53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61"/>
  <sheetViews>
    <sheetView workbookViewId="0">
      <selection activeCell="D2" sqref="D2:D61"/>
    </sheetView>
  </sheetViews>
  <sheetFormatPr baseColWidth="10" defaultRowHeight="15" x14ac:dyDescent="0.25"/>
  <cols>
    <col min="1" max="1" width="12" customWidth="1"/>
    <col min="4" max="4" width="16.28515625" customWidth="1"/>
    <col min="6" max="6" width="12.85546875" customWidth="1"/>
    <col min="7" max="7" width="14.42578125" customWidth="1"/>
    <col min="8" max="8" width="18.85546875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29</v>
      </c>
    </row>
    <row r="2" spans="1:8" x14ac:dyDescent="0.25">
      <c r="A2" s="1" t="s">
        <v>7</v>
      </c>
      <c r="B2" s="1" t="s">
        <v>8</v>
      </c>
      <c r="C2" s="1" t="s">
        <v>9</v>
      </c>
      <c r="D2" s="3">
        <v>43832</v>
      </c>
      <c r="E2" s="1">
        <v>1</v>
      </c>
      <c r="F2" s="4">
        <v>99</v>
      </c>
      <c r="G2" s="4">
        <f t="shared" ref="G2:G61" si="0">E2*F2</f>
        <v>99</v>
      </c>
      <c r="H2" t="s">
        <v>30</v>
      </c>
    </row>
    <row r="3" spans="1:8" x14ac:dyDescent="0.25">
      <c r="A3" s="1" t="s">
        <v>10</v>
      </c>
      <c r="B3" s="1" t="s">
        <v>11</v>
      </c>
      <c r="C3" s="1" t="s">
        <v>9</v>
      </c>
      <c r="D3" s="3">
        <v>43832</v>
      </c>
      <c r="E3" s="1">
        <v>1</v>
      </c>
      <c r="F3" s="4">
        <v>99</v>
      </c>
      <c r="G3" s="4">
        <f t="shared" si="0"/>
        <v>99</v>
      </c>
      <c r="H3" t="s">
        <v>31</v>
      </c>
    </row>
    <row r="4" spans="1:8" x14ac:dyDescent="0.25">
      <c r="A4" s="1" t="s">
        <v>12</v>
      </c>
      <c r="B4" s="1" t="s">
        <v>13</v>
      </c>
      <c r="C4" s="1" t="s">
        <v>9</v>
      </c>
      <c r="D4" s="3">
        <v>43842</v>
      </c>
      <c r="E4" s="1">
        <v>3</v>
      </c>
      <c r="F4" s="4">
        <v>99</v>
      </c>
      <c r="G4" s="4">
        <f t="shared" si="0"/>
        <v>297</v>
      </c>
      <c r="H4" t="s">
        <v>30</v>
      </c>
    </row>
    <row r="5" spans="1:8" x14ac:dyDescent="0.25">
      <c r="A5" s="1" t="s">
        <v>14</v>
      </c>
      <c r="B5" s="1" t="s">
        <v>8</v>
      </c>
      <c r="C5" s="1" t="s">
        <v>15</v>
      </c>
      <c r="D5" s="3">
        <v>43846</v>
      </c>
      <c r="E5" s="1">
        <v>2</v>
      </c>
      <c r="F5" s="4">
        <v>199</v>
      </c>
      <c r="G5" s="4">
        <f t="shared" si="0"/>
        <v>398</v>
      </c>
      <c r="H5" t="s">
        <v>30</v>
      </c>
    </row>
    <row r="6" spans="1:8" x14ac:dyDescent="0.25">
      <c r="A6" s="1" t="s">
        <v>16</v>
      </c>
      <c r="B6" s="1" t="s">
        <v>17</v>
      </c>
      <c r="C6" s="1" t="s">
        <v>18</v>
      </c>
      <c r="D6" s="3">
        <v>43846</v>
      </c>
      <c r="E6" s="1">
        <v>3</v>
      </c>
      <c r="F6" s="4">
        <v>299</v>
      </c>
      <c r="G6" s="4">
        <f t="shared" si="0"/>
        <v>897</v>
      </c>
      <c r="H6" t="s">
        <v>31</v>
      </c>
    </row>
    <row r="7" spans="1:8" x14ac:dyDescent="0.25">
      <c r="A7" s="1" t="s">
        <v>19</v>
      </c>
      <c r="B7" s="1" t="s">
        <v>11</v>
      </c>
      <c r="C7" s="1" t="s">
        <v>20</v>
      </c>
      <c r="D7" s="3">
        <v>43850</v>
      </c>
      <c r="E7" s="1">
        <v>3</v>
      </c>
      <c r="F7" s="4">
        <v>249</v>
      </c>
      <c r="G7" s="4">
        <f t="shared" si="0"/>
        <v>747</v>
      </c>
      <c r="H7" t="s">
        <v>31</v>
      </c>
    </row>
    <row r="8" spans="1:8" x14ac:dyDescent="0.25">
      <c r="A8" s="1" t="s">
        <v>10</v>
      </c>
      <c r="B8" s="1" t="s">
        <v>11</v>
      </c>
      <c r="C8" s="1" t="s">
        <v>18</v>
      </c>
      <c r="D8" s="3">
        <v>43857</v>
      </c>
      <c r="E8" s="1">
        <v>3</v>
      </c>
      <c r="F8" s="4">
        <v>299</v>
      </c>
      <c r="G8" s="4">
        <f t="shared" si="0"/>
        <v>897</v>
      </c>
      <c r="H8" t="s">
        <v>31</v>
      </c>
    </row>
    <row r="9" spans="1:8" x14ac:dyDescent="0.25">
      <c r="A9" s="1" t="s">
        <v>7</v>
      </c>
      <c r="B9" s="1" t="s">
        <v>8</v>
      </c>
      <c r="C9" s="1" t="s">
        <v>9</v>
      </c>
      <c r="D9" s="3">
        <v>43877</v>
      </c>
      <c r="E9" s="1">
        <v>2</v>
      </c>
      <c r="F9" s="4">
        <v>99</v>
      </c>
      <c r="G9" s="4">
        <f t="shared" si="0"/>
        <v>198</v>
      </c>
      <c r="H9" t="s">
        <v>30</v>
      </c>
    </row>
    <row r="10" spans="1:8" x14ac:dyDescent="0.25">
      <c r="A10" s="1" t="s">
        <v>21</v>
      </c>
      <c r="B10" s="1" t="s">
        <v>13</v>
      </c>
      <c r="C10" s="1" t="s">
        <v>18</v>
      </c>
      <c r="D10" s="3">
        <v>43877</v>
      </c>
      <c r="E10" s="1">
        <v>3</v>
      </c>
      <c r="F10" s="4">
        <v>299</v>
      </c>
      <c r="G10" s="4">
        <f t="shared" si="0"/>
        <v>897</v>
      </c>
      <c r="H10" t="s">
        <v>30</v>
      </c>
    </row>
    <row r="11" spans="1:8" x14ac:dyDescent="0.25">
      <c r="A11" s="1" t="s">
        <v>22</v>
      </c>
      <c r="B11" s="1" t="s">
        <v>17</v>
      </c>
      <c r="C11" s="1" t="s">
        <v>18</v>
      </c>
      <c r="D11" s="3">
        <v>43880</v>
      </c>
      <c r="E11" s="1">
        <v>2</v>
      </c>
      <c r="F11" s="4">
        <v>299</v>
      </c>
      <c r="G11" s="4">
        <f t="shared" si="0"/>
        <v>598</v>
      </c>
      <c r="H11" t="s">
        <v>31</v>
      </c>
    </row>
    <row r="12" spans="1:8" x14ac:dyDescent="0.25">
      <c r="A12" s="1" t="s">
        <v>12</v>
      </c>
      <c r="B12" s="1" t="s">
        <v>13</v>
      </c>
      <c r="C12" s="1" t="s">
        <v>18</v>
      </c>
      <c r="D12" s="3">
        <v>43881</v>
      </c>
      <c r="E12" s="1">
        <v>2</v>
      </c>
      <c r="F12" s="4">
        <v>299</v>
      </c>
      <c r="G12" s="4">
        <f t="shared" si="0"/>
        <v>598</v>
      </c>
      <c r="H12" t="s">
        <v>30</v>
      </c>
    </row>
    <row r="13" spans="1:8" x14ac:dyDescent="0.25">
      <c r="A13" s="1" t="s">
        <v>22</v>
      </c>
      <c r="B13" s="1" t="s">
        <v>17</v>
      </c>
      <c r="C13" s="1" t="s">
        <v>20</v>
      </c>
      <c r="D13" s="3">
        <v>43884</v>
      </c>
      <c r="E13" s="1">
        <v>2</v>
      </c>
      <c r="F13" s="4">
        <v>249</v>
      </c>
      <c r="G13" s="4">
        <f t="shared" si="0"/>
        <v>498</v>
      </c>
      <c r="H13" t="s">
        <v>31</v>
      </c>
    </row>
    <row r="14" spans="1:8" x14ac:dyDescent="0.25">
      <c r="A14" s="1" t="s">
        <v>23</v>
      </c>
      <c r="B14" s="1" t="s">
        <v>13</v>
      </c>
      <c r="C14" s="1" t="s">
        <v>24</v>
      </c>
      <c r="D14" s="3">
        <v>43884</v>
      </c>
      <c r="E14" s="1">
        <v>1</v>
      </c>
      <c r="F14" s="4">
        <v>149</v>
      </c>
      <c r="G14" s="4">
        <f t="shared" si="0"/>
        <v>149</v>
      </c>
      <c r="H14" t="s">
        <v>30</v>
      </c>
    </row>
    <row r="15" spans="1:8" x14ac:dyDescent="0.25">
      <c r="A15" s="1" t="s">
        <v>14</v>
      </c>
      <c r="B15" s="1" t="s">
        <v>8</v>
      </c>
      <c r="C15" s="1" t="s">
        <v>24</v>
      </c>
      <c r="D15" s="3">
        <v>43893</v>
      </c>
      <c r="E15" s="1">
        <v>2</v>
      </c>
      <c r="F15" s="4">
        <v>149</v>
      </c>
      <c r="G15" s="4">
        <f t="shared" si="0"/>
        <v>298</v>
      </c>
      <c r="H15" t="s">
        <v>30</v>
      </c>
    </row>
    <row r="16" spans="1:8" x14ac:dyDescent="0.25">
      <c r="A16" s="1" t="s">
        <v>16</v>
      </c>
      <c r="B16" s="1" t="s">
        <v>17</v>
      </c>
      <c r="C16" s="1" t="s">
        <v>15</v>
      </c>
      <c r="D16" s="3">
        <v>43899</v>
      </c>
      <c r="E16" s="1">
        <v>3</v>
      </c>
      <c r="F16" s="4">
        <v>199</v>
      </c>
      <c r="G16" s="4">
        <f t="shared" si="0"/>
        <v>597</v>
      </c>
      <c r="H16" t="s">
        <v>31</v>
      </c>
    </row>
    <row r="17" spans="1:8" x14ac:dyDescent="0.25">
      <c r="A17" s="1" t="s">
        <v>10</v>
      </c>
      <c r="B17" s="1" t="s">
        <v>11</v>
      </c>
      <c r="C17" s="1" t="s">
        <v>9</v>
      </c>
      <c r="D17" s="3">
        <v>43899</v>
      </c>
      <c r="E17" s="1">
        <v>1</v>
      </c>
      <c r="F17" s="4">
        <v>99</v>
      </c>
      <c r="G17" s="4">
        <f t="shared" si="0"/>
        <v>99</v>
      </c>
      <c r="H17" t="s">
        <v>31</v>
      </c>
    </row>
    <row r="18" spans="1:8" x14ac:dyDescent="0.25">
      <c r="A18" s="1" t="s">
        <v>19</v>
      </c>
      <c r="B18" s="1" t="s">
        <v>11</v>
      </c>
      <c r="C18" s="1" t="s">
        <v>24</v>
      </c>
      <c r="D18" s="3">
        <v>43901</v>
      </c>
      <c r="E18" s="1">
        <v>2</v>
      </c>
      <c r="F18" s="4">
        <v>149</v>
      </c>
      <c r="G18" s="4">
        <f t="shared" si="0"/>
        <v>298</v>
      </c>
      <c r="H18" t="s">
        <v>31</v>
      </c>
    </row>
    <row r="19" spans="1:8" x14ac:dyDescent="0.25">
      <c r="A19" s="1" t="s">
        <v>25</v>
      </c>
      <c r="B19" s="1" t="s">
        <v>11</v>
      </c>
      <c r="C19" s="1" t="s">
        <v>15</v>
      </c>
      <c r="D19" s="3">
        <v>43908</v>
      </c>
      <c r="E19" s="1">
        <v>3</v>
      </c>
      <c r="F19" s="4">
        <v>199</v>
      </c>
      <c r="G19" s="4">
        <f t="shared" si="0"/>
        <v>597</v>
      </c>
      <c r="H19" t="s">
        <v>31</v>
      </c>
    </row>
    <row r="20" spans="1:8" x14ac:dyDescent="0.25">
      <c r="A20" s="1" t="s">
        <v>25</v>
      </c>
      <c r="B20" s="1" t="s">
        <v>11</v>
      </c>
      <c r="C20" s="1" t="s">
        <v>9</v>
      </c>
      <c r="D20" s="3">
        <v>43910</v>
      </c>
      <c r="E20" s="1">
        <v>2</v>
      </c>
      <c r="F20" s="4">
        <v>99</v>
      </c>
      <c r="G20" s="4">
        <f t="shared" si="0"/>
        <v>198</v>
      </c>
      <c r="H20" t="s">
        <v>31</v>
      </c>
    </row>
    <row r="21" spans="1:8" x14ac:dyDescent="0.25">
      <c r="A21" s="1" t="s">
        <v>19</v>
      </c>
      <c r="B21" s="1" t="s">
        <v>11</v>
      </c>
      <c r="C21" s="1" t="s">
        <v>18</v>
      </c>
      <c r="D21" s="3">
        <v>43922</v>
      </c>
      <c r="E21" s="1">
        <v>2</v>
      </c>
      <c r="F21" s="4">
        <v>299</v>
      </c>
      <c r="G21" s="4">
        <f t="shared" si="0"/>
        <v>598</v>
      </c>
      <c r="H21" t="s">
        <v>31</v>
      </c>
    </row>
    <row r="22" spans="1:8" x14ac:dyDescent="0.25">
      <c r="A22" s="1" t="s">
        <v>23</v>
      </c>
      <c r="B22" s="1" t="s">
        <v>13</v>
      </c>
      <c r="C22" s="1" t="s">
        <v>24</v>
      </c>
      <c r="D22" s="3">
        <v>43930</v>
      </c>
      <c r="E22" s="1">
        <v>3</v>
      </c>
      <c r="F22" s="4">
        <v>149</v>
      </c>
      <c r="G22" s="4">
        <f t="shared" si="0"/>
        <v>447</v>
      </c>
      <c r="H22" t="s">
        <v>30</v>
      </c>
    </row>
    <row r="23" spans="1:8" x14ac:dyDescent="0.25">
      <c r="A23" s="1" t="s">
        <v>7</v>
      </c>
      <c r="B23" s="1" t="s">
        <v>8</v>
      </c>
      <c r="C23" s="1" t="s">
        <v>20</v>
      </c>
      <c r="D23" s="3">
        <v>43931</v>
      </c>
      <c r="E23" s="1">
        <v>1</v>
      </c>
      <c r="F23" s="4">
        <v>249</v>
      </c>
      <c r="G23" s="4">
        <f t="shared" si="0"/>
        <v>249</v>
      </c>
      <c r="H23" t="s">
        <v>30</v>
      </c>
    </row>
    <row r="24" spans="1:8" x14ac:dyDescent="0.25">
      <c r="A24" s="1" t="s">
        <v>25</v>
      </c>
      <c r="B24" s="1" t="s">
        <v>11</v>
      </c>
      <c r="C24" s="1" t="s">
        <v>9</v>
      </c>
      <c r="D24" s="3">
        <v>43941</v>
      </c>
      <c r="E24" s="1">
        <v>1</v>
      </c>
      <c r="F24" s="4">
        <v>99</v>
      </c>
      <c r="G24" s="4">
        <f t="shared" si="0"/>
        <v>99</v>
      </c>
      <c r="H24" t="s">
        <v>31</v>
      </c>
    </row>
    <row r="25" spans="1:8" x14ac:dyDescent="0.25">
      <c r="A25" s="1" t="s">
        <v>22</v>
      </c>
      <c r="B25" s="1" t="s">
        <v>17</v>
      </c>
      <c r="C25" s="1" t="s">
        <v>18</v>
      </c>
      <c r="D25" s="3">
        <v>43943</v>
      </c>
      <c r="E25" s="1">
        <v>2</v>
      </c>
      <c r="F25" s="4">
        <v>299</v>
      </c>
      <c r="G25" s="4">
        <f t="shared" si="0"/>
        <v>598</v>
      </c>
      <c r="H25" t="s">
        <v>31</v>
      </c>
    </row>
    <row r="26" spans="1:8" x14ac:dyDescent="0.25">
      <c r="A26" s="1" t="s">
        <v>26</v>
      </c>
      <c r="B26" s="1" t="s">
        <v>17</v>
      </c>
      <c r="C26" s="1" t="s">
        <v>9</v>
      </c>
      <c r="D26" s="3">
        <v>43945</v>
      </c>
      <c r="E26" s="1">
        <v>2</v>
      </c>
      <c r="F26" s="4">
        <v>99</v>
      </c>
      <c r="G26" s="4">
        <f t="shared" si="0"/>
        <v>198</v>
      </c>
      <c r="H26" t="s">
        <v>31</v>
      </c>
    </row>
    <row r="27" spans="1:8" x14ac:dyDescent="0.25">
      <c r="A27" s="1" t="s">
        <v>27</v>
      </c>
      <c r="B27" s="1" t="s">
        <v>8</v>
      </c>
      <c r="C27" s="1" t="s">
        <v>24</v>
      </c>
      <c r="D27" s="3">
        <v>43948</v>
      </c>
      <c r="E27" s="1">
        <v>2</v>
      </c>
      <c r="F27" s="4">
        <v>149</v>
      </c>
      <c r="G27" s="4">
        <f t="shared" si="0"/>
        <v>298</v>
      </c>
      <c r="H27" t="s">
        <v>30</v>
      </c>
    </row>
    <row r="28" spans="1:8" x14ac:dyDescent="0.25">
      <c r="A28" s="1" t="s">
        <v>12</v>
      </c>
      <c r="B28" s="1" t="s">
        <v>13</v>
      </c>
      <c r="C28" s="1" t="s">
        <v>18</v>
      </c>
      <c r="D28" s="3">
        <v>43952</v>
      </c>
      <c r="E28" s="1">
        <v>2</v>
      </c>
      <c r="F28" s="4">
        <v>299</v>
      </c>
      <c r="G28" s="4">
        <f t="shared" si="0"/>
        <v>598</v>
      </c>
      <c r="H28" t="s">
        <v>30</v>
      </c>
    </row>
    <row r="29" spans="1:8" x14ac:dyDescent="0.25">
      <c r="A29" s="1" t="s">
        <v>27</v>
      </c>
      <c r="B29" s="1" t="s">
        <v>8</v>
      </c>
      <c r="C29" s="1" t="s">
        <v>9</v>
      </c>
      <c r="D29" s="3">
        <v>43959</v>
      </c>
      <c r="E29" s="1">
        <v>3</v>
      </c>
      <c r="F29" s="4">
        <v>99</v>
      </c>
      <c r="G29" s="4">
        <f t="shared" si="0"/>
        <v>297</v>
      </c>
      <c r="H29" t="s">
        <v>30</v>
      </c>
    </row>
    <row r="30" spans="1:8" x14ac:dyDescent="0.25">
      <c r="A30" s="1" t="s">
        <v>26</v>
      </c>
      <c r="B30" s="1" t="s">
        <v>17</v>
      </c>
      <c r="C30" s="1" t="s">
        <v>24</v>
      </c>
      <c r="D30" s="3">
        <v>43964</v>
      </c>
      <c r="E30" s="1">
        <v>2</v>
      </c>
      <c r="F30" s="4">
        <v>149</v>
      </c>
      <c r="G30" s="4">
        <f t="shared" si="0"/>
        <v>298</v>
      </c>
      <c r="H30" t="s">
        <v>31</v>
      </c>
    </row>
    <row r="31" spans="1:8" x14ac:dyDescent="0.25">
      <c r="A31" s="1" t="s">
        <v>22</v>
      </c>
      <c r="B31" s="1" t="s">
        <v>17</v>
      </c>
      <c r="C31" s="1" t="s">
        <v>9</v>
      </c>
      <c r="D31" s="3">
        <v>43966</v>
      </c>
      <c r="E31" s="1">
        <v>1</v>
      </c>
      <c r="F31" s="4">
        <v>99</v>
      </c>
      <c r="G31" s="4">
        <f t="shared" si="0"/>
        <v>99</v>
      </c>
      <c r="H31" t="s">
        <v>31</v>
      </c>
    </row>
    <row r="32" spans="1:8" x14ac:dyDescent="0.25">
      <c r="A32" s="1" t="s">
        <v>23</v>
      </c>
      <c r="B32" s="1" t="s">
        <v>13</v>
      </c>
      <c r="C32" s="1" t="s">
        <v>20</v>
      </c>
      <c r="D32" s="3">
        <v>43979</v>
      </c>
      <c r="E32" s="1">
        <v>2</v>
      </c>
      <c r="F32" s="4">
        <v>249</v>
      </c>
      <c r="G32" s="4">
        <f t="shared" si="0"/>
        <v>498</v>
      </c>
      <c r="H32" t="s">
        <v>30</v>
      </c>
    </row>
    <row r="33" spans="1:8" x14ac:dyDescent="0.25">
      <c r="A33" s="1" t="s">
        <v>10</v>
      </c>
      <c r="B33" s="1" t="s">
        <v>11</v>
      </c>
      <c r="C33" s="1" t="s">
        <v>20</v>
      </c>
      <c r="D33" s="3">
        <v>43984</v>
      </c>
      <c r="E33" s="1">
        <v>1</v>
      </c>
      <c r="F33" s="4">
        <v>249</v>
      </c>
      <c r="G33" s="4">
        <f t="shared" si="0"/>
        <v>249</v>
      </c>
      <c r="H33" t="s">
        <v>31</v>
      </c>
    </row>
    <row r="34" spans="1:8" x14ac:dyDescent="0.25">
      <c r="A34" s="1" t="s">
        <v>19</v>
      </c>
      <c r="B34" s="1" t="s">
        <v>11</v>
      </c>
      <c r="C34" s="1" t="s">
        <v>20</v>
      </c>
      <c r="D34" s="3">
        <v>43987</v>
      </c>
      <c r="E34" s="1">
        <v>1</v>
      </c>
      <c r="F34" s="4">
        <v>249</v>
      </c>
      <c r="G34" s="4">
        <f t="shared" si="0"/>
        <v>249</v>
      </c>
      <c r="H34" t="s">
        <v>31</v>
      </c>
    </row>
    <row r="35" spans="1:8" x14ac:dyDescent="0.25">
      <c r="A35" s="1" t="s">
        <v>21</v>
      </c>
      <c r="B35" s="1" t="s">
        <v>13</v>
      </c>
      <c r="C35" s="1" t="s">
        <v>9</v>
      </c>
      <c r="D35" s="3">
        <v>43992</v>
      </c>
      <c r="E35" s="1">
        <v>2</v>
      </c>
      <c r="F35" s="4">
        <v>99</v>
      </c>
      <c r="G35" s="4">
        <f t="shared" si="0"/>
        <v>198</v>
      </c>
      <c r="H35" t="s">
        <v>30</v>
      </c>
    </row>
    <row r="36" spans="1:8" x14ac:dyDescent="0.25">
      <c r="A36" s="1" t="s">
        <v>14</v>
      </c>
      <c r="B36" s="1" t="s">
        <v>8</v>
      </c>
      <c r="C36" s="1" t="s">
        <v>9</v>
      </c>
      <c r="D36" s="3">
        <v>44008</v>
      </c>
      <c r="E36" s="1">
        <v>2</v>
      </c>
      <c r="F36" s="4">
        <v>99</v>
      </c>
      <c r="G36" s="4">
        <f t="shared" si="0"/>
        <v>198</v>
      </c>
      <c r="H36" t="s">
        <v>30</v>
      </c>
    </row>
    <row r="37" spans="1:8" x14ac:dyDescent="0.25">
      <c r="A37" s="1" t="s">
        <v>21</v>
      </c>
      <c r="B37" s="1" t="s">
        <v>13</v>
      </c>
      <c r="C37" s="1" t="s">
        <v>15</v>
      </c>
      <c r="D37" s="3">
        <v>44011</v>
      </c>
      <c r="E37" s="1">
        <v>3</v>
      </c>
      <c r="F37" s="4">
        <v>199</v>
      </c>
      <c r="G37" s="4">
        <f t="shared" si="0"/>
        <v>597</v>
      </c>
      <c r="H37" t="s">
        <v>30</v>
      </c>
    </row>
    <row r="38" spans="1:8" x14ac:dyDescent="0.25">
      <c r="A38" s="1" t="s">
        <v>27</v>
      </c>
      <c r="B38" s="1" t="s">
        <v>8</v>
      </c>
      <c r="C38" s="1" t="s">
        <v>9</v>
      </c>
      <c r="D38" s="3">
        <v>44014</v>
      </c>
      <c r="E38" s="1">
        <v>1</v>
      </c>
      <c r="F38" s="4">
        <v>99</v>
      </c>
      <c r="G38" s="4">
        <f t="shared" si="0"/>
        <v>99</v>
      </c>
      <c r="H38" t="s">
        <v>30</v>
      </c>
    </row>
    <row r="39" spans="1:8" x14ac:dyDescent="0.25">
      <c r="A39" s="1" t="s">
        <v>12</v>
      </c>
      <c r="B39" s="1" t="s">
        <v>13</v>
      </c>
      <c r="C39" s="1" t="s">
        <v>15</v>
      </c>
      <c r="D39" s="3">
        <v>44026</v>
      </c>
      <c r="E39" s="1">
        <v>1</v>
      </c>
      <c r="F39" s="4">
        <v>199</v>
      </c>
      <c r="G39" s="4">
        <f t="shared" si="0"/>
        <v>199</v>
      </c>
      <c r="H39" t="s">
        <v>30</v>
      </c>
    </row>
    <row r="40" spans="1:8" x14ac:dyDescent="0.25">
      <c r="A40" s="1" t="s">
        <v>16</v>
      </c>
      <c r="B40" s="1" t="s">
        <v>17</v>
      </c>
      <c r="C40" s="1" t="s">
        <v>15</v>
      </c>
      <c r="D40" s="3">
        <v>44027</v>
      </c>
      <c r="E40" s="1">
        <v>2</v>
      </c>
      <c r="F40" s="4">
        <v>199</v>
      </c>
      <c r="G40" s="4">
        <f t="shared" si="0"/>
        <v>398</v>
      </c>
      <c r="H40" t="s">
        <v>31</v>
      </c>
    </row>
    <row r="41" spans="1:8" x14ac:dyDescent="0.25">
      <c r="A41" s="1" t="s">
        <v>26</v>
      </c>
      <c r="B41" s="1" t="s">
        <v>17</v>
      </c>
      <c r="C41" s="1" t="s">
        <v>9</v>
      </c>
      <c r="D41" s="3">
        <v>44035</v>
      </c>
      <c r="E41" s="1">
        <v>2</v>
      </c>
      <c r="F41" s="4">
        <v>99</v>
      </c>
      <c r="G41" s="4">
        <f t="shared" si="0"/>
        <v>198</v>
      </c>
      <c r="H41" t="s">
        <v>31</v>
      </c>
    </row>
    <row r="42" spans="1:8" x14ac:dyDescent="0.25">
      <c r="A42" s="1" t="s">
        <v>19</v>
      </c>
      <c r="B42" s="1" t="s">
        <v>11</v>
      </c>
      <c r="C42" s="1" t="s">
        <v>24</v>
      </c>
      <c r="D42" s="3">
        <v>44035</v>
      </c>
      <c r="E42" s="1">
        <v>1</v>
      </c>
      <c r="F42" s="4">
        <v>149</v>
      </c>
      <c r="G42" s="4">
        <f t="shared" si="0"/>
        <v>149</v>
      </c>
      <c r="H42" t="s">
        <v>31</v>
      </c>
    </row>
    <row r="43" spans="1:8" x14ac:dyDescent="0.25">
      <c r="A43" s="1" t="s">
        <v>7</v>
      </c>
      <c r="B43" s="1" t="s">
        <v>8</v>
      </c>
      <c r="C43" s="1" t="s">
        <v>24</v>
      </c>
      <c r="D43" s="3">
        <v>44050</v>
      </c>
      <c r="E43" s="1">
        <v>3</v>
      </c>
      <c r="F43" s="4">
        <v>149</v>
      </c>
      <c r="G43" s="4">
        <f t="shared" si="0"/>
        <v>447</v>
      </c>
      <c r="H43" t="s">
        <v>30</v>
      </c>
    </row>
    <row r="44" spans="1:8" x14ac:dyDescent="0.25">
      <c r="A44" s="1" t="s">
        <v>7</v>
      </c>
      <c r="B44" s="1" t="s">
        <v>8</v>
      </c>
      <c r="C44" s="1" t="s">
        <v>24</v>
      </c>
      <c r="D44" s="3">
        <v>44055</v>
      </c>
      <c r="E44" s="1">
        <v>1</v>
      </c>
      <c r="F44" s="4">
        <v>149</v>
      </c>
      <c r="G44" s="4">
        <f t="shared" si="0"/>
        <v>149</v>
      </c>
      <c r="H44" t="s">
        <v>30</v>
      </c>
    </row>
    <row r="45" spans="1:8" x14ac:dyDescent="0.25">
      <c r="A45" s="1" t="s">
        <v>27</v>
      </c>
      <c r="B45" s="1" t="s">
        <v>8</v>
      </c>
      <c r="C45" s="1" t="s">
        <v>18</v>
      </c>
      <c r="D45" s="3">
        <v>44085</v>
      </c>
      <c r="E45" s="1">
        <v>1</v>
      </c>
      <c r="F45" s="4">
        <v>299</v>
      </c>
      <c r="G45" s="4">
        <f t="shared" si="0"/>
        <v>299</v>
      </c>
      <c r="H45" t="s">
        <v>30</v>
      </c>
    </row>
    <row r="46" spans="1:8" x14ac:dyDescent="0.25">
      <c r="A46" s="1" t="s">
        <v>12</v>
      </c>
      <c r="B46" s="1" t="s">
        <v>13</v>
      </c>
      <c r="C46" s="1" t="s">
        <v>15</v>
      </c>
      <c r="D46" s="3">
        <v>44089</v>
      </c>
      <c r="E46" s="1">
        <v>3</v>
      </c>
      <c r="F46" s="4">
        <v>199</v>
      </c>
      <c r="G46" s="4">
        <f t="shared" si="0"/>
        <v>597</v>
      </c>
      <c r="H46" t="s">
        <v>30</v>
      </c>
    </row>
    <row r="47" spans="1:8" x14ac:dyDescent="0.25">
      <c r="A47" s="1" t="s">
        <v>22</v>
      </c>
      <c r="B47" s="1" t="s">
        <v>17</v>
      </c>
      <c r="C47" s="1" t="s">
        <v>20</v>
      </c>
      <c r="D47" s="3">
        <v>44092</v>
      </c>
      <c r="E47" s="1">
        <v>1</v>
      </c>
      <c r="F47" s="4">
        <v>249</v>
      </c>
      <c r="G47" s="4">
        <f t="shared" si="0"/>
        <v>249</v>
      </c>
      <c r="H47" t="s">
        <v>31</v>
      </c>
    </row>
    <row r="48" spans="1:8" x14ac:dyDescent="0.25">
      <c r="A48" s="1" t="s">
        <v>23</v>
      </c>
      <c r="B48" s="1" t="s">
        <v>13</v>
      </c>
      <c r="C48" s="1" t="s">
        <v>9</v>
      </c>
      <c r="D48" s="3">
        <v>44098</v>
      </c>
      <c r="E48" s="1">
        <v>2</v>
      </c>
      <c r="F48" s="4">
        <v>99</v>
      </c>
      <c r="G48" s="4">
        <f t="shared" si="0"/>
        <v>198</v>
      </c>
      <c r="H48" t="s">
        <v>30</v>
      </c>
    </row>
    <row r="49" spans="1:8" x14ac:dyDescent="0.25">
      <c r="A49" s="1" t="s">
        <v>14</v>
      </c>
      <c r="B49" s="1" t="s">
        <v>8</v>
      </c>
      <c r="C49" s="1" t="s">
        <v>24</v>
      </c>
      <c r="D49" s="3">
        <v>44109</v>
      </c>
      <c r="E49" s="1">
        <v>1</v>
      </c>
      <c r="F49" s="4">
        <v>149</v>
      </c>
      <c r="G49" s="4">
        <f t="shared" si="0"/>
        <v>149</v>
      </c>
      <c r="H49" t="s">
        <v>30</v>
      </c>
    </row>
    <row r="50" spans="1:8" x14ac:dyDescent="0.25">
      <c r="A50" s="1" t="s">
        <v>10</v>
      </c>
      <c r="B50" s="1" t="s">
        <v>11</v>
      </c>
      <c r="C50" s="1" t="s">
        <v>18</v>
      </c>
      <c r="D50" s="3">
        <v>44110</v>
      </c>
      <c r="E50" s="1">
        <v>1</v>
      </c>
      <c r="F50" s="4">
        <v>299</v>
      </c>
      <c r="G50" s="4">
        <f t="shared" si="0"/>
        <v>299</v>
      </c>
      <c r="H50" t="s">
        <v>31</v>
      </c>
    </row>
    <row r="51" spans="1:8" x14ac:dyDescent="0.25">
      <c r="A51" s="1" t="s">
        <v>26</v>
      </c>
      <c r="B51" s="1" t="s">
        <v>17</v>
      </c>
      <c r="C51" s="1" t="s">
        <v>9</v>
      </c>
      <c r="D51" s="3">
        <v>44116</v>
      </c>
      <c r="E51" s="1">
        <v>2</v>
      </c>
      <c r="F51" s="4">
        <v>99</v>
      </c>
      <c r="G51" s="4">
        <f t="shared" si="0"/>
        <v>198</v>
      </c>
      <c r="H51" t="s">
        <v>31</v>
      </c>
    </row>
    <row r="52" spans="1:8" x14ac:dyDescent="0.25">
      <c r="A52" s="1" t="s">
        <v>16</v>
      </c>
      <c r="B52" s="1" t="s">
        <v>17</v>
      </c>
      <c r="C52" s="1" t="s">
        <v>18</v>
      </c>
      <c r="D52" s="3">
        <v>44117</v>
      </c>
      <c r="E52" s="1">
        <v>1</v>
      </c>
      <c r="F52" s="4">
        <v>299</v>
      </c>
      <c r="G52" s="4">
        <f t="shared" si="0"/>
        <v>299</v>
      </c>
      <c r="H52" t="s">
        <v>31</v>
      </c>
    </row>
    <row r="53" spans="1:8" x14ac:dyDescent="0.25">
      <c r="A53" s="1" t="s">
        <v>25</v>
      </c>
      <c r="B53" s="1" t="s">
        <v>11</v>
      </c>
      <c r="C53" s="1" t="s">
        <v>9</v>
      </c>
      <c r="D53" s="3">
        <v>44117</v>
      </c>
      <c r="E53" s="1">
        <v>2</v>
      </c>
      <c r="F53" s="4">
        <v>99</v>
      </c>
      <c r="G53" s="4">
        <f t="shared" si="0"/>
        <v>198</v>
      </c>
      <c r="H53" t="s">
        <v>31</v>
      </c>
    </row>
    <row r="54" spans="1:8" x14ac:dyDescent="0.25">
      <c r="A54" s="1" t="s">
        <v>14</v>
      </c>
      <c r="B54" s="1" t="s">
        <v>8</v>
      </c>
      <c r="C54" s="1" t="s">
        <v>18</v>
      </c>
      <c r="D54" s="3">
        <v>44123</v>
      </c>
      <c r="E54" s="1">
        <v>2</v>
      </c>
      <c r="F54" s="4">
        <v>299</v>
      </c>
      <c r="G54" s="4">
        <f t="shared" si="0"/>
        <v>598</v>
      </c>
      <c r="H54" t="s">
        <v>30</v>
      </c>
    </row>
    <row r="55" spans="1:8" x14ac:dyDescent="0.25">
      <c r="A55" s="1" t="s">
        <v>25</v>
      </c>
      <c r="B55" s="1" t="s">
        <v>11</v>
      </c>
      <c r="C55" s="1" t="s">
        <v>24</v>
      </c>
      <c r="D55" s="3">
        <v>44124</v>
      </c>
      <c r="E55" s="1">
        <v>1</v>
      </c>
      <c r="F55" s="4">
        <v>149</v>
      </c>
      <c r="G55" s="4">
        <f t="shared" si="0"/>
        <v>149</v>
      </c>
      <c r="H55" t="s">
        <v>31</v>
      </c>
    </row>
    <row r="56" spans="1:8" x14ac:dyDescent="0.25">
      <c r="A56" s="1" t="s">
        <v>21</v>
      </c>
      <c r="B56" s="1" t="s">
        <v>13</v>
      </c>
      <c r="C56" s="1" t="s">
        <v>9</v>
      </c>
      <c r="D56" s="3">
        <v>44127</v>
      </c>
      <c r="E56" s="1">
        <v>3</v>
      </c>
      <c r="F56" s="4">
        <v>99</v>
      </c>
      <c r="G56" s="4">
        <f t="shared" si="0"/>
        <v>297</v>
      </c>
      <c r="H56" t="s">
        <v>30</v>
      </c>
    </row>
    <row r="57" spans="1:8" x14ac:dyDescent="0.25">
      <c r="A57" s="1" t="s">
        <v>27</v>
      </c>
      <c r="B57" s="1" t="s">
        <v>8</v>
      </c>
      <c r="C57" s="1" t="s">
        <v>9</v>
      </c>
      <c r="D57" s="3">
        <v>44130</v>
      </c>
      <c r="E57" s="1">
        <v>3</v>
      </c>
      <c r="F57" s="4">
        <v>99</v>
      </c>
      <c r="G57" s="4">
        <f t="shared" si="0"/>
        <v>297</v>
      </c>
      <c r="H57" t="s">
        <v>30</v>
      </c>
    </row>
    <row r="58" spans="1:8" x14ac:dyDescent="0.25">
      <c r="A58" s="1" t="s">
        <v>26</v>
      </c>
      <c r="B58" s="1" t="s">
        <v>17</v>
      </c>
      <c r="C58" s="1" t="s">
        <v>9</v>
      </c>
      <c r="D58" s="3">
        <v>44158</v>
      </c>
      <c r="E58" s="1">
        <v>1</v>
      </c>
      <c r="F58" s="4">
        <v>99</v>
      </c>
      <c r="G58" s="4">
        <f t="shared" si="0"/>
        <v>99</v>
      </c>
      <c r="H58" t="s">
        <v>31</v>
      </c>
    </row>
    <row r="59" spans="1:8" x14ac:dyDescent="0.25">
      <c r="A59" s="1" t="s">
        <v>23</v>
      </c>
      <c r="B59" s="1" t="s">
        <v>13</v>
      </c>
      <c r="C59" s="1" t="s">
        <v>18</v>
      </c>
      <c r="D59" s="3">
        <v>44162</v>
      </c>
      <c r="E59" s="1">
        <v>1</v>
      </c>
      <c r="F59" s="4">
        <v>299</v>
      </c>
      <c r="G59" s="4">
        <f t="shared" si="0"/>
        <v>299</v>
      </c>
      <c r="H59" t="s">
        <v>30</v>
      </c>
    </row>
    <row r="60" spans="1:8" x14ac:dyDescent="0.25">
      <c r="A60" s="1" t="s">
        <v>21</v>
      </c>
      <c r="B60" s="1" t="s">
        <v>13</v>
      </c>
      <c r="C60" s="1" t="s">
        <v>18</v>
      </c>
      <c r="D60" s="3">
        <v>44183</v>
      </c>
      <c r="E60" s="1">
        <v>2</v>
      </c>
      <c r="F60" s="4">
        <v>299</v>
      </c>
      <c r="G60" s="4">
        <f t="shared" si="0"/>
        <v>598</v>
      </c>
      <c r="H60" t="s">
        <v>30</v>
      </c>
    </row>
    <row r="61" spans="1:8" x14ac:dyDescent="0.25">
      <c r="A61" s="1" t="s">
        <v>16</v>
      </c>
      <c r="B61" s="1" t="s">
        <v>17</v>
      </c>
      <c r="C61" s="1" t="s">
        <v>24</v>
      </c>
      <c r="D61" s="3">
        <v>44183</v>
      </c>
      <c r="E61" s="1">
        <v>2</v>
      </c>
      <c r="F61" s="4">
        <v>149</v>
      </c>
      <c r="G61" s="4">
        <f t="shared" si="0"/>
        <v>298</v>
      </c>
      <c r="H61" t="s">
        <v>31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3:O17"/>
  <sheetViews>
    <sheetView workbookViewId="0">
      <selection activeCell="F11" sqref="F11"/>
    </sheetView>
  </sheetViews>
  <sheetFormatPr baseColWidth="10" defaultRowHeight="15" x14ac:dyDescent="0.25"/>
  <cols>
    <col min="2" max="2" width="12.140625" bestFit="1" customWidth="1"/>
    <col min="15" max="15" width="15.5703125" bestFit="1" customWidth="1"/>
  </cols>
  <sheetData>
    <row r="3" spans="1:15" x14ac:dyDescent="0.25">
      <c r="A3" s="5" t="s">
        <v>48</v>
      </c>
      <c r="C3" s="5" t="s">
        <v>40</v>
      </c>
    </row>
    <row r="4" spans="1:15" x14ac:dyDescent="0.25">
      <c r="A4" s="5" t="s">
        <v>1</v>
      </c>
      <c r="B4" s="5" t="s">
        <v>0</v>
      </c>
      <c r="C4" t="s">
        <v>32</v>
      </c>
      <c r="D4" t="s">
        <v>33</v>
      </c>
      <c r="E4" t="s">
        <v>34</v>
      </c>
      <c r="F4" t="s">
        <v>35</v>
      </c>
      <c r="G4" t="s">
        <v>36</v>
      </c>
      <c r="H4" t="s">
        <v>37</v>
      </c>
      <c r="I4" t="s">
        <v>42</v>
      </c>
      <c r="J4" t="s">
        <v>43</v>
      </c>
      <c r="K4" t="s">
        <v>44</v>
      </c>
      <c r="L4" t="s">
        <v>45</v>
      </c>
      <c r="M4" t="s">
        <v>46</v>
      </c>
      <c r="N4" t="s">
        <v>47</v>
      </c>
      <c r="O4" t="s">
        <v>28</v>
      </c>
    </row>
    <row r="5" spans="1:15" x14ac:dyDescent="0.25">
      <c r="A5" t="s">
        <v>17</v>
      </c>
      <c r="B5" t="s">
        <v>26</v>
      </c>
      <c r="C5" s="6"/>
      <c r="D5" s="6"/>
      <c r="E5" s="6"/>
      <c r="F5" s="6">
        <v>2</v>
      </c>
      <c r="G5" s="6">
        <v>2</v>
      </c>
      <c r="H5" s="6"/>
      <c r="I5" s="6">
        <v>2</v>
      </c>
      <c r="J5" s="6"/>
      <c r="K5" s="6"/>
      <c r="L5" s="6">
        <v>2</v>
      </c>
      <c r="M5" s="6">
        <v>1</v>
      </c>
      <c r="N5" s="6"/>
      <c r="O5" s="6">
        <v>9</v>
      </c>
    </row>
    <row r="6" spans="1:15" x14ac:dyDescent="0.25">
      <c r="B6" t="s">
        <v>16</v>
      </c>
      <c r="C6" s="6">
        <v>3</v>
      </c>
      <c r="D6" s="6"/>
      <c r="E6" s="6">
        <v>3</v>
      </c>
      <c r="F6" s="6"/>
      <c r="G6" s="6"/>
      <c r="H6" s="6"/>
      <c r="I6" s="6">
        <v>2</v>
      </c>
      <c r="J6" s="6"/>
      <c r="K6" s="6"/>
      <c r="L6" s="6">
        <v>1</v>
      </c>
      <c r="M6" s="6"/>
      <c r="N6" s="6">
        <v>2</v>
      </c>
      <c r="O6" s="6">
        <v>11</v>
      </c>
    </row>
    <row r="7" spans="1:15" x14ac:dyDescent="0.25">
      <c r="B7" t="s">
        <v>22</v>
      </c>
      <c r="C7" s="6"/>
      <c r="D7" s="6">
        <v>4</v>
      </c>
      <c r="E7" s="6"/>
      <c r="F7" s="6">
        <v>2</v>
      </c>
      <c r="G7" s="6">
        <v>1</v>
      </c>
      <c r="H7" s="6"/>
      <c r="I7" s="6"/>
      <c r="J7" s="6"/>
      <c r="K7" s="6">
        <v>1</v>
      </c>
      <c r="L7" s="6"/>
      <c r="M7" s="6"/>
      <c r="N7" s="6"/>
      <c r="O7" s="6">
        <v>8</v>
      </c>
    </row>
    <row r="8" spans="1:15" x14ac:dyDescent="0.25">
      <c r="A8" t="s">
        <v>11</v>
      </c>
      <c r="B8" t="s">
        <v>19</v>
      </c>
      <c r="C8" s="6">
        <v>3</v>
      </c>
      <c r="D8" s="6"/>
      <c r="E8" s="6">
        <v>2</v>
      </c>
      <c r="F8" s="6">
        <v>2</v>
      </c>
      <c r="G8" s="6"/>
      <c r="H8" s="6">
        <v>1</v>
      </c>
      <c r="I8" s="6">
        <v>1</v>
      </c>
      <c r="J8" s="6"/>
      <c r="K8" s="6"/>
      <c r="L8" s="6"/>
      <c r="M8" s="6"/>
      <c r="N8" s="6"/>
      <c r="O8" s="6">
        <v>9</v>
      </c>
    </row>
    <row r="9" spans="1:15" x14ac:dyDescent="0.25">
      <c r="B9" t="s">
        <v>10</v>
      </c>
      <c r="C9" s="6">
        <v>4</v>
      </c>
      <c r="D9" s="6"/>
      <c r="E9" s="6">
        <v>1</v>
      </c>
      <c r="F9" s="6"/>
      <c r="G9" s="6"/>
      <c r="H9" s="6">
        <v>1</v>
      </c>
      <c r="I9" s="6"/>
      <c r="J9" s="6"/>
      <c r="K9" s="6"/>
      <c r="L9" s="6">
        <v>1</v>
      </c>
      <c r="M9" s="6"/>
      <c r="N9" s="6"/>
      <c r="O9" s="6">
        <v>7</v>
      </c>
    </row>
    <row r="10" spans="1:15" x14ac:dyDescent="0.25">
      <c r="B10" t="s">
        <v>25</v>
      </c>
      <c r="C10" s="6"/>
      <c r="D10" s="6"/>
      <c r="E10" s="6">
        <v>5</v>
      </c>
      <c r="F10" s="6">
        <v>1</v>
      </c>
      <c r="G10" s="6"/>
      <c r="H10" s="6"/>
      <c r="I10" s="6"/>
      <c r="J10" s="6"/>
      <c r="K10" s="6"/>
      <c r="L10" s="6">
        <v>3</v>
      </c>
      <c r="M10" s="6"/>
      <c r="N10" s="6"/>
      <c r="O10" s="6">
        <v>9</v>
      </c>
    </row>
    <row r="11" spans="1:15" x14ac:dyDescent="0.25">
      <c r="A11" t="s">
        <v>8</v>
      </c>
      <c r="B11" t="s">
        <v>14</v>
      </c>
      <c r="C11" s="6">
        <v>2</v>
      </c>
      <c r="D11" s="6"/>
      <c r="E11" s="6">
        <v>2</v>
      </c>
      <c r="F11" s="6"/>
      <c r="G11" s="6"/>
      <c r="H11" s="6">
        <v>2</v>
      </c>
      <c r="I11" s="6"/>
      <c r="J11" s="6"/>
      <c r="K11" s="6"/>
      <c r="L11" s="6">
        <v>3</v>
      </c>
      <c r="M11" s="6"/>
      <c r="N11" s="6"/>
      <c r="O11" s="6">
        <v>9</v>
      </c>
    </row>
    <row r="12" spans="1:15" x14ac:dyDescent="0.25">
      <c r="B12" t="s">
        <v>7</v>
      </c>
      <c r="C12" s="6">
        <v>1</v>
      </c>
      <c r="D12" s="6">
        <v>2</v>
      </c>
      <c r="E12" s="6"/>
      <c r="F12" s="6">
        <v>1</v>
      </c>
      <c r="G12" s="6"/>
      <c r="H12" s="6"/>
      <c r="I12" s="6"/>
      <c r="J12" s="6">
        <v>4</v>
      </c>
      <c r="K12" s="6"/>
      <c r="L12" s="6"/>
      <c r="M12" s="6"/>
      <c r="N12" s="6"/>
      <c r="O12" s="6">
        <v>8</v>
      </c>
    </row>
    <row r="13" spans="1:15" x14ac:dyDescent="0.25">
      <c r="B13" t="s">
        <v>27</v>
      </c>
      <c r="C13" s="6"/>
      <c r="D13" s="6"/>
      <c r="E13" s="6"/>
      <c r="F13" s="6">
        <v>2</v>
      </c>
      <c r="G13" s="6">
        <v>3</v>
      </c>
      <c r="H13" s="6"/>
      <c r="I13" s="6">
        <v>1</v>
      </c>
      <c r="J13" s="6"/>
      <c r="K13" s="6">
        <v>1</v>
      </c>
      <c r="L13" s="6">
        <v>3</v>
      </c>
      <c r="M13" s="6"/>
      <c r="N13" s="6"/>
      <c r="O13" s="6">
        <v>10</v>
      </c>
    </row>
    <row r="14" spans="1:15" x14ac:dyDescent="0.25">
      <c r="A14" t="s">
        <v>13</v>
      </c>
      <c r="B14" t="s">
        <v>12</v>
      </c>
      <c r="C14" s="6">
        <v>3</v>
      </c>
      <c r="D14" s="6">
        <v>2</v>
      </c>
      <c r="E14" s="6"/>
      <c r="F14" s="6"/>
      <c r="G14" s="6">
        <v>2</v>
      </c>
      <c r="H14" s="6"/>
      <c r="I14" s="6">
        <v>1</v>
      </c>
      <c r="J14" s="6"/>
      <c r="K14" s="6">
        <v>3</v>
      </c>
      <c r="L14" s="6"/>
      <c r="M14" s="6"/>
      <c r="N14" s="6"/>
      <c r="O14" s="6">
        <v>11</v>
      </c>
    </row>
    <row r="15" spans="1:15" x14ac:dyDescent="0.25">
      <c r="B15" t="s">
        <v>21</v>
      </c>
      <c r="C15" s="6"/>
      <c r="D15" s="6">
        <v>3</v>
      </c>
      <c r="E15" s="6"/>
      <c r="F15" s="6"/>
      <c r="G15" s="6"/>
      <c r="H15" s="6">
        <v>5</v>
      </c>
      <c r="I15" s="6"/>
      <c r="J15" s="6"/>
      <c r="K15" s="6"/>
      <c r="L15" s="6">
        <v>3</v>
      </c>
      <c r="M15" s="6"/>
      <c r="N15" s="6">
        <v>2</v>
      </c>
      <c r="O15" s="6">
        <v>13</v>
      </c>
    </row>
    <row r="16" spans="1:15" x14ac:dyDescent="0.25">
      <c r="B16" t="s">
        <v>23</v>
      </c>
      <c r="C16" s="6"/>
      <c r="D16" s="6">
        <v>1</v>
      </c>
      <c r="E16" s="6"/>
      <c r="F16" s="6">
        <v>3</v>
      </c>
      <c r="G16" s="6">
        <v>2</v>
      </c>
      <c r="H16" s="6"/>
      <c r="I16" s="6"/>
      <c r="J16" s="6"/>
      <c r="K16" s="6">
        <v>2</v>
      </c>
      <c r="L16" s="6"/>
      <c r="M16" s="6">
        <v>1</v>
      </c>
      <c r="N16" s="6"/>
      <c r="O16" s="6">
        <v>9</v>
      </c>
    </row>
    <row r="17" spans="1:15" x14ac:dyDescent="0.25">
      <c r="A17" t="s">
        <v>28</v>
      </c>
      <c r="C17" s="6">
        <v>16</v>
      </c>
      <c r="D17" s="6">
        <v>12</v>
      </c>
      <c r="E17" s="6">
        <v>13</v>
      </c>
      <c r="F17" s="6">
        <v>13</v>
      </c>
      <c r="G17" s="6">
        <v>10</v>
      </c>
      <c r="H17" s="6">
        <v>9</v>
      </c>
      <c r="I17" s="6">
        <v>7</v>
      </c>
      <c r="J17" s="6">
        <v>4</v>
      </c>
      <c r="K17" s="6">
        <v>7</v>
      </c>
      <c r="L17" s="6">
        <v>16</v>
      </c>
      <c r="M17" s="6">
        <v>2</v>
      </c>
      <c r="N17" s="6">
        <v>4</v>
      </c>
      <c r="O17" s="6">
        <v>113</v>
      </c>
    </row>
  </sheetData>
  <pageMargins left="0.7" right="0.7" top="0.78740157499999996" bottom="0.78740157499999996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2:B9"/>
  <sheetViews>
    <sheetView workbookViewId="0">
      <selection activeCell="B5" sqref="B5"/>
    </sheetView>
  </sheetViews>
  <sheetFormatPr baseColWidth="10" defaultRowHeight="15" x14ac:dyDescent="0.25"/>
  <cols>
    <col min="1" max="1" width="15.5703125" customWidth="1"/>
    <col min="2" max="2" width="18.28515625" customWidth="1"/>
    <col min="3" max="3" width="9.42578125" customWidth="1"/>
    <col min="4" max="6" width="11.42578125" customWidth="1"/>
  </cols>
  <sheetData>
    <row r="2" spans="1:2" x14ac:dyDescent="0.25">
      <c r="A2" s="5" t="s">
        <v>29</v>
      </c>
      <c r="B2" t="s">
        <v>39</v>
      </c>
    </row>
    <row r="4" spans="1:2" x14ac:dyDescent="0.25">
      <c r="A4" s="5" t="s">
        <v>1</v>
      </c>
      <c r="B4" t="s">
        <v>48</v>
      </c>
    </row>
    <row r="5" spans="1:2" x14ac:dyDescent="0.25">
      <c r="A5" t="s">
        <v>17</v>
      </c>
      <c r="B5" s="6">
        <v>28</v>
      </c>
    </row>
    <row r="6" spans="1:2" x14ac:dyDescent="0.25">
      <c r="A6" t="s">
        <v>11</v>
      </c>
      <c r="B6" s="6">
        <v>25</v>
      </c>
    </row>
    <row r="7" spans="1:2" x14ac:dyDescent="0.25">
      <c r="A7" t="s">
        <v>8</v>
      </c>
      <c r="B7" s="6">
        <v>27</v>
      </c>
    </row>
    <row r="8" spans="1:2" x14ac:dyDescent="0.25">
      <c r="A8" t="s">
        <v>13</v>
      </c>
      <c r="B8" s="6">
        <v>33</v>
      </c>
    </row>
    <row r="9" spans="1:2" x14ac:dyDescent="0.25">
      <c r="A9" t="s">
        <v>28</v>
      </c>
      <c r="B9" s="6">
        <v>113</v>
      </c>
    </row>
  </sheetData>
  <pageMargins left="0.7" right="0.7" top="0.78740157499999996" bottom="0.78740157499999996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61"/>
  <sheetViews>
    <sheetView workbookViewId="0"/>
  </sheetViews>
  <sheetFormatPr baseColWidth="10" defaultRowHeight="15" x14ac:dyDescent="0.25"/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29</v>
      </c>
    </row>
    <row r="2" spans="1:8" x14ac:dyDescent="0.25">
      <c r="A2" s="1" t="s">
        <v>7</v>
      </c>
      <c r="B2" s="1" t="s">
        <v>8</v>
      </c>
      <c r="C2" s="1" t="s">
        <v>9</v>
      </c>
      <c r="D2" s="3">
        <v>43832</v>
      </c>
      <c r="E2" s="1">
        <v>1</v>
      </c>
      <c r="F2" s="4">
        <v>99</v>
      </c>
      <c r="G2" s="4">
        <f t="shared" ref="G2:G61" si="0">E2*F2</f>
        <v>99</v>
      </c>
      <c r="H2" t="s">
        <v>30</v>
      </c>
    </row>
    <row r="3" spans="1:8" x14ac:dyDescent="0.25">
      <c r="A3" s="1" t="s">
        <v>10</v>
      </c>
      <c r="B3" s="1" t="s">
        <v>11</v>
      </c>
      <c r="C3" s="1" t="s">
        <v>9</v>
      </c>
      <c r="D3" s="3">
        <v>43832</v>
      </c>
      <c r="E3" s="1">
        <v>1</v>
      </c>
      <c r="F3" s="4">
        <v>99</v>
      </c>
      <c r="G3" s="4">
        <f t="shared" si="0"/>
        <v>99</v>
      </c>
      <c r="H3" t="s">
        <v>31</v>
      </c>
    </row>
    <row r="4" spans="1:8" x14ac:dyDescent="0.25">
      <c r="A4" s="1" t="s">
        <v>12</v>
      </c>
      <c r="B4" s="1" t="s">
        <v>13</v>
      </c>
      <c r="C4" s="1" t="s">
        <v>9</v>
      </c>
      <c r="D4" s="3">
        <v>43842</v>
      </c>
      <c r="E4" s="1">
        <v>3</v>
      </c>
      <c r="F4" s="4">
        <v>99</v>
      </c>
      <c r="G4" s="4">
        <f t="shared" si="0"/>
        <v>297</v>
      </c>
      <c r="H4" t="s">
        <v>30</v>
      </c>
    </row>
    <row r="5" spans="1:8" x14ac:dyDescent="0.25">
      <c r="A5" s="1" t="s">
        <v>14</v>
      </c>
      <c r="B5" s="1" t="s">
        <v>8</v>
      </c>
      <c r="C5" s="1" t="s">
        <v>15</v>
      </c>
      <c r="D5" s="3">
        <v>43846</v>
      </c>
      <c r="E5" s="1">
        <v>2</v>
      </c>
      <c r="F5" s="4">
        <v>199</v>
      </c>
      <c r="G5" s="4">
        <f t="shared" si="0"/>
        <v>398</v>
      </c>
      <c r="H5" t="s">
        <v>30</v>
      </c>
    </row>
    <row r="6" spans="1:8" x14ac:dyDescent="0.25">
      <c r="A6" s="1" t="s">
        <v>16</v>
      </c>
      <c r="B6" s="1" t="s">
        <v>17</v>
      </c>
      <c r="C6" s="1" t="s">
        <v>18</v>
      </c>
      <c r="D6" s="3">
        <v>43846</v>
      </c>
      <c r="E6" s="1">
        <v>3</v>
      </c>
      <c r="F6" s="4">
        <v>299</v>
      </c>
      <c r="G6" s="4">
        <f t="shared" si="0"/>
        <v>897</v>
      </c>
      <c r="H6" t="s">
        <v>31</v>
      </c>
    </row>
    <row r="7" spans="1:8" x14ac:dyDescent="0.25">
      <c r="A7" s="1" t="s">
        <v>19</v>
      </c>
      <c r="B7" s="1" t="s">
        <v>11</v>
      </c>
      <c r="C7" s="1" t="s">
        <v>20</v>
      </c>
      <c r="D7" s="3">
        <v>43850</v>
      </c>
      <c r="E7" s="1">
        <v>3</v>
      </c>
      <c r="F7" s="4">
        <v>249</v>
      </c>
      <c r="G7" s="4">
        <f t="shared" si="0"/>
        <v>747</v>
      </c>
      <c r="H7" t="s">
        <v>31</v>
      </c>
    </row>
    <row r="8" spans="1:8" x14ac:dyDescent="0.25">
      <c r="A8" s="1" t="s">
        <v>10</v>
      </c>
      <c r="B8" s="1" t="s">
        <v>11</v>
      </c>
      <c r="C8" s="1" t="s">
        <v>18</v>
      </c>
      <c r="D8" s="3">
        <v>43857</v>
      </c>
      <c r="E8" s="1">
        <v>3</v>
      </c>
      <c r="F8" s="4">
        <v>299</v>
      </c>
      <c r="G8" s="4">
        <f t="shared" si="0"/>
        <v>897</v>
      </c>
      <c r="H8" t="s">
        <v>31</v>
      </c>
    </row>
    <row r="9" spans="1:8" x14ac:dyDescent="0.25">
      <c r="A9" s="1" t="s">
        <v>7</v>
      </c>
      <c r="B9" s="1" t="s">
        <v>8</v>
      </c>
      <c r="C9" s="1" t="s">
        <v>9</v>
      </c>
      <c r="D9" s="3">
        <v>43877</v>
      </c>
      <c r="E9" s="1">
        <v>2</v>
      </c>
      <c r="F9" s="4">
        <v>99</v>
      </c>
      <c r="G9" s="4">
        <f t="shared" si="0"/>
        <v>198</v>
      </c>
      <c r="H9" t="s">
        <v>30</v>
      </c>
    </row>
    <row r="10" spans="1:8" x14ac:dyDescent="0.25">
      <c r="A10" s="1" t="s">
        <v>21</v>
      </c>
      <c r="B10" s="1" t="s">
        <v>13</v>
      </c>
      <c r="C10" s="1" t="s">
        <v>18</v>
      </c>
      <c r="D10" s="3">
        <v>43877</v>
      </c>
      <c r="E10" s="1">
        <v>3</v>
      </c>
      <c r="F10" s="4">
        <v>299</v>
      </c>
      <c r="G10" s="4">
        <f t="shared" si="0"/>
        <v>897</v>
      </c>
      <c r="H10" t="s">
        <v>30</v>
      </c>
    </row>
    <row r="11" spans="1:8" x14ac:dyDescent="0.25">
      <c r="A11" s="1" t="s">
        <v>22</v>
      </c>
      <c r="B11" s="1" t="s">
        <v>17</v>
      </c>
      <c r="C11" s="1" t="s">
        <v>18</v>
      </c>
      <c r="D11" s="3">
        <v>43880</v>
      </c>
      <c r="E11" s="1">
        <v>2</v>
      </c>
      <c r="F11" s="4">
        <v>299</v>
      </c>
      <c r="G11" s="4">
        <f t="shared" si="0"/>
        <v>598</v>
      </c>
      <c r="H11" t="s">
        <v>31</v>
      </c>
    </row>
    <row r="12" spans="1:8" x14ac:dyDescent="0.25">
      <c r="A12" s="1" t="s">
        <v>12</v>
      </c>
      <c r="B12" s="1" t="s">
        <v>13</v>
      </c>
      <c r="C12" s="1" t="s">
        <v>18</v>
      </c>
      <c r="D12" s="3">
        <v>43881</v>
      </c>
      <c r="E12" s="1">
        <v>2</v>
      </c>
      <c r="F12" s="4">
        <v>299</v>
      </c>
      <c r="G12" s="4">
        <f t="shared" si="0"/>
        <v>598</v>
      </c>
      <c r="H12" t="s">
        <v>30</v>
      </c>
    </row>
    <row r="13" spans="1:8" x14ac:dyDescent="0.25">
      <c r="A13" s="1" t="s">
        <v>22</v>
      </c>
      <c r="B13" s="1" t="s">
        <v>17</v>
      </c>
      <c r="C13" s="1" t="s">
        <v>20</v>
      </c>
      <c r="D13" s="3">
        <v>43884</v>
      </c>
      <c r="E13" s="1">
        <v>2</v>
      </c>
      <c r="F13" s="4">
        <v>249</v>
      </c>
      <c r="G13" s="4">
        <f t="shared" si="0"/>
        <v>498</v>
      </c>
      <c r="H13" t="s">
        <v>31</v>
      </c>
    </row>
    <row r="14" spans="1:8" x14ac:dyDescent="0.25">
      <c r="A14" s="1" t="s">
        <v>23</v>
      </c>
      <c r="B14" s="1" t="s">
        <v>13</v>
      </c>
      <c r="C14" s="1" t="s">
        <v>24</v>
      </c>
      <c r="D14" s="3">
        <v>43884</v>
      </c>
      <c r="E14" s="1">
        <v>1</v>
      </c>
      <c r="F14" s="4">
        <v>149</v>
      </c>
      <c r="G14" s="4">
        <f t="shared" si="0"/>
        <v>149</v>
      </c>
      <c r="H14" t="s">
        <v>30</v>
      </c>
    </row>
    <row r="15" spans="1:8" x14ac:dyDescent="0.25">
      <c r="A15" s="1" t="s">
        <v>14</v>
      </c>
      <c r="B15" s="1" t="s">
        <v>8</v>
      </c>
      <c r="C15" s="1" t="s">
        <v>24</v>
      </c>
      <c r="D15" s="3">
        <v>43893</v>
      </c>
      <c r="E15" s="1">
        <v>2</v>
      </c>
      <c r="F15" s="4">
        <v>149</v>
      </c>
      <c r="G15" s="4">
        <f t="shared" si="0"/>
        <v>298</v>
      </c>
      <c r="H15" t="s">
        <v>30</v>
      </c>
    </row>
    <row r="16" spans="1:8" x14ac:dyDescent="0.25">
      <c r="A16" s="1" t="s">
        <v>16</v>
      </c>
      <c r="B16" s="1" t="s">
        <v>17</v>
      </c>
      <c r="C16" s="1" t="s">
        <v>15</v>
      </c>
      <c r="D16" s="3">
        <v>43899</v>
      </c>
      <c r="E16" s="1">
        <v>3</v>
      </c>
      <c r="F16" s="4">
        <v>199</v>
      </c>
      <c r="G16" s="4">
        <f t="shared" si="0"/>
        <v>597</v>
      </c>
      <c r="H16" t="s">
        <v>31</v>
      </c>
    </row>
    <row r="17" spans="1:8" x14ac:dyDescent="0.25">
      <c r="A17" s="1" t="s">
        <v>10</v>
      </c>
      <c r="B17" s="1" t="s">
        <v>11</v>
      </c>
      <c r="C17" s="1" t="s">
        <v>9</v>
      </c>
      <c r="D17" s="3">
        <v>43899</v>
      </c>
      <c r="E17" s="1">
        <v>1</v>
      </c>
      <c r="F17" s="4">
        <v>99</v>
      </c>
      <c r="G17" s="4">
        <f t="shared" si="0"/>
        <v>99</v>
      </c>
      <c r="H17" t="s">
        <v>31</v>
      </c>
    </row>
    <row r="18" spans="1:8" x14ac:dyDescent="0.25">
      <c r="A18" s="1" t="s">
        <v>19</v>
      </c>
      <c r="B18" s="1" t="s">
        <v>11</v>
      </c>
      <c r="C18" s="1" t="s">
        <v>24</v>
      </c>
      <c r="D18" s="3">
        <v>43901</v>
      </c>
      <c r="E18" s="1">
        <v>2</v>
      </c>
      <c r="F18" s="4">
        <v>149</v>
      </c>
      <c r="G18" s="4">
        <f t="shared" si="0"/>
        <v>298</v>
      </c>
      <c r="H18" t="s">
        <v>31</v>
      </c>
    </row>
    <row r="19" spans="1:8" x14ac:dyDescent="0.25">
      <c r="A19" s="1" t="s">
        <v>25</v>
      </c>
      <c r="B19" s="1" t="s">
        <v>11</v>
      </c>
      <c r="C19" s="1" t="s">
        <v>15</v>
      </c>
      <c r="D19" s="3">
        <v>43908</v>
      </c>
      <c r="E19" s="1">
        <v>3</v>
      </c>
      <c r="F19" s="4">
        <v>199</v>
      </c>
      <c r="G19" s="4">
        <f t="shared" si="0"/>
        <v>597</v>
      </c>
      <c r="H19" t="s">
        <v>31</v>
      </c>
    </row>
    <row r="20" spans="1:8" x14ac:dyDescent="0.25">
      <c r="A20" s="1" t="s">
        <v>25</v>
      </c>
      <c r="B20" s="1" t="s">
        <v>11</v>
      </c>
      <c r="C20" s="1" t="s">
        <v>9</v>
      </c>
      <c r="D20" s="3">
        <v>43910</v>
      </c>
      <c r="E20" s="1">
        <v>2</v>
      </c>
      <c r="F20" s="4">
        <v>99</v>
      </c>
      <c r="G20" s="4">
        <f t="shared" si="0"/>
        <v>198</v>
      </c>
      <c r="H20" t="s">
        <v>31</v>
      </c>
    </row>
    <row r="21" spans="1:8" x14ac:dyDescent="0.25">
      <c r="A21" s="1" t="s">
        <v>19</v>
      </c>
      <c r="B21" s="1" t="s">
        <v>11</v>
      </c>
      <c r="C21" s="1" t="s">
        <v>18</v>
      </c>
      <c r="D21" s="3">
        <v>43922</v>
      </c>
      <c r="E21" s="1">
        <v>2</v>
      </c>
      <c r="F21" s="4">
        <v>299</v>
      </c>
      <c r="G21" s="4">
        <f t="shared" si="0"/>
        <v>598</v>
      </c>
      <c r="H21" t="s">
        <v>31</v>
      </c>
    </row>
    <row r="22" spans="1:8" x14ac:dyDescent="0.25">
      <c r="A22" s="1" t="s">
        <v>23</v>
      </c>
      <c r="B22" s="1" t="s">
        <v>13</v>
      </c>
      <c r="C22" s="1" t="s">
        <v>24</v>
      </c>
      <c r="D22" s="3">
        <v>43930</v>
      </c>
      <c r="E22" s="1">
        <v>3</v>
      </c>
      <c r="F22" s="4">
        <v>149</v>
      </c>
      <c r="G22" s="4">
        <f t="shared" si="0"/>
        <v>447</v>
      </c>
      <c r="H22" t="s">
        <v>30</v>
      </c>
    </row>
    <row r="23" spans="1:8" x14ac:dyDescent="0.25">
      <c r="A23" s="1" t="s">
        <v>7</v>
      </c>
      <c r="B23" s="1" t="s">
        <v>8</v>
      </c>
      <c r="C23" s="1" t="s">
        <v>20</v>
      </c>
      <c r="D23" s="3">
        <v>43931</v>
      </c>
      <c r="E23" s="1">
        <v>1</v>
      </c>
      <c r="F23" s="4">
        <v>249</v>
      </c>
      <c r="G23" s="4">
        <f t="shared" si="0"/>
        <v>249</v>
      </c>
      <c r="H23" t="s">
        <v>30</v>
      </c>
    </row>
    <row r="24" spans="1:8" x14ac:dyDescent="0.25">
      <c r="A24" s="1" t="s">
        <v>25</v>
      </c>
      <c r="B24" s="1" t="s">
        <v>11</v>
      </c>
      <c r="C24" s="1" t="s">
        <v>9</v>
      </c>
      <c r="D24" s="3">
        <v>43941</v>
      </c>
      <c r="E24" s="1">
        <v>1</v>
      </c>
      <c r="F24" s="4">
        <v>99</v>
      </c>
      <c r="G24" s="4">
        <f t="shared" si="0"/>
        <v>99</v>
      </c>
      <c r="H24" t="s">
        <v>31</v>
      </c>
    </row>
    <row r="25" spans="1:8" x14ac:dyDescent="0.25">
      <c r="A25" s="1" t="s">
        <v>22</v>
      </c>
      <c r="B25" s="1" t="s">
        <v>17</v>
      </c>
      <c r="C25" s="1" t="s">
        <v>18</v>
      </c>
      <c r="D25" s="3">
        <v>43943</v>
      </c>
      <c r="E25" s="1">
        <v>2</v>
      </c>
      <c r="F25" s="4">
        <v>299</v>
      </c>
      <c r="G25" s="4">
        <f t="shared" si="0"/>
        <v>598</v>
      </c>
      <c r="H25" t="s">
        <v>31</v>
      </c>
    </row>
    <row r="26" spans="1:8" x14ac:dyDescent="0.25">
      <c r="A26" s="1" t="s">
        <v>26</v>
      </c>
      <c r="B26" s="1" t="s">
        <v>17</v>
      </c>
      <c r="C26" s="1" t="s">
        <v>9</v>
      </c>
      <c r="D26" s="3">
        <v>43945</v>
      </c>
      <c r="E26" s="1">
        <v>2</v>
      </c>
      <c r="F26" s="4">
        <v>99</v>
      </c>
      <c r="G26" s="4">
        <f t="shared" si="0"/>
        <v>198</v>
      </c>
      <c r="H26" t="s">
        <v>31</v>
      </c>
    </row>
    <row r="27" spans="1:8" x14ac:dyDescent="0.25">
      <c r="A27" s="1" t="s">
        <v>27</v>
      </c>
      <c r="B27" s="1" t="s">
        <v>8</v>
      </c>
      <c r="C27" s="1" t="s">
        <v>24</v>
      </c>
      <c r="D27" s="3">
        <v>43948</v>
      </c>
      <c r="E27" s="1">
        <v>2</v>
      </c>
      <c r="F27" s="4">
        <v>149</v>
      </c>
      <c r="G27" s="4">
        <f t="shared" si="0"/>
        <v>298</v>
      </c>
      <c r="H27" t="s">
        <v>30</v>
      </c>
    </row>
    <row r="28" spans="1:8" x14ac:dyDescent="0.25">
      <c r="A28" s="1" t="s">
        <v>12</v>
      </c>
      <c r="B28" s="1" t="s">
        <v>13</v>
      </c>
      <c r="C28" s="1" t="s">
        <v>18</v>
      </c>
      <c r="D28" s="3">
        <v>43952</v>
      </c>
      <c r="E28" s="1">
        <v>2</v>
      </c>
      <c r="F28" s="4">
        <v>299</v>
      </c>
      <c r="G28" s="4">
        <f t="shared" si="0"/>
        <v>598</v>
      </c>
      <c r="H28" t="s">
        <v>30</v>
      </c>
    </row>
    <row r="29" spans="1:8" x14ac:dyDescent="0.25">
      <c r="A29" s="1" t="s">
        <v>27</v>
      </c>
      <c r="B29" s="1" t="s">
        <v>8</v>
      </c>
      <c r="C29" s="1" t="s">
        <v>9</v>
      </c>
      <c r="D29" s="3">
        <v>43959</v>
      </c>
      <c r="E29" s="1">
        <v>3</v>
      </c>
      <c r="F29" s="4">
        <v>99</v>
      </c>
      <c r="G29" s="4">
        <f t="shared" si="0"/>
        <v>297</v>
      </c>
      <c r="H29" t="s">
        <v>30</v>
      </c>
    </row>
    <row r="30" spans="1:8" x14ac:dyDescent="0.25">
      <c r="A30" s="1" t="s">
        <v>26</v>
      </c>
      <c r="B30" s="1" t="s">
        <v>17</v>
      </c>
      <c r="C30" s="1" t="s">
        <v>24</v>
      </c>
      <c r="D30" s="3">
        <v>43964</v>
      </c>
      <c r="E30" s="1">
        <v>2</v>
      </c>
      <c r="F30" s="4">
        <v>149</v>
      </c>
      <c r="G30" s="4">
        <f t="shared" si="0"/>
        <v>298</v>
      </c>
      <c r="H30" t="s">
        <v>31</v>
      </c>
    </row>
    <row r="31" spans="1:8" x14ac:dyDescent="0.25">
      <c r="A31" s="1" t="s">
        <v>22</v>
      </c>
      <c r="B31" s="1" t="s">
        <v>17</v>
      </c>
      <c r="C31" s="1" t="s">
        <v>9</v>
      </c>
      <c r="D31" s="3">
        <v>43966</v>
      </c>
      <c r="E31" s="1">
        <v>1</v>
      </c>
      <c r="F31" s="4">
        <v>99</v>
      </c>
      <c r="G31" s="4">
        <f t="shared" si="0"/>
        <v>99</v>
      </c>
      <c r="H31" t="s">
        <v>31</v>
      </c>
    </row>
    <row r="32" spans="1:8" x14ac:dyDescent="0.25">
      <c r="A32" s="1" t="s">
        <v>23</v>
      </c>
      <c r="B32" s="1" t="s">
        <v>13</v>
      </c>
      <c r="C32" s="1" t="s">
        <v>20</v>
      </c>
      <c r="D32" s="3">
        <v>43979</v>
      </c>
      <c r="E32" s="1">
        <v>2</v>
      </c>
      <c r="F32" s="4">
        <v>249</v>
      </c>
      <c r="G32" s="4">
        <f t="shared" si="0"/>
        <v>498</v>
      </c>
      <c r="H32" t="s">
        <v>30</v>
      </c>
    </row>
    <row r="33" spans="1:8" x14ac:dyDescent="0.25">
      <c r="A33" s="1" t="s">
        <v>10</v>
      </c>
      <c r="B33" s="1" t="s">
        <v>11</v>
      </c>
      <c r="C33" s="1" t="s">
        <v>20</v>
      </c>
      <c r="D33" s="3">
        <v>43984</v>
      </c>
      <c r="E33" s="1">
        <v>1</v>
      </c>
      <c r="F33" s="4">
        <v>249</v>
      </c>
      <c r="G33" s="4">
        <f t="shared" si="0"/>
        <v>249</v>
      </c>
      <c r="H33" t="s">
        <v>31</v>
      </c>
    </row>
    <row r="34" spans="1:8" x14ac:dyDescent="0.25">
      <c r="A34" s="1" t="s">
        <v>19</v>
      </c>
      <c r="B34" s="1" t="s">
        <v>11</v>
      </c>
      <c r="C34" s="1" t="s">
        <v>20</v>
      </c>
      <c r="D34" s="3">
        <v>43987</v>
      </c>
      <c r="E34" s="1">
        <v>1</v>
      </c>
      <c r="F34" s="4">
        <v>249</v>
      </c>
      <c r="G34" s="4">
        <f t="shared" si="0"/>
        <v>249</v>
      </c>
      <c r="H34" t="s">
        <v>31</v>
      </c>
    </row>
    <row r="35" spans="1:8" x14ac:dyDescent="0.25">
      <c r="A35" s="1" t="s">
        <v>21</v>
      </c>
      <c r="B35" s="1" t="s">
        <v>13</v>
      </c>
      <c r="C35" s="1" t="s">
        <v>9</v>
      </c>
      <c r="D35" s="3">
        <v>43992</v>
      </c>
      <c r="E35" s="1">
        <v>2</v>
      </c>
      <c r="F35" s="4">
        <v>99</v>
      </c>
      <c r="G35" s="4">
        <f t="shared" si="0"/>
        <v>198</v>
      </c>
      <c r="H35" t="s">
        <v>30</v>
      </c>
    </row>
    <row r="36" spans="1:8" x14ac:dyDescent="0.25">
      <c r="A36" s="1" t="s">
        <v>14</v>
      </c>
      <c r="B36" s="1" t="s">
        <v>8</v>
      </c>
      <c r="C36" s="1" t="s">
        <v>9</v>
      </c>
      <c r="D36" s="3">
        <v>44008</v>
      </c>
      <c r="E36" s="1">
        <v>2</v>
      </c>
      <c r="F36" s="4">
        <v>99</v>
      </c>
      <c r="G36" s="4">
        <f t="shared" si="0"/>
        <v>198</v>
      </c>
      <c r="H36" t="s">
        <v>30</v>
      </c>
    </row>
    <row r="37" spans="1:8" x14ac:dyDescent="0.25">
      <c r="A37" s="1" t="s">
        <v>21</v>
      </c>
      <c r="B37" s="1" t="s">
        <v>13</v>
      </c>
      <c r="C37" s="1" t="s">
        <v>15</v>
      </c>
      <c r="D37" s="3">
        <v>44011</v>
      </c>
      <c r="E37" s="1">
        <v>3</v>
      </c>
      <c r="F37" s="4">
        <v>199</v>
      </c>
      <c r="G37" s="4">
        <f t="shared" si="0"/>
        <v>597</v>
      </c>
      <c r="H37" t="s">
        <v>30</v>
      </c>
    </row>
    <row r="38" spans="1:8" x14ac:dyDescent="0.25">
      <c r="A38" s="1" t="s">
        <v>27</v>
      </c>
      <c r="B38" s="1" t="s">
        <v>8</v>
      </c>
      <c r="C38" s="1" t="s">
        <v>9</v>
      </c>
      <c r="D38" s="3">
        <v>44014</v>
      </c>
      <c r="E38" s="1">
        <v>1</v>
      </c>
      <c r="F38" s="4">
        <v>99</v>
      </c>
      <c r="G38" s="4">
        <f t="shared" si="0"/>
        <v>99</v>
      </c>
      <c r="H38" t="s">
        <v>30</v>
      </c>
    </row>
    <row r="39" spans="1:8" x14ac:dyDescent="0.25">
      <c r="A39" s="1" t="s">
        <v>12</v>
      </c>
      <c r="B39" s="1" t="s">
        <v>13</v>
      </c>
      <c r="C39" s="1" t="s">
        <v>15</v>
      </c>
      <c r="D39" s="3">
        <v>44026</v>
      </c>
      <c r="E39" s="1">
        <v>1</v>
      </c>
      <c r="F39" s="4">
        <v>199</v>
      </c>
      <c r="G39" s="4">
        <f t="shared" si="0"/>
        <v>199</v>
      </c>
      <c r="H39" t="s">
        <v>30</v>
      </c>
    </row>
    <row r="40" spans="1:8" x14ac:dyDescent="0.25">
      <c r="A40" s="1" t="s">
        <v>16</v>
      </c>
      <c r="B40" s="1" t="s">
        <v>17</v>
      </c>
      <c r="C40" s="1" t="s">
        <v>15</v>
      </c>
      <c r="D40" s="3">
        <v>44027</v>
      </c>
      <c r="E40" s="1">
        <v>2</v>
      </c>
      <c r="F40" s="4">
        <v>199</v>
      </c>
      <c r="G40" s="4">
        <f t="shared" si="0"/>
        <v>398</v>
      </c>
      <c r="H40" t="s">
        <v>31</v>
      </c>
    </row>
    <row r="41" spans="1:8" x14ac:dyDescent="0.25">
      <c r="A41" s="1" t="s">
        <v>26</v>
      </c>
      <c r="B41" s="1" t="s">
        <v>17</v>
      </c>
      <c r="C41" s="1" t="s">
        <v>9</v>
      </c>
      <c r="D41" s="3">
        <v>44035</v>
      </c>
      <c r="E41" s="1">
        <v>2</v>
      </c>
      <c r="F41" s="4">
        <v>99</v>
      </c>
      <c r="G41" s="4">
        <f t="shared" si="0"/>
        <v>198</v>
      </c>
      <c r="H41" t="s">
        <v>31</v>
      </c>
    </row>
    <row r="42" spans="1:8" x14ac:dyDescent="0.25">
      <c r="A42" s="1" t="s">
        <v>19</v>
      </c>
      <c r="B42" s="1" t="s">
        <v>11</v>
      </c>
      <c r="C42" s="1" t="s">
        <v>24</v>
      </c>
      <c r="D42" s="3">
        <v>44035</v>
      </c>
      <c r="E42" s="1">
        <v>1</v>
      </c>
      <c r="F42" s="4">
        <v>149</v>
      </c>
      <c r="G42" s="4">
        <f t="shared" si="0"/>
        <v>149</v>
      </c>
      <c r="H42" t="s">
        <v>31</v>
      </c>
    </row>
    <row r="43" spans="1:8" x14ac:dyDescent="0.25">
      <c r="A43" s="1" t="s">
        <v>7</v>
      </c>
      <c r="B43" s="1" t="s">
        <v>8</v>
      </c>
      <c r="C43" s="1" t="s">
        <v>24</v>
      </c>
      <c r="D43" s="3">
        <v>44050</v>
      </c>
      <c r="E43" s="1">
        <v>3</v>
      </c>
      <c r="F43" s="4">
        <v>149</v>
      </c>
      <c r="G43" s="4">
        <f t="shared" si="0"/>
        <v>447</v>
      </c>
      <c r="H43" t="s">
        <v>30</v>
      </c>
    </row>
    <row r="44" spans="1:8" x14ac:dyDescent="0.25">
      <c r="A44" s="1" t="s">
        <v>7</v>
      </c>
      <c r="B44" s="1" t="s">
        <v>8</v>
      </c>
      <c r="C44" s="1" t="s">
        <v>24</v>
      </c>
      <c r="D44" s="3">
        <v>44055</v>
      </c>
      <c r="E44" s="1">
        <v>1</v>
      </c>
      <c r="F44" s="4">
        <v>149</v>
      </c>
      <c r="G44" s="4">
        <f t="shared" si="0"/>
        <v>149</v>
      </c>
      <c r="H44" t="s">
        <v>30</v>
      </c>
    </row>
    <row r="45" spans="1:8" x14ac:dyDescent="0.25">
      <c r="A45" s="1" t="s">
        <v>27</v>
      </c>
      <c r="B45" s="1" t="s">
        <v>8</v>
      </c>
      <c r="C45" s="1" t="s">
        <v>18</v>
      </c>
      <c r="D45" s="3">
        <v>44085</v>
      </c>
      <c r="E45" s="1">
        <v>1</v>
      </c>
      <c r="F45" s="4">
        <v>299</v>
      </c>
      <c r="G45" s="4">
        <f t="shared" si="0"/>
        <v>299</v>
      </c>
      <c r="H45" t="s">
        <v>30</v>
      </c>
    </row>
    <row r="46" spans="1:8" x14ac:dyDescent="0.25">
      <c r="A46" s="1" t="s">
        <v>12</v>
      </c>
      <c r="B46" s="1" t="s">
        <v>13</v>
      </c>
      <c r="C46" s="1" t="s">
        <v>15</v>
      </c>
      <c r="D46" s="3">
        <v>44089</v>
      </c>
      <c r="E46" s="1">
        <v>3</v>
      </c>
      <c r="F46" s="4">
        <v>199</v>
      </c>
      <c r="G46" s="4">
        <f t="shared" si="0"/>
        <v>597</v>
      </c>
      <c r="H46" t="s">
        <v>30</v>
      </c>
    </row>
    <row r="47" spans="1:8" x14ac:dyDescent="0.25">
      <c r="A47" s="1" t="s">
        <v>22</v>
      </c>
      <c r="B47" s="1" t="s">
        <v>17</v>
      </c>
      <c r="C47" s="1" t="s">
        <v>20</v>
      </c>
      <c r="D47" s="3">
        <v>44092</v>
      </c>
      <c r="E47" s="1">
        <v>1</v>
      </c>
      <c r="F47" s="4">
        <v>249</v>
      </c>
      <c r="G47" s="4">
        <f t="shared" si="0"/>
        <v>249</v>
      </c>
      <c r="H47" t="s">
        <v>31</v>
      </c>
    </row>
    <row r="48" spans="1:8" x14ac:dyDescent="0.25">
      <c r="A48" s="1" t="s">
        <v>23</v>
      </c>
      <c r="B48" s="1" t="s">
        <v>13</v>
      </c>
      <c r="C48" s="1" t="s">
        <v>9</v>
      </c>
      <c r="D48" s="3">
        <v>44098</v>
      </c>
      <c r="E48" s="1">
        <v>2</v>
      </c>
      <c r="F48" s="4">
        <v>99</v>
      </c>
      <c r="G48" s="4">
        <f t="shared" si="0"/>
        <v>198</v>
      </c>
      <c r="H48" t="s">
        <v>30</v>
      </c>
    </row>
    <row r="49" spans="1:8" x14ac:dyDescent="0.25">
      <c r="A49" s="1" t="s">
        <v>14</v>
      </c>
      <c r="B49" s="1" t="s">
        <v>8</v>
      </c>
      <c r="C49" s="1" t="s">
        <v>24</v>
      </c>
      <c r="D49" s="3">
        <v>44109</v>
      </c>
      <c r="E49" s="1">
        <v>1</v>
      </c>
      <c r="F49" s="4">
        <v>149</v>
      </c>
      <c r="G49" s="4">
        <f t="shared" si="0"/>
        <v>149</v>
      </c>
      <c r="H49" t="s">
        <v>30</v>
      </c>
    </row>
    <row r="50" spans="1:8" x14ac:dyDescent="0.25">
      <c r="A50" s="1" t="s">
        <v>10</v>
      </c>
      <c r="B50" s="1" t="s">
        <v>11</v>
      </c>
      <c r="C50" s="1" t="s">
        <v>18</v>
      </c>
      <c r="D50" s="3">
        <v>44110</v>
      </c>
      <c r="E50" s="1">
        <v>1</v>
      </c>
      <c r="F50" s="4">
        <v>299</v>
      </c>
      <c r="G50" s="4">
        <f t="shared" si="0"/>
        <v>299</v>
      </c>
      <c r="H50" t="s">
        <v>31</v>
      </c>
    </row>
    <row r="51" spans="1:8" x14ac:dyDescent="0.25">
      <c r="A51" s="1" t="s">
        <v>26</v>
      </c>
      <c r="B51" s="1" t="s">
        <v>17</v>
      </c>
      <c r="C51" s="1" t="s">
        <v>9</v>
      </c>
      <c r="D51" s="3">
        <v>44116</v>
      </c>
      <c r="E51" s="1">
        <v>2</v>
      </c>
      <c r="F51" s="4">
        <v>99</v>
      </c>
      <c r="G51" s="4">
        <f t="shared" si="0"/>
        <v>198</v>
      </c>
      <c r="H51" t="s">
        <v>31</v>
      </c>
    </row>
    <row r="52" spans="1:8" x14ac:dyDescent="0.25">
      <c r="A52" s="1" t="s">
        <v>16</v>
      </c>
      <c r="B52" s="1" t="s">
        <v>17</v>
      </c>
      <c r="C52" s="1" t="s">
        <v>18</v>
      </c>
      <c r="D52" s="3">
        <v>44117</v>
      </c>
      <c r="E52" s="1">
        <v>1</v>
      </c>
      <c r="F52" s="4">
        <v>299</v>
      </c>
      <c r="G52" s="4">
        <f t="shared" si="0"/>
        <v>299</v>
      </c>
      <c r="H52" t="s">
        <v>31</v>
      </c>
    </row>
    <row r="53" spans="1:8" x14ac:dyDescent="0.25">
      <c r="A53" s="1" t="s">
        <v>25</v>
      </c>
      <c r="B53" s="1" t="s">
        <v>11</v>
      </c>
      <c r="C53" s="1" t="s">
        <v>9</v>
      </c>
      <c r="D53" s="3">
        <v>44117</v>
      </c>
      <c r="E53" s="1">
        <v>2</v>
      </c>
      <c r="F53" s="4">
        <v>99</v>
      </c>
      <c r="G53" s="4">
        <f t="shared" si="0"/>
        <v>198</v>
      </c>
      <c r="H53" t="s">
        <v>31</v>
      </c>
    </row>
    <row r="54" spans="1:8" x14ac:dyDescent="0.25">
      <c r="A54" s="1" t="s">
        <v>14</v>
      </c>
      <c r="B54" s="1" t="s">
        <v>8</v>
      </c>
      <c r="C54" s="1" t="s">
        <v>18</v>
      </c>
      <c r="D54" s="3">
        <v>44123</v>
      </c>
      <c r="E54" s="1">
        <v>2</v>
      </c>
      <c r="F54" s="4">
        <v>299</v>
      </c>
      <c r="G54" s="4">
        <f t="shared" si="0"/>
        <v>598</v>
      </c>
      <c r="H54" t="s">
        <v>30</v>
      </c>
    </row>
    <row r="55" spans="1:8" x14ac:dyDescent="0.25">
      <c r="A55" s="1" t="s">
        <v>25</v>
      </c>
      <c r="B55" s="1" t="s">
        <v>11</v>
      </c>
      <c r="C55" s="1" t="s">
        <v>24</v>
      </c>
      <c r="D55" s="3">
        <v>44124</v>
      </c>
      <c r="E55" s="1">
        <v>1</v>
      </c>
      <c r="F55" s="4">
        <v>149</v>
      </c>
      <c r="G55" s="4">
        <f t="shared" si="0"/>
        <v>149</v>
      </c>
      <c r="H55" t="s">
        <v>31</v>
      </c>
    </row>
    <row r="56" spans="1:8" x14ac:dyDescent="0.25">
      <c r="A56" s="1" t="s">
        <v>21</v>
      </c>
      <c r="B56" s="1" t="s">
        <v>13</v>
      </c>
      <c r="C56" s="1" t="s">
        <v>9</v>
      </c>
      <c r="D56" s="3">
        <v>44127</v>
      </c>
      <c r="E56" s="1">
        <v>3</v>
      </c>
      <c r="F56" s="4">
        <v>99</v>
      </c>
      <c r="G56" s="4">
        <f t="shared" si="0"/>
        <v>297</v>
      </c>
      <c r="H56" t="s">
        <v>30</v>
      </c>
    </row>
    <row r="57" spans="1:8" x14ac:dyDescent="0.25">
      <c r="A57" s="1" t="s">
        <v>27</v>
      </c>
      <c r="B57" s="1" t="s">
        <v>8</v>
      </c>
      <c r="C57" s="1" t="s">
        <v>9</v>
      </c>
      <c r="D57" s="3">
        <v>44130</v>
      </c>
      <c r="E57" s="1">
        <v>3</v>
      </c>
      <c r="F57" s="4">
        <v>99</v>
      </c>
      <c r="G57" s="4">
        <f t="shared" si="0"/>
        <v>297</v>
      </c>
      <c r="H57" t="s">
        <v>30</v>
      </c>
    </row>
    <row r="58" spans="1:8" x14ac:dyDescent="0.25">
      <c r="A58" s="1" t="s">
        <v>26</v>
      </c>
      <c r="B58" s="1" t="s">
        <v>17</v>
      </c>
      <c r="C58" s="1" t="s">
        <v>9</v>
      </c>
      <c r="D58" s="3">
        <v>44158</v>
      </c>
      <c r="E58" s="1">
        <v>1</v>
      </c>
      <c r="F58" s="4">
        <v>99</v>
      </c>
      <c r="G58" s="4">
        <f t="shared" si="0"/>
        <v>99</v>
      </c>
      <c r="H58" t="s">
        <v>31</v>
      </c>
    </row>
    <row r="59" spans="1:8" x14ac:dyDescent="0.25">
      <c r="A59" s="1" t="s">
        <v>23</v>
      </c>
      <c r="B59" s="1" t="s">
        <v>13</v>
      </c>
      <c r="C59" s="1" t="s">
        <v>18</v>
      </c>
      <c r="D59" s="3">
        <v>44162</v>
      </c>
      <c r="E59" s="1">
        <v>1</v>
      </c>
      <c r="F59" s="4">
        <v>299</v>
      </c>
      <c r="G59" s="4">
        <f t="shared" si="0"/>
        <v>299</v>
      </c>
      <c r="H59" t="s">
        <v>30</v>
      </c>
    </row>
    <row r="60" spans="1:8" x14ac:dyDescent="0.25">
      <c r="A60" s="1" t="s">
        <v>21</v>
      </c>
      <c r="B60" s="1" t="s">
        <v>13</v>
      </c>
      <c r="C60" s="1" t="s">
        <v>18</v>
      </c>
      <c r="D60" s="3">
        <v>44183</v>
      </c>
      <c r="E60" s="1">
        <v>2</v>
      </c>
      <c r="F60" s="4">
        <v>299</v>
      </c>
      <c r="G60" s="4">
        <f t="shared" si="0"/>
        <v>598</v>
      </c>
      <c r="H60" t="s">
        <v>30</v>
      </c>
    </row>
    <row r="61" spans="1:8" x14ac:dyDescent="0.25">
      <c r="A61" s="1" t="s">
        <v>16</v>
      </c>
      <c r="B61" s="1" t="s">
        <v>17</v>
      </c>
      <c r="C61" s="1" t="s">
        <v>24</v>
      </c>
      <c r="D61" s="3">
        <v>44183</v>
      </c>
      <c r="E61" s="1">
        <v>2</v>
      </c>
      <c r="F61" s="4">
        <v>149</v>
      </c>
      <c r="G61" s="4">
        <f t="shared" si="0"/>
        <v>298</v>
      </c>
      <c r="H61" t="s">
        <v>31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3:Q18"/>
  <sheetViews>
    <sheetView workbookViewId="0">
      <selection activeCell="O24" sqref="O24"/>
    </sheetView>
  </sheetViews>
  <sheetFormatPr baseColWidth="10" defaultRowHeight="15" x14ac:dyDescent="0.25"/>
  <cols>
    <col min="14" max="14" width="15.5703125" bestFit="1" customWidth="1"/>
  </cols>
  <sheetData>
    <row r="3" spans="1:17" x14ac:dyDescent="0.25">
      <c r="A3" s="5" t="s">
        <v>48</v>
      </c>
      <c r="B3" s="5" t="s">
        <v>0</v>
      </c>
    </row>
    <row r="4" spans="1:17" x14ac:dyDescent="0.25">
      <c r="A4" s="5" t="s">
        <v>2</v>
      </c>
      <c r="B4" t="s">
        <v>14</v>
      </c>
      <c r="C4" t="s">
        <v>19</v>
      </c>
      <c r="D4" t="s">
        <v>12</v>
      </c>
      <c r="E4" t="s">
        <v>21</v>
      </c>
      <c r="F4" t="s">
        <v>10</v>
      </c>
      <c r="G4" t="s">
        <v>26</v>
      </c>
      <c r="H4" t="s">
        <v>23</v>
      </c>
      <c r="I4" t="s">
        <v>16</v>
      </c>
      <c r="J4" t="s">
        <v>22</v>
      </c>
      <c r="K4" t="s">
        <v>7</v>
      </c>
      <c r="L4" t="s">
        <v>27</v>
      </c>
      <c r="M4" t="s">
        <v>25</v>
      </c>
      <c r="N4" t="s">
        <v>28</v>
      </c>
    </row>
    <row r="5" spans="1:17" x14ac:dyDescent="0.25">
      <c r="A5" t="s">
        <v>9</v>
      </c>
      <c r="B5" s="6">
        <v>2</v>
      </c>
      <c r="C5" s="6"/>
      <c r="D5" s="6">
        <v>3</v>
      </c>
      <c r="E5" s="6">
        <v>5</v>
      </c>
      <c r="F5" s="6">
        <v>2</v>
      </c>
      <c r="G5" s="6">
        <v>7</v>
      </c>
      <c r="H5" s="6">
        <v>2</v>
      </c>
      <c r="I5" s="6"/>
      <c r="J5" s="6">
        <v>1</v>
      </c>
      <c r="K5" s="6">
        <v>3</v>
      </c>
      <c r="L5" s="6">
        <v>7</v>
      </c>
      <c r="M5" s="6">
        <v>5</v>
      </c>
      <c r="N5" s="6">
        <v>37</v>
      </c>
    </row>
    <row r="6" spans="1:17" x14ac:dyDescent="0.25">
      <c r="A6" t="s">
        <v>24</v>
      </c>
      <c r="B6" s="6">
        <v>3</v>
      </c>
      <c r="C6" s="6">
        <v>3</v>
      </c>
      <c r="D6" s="6"/>
      <c r="E6" s="6"/>
      <c r="F6" s="6"/>
      <c r="G6" s="6">
        <v>2</v>
      </c>
      <c r="H6" s="6">
        <v>4</v>
      </c>
      <c r="I6" s="6">
        <v>2</v>
      </c>
      <c r="J6" s="6"/>
      <c r="K6" s="6">
        <v>4</v>
      </c>
      <c r="L6" s="6">
        <v>2</v>
      </c>
      <c r="M6" s="6">
        <v>1</v>
      </c>
      <c r="N6" s="6">
        <v>21</v>
      </c>
    </row>
    <row r="7" spans="1:17" x14ac:dyDescent="0.25">
      <c r="A7" t="s">
        <v>15</v>
      </c>
      <c r="B7" s="6">
        <v>2</v>
      </c>
      <c r="C7" s="6"/>
      <c r="D7" s="6">
        <v>4</v>
      </c>
      <c r="E7" s="6">
        <v>3</v>
      </c>
      <c r="F7" s="6"/>
      <c r="G7" s="6"/>
      <c r="H7" s="6"/>
      <c r="I7" s="6">
        <v>5</v>
      </c>
      <c r="J7" s="6"/>
      <c r="K7" s="6"/>
      <c r="L7" s="6"/>
      <c r="M7" s="6">
        <v>3</v>
      </c>
      <c r="N7" s="6">
        <v>17</v>
      </c>
    </row>
    <row r="8" spans="1:17" x14ac:dyDescent="0.25">
      <c r="A8" t="s">
        <v>20</v>
      </c>
      <c r="B8" s="6"/>
      <c r="C8" s="6">
        <v>4</v>
      </c>
      <c r="D8" s="6"/>
      <c r="E8" s="6"/>
      <c r="F8" s="6">
        <v>1</v>
      </c>
      <c r="G8" s="6"/>
      <c r="H8" s="6">
        <v>2</v>
      </c>
      <c r="I8" s="6"/>
      <c r="J8" s="6">
        <v>3</v>
      </c>
      <c r="K8" s="6">
        <v>1</v>
      </c>
      <c r="L8" s="6"/>
      <c r="M8" s="6"/>
      <c r="N8" s="6">
        <v>11</v>
      </c>
    </row>
    <row r="9" spans="1:17" x14ac:dyDescent="0.25">
      <c r="A9" t="s">
        <v>18</v>
      </c>
      <c r="B9" s="6">
        <v>2</v>
      </c>
      <c r="C9" s="6">
        <v>2</v>
      </c>
      <c r="D9" s="6">
        <v>4</v>
      </c>
      <c r="E9" s="6">
        <v>5</v>
      </c>
      <c r="F9" s="6">
        <v>4</v>
      </c>
      <c r="G9" s="6"/>
      <c r="H9" s="6">
        <v>1</v>
      </c>
      <c r="I9" s="6">
        <v>4</v>
      </c>
      <c r="J9" s="6">
        <v>4</v>
      </c>
      <c r="K9" s="6"/>
      <c r="L9" s="6">
        <v>1</v>
      </c>
      <c r="M9" s="6"/>
      <c r="N9" s="6">
        <v>27</v>
      </c>
    </row>
    <row r="10" spans="1:17" x14ac:dyDescent="0.25">
      <c r="A10" t="s">
        <v>28</v>
      </c>
      <c r="B10" s="6">
        <v>9</v>
      </c>
      <c r="C10" s="6">
        <v>9</v>
      </c>
      <c r="D10" s="6">
        <v>11</v>
      </c>
      <c r="E10" s="6">
        <v>13</v>
      </c>
      <c r="F10" s="6">
        <v>7</v>
      </c>
      <c r="G10" s="6">
        <v>9</v>
      </c>
      <c r="H10" s="6">
        <v>9</v>
      </c>
      <c r="I10" s="6">
        <v>11</v>
      </c>
      <c r="J10" s="6">
        <v>8</v>
      </c>
      <c r="K10" s="6">
        <v>8</v>
      </c>
      <c r="L10" s="6">
        <v>10</v>
      </c>
      <c r="M10" s="6">
        <v>9</v>
      </c>
      <c r="N10" s="6">
        <v>113</v>
      </c>
    </row>
    <row r="11" spans="1:17" x14ac:dyDescent="0.25">
      <c r="P11" s="5" t="s">
        <v>29</v>
      </c>
      <c r="Q11" t="s">
        <v>39</v>
      </c>
    </row>
    <row r="13" spans="1:17" x14ac:dyDescent="0.25">
      <c r="P13" s="5" t="s">
        <v>41</v>
      </c>
      <c r="Q13" t="s">
        <v>38</v>
      </c>
    </row>
    <row r="14" spans="1:17" x14ac:dyDescent="0.25">
      <c r="P14" t="s">
        <v>17</v>
      </c>
      <c r="Q14" s="6">
        <v>5522</v>
      </c>
    </row>
    <row r="15" spans="1:17" x14ac:dyDescent="0.25">
      <c r="P15" t="s">
        <v>11</v>
      </c>
      <c r="Q15" s="6">
        <v>4925</v>
      </c>
    </row>
    <row r="16" spans="1:17" x14ac:dyDescent="0.25">
      <c r="P16" t="s">
        <v>8</v>
      </c>
      <c r="Q16" s="6">
        <v>4073</v>
      </c>
    </row>
    <row r="17" spans="16:17" x14ac:dyDescent="0.25">
      <c r="P17" t="s">
        <v>13</v>
      </c>
      <c r="Q17" s="6">
        <v>6467</v>
      </c>
    </row>
    <row r="18" spans="16:17" x14ac:dyDescent="0.25">
      <c r="P18" t="s">
        <v>28</v>
      </c>
      <c r="Q18" s="6">
        <v>20987</v>
      </c>
    </row>
  </sheetData>
  <pageMargins left="0.7" right="0.7" top="0.78740157499999996" bottom="0.78740157499999996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Diagramme</vt:lpstr>
      </vt:variant>
      <vt:variant>
        <vt:i4>1</vt:i4>
      </vt:variant>
    </vt:vector>
  </HeadingPairs>
  <TitlesOfParts>
    <vt:vector size="7" baseType="lpstr">
      <vt:lpstr>Inhalt</vt:lpstr>
      <vt:lpstr>Kap5-Bsp1</vt:lpstr>
      <vt:lpstr>Kap5-Bsp1-Piv1</vt:lpstr>
      <vt:lpstr>Kap5-Bsp2</vt:lpstr>
      <vt:lpstr>Kap5-Bsp3</vt:lpstr>
      <vt:lpstr>Kap5-Bsp3-Piv1</vt:lpstr>
      <vt:lpstr>Diagramm1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2016-06-20T16:29:21Z</dcterms:created>
  <dcterms:modified xsi:type="dcterms:W3CDTF">2020-10-12T10:11:46Z</dcterms:modified>
</cp:coreProperties>
</file>