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DieseArbeitsmappe"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0D2B1D46-2805-4252-BD37-8C784075B50A}" xr6:coauthVersionLast="45" xr6:coauthVersionMax="45" xr10:uidLastSave="{00000000-0000-0000-0000-000000000000}"/>
  <bookViews>
    <workbookView xWindow="28815" yWindow="795" windowWidth="25245" windowHeight="13230" xr2:uid="{00000000-000D-0000-FFFF-FFFF00000000}"/>
  </bookViews>
  <sheets>
    <sheet name="Inhalt" sheetId="61" r:id="rId1"/>
    <sheet name="Kap5-Bsp1" sheetId="43" r:id="rId2"/>
    <sheet name="Kap5-Bsp1-Piv1" sheetId="57" r:id="rId3"/>
    <sheet name="Kap5-Bsp2" sheetId="59" r:id="rId4"/>
    <sheet name="Kap5-Bsp3" sheetId="60" r:id="rId5"/>
  </sheets>
  <definedNames>
    <definedName name="_xlnm._FilterDatabase" localSheetId="1" hidden="1">'Kap5-Bsp1'!$A$1:$H$61</definedName>
    <definedName name="ddSchlüssel" localSheetId="0">#REF!</definedName>
    <definedName name="ddSchlüssel">#REF!</definedName>
    <definedName name="ddTätigkeiten" localSheetId="0">#REF!</definedName>
    <definedName name="ddTätigkeiten">#REF!</definedName>
  </definedNames>
  <calcPr calcId="191029"/>
  <pivotCaches>
    <pivotCache cacheId="17" r:id="rId6"/>
    <pivotCache cacheId="2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60" l="1"/>
  <c r="G60" i="60"/>
  <c r="G59" i="60"/>
  <c r="G58" i="60"/>
  <c r="G57" i="60"/>
  <c r="G56" i="60"/>
  <c r="G55" i="60"/>
  <c r="G54" i="60"/>
  <c r="G53" i="60"/>
  <c r="G52" i="60"/>
  <c r="G51" i="60"/>
  <c r="G50" i="60"/>
  <c r="G49" i="60"/>
  <c r="G48" i="60"/>
  <c r="G47" i="60"/>
  <c r="G46" i="60"/>
  <c r="G45" i="60"/>
  <c r="G44" i="60"/>
  <c r="G43" i="60"/>
  <c r="G42" i="60"/>
  <c r="G41" i="60"/>
  <c r="G40" i="60"/>
  <c r="G39" i="60"/>
  <c r="G38" i="60"/>
  <c r="G37" i="60"/>
  <c r="G36" i="60"/>
  <c r="G35" i="60"/>
  <c r="G34" i="60"/>
  <c r="G33" i="60"/>
  <c r="G32" i="60"/>
  <c r="G31" i="60"/>
  <c r="G30" i="60"/>
  <c r="G29" i="60"/>
  <c r="G28" i="60"/>
  <c r="G27" i="60"/>
  <c r="G26" i="60"/>
  <c r="G25" i="60"/>
  <c r="G24" i="60"/>
  <c r="G23" i="60"/>
  <c r="G22" i="60"/>
  <c r="G21" i="60"/>
  <c r="G20" i="60"/>
  <c r="G19" i="60"/>
  <c r="G18" i="60"/>
  <c r="G17" i="60"/>
  <c r="G16" i="60"/>
  <c r="G15" i="60"/>
  <c r="G14" i="60"/>
  <c r="G13" i="60"/>
  <c r="G12" i="60"/>
  <c r="G11" i="60"/>
  <c r="G10" i="60"/>
  <c r="G9" i="60"/>
  <c r="G8" i="60"/>
  <c r="G7" i="60"/>
  <c r="G6" i="60"/>
  <c r="G5" i="60"/>
  <c r="G4" i="60"/>
  <c r="G3" i="60"/>
  <c r="G2" i="60"/>
  <c r="G61" i="43" l="1"/>
  <c r="G60" i="43"/>
  <c r="G59" i="43"/>
  <c r="G58" i="43"/>
  <c r="G57" i="43"/>
  <c r="G56" i="43"/>
  <c r="G55" i="43"/>
  <c r="G54" i="43"/>
  <c r="G53" i="43"/>
  <c r="G52" i="43"/>
  <c r="G51" i="43"/>
  <c r="G50" i="43"/>
  <c r="G49" i="43"/>
  <c r="G48" i="43"/>
  <c r="G47" i="43"/>
  <c r="G46" i="43"/>
  <c r="G45" i="43"/>
  <c r="G44" i="43"/>
  <c r="G43" i="43"/>
  <c r="G42" i="43"/>
  <c r="G41" i="43"/>
  <c r="G40" i="43"/>
  <c r="G39" i="43"/>
  <c r="G38" i="43"/>
  <c r="G37" i="43"/>
  <c r="G36" i="43"/>
  <c r="G35" i="43"/>
  <c r="G34" i="43"/>
  <c r="G33" i="43"/>
  <c r="G32" i="43"/>
  <c r="G31" i="43"/>
  <c r="G30" i="43"/>
  <c r="G29" i="43"/>
  <c r="G28" i="43"/>
  <c r="G27" i="43"/>
  <c r="G26" i="43"/>
  <c r="G25" i="43"/>
  <c r="G24" i="43"/>
  <c r="G23" i="43"/>
  <c r="G22" i="43"/>
  <c r="G21" i="43"/>
  <c r="G20" i="43"/>
  <c r="G19" i="43"/>
  <c r="G18" i="43"/>
  <c r="G17" i="43"/>
  <c r="G16" i="43"/>
  <c r="G15" i="43"/>
  <c r="G14" i="43"/>
  <c r="G13" i="43"/>
  <c r="G12" i="43"/>
  <c r="G11" i="43"/>
  <c r="G10" i="43"/>
  <c r="G9" i="43"/>
  <c r="G8" i="43"/>
  <c r="G7" i="43"/>
  <c r="G6" i="43"/>
  <c r="G5" i="43"/>
  <c r="G4" i="43"/>
  <c r="G3" i="43"/>
  <c r="G2" i="43"/>
</calcChain>
</file>

<file path=xl/sharedStrings.xml><?xml version="1.0" encoding="utf-8"?>
<sst xmlns="http://schemas.openxmlformats.org/spreadsheetml/2006/main" count="547" uniqueCount="56">
  <si>
    <t>Produkt 1</t>
  </si>
  <si>
    <t>Produkt 2</t>
  </si>
  <si>
    <t>Produkt 3</t>
  </si>
  <si>
    <t>Verkäufer</t>
  </si>
  <si>
    <t>Region</t>
  </si>
  <si>
    <t>Produkt</t>
  </si>
  <si>
    <t>Müller</t>
  </si>
  <si>
    <t>Nord</t>
  </si>
  <si>
    <t>Schmidt</t>
  </si>
  <si>
    <t>Schneider</t>
  </si>
  <si>
    <t>Fischer</t>
  </si>
  <si>
    <t>Ost</t>
  </si>
  <si>
    <t>Weber</t>
  </si>
  <si>
    <t>Meyer</t>
  </si>
  <si>
    <t>Wagner</t>
  </si>
  <si>
    <t>Süd</t>
  </si>
  <si>
    <t>Becker</t>
  </si>
  <si>
    <t>Schulz</t>
  </si>
  <si>
    <t>Hoffmann</t>
  </si>
  <si>
    <t>West</t>
  </si>
  <si>
    <t>Schäfer</t>
  </si>
  <si>
    <t>Koch</t>
  </si>
  <si>
    <t>Auftragsdatum</t>
  </si>
  <si>
    <t>Menge</t>
  </si>
  <si>
    <t>Gesamtpreis</t>
  </si>
  <si>
    <t>Produkt 5</t>
  </si>
  <si>
    <t>Produkt 4</t>
  </si>
  <si>
    <t>Listenpreis</t>
  </si>
  <si>
    <t>Distrikt</t>
  </si>
  <si>
    <t>Distrikt 2</t>
  </si>
  <si>
    <t>Distrikt 1</t>
  </si>
  <si>
    <t>Gesamtergebnis</t>
  </si>
  <si>
    <t>Jan</t>
  </si>
  <si>
    <t>Feb</t>
  </si>
  <si>
    <t>Mrz</t>
  </si>
  <si>
    <t>Apr</t>
  </si>
  <si>
    <t>Mai</t>
  </si>
  <si>
    <t>Jun</t>
  </si>
  <si>
    <t>Monate</t>
  </si>
  <si>
    <t>Kapitel 5</t>
  </si>
  <si>
    <t>Jul</t>
  </si>
  <si>
    <t>Aug</t>
  </si>
  <si>
    <t>Sep</t>
  </si>
  <si>
    <t>Okt</t>
  </si>
  <si>
    <t>Nov</t>
  </si>
  <si>
    <t>Dez</t>
  </si>
  <si>
    <t>Summe von Menge</t>
  </si>
  <si>
    <t>Kap5-Bsp1</t>
  </si>
  <si>
    <t>Kap5-Bsp1-Piv1</t>
  </si>
  <si>
    <t>Kap5-Bsp2</t>
  </si>
  <si>
    <t>Kap5-Bsp3</t>
  </si>
  <si>
    <t>Excel
Pivot-Tabellen 
für Dummies</t>
  </si>
  <si>
    <t>Beispiel 1 - Datentabelle</t>
  </si>
  <si>
    <t>Beispiel 1 - Pivot-Tabelle</t>
  </si>
  <si>
    <t>Beispiel 3 - Datentabelle</t>
  </si>
  <si>
    <t>Beispiel 2 - Pivot-Tabelle + PivotChart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</si>
</sst>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b/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4" fontId="2" fillId="0" borderId="0" xfId="0" applyNumberFormat="1" applyFont="1" applyAlignment="1"/>
    <xf numFmtId="164" fontId="0" fillId="0" borderId="0" xfId="3" applyNumberFormat="1" applyFont="1"/>
    <xf numFmtId="0" fontId="0" fillId="0" borderId="0" xfId="0" applyFont="1"/>
    <xf numFmtId="0" fontId="5" fillId="0" borderId="0" xfId="0" applyFont="1"/>
    <xf numFmtId="0" fontId="0" fillId="0" borderId="0" xfId="0" pivotButton="1"/>
    <xf numFmtId="0" fontId="0" fillId="0" borderId="0" xfId="0" applyNumberFormat="1"/>
    <xf numFmtId="0" fontId="6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0" fillId="0" borderId="3" xfId="0" applyFill="1" applyBorder="1"/>
    <xf numFmtId="0" fontId="7" fillId="0" borderId="4" xfId="0" applyFont="1" applyBorder="1"/>
    <xf numFmtId="0" fontId="0" fillId="0" borderId="4" xfId="0" applyBorder="1"/>
    <xf numFmtId="0" fontId="8" fillId="3" borderId="5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8" fillId="0" borderId="5" xfId="0" applyFont="1" applyFill="1" applyBorder="1" applyAlignment="1">
      <alignment horizontal="left" vertical="center" indent="1"/>
    </xf>
  </cellXfs>
  <cellStyles count="4">
    <cellStyle name="Standard" xfId="0" builtinId="0"/>
    <cellStyle name="Standard 2" xfId="1" xr:uid="{00000000-0005-0000-0000-000001000000}"/>
    <cellStyle name="Standard 2 2" xfId="2" xr:uid="{00000000-0005-0000-0000-000002000000}"/>
    <cellStyle name="Währung" xfId="3" builtinId="4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[Kap05-Beispieldatei.xlsx]Kap5-Bsp2!pivKap5Bsp2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'Kap5-Bsp2'!$B$4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'Kap5-Bsp2'!$A$5:$A$9</c:f>
              <c:strCache>
                <c:ptCount val="4"/>
                <c:pt idx="0">
                  <c:v>Nord</c:v>
                </c:pt>
                <c:pt idx="1">
                  <c:v>Ost</c:v>
                </c:pt>
                <c:pt idx="2">
                  <c:v>Süd</c:v>
                </c:pt>
                <c:pt idx="3">
                  <c:v>West</c:v>
                </c:pt>
              </c:strCache>
            </c:strRef>
          </c:cat>
          <c:val>
            <c:numRef>
              <c:f>'Kap5-Bsp2'!$B$5:$B$9</c:f>
              <c:numCache>
                <c:formatCode>General</c:formatCode>
                <c:ptCount val="4"/>
                <c:pt idx="0">
                  <c:v>28</c:v>
                </c:pt>
                <c:pt idx="1">
                  <c:v>25</c:v>
                </c:pt>
                <c:pt idx="2">
                  <c:v>27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20-4261-B718-D5FD3211E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74108256"/>
        <c:axId val="374111536"/>
      </c:barChart>
      <c:catAx>
        <c:axId val="37410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4111536"/>
        <c:crosses val="autoZero"/>
        <c:auto val="1"/>
        <c:lblAlgn val="ctr"/>
        <c:lblOffset val="100"/>
        <c:noMultiLvlLbl val="0"/>
      </c:catAx>
      <c:valAx>
        <c:axId val="37411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4108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7" Type="http://schemas.openxmlformats.org/officeDocument/2006/relationships/image" Target="../media/image3.jpg"/><Relationship Id="rId2" Type="http://schemas.openxmlformats.org/officeDocument/2006/relationships/image" Target="../media/image1.png"/><Relationship Id="rId1" Type="http://schemas.openxmlformats.org/officeDocument/2006/relationships/hyperlink" Target="#'Kap5-Bsp1'!A1"/><Relationship Id="rId6" Type="http://schemas.openxmlformats.org/officeDocument/2006/relationships/hyperlink" Target="#'Kap5-Bsp3'!A1"/><Relationship Id="rId5" Type="http://schemas.openxmlformats.org/officeDocument/2006/relationships/hyperlink" Target="#'Kap5-Bsp2'!A1"/><Relationship Id="rId4" Type="http://schemas.openxmlformats.org/officeDocument/2006/relationships/hyperlink" Target="#'Kap5-Bsp1-Piv1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1295400</xdr:colOff>
      <xdr:row>5</xdr:row>
      <xdr:rowOff>9525</xdr:rowOff>
    </xdr:from>
    <xdr:to>
      <xdr:col>3</xdr:col>
      <xdr:colOff>1655400</xdr:colOff>
      <xdr:row>5</xdr:row>
      <xdr:rowOff>369525</xdr:rowOff>
    </xdr:to>
    <xdr:pic>
      <xdr:nvPicPr>
        <xdr:cNvPr id="3" name="Grafik 2" descr="Geöffneter Ordner">
          <a:hlinkClick xmlns:r="http://schemas.openxmlformats.org/officeDocument/2006/relationships" r:id="rId1" tooltip="Beispiel öffnen"/>
          <a:extLst>
            <a:ext uri="{FF2B5EF4-FFF2-40B4-BE49-F238E27FC236}">
              <a16:creationId xmlns:a16="http://schemas.microsoft.com/office/drawing/2014/main" id="{1C5E663F-3A18-4A51-892B-0BFF2ECA03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2143125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1295400</xdr:colOff>
      <xdr:row>7</xdr:row>
      <xdr:rowOff>9525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4" tooltip="Beispiel öffnen"/>
          <a:extLst>
            <a:ext uri="{FF2B5EF4-FFF2-40B4-BE49-F238E27FC236}">
              <a16:creationId xmlns:a16="http://schemas.microsoft.com/office/drawing/2014/main" id="{4D007287-3E56-4676-A61F-AB01773A78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2714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9</xdr:row>
      <xdr:rowOff>9525</xdr:rowOff>
    </xdr:from>
    <xdr:ext cx="360000" cy="360000"/>
    <xdr:pic>
      <xdr:nvPicPr>
        <xdr:cNvPr id="5" name="Grafik 4" descr="Geöffneter Ordner">
          <a:hlinkClick xmlns:r="http://schemas.openxmlformats.org/officeDocument/2006/relationships" r:id="rId5" tooltip="Beispiel öffnen"/>
          <a:extLst>
            <a:ext uri="{FF2B5EF4-FFF2-40B4-BE49-F238E27FC236}">
              <a16:creationId xmlns:a16="http://schemas.microsoft.com/office/drawing/2014/main" id="{D6518AFA-39B7-4CC6-BB84-A476F97C49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3286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1295400</xdr:colOff>
      <xdr:row>11</xdr:row>
      <xdr:rowOff>9525</xdr:rowOff>
    </xdr:from>
    <xdr:ext cx="360000" cy="360000"/>
    <xdr:pic>
      <xdr:nvPicPr>
        <xdr:cNvPr id="6" name="Grafik 5" descr="Geöffneter Ordner">
          <a:hlinkClick xmlns:r="http://schemas.openxmlformats.org/officeDocument/2006/relationships" r:id="rId6" tooltip="Beispiel öffnen"/>
          <a:extLst>
            <a:ext uri="{FF2B5EF4-FFF2-40B4-BE49-F238E27FC236}">
              <a16:creationId xmlns:a16="http://schemas.microsoft.com/office/drawing/2014/main" id="{A09941BD-2314-4A00-863D-90B9687E2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29225" y="3857625"/>
          <a:ext cx="360000" cy="360000"/>
        </a:xfrm>
        <a:prstGeom prst="rect">
          <a:avLst/>
        </a:prstGeom>
      </xdr:spPr>
    </xdr:pic>
    <xdr:clientData/>
  </xdr:oneCellAnchor>
  <xdr:twoCellAnchor editAs="oneCell">
    <xdr:from>
      <xdr:col>3</xdr:col>
      <xdr:colOff>276225</xdr:colOff>
      <xdr:row>1</xdr:row>
      <xdr:rowOff>28575</xdr:rowOff>
    </xdr:from>
    <xdr:to>
      <xdr:col>3</xdr:col>
      <xdr:colOff>1392225</xdr:colOff>
      <xdr:row>1</xdr:row>
      <xdr:rowOff>1144575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7D54BE0-0F7A-436C-9F7D-70015651B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10050" y="228600"/>
          <a:ext cx="1116000" cy="111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10</xdr:row>
      <xdr:rowOff>38100</xdr:rowOff>
    </xdr:from>
    <xdr:to>
      <xdr:col>5</xdr:col>
      <xdr:colOff>876300</xdr:colOff>
      <xdr:row>24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AED04EC-1720-499D-93E0-C59350D1CE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0670208333" createdVersion="6" refreshedVersion="6" minRefreshableVersion="3" recordCount="60" xr:uid="{00000000-000A-0000-FFFF-FFFF1D000000}">
  <cacheSource type="worksheet">
    <worksheetSource name="tblKap5Bsp1"/>
  </cacheSource>
  <cacheFields count="9">
    <cacheField name="Verkäufer" numFmtId="0">
      <sharedItems count="12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/>
    </cacheField>
    <cacheField name="Auftragsdatum" numFmtId="14">
      <sharedItems containsSemiMixedTypes="0" containsNonDate="0" containsDate="1" containsString="0" minDate="2020-01-02T00:00:00" maxDate="2020-12-19T00:00:00" count="52">
        <d v="2020-01-02T00:00:00"/>
        <d v="2020-01-12T00:00:00"/>
        <d v="2020-01-16T00:00:00"/>
        <d v="2020-01-20T00:00:00"/>
        <d v="2020-01-27T00:00:00"/>
        <d v="2020-02-16T00:00:00"/>
        <d v="2020-02-19T00:00:00"/>
        <d v="2020-02-20T00:00:00"/>
        <d v="2020-02-23T00:00:00"/>
        <d v="2020-03-03T00:00:00"/>
        <d v="2020-03-09T00:00:00"/>
        <d v="2020-03-11T00:00:00"/>
        <d v="2020-03-18T00:00:00"/>
        <d v="2020-03-20T00:00:00"/>
        <d v="2020-04-01T00:00:00"/>
        <d v="2020-04-09T00:00:00"/>
        <d v="2020-04-10T00:00:00"/>
        <d v="2020-04-20T00:00:00"/>
        <d v="2020-04-22T00:00:00"/>
        <d v="2020-04-24T00:00:00"/>
        <d v="2020-04-27T00:00:00"/>
        <d v="2020-05-01T00:00:00"/>
        <d v="2020-05-08T00:00:00"/>
        <d v="2020-05-13T00:00:00"/>
        <d v="2020-05-15T00:00:00"/>
        <d v="2020-05-28T00:00:00"/>
        <d v="2020-06-02T00:00:00"/>
        <d v="2020-06-05T00:00:00"/>
        <d v="2020-06-10T00:00:00"/>
        <d v="2020-06-26T00:00:00"/>
        <d v="2020-06-29T00:00:00"/>
        <d v="2020-07-02T00:00:00"/>
        <d v="2020-07-14T00:00:00"/>
        <d v="2020-07-15T00:00:00"/>
        <d v="2020-07-23T00:00:00"/>
        <d v="2020-08-07T00:00:00"/>
        <d v="2020-08-12T00:00:00"/>
        <d v="2020-09-11T00:00:00"/>
        <d v="2020-09-15T00:00:00"/>
        <d v="2020-09-18T00:00:00"/>
        <d v="2020-09-24T00:00:00"/>
        <d v="2020-10-05T00:00:00"/>
        <d v="2020-10-06T00:00:00"/>
        <d v="2020-10-12T00:00:00"/>
        <d v="2020-10-13T00:00:00"/>
        <d v="2020-10-19T00:00:00"/>
        <d v="2020-10-20T00:00:00"/>
        <d v="2020-10-23T00:00:00"/>
        <d v="2020-10-26T00:00:00"/>
        <d v="2020-11-23T00:00:00"/>
        <d v="2020-11-27T00:00:00"/>
        <d v="2020-12-18T00:00:00"/>
      </sharedItems>
      <fieldGroup par="8" base="3">
        <rangePr groupBy="days" startDate="2020-01-02T00:00:00" endDate="2020-12-19T00:00:00"/>
        <groupItems count="368">
          <s v="&lt;02.01.2020"/>
          <s v="01. Jan"/>
          <s v="02. Jan"/>
          <s v="03. Jan"/>
          <s v="04. Jan"/>
          <s v="05. Jan"/>
          <s v="06. Jan"/>
          <s v="07. Jan"/>
          <s v="08. Jan"/>
          <s v="09. Jan"/>
          <s v="10. Jan"/>
          <s v="11. Jan"/>
          <s v="12. Jan"/>
          <s v="13. Jan"/>
          <s v="14. Jan"/>
          <s v="15. Jan"/>
          <s v="16. Jan"/>
          <s v="17. Jan"/>
          <s v="18. Jan"/>
          <s v="19. Jan"/>
          <s v="20. Jan"/>
          <s v="21. Jan"/>
          <s v="22. Jan"/>
          <s v="23. Jan"/>
          <s v="24. Jan"/>
          <s v="25. Jan"/>
          <s v="26. Jan"/>
          <s v="27. Jan"/>
          <s v="28. Jan"/>
          <s v="29. Jan"/>
          <s v="30. Jan"/>
          <s v="31. Jan"/>
          <s v="01. Feb"/>
          <s v="02. Feb"/>
          <s v="03. Feb"/>
          <s v="04. Feb"/>
          <s v="05. Feb"/>
          <s v="06. Feb"/>
          <s v="07. Feb"/>
          <s v="08. Feb"/>
          <s v="09. Feb"/>
          <s v="10. Feb"/>
          <s v="11. Feb"/>
          <s v="12. Feb"/>
          <s v="13. Feb"/>
          <s v="14. Feb"/>
          <s v="15. Feb"/>
          <s v="16. Feb"/>
          <s v="17. Feb"/>
          <s v="18. Feb"/>
          <s v="19. Feb"/>
          <s v="20. Feb"/>
          <s v="21. Feb"/>
          <s v="22. Feb"/>
          <s v="23. Feb"/>
          <s v="24. Feb"/>
          <s v="25. Feb"/>
          <s v="26. Feb"/>
          <s v="27. Feb"/>
          <s v="28. Feb"/>
          <s v="29. Feb"/>
          <s v="01. Mrz"/>
          <s v="02. Mrz"/>
          <s v="03. Mrz"/>
          <s v="04. Mrz"/>
          <s v="05. Mrz"/>
          <s v="06. Mrz"/>
          <s v="07. Mrz"/>
          <s v="08. Mrz"/>
          <s v="09. Mrz"/>
          <s v="10. Mrz"/>
          <s v="11. Mrz"/>
          <s v="12. Mrz"/>
          <s v="13. Mrz"/>
          <s v="14. Mrz"/>
          <s v="15. Mrz"/>
          <s v="16. Mrz"/>
          <s v="17. Mrz"/>
          <s v="18. Mrz"/>
          <s v="19. Mrz"/>
          <s v="20. Mrz"/>
          <s v="21. Mrz"/>
          <s v="22. Mrz"/>
          <s v="23. Mrz"/>
          <s v="24. Mrz"/>
          <s v="25. Mrz"/>
          <s v="26. Mrz"/>
          <s v="27. Mrz"/>
          <s v="28. Mrz"/>
          <s v="29. Mrz"/>
          <s v="30. Mrz"/>
          <s v="31. Mrz"/>
          <s v="01. Apr"/>
          <s v="02. Apr"/>
          <s v="03. Apr"/>
          <s v="04. Apr"/>
          <s v="05. Apr"/>
          <s v="06. Apr"/>
          <s v="07. Apr"/>
          <s v="08. Apr"/>
          <s v="09. Apr"/>
          <s v="10. Apr"/>
          <s v="11. Apr"/>
          <s v="12. Apr"/>
          <s v="13. Apr"/>
          <s v="14. Apr"/>
          <s v="15. Apr"/>
          <s v="16. Apr"/>
          <s v="17. Apr"/>
          <s v="18. Apr"/>
          <s v="19. Apr"/>
          <s v="20. Apr"/>
          <s v="21. Apr"/>
          <s v="22. Apr"/>
          <s v="23. Apr"/>
          <s v="24. Apr"/>
          <s v="25. Apr"/>
          <s v="26. Apr"/>
          <s v="27. Apr"/>
          <s v="28. Apr"/>
          <s v="29. Apr"/>
          <s v="30. Apr"/>
          <s v="01. Mai"/>
          <s v="02. Mai"/>
          <s v="03. Mai"/>
          <s v="04. Mai"/>
          <s v="05. Mai"/>
          <s v="06. Mai"/>
          <s v="07. Mai"/>
          <s v="08. Mai"/>
          <s v="09. Mai"/>
          <s v="10. Mai"/>
          <s v="11. Mai"/>
          <s v="12. Mai"/>
          <s v="13. Mai"/>
          <s v="14. Mai"/>
          <s v="15. Mai"/>
          <s v="16. Mai"/>
          <s v="17. Mai"/>
          <s v="18. Mai"/>
          <s v="19. Mai"/>
          <s v="20. Mai"/>
          <s v="21. Mai"/>
          <s v="22. Mai"/>
          <s v="23. Mai"/>
          <s v="24. Mai"/>
          <s v="25. Mai"/>
          <s v="26. Mai"/>
          <s v="27. Mai"/>
          <s v="28. Mai"/>
          <s v="29. Mai"/>
          <s v="30. Mai"/>
          <s v="31. Mai"/>
          <s v="01. Jun"/>
          <s v="02. Jun"/>
          <s v="03. Jun"/>
          <s v="04. Jun"/>
          <s v="05. Jun"/>
          <s v="06. Jun"/>
          <s v="07. Jun"/>
          <s v="08. Jun"/>
          <s v="09. Jun"/>
          <s v="10. Jun"/>
          <s v="11. Jun"/>
          <s v="12. Jun"/>
          <s v="13. Jun"/>
          <s v="14. Jun"/>
          <s v="15. Jun"/>
          <s v="16. Jun"/>
          <s v="17. Jun"/>
          <s v="18. Jun"/>
          <s v="19. Jun"/>
          <s v="20. Jun"/>
          <s v="21. Jun"/>
          <s v="22. Jun"/>
          <s v="23. Jun"/>
          <s v="24. Jun"/>
          <s v="25. Jun"/>
          <s v="26. Jun"/>
          <s v="27. Jun"/>
          <s v="28. Jun"/>
          <s v="29. Jun"/>
          <s v="30. Jun"/>
          <s v="01. Jul"/>
          <s v="02. Jul"/>
          <s v="03. Jul"/>
          <s v="04. Jul"/>
          <s v="05. Jul"/>
          <s v="06. Jul"/>
          <s v="07. Jul"/>
          <s v="08. Jul"/>
          <s v="09. Jul"/>
          <s v="10. Jul"/>
          <s v="11. Jul"/>
          <s v="12. Jul"/>
          <s v="13. Jul"/>
          <s v="14. Jul"/>
          <s v="15. Jul"/>
          <s v="16. Jul"/>
          <s v="17. Jul"/>
          <s v="18. Jul"/>
          <s v="19. Jul"/>
          <s v="20. Jul"/>
          <s v="21. Jul"/>
          <s v="22. Jul"/>
          <s v="23. Jul"/>
          <s v="24. Jul"/>
          <s v="25. Jul"/>
          <s v="26. Jul"/>
          <s v="27. Jul"/>
          <s v="28. Jul"/>
          <s v="29. Jul"/>
          <s v="30. Jul"/>
          <s v="31. Jul"/>
          <s v="01. Aug"/>
          <s v="02. Aug"/>
          <s v="03. Aug"/>
          <s v="04. Aug"/>
          <s v="05. Aug"/>
          <s v="06. Aug"/>
          <s v="07. Aug"/>
          <s v="08. Aug"/>
          <s v="09. Aug"/>
          <s v="10. Aug"/>
          <s v="11. Aug"/>
          <s v="12. Aug"/>
          <s v="13. Aug"/>
          <s v="14. Aug"/>
          <s v="15. Aug"/>
          <s v="16. Aug"/>
          <s v="17. Aug"/>
          <s v="18. Aug"/>
          <s v="19. Aug"/>
          <s v="20. Aug"/>
          <s v="21. Aug"/>
          <s v="22. Aug"/>
          <s v="23. Aug"/>
          <s v="24. Aug"/>
          <s v="25. Aug"/>
          <s v="26. Aug"/>
          <s v="27. Aug"/>
          <s v="28. Aug"/>
          <s v="29. Aug"/>
          <s v="30. Aug"/>
          <s v="31. Aug"/>
          <s v="01. Sep"/>
          <s v="02. Sep"/>
          <s v="03. Sep"/>
          <s v="04. Sep"/>
          <s v="05. Sep"/>
          <s v="06. Sep"/>
          <s v="07. Sep"/>
          <s v="08. Sep"/>
          <s v="09. Sep"/>
          <s v="10. Sep"/>
          <s v="11. Sep"/>
          <s v="12. Sep"/>
          <s v="13. Sep"/>
          <s v="14. Sep"/>
          <s v="15. Sep"/>
          <s v="16. Sep"/>
          <s v="17. Sep"/>
          <s v="18. Sep"/>
          <s v="19. Sep"/>
          <s v="20. Sep"/>
          <s v="21. Sep"/>
          <s v="22. Sep"/>
          <s v="23. Sep"/>
          <s v="24. Sep"/>
          <s v="25. Sep"/>
          <s v="26. Sep"/>
          <s v="27. Sep"/>
          <s v="28. Sep"/>
          <s v="29. Sep"/>
          <s v="30. Sep"/>
          <s v="01. Okt"/>
          <s v="02. Okt"/>
          <s v="03. Okt"/>
          <s v="04. Okt"/>
          <s v="05. Okt"/>
          <s v="06. Okt"/>
          <s v="07. Okt"/>
          <s v="08. Okt"/>
          <s v="09. Okt"/>
          <s v="10. Okt"/>
          <s v="11. Okt"/>
          <s v="12. Okt"/>
          <s v="13. Okt"/>
          <s v="14. Okt"/>
          <s v="15. Okt"/>
          <s v="16. Okt"/>
          <s v="17. Okt"/>
          <s v="18. Okt"/>
          <s v="19. Okt"/>
          <s v="20. Okt"/>
          <s v="21. Okt"/>
          <s v="22. Okt"/>
          <s v="23. Okt"/>
          <s v="24. Okt"/>
          <s v="25. Okt"/>
          <s v="26. Okt"/>
          <s v="27. Okt"/>
          <s v="28. Okt"/>
          <s v="29. Okt"/>
          <s v="30. Okt"/>
          <s v="31. Okt"/>
          <s v="01. Nov"/>
          <s v="02. Nov"/>
          <s v="03. Nov"/>
          <s v="04. Nov"/>
          <s v="05. Nov"/>
          <s v="06. Nov"/>
          <s v="07. Nov"/>
          <s v="08. Nov"/>
          <s v="09. Nov"/>
          <s v="10. Nov"/>
          <s v="11. Nov"/>
          <s v="12. Nov"/>
          <s v="13. Nov"/>
          <s v="14. Nov"/>
          <s v="15. Nov"/>
          <s v="16. Nov"/>
          <s v="17. Nov"/>
          <s v="18. Nov"/>
          <s v="19. Nov"/>
          <s v="20. Nov"/>
          <s v="21. Nov"/>
          <s v="22. Nov"/>
          <s v="23. Nov"/>
          <s v="24. Nov"/>
          <s v="25. Nov"/>
          <s v="26. Nov"/>
          <s v="27. Nov"/>
          <s v="28. Nov"/>
          <s v="29. Nov"/>
          <s v="30. Nov"/>
          <s v="01. Dez"/>
          <s v="02. Dez"/>
          <s v="03. Dez"/>
          <s v="04. Dez"/>
          <s v="05. Dez"/>
          <s v="06. Dez"/>
          <s v="07. Dez"/>
          <s v="08. Dez"/>
          <s v="09. Dez"/>
          <s v="10. Dez"/>
          <s v="11. Dez"/>
          <s v="12. Dez"/>
          <s v="13. Dez"/>
          <s v="14. Dez"/>
          <s v="15. Dez"/>
          <s v="16. Dez"/>
          <s v="17. Dez"/>
          <s v="18. Dez"/>
          <s v="19. Dez"/>
          <s v="20. Dez"/>
          <s v="21. Dez"/>
          <s v="22. Dez"/>
          <s v="23. Dez"/>
          <s v="24. Dez"/>
          <s v="25. Dez"/>
          <s v="26. Dez"/>
          <s v="27. Dez"/>
          <s v="28. Dez"/>
          <s v="29. Dez"/>
          <s v="30. Dez"/>
          <s v="31. Dez"/>
          <s v="&gt;19.12.2020"/>
        </groupItems>
      </fieldGroup>
    </cacheField>
    <cacheField name="Menge" numFmtId="0">
      <sharedItems containsSemiMixedTypes="0" containsString="0" containsNumber="1" containsInteger="1" minValue="1" maxValue="3"/>
    </cacheField>
    <cacheField name="Listenpreis" numFmtId="164">
      <sharedItems containsSemiMixedTypes="0" containsString="0" containsNumber="1" containsInteger="1" minValue="99" maxValue="299"/>
    </cacheField>
    <cacheField name="Gesamtpreis" numFmtId="164">
      <sharedItems containsSemiMixedTypes="0" containsString="0" containsNumber="1" containsInteger="1" minValue="99" maxValue="897"/>
    </cacheField>
    <cacheField name="Distrikt" numFmtId="0">
      <sharedItems/>
    </cacheField>
    <cacheField name="Monate" numFmtId="0" databaseField="0">
      <fieldGroup base="3">
        <rangePr groupBy="months" startDate="2020-01-02T00:00:00" endDate="2020-12-19T00:00:00"/>
        <groupItems count="14">
          <s v="&lt;02.01.2020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9.12.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07117361114" createdVersion="6" refreshedVersion="6" minRefreshableVersion="3" recordCount="60" xr:uid="{B34DAAFA-E39B-4A92-A329-614E3F5172F7}">
  <cacheSource type="worksheet">
    <worksheetSource name="tblUmsatz"/>
  </cacheSource>
  <cacheFields count="9">
    <cacheField name="Verkäufer" numFmtId="0">
      <sharedItems/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/>
    </cacheField>
    <cacheField name="Auftragsdatum" numFmtId="14">
      <sharedItems containsSemiMixedTypes="0" containsNonDate="0" containsDate="1" containsString="0" minDate="2020-01-02T00:00:00" maxDate="2020-12-19T00:00:00" count="52">
        <d v="2020-01-02T00:00:00"/>
        <d v="2020-01-12T00:00:00"/>
        <d v="2020-01-16T00:00:00"/>
        <d v="2020-01-20T00:00:00"/>
        <d v="2020-01-27T00:00:00"/>
        <d v="2020-02-16T00:00:00"/>
        <d v="2020-02-19T00:00:00"/>
        <d v="2020-02-20T00:00:00"/>
        <d v="2020-02-23T00:00:00"/>
        <d v="2020-03-03T00:00:00"/>
        <d v="2020-03-09T00:00:00"/>
        <d v="2020-03-11T00:00:00"/>
        <d v="2020-03-18T00:00:00"/>
        <d v="2020-03-20T00:00:00"/>
        <d v="2020-04-01T00:00:00"/>
        <d v="2020-04-09T00:00:00"/>
        <d v="2020-04-10T00:00:00"/>
        <d v="2020-04-20T00:00:00"/>
        <d v="2020-04-22T00:00:00"/>
        <d v="2020-04-24T00:00:00"/>
        <d v="2020-04-27T00:00:00"/>
        <d v="2020-05-01T00:00:00"/>
        <d v="2020-05-08T00:00:00"/>
        <d v="2020-05-13T00:00:00"/>
        <d v="2020-05-15T00:00:00"/>
        <d v="2020-05-28T00:00:00"/>
        <d v="2020-06-02T00:00:00"/>
        <d v="2020-06-05T00:00:00"/>
        <d v="2020-06-10T00:00:00"/>
        <d v="2020-06-26T00:00:00"/>
        <d v="2020-06-29T00:00:00"/>
        <d v="2020-07-02T00:00:00"/>
        <d v="2020-07-14T00:00:00"/>
        <d v="2020-07-15T00:00:00"/>
        <d v="2020-07-23T00:00:00"/>
        <d v="2020-08-07T00:00:00"/>
        <d v="2020-08-12T00:00:00"/>
        <d v="2020-09-11T00:00:00"/>
        <d v="2020-09-15T00:00:00"/>
        <d v="2020-09-18T00:00:00"/>
        <d v="2020-09-24T00:00:00"/>
        <d v="2020-10-05T00:00:00"/>
        <d v="2020-10-06T00:00:00"/>
        <d v="2020-10-12T00:00:00"/>
        <d v="2020-10-13T00:00:00"/>
        <d v="2020-10-19T00:00:00"/>
        <d v="2020-10-20T00:00:00"/>
        <d v="2020-10-23T00:00:00"/>
        <d v="2020-10-26T00:00:00"/>
        <d v="2020-11-23T00:00:00"/>
        <d v="2020-11-27T00:00:00"/>
        <d v="2020-12-18T00:00:00"/>
      </sharedItems>
      <fieldGroup par="8" base="3">
        <rangePr groupBy="days" startDate="2020-01-02T00:00:00" endDate="2020-12-19T00:00:00"/>
        <groupItems count="368">
          <s v="&lt;02.01.2020"/>
          <s v="01. Jan"/>
          <s v="02. Jan"/>
          <s v="03. Jan"/>
          <s v="04. Jan"/>
          <s v="05. Jan"/>
          <s v="06. Jan"/>
          <s v="07. Jan"/>
          <s v="08. Jan"/>
          <s v="09. Jan"/>
          <s v="10. Jan"/>
          <s v="11. Jan"/>
          <s v="12. Jan"/>
          <s v="13. Jan"/>
          <s v="14. Jan"/>
          <s v="15. Jan"/>
          <s v="16. Jan"/>
          <s v="17. Jan"/>
          <s v="18. Jan"/>
          <s v="19. Jan"/>
          <s v="20. Jan"/>
          <s v="21. Jan"/>
          <s v="22. Jan"/>
          <s v="23. Jan"/>
          <s v="24. Jan"/>
          <s v="25. Jan"/>
          <s v="26. Jan"/>
          <s v="27. Jan"/>
          <s v="28. Jan"/>
          <s v="29. Jan"/>
          <s v="30. Jan"/>
          <s v="31. Jan"/>
          <s v="01. Feb"/>
          <s v="02. Feb"/>
          <s v="03. Feb"/>
          <s v="04. Feb"/>
          <s v="05. Feb"/>
          <s v="06. Feb"/>
          <s v="07. Feb"/>
          <s v="08. Feb"/>
          <s v="09. Feb"/>
          <s v="10. Feb"/>
          <s v="11. Feb"/>
          <s v="12. Feb"/>
          <s v="13. Feb"/>
          <s v="14. Feb"/>
          <s v="15. Feb"/>
          <s v="16. Feb"/>
          <s v="17. Feb"/>
          <s v="18. Feb"/>
          <s v="19. Feb"/>
          <s v="20. Feb"/>
          <s v="21. Feb"/>
          <s v="22. Feb"/>
          <s v="23. Feb"/>
          <s v="24. Feb"/>
          <s v="25. Feb"/>
          <s v="26. Feb"/>
          <s v="27. Feb"/>
          <s v="28. Feb"/>
          <s v="29. Feb"/>
          <s v="01. Mrz"/>
          <s v="02. Mrz"/>
          <s v="03. Mrz"/>
          <s v="04. Mrz"/>
          <s v="05. Mrz"/>
          <s v="06. Mrz"/>
          <s v="07. Mrz"/>
          <s v="08. Mrz"/>
          <s v="09. Mrz"/>
          <s v="10. Mrz"/>
          <s v="11. Mrz"/>
          <s v="12. Mrz"/>
          <s v="13. Mrz"/>
          <s v="14. Mrz"/>
          <s v="15. Mrz"/>
          <s v="16. Mrz"/>
          <s v="17. Mrz"/>
          <s v="18. Mrz"/>
          <s v="19. Mrz"/>
          <s v="20. Mrz"/>
          <s v="21. Mrz"/>
          <s v="22. Mrz"/>
          <s v="23. Mrz"/>
          <s v="24. Mrz"/>
          <s v="25. Mrz"/>
          <s v="26. Mrz"/>
          <s v="27. Mrz"/>
          <s v="28. Mrz"/>
          <s v="29. Mrz"/>
          <s v="30. Mrz"/>
          <s v="31. Mrz"/>
          <s v="01. Apr"/>
          <s v="02. Apr"/>
          <s v="03. Apr"/>
          <s v="04. Apr"/>
          <s v="05. Apr"/>
          <s v="06. Apr"/>
          <s v="07. Apr"/>
          <s v="08. Apr"/>
          <s v="09. Apr"/>
          <s v="10. Apr"/>
          <s v="11. Apr"/>
          <s v="12. Apr"/>
          <s v="13. Apr"/>
          <s v="14. Apr"/>
          <s v="15. Apr"/>
          <s v="16. Apr"/>
          <s v="17. Apr"/>
          <s v="18. Apr"/>
          <s v="19. Apr"/>
          <s v="20. Apr"/>
          <s v="21. Apr"/>
          <s v="22. Apr"/>
          <s v="23. Apr"/>
          <s v="24. Apr"/>
          <s v="25. Apr"/>
          <s v="26. Apr"/>
          <s v="27. Apr"/>
          <s v="28. Apr"/>
          <s v="29. Apr"/>
          <s v="30. Apr"/>
          <s v="01. Mai"/>
          <s v="02. Mai"/>
          <s v="03. Mai"/>
          <s v="04. Mai"/>
          <s v="05. Mai"/>
          <s v="06. Mai"/>
          <s v="07. Mai"/>
          <s v="08. Mai"/>
          <s v="09. Mai"/>
          <s v="10. Mai"/>
          <s v="11. Mai"/>
          <s v="12. Mai"/>
          <s v="13. Mai"/>
          <s v="14. Mai"/>
          <s v="15. Mai"/>
          <s v="16. Mai"/>
          <s v="17. Mai"/>
          <s v="18. Mai"/>
          <s v="19. Mai"/>
          <s v="20. Mai"/>
          <s v="21. Mai"/>
          <s v="22. Mai"/>
          <s v="23. Mai"/>
          <s v="24. Mai"/>
          <s v="25. Mai"/>
          <s v="26. Mai"/>
          <s v="27. Mai"/>
          <s v="28. Mai"/>
          <s v="29. Mai"/>
          <s v="30. Mai"/>
          <s v="31. Mai"/>
          <s v="01. Jun"/>
          <s v="02. Jun"/>
          <s v="03. Jun"/>
          <s v="04. Jun"/>
          <s v="05. Jun"/>
          <s v="06. Jun"/>
          <s v="07. Jun"/>
          <s v="08. Jun"/>
          <s v="09. Jun"/>
          <s v="10. Jun"/>
          <s v="11. Jun"/>
          <s v="12. Jun"/>
          <s v="13. Jun"/>
          <s v="14. Jun"/>
          <s v="15. Jun"/>
          <s v="16. Jun"/>
          <s v="17. Jun"/>
          <s v="18. Jun"/>
          <s v="19. Jun"/>
          <s v="20. Jun"/>
          <s v="21. Jun"/>
          <s v="22. Jun"/>
          <s v="23. Jun"/>
          <s v="24. Jun"/>
          <s v="25. Jun"/>
          <s v="26. Jun"/>
          <s v="27. Jun"/>
          <s v="28. Jun"/>
          <s v="29. Jun"/>
          <s v="30. Jun"/>
          <s v="01. Jul"/>
          <s v="02. Jul"/>
          <s v="03. Jul"/>
          <s v="04. Jul"/>
          <s v="05. Jul"/>
          <s v="06. Jul"/>
          <s v="07. Jul"/>
          <s v="08. Jul"/>
          <s v="09. Jul"/>
          <s v="10. Jul"/>
          <s v="11. Jul"/>
          <s v="12. Jul"/>
          <s v="13. Jul"/>
          <s v="14. Jul"/>
          <s v="15. Jul"/>
          <s v="16. Jul"/>
          <s v="17. Jul"/>
          <s v="18. Jul"/>
          <s v="19. Jul"/>
          <s v="20. Jul"/>
          <s v="21. Jul"/>
          <s v="22. Jul"/>
          <s v="23. Jul"/>
          <s v="24. Jul"/>
          <s v="25. Jul"/>
          <s v="26. Jul"/>
          <s v="27. Jul"/>
          <s v="28. Jul"/>
          <s v="29. Jul"/>
          <s v="30. Jul"/>
          <s v="31. Jul"/>
          <s v="01. Aug"/>
          <s v="02. Aug"/>
          <s v="03. Aug"/>
          <s v="04. Aug"/>
          <s v="05. Aug"/>
          <s v="06. Aug"/>
          <s v="07. Aug"/>
          <s v="08. Aug"/>
          <s v="09. Aug"/>
          <s v="10. Aug"/>
          <s v="11. Aug"/>
          <s v="12. Aug"/>
          <s v="13. Aug"/>
          <s v="14. Aug"/>
          <s v="15. Aug"/>
          <s v="16. Aug"/>
          <s v="17. Aug"/>
          <s v="18. Aug"/>
          <s v="19. Aug"/>
          <s v="20. Aug"/>
          <s v="21. Aug"/>
          <s v="22. Aug"/>
          <s v="23. Aug"/>
          <s v="24. Aug"/>
          <s v="25. Aug"/>
          <s v="26. Aug"/>
          <s v="27. Aug"/>
          <s v="28. Aug"/>
          <s v="29. Aug"/>
          <s v="30. Aug"/>
          <s v="31. Aug"/>
          <s v="01. Sep"/>
          <s v="02. Sep"/>
          <s v="03. Sep"/>
          <s v="04. Sep"/>
          <s v="05. Sep"/>
          <s v="06. Sep"/>
          <s v="07. Sep"/>
          <s v="08. Sep"/>
          <s v="09. Sep"/>
          <s v="10. Sep"/>
          <s v="11. Sep"/>
          <s v="12. Sep"/>
          <s v="13. Sep"/>
          <s v="14. Sep"/>
          <s v="15. Sep"/>
          <s v="16. Sep"/>
          <s v="17. Sep"/>
          <s v="18. Sep"/>
          <s v="19. Sep"/>
          <s v="20. Sep"/>
          <s v="21. Sep"/>
          <s v="22. Sep"/>
          <s v="23. Sep"/>
          <s v="24. Sep"/>
          <s v="25. Sep"/>
          <s v="26. Sep"/>
          <s v="27. Sep"/>
          <s v="28. Sep"/>
          <s v="29. Sep"/>
          <s v="30. Sep"/>
          <s v="01. Okt"/>
          <s v="02. Okt"/>
          <s v="03. Okt"/>
          <s v="04. Okt"/>
          <s v="05. Okt"/>
          <s v="06. Okt"/>
          <s v="07. Okt"/>
          <s v="08. Okt"/>
          <s v="09. Okt"/>
          <s v="10. Okt"/>
          <s v="11. Okt"/>
          <s v="12. Okt"/>
          <s v="13. Okt"/>
          <s v="14. Okt"/>
          <s v="15. Okt"/>
          <s v="16. Okt"/>
          <s v="17. Okt"/>
          <s v="18. Okt"/>
          <s v="19. Okt"/>
          <s v="20. Okt"/>
          <s v="21. Okt"/>
          <s v="22. Okt"/>
          <s v="23. Okt"/>
          <s v="24. Okt"/>
          <s v="25. Okt"/>
          <s v="26. Okt"/>
          <s v="27. Okt"/>
          <s v="28. Okt"/>
          <s v="29. Okt"/>
          <s v="30. Okt"/>
          <s v="31. Okt"/>
          <s v="01. Nov"/>
          <s v="02. Nov"/>
          <s v="03. Nov"/>
          <s v="04. Nov"/>
          <s v="05. Nov"/>
          <s v="06. Nov"/>
          <s v="07. Nov"/>
          <s v="08. Nov"/>
          <s v="09. Nov"/>
          <s v="10. Nov"/>
          <s v="11. Nov"/>
          <s v="12. Nov"/>
          <s v="13. Nov"/>
          <s v="14. Nov"/>
          <s v="15. Nov"/>
          <s v="16. Nov"/>
          <s v="17. Nov"/>
          <s v="18. Nov"/>
          <s v="19. Nov"/>
          <s v="20. Nov"/>
          <s v="21. Nov"/>
          <s v="22. Nov"/>
          <s v="23. Nov"/>
          <s v="24. Nov"/>
          <s v="25. Nov"/>
          <s v="26. Nov"/>
          <s v="27. Nov"/>
          <s v="28. Nov"/>
          <s v="29. Nov"/>
          <s v="30. Nov"/>
          <s v="01. Dez"/>
          <s v="02. Dez"/>
          <s v="03. Dez"/>
          <s v="04. Dez"/>
          <s v="05. Dez"/>
          <s v="06. Dez"/>
          <s v="07. Dez"/>
          <s v="08. Dez"/>
          <s v="09. Dez"/>
          <s v="10. Dez"/>
          <s v="11. Dez"/>
          <s v="12. Dez"/>
          <s v="13. Dez"/>
          <s v="14. Dez"/>
          <s v="15. Dez"/>
          <s v="16. Dez"/>
          <s v="17. Dez"/>
          <s v="18. Dez"/>
          <s v="19. Dez"/>
          <s v="20. Dez"/>
          <s v="21. Dez"/>
          <s v="22. Dez"/>
          <s v="23. Dez"/>
          <s v="24. Dez"/>
          <s v="25. Dez"/>
          <s v="26. Dez"/>
          <s v="27. Dez"/>
          <s v="28. Dez"/>
          <s v="29. Dez"/>
          <s v="30. Dez"/>
          <s v="31. Dez"/>
          <s v="&gt;19.12.2020"/>
        </groupItems>
      </fieldGroup>
    </cacheField>
    <cacheField name="Menge" numFmtId="0">
      <sharedItems containsSemiMixedTypes="0" containsString="0" containsNumber="1" containsInteger="1" minValue="1" maxValue="3"/>
    </cacheField>
    <cacheField name="Listenpreis" numFmtId="164">
      <sharedItems containsSemiMixedTypes="0" containsString="0" containsNumber="1" containsInteger="1" minValue="99" maxValue="299"/>
    </cacheField>
    <cacheField name="Gesamtpreis" numFmtId="164">
      <sharedItems containsSemiMixedTypes="0" containsString="0" containsNumber="1" containsInteger="1" minValue="99" maxValue="897"/>
    </cacheField>
    <cacheField name="Distrikt" numFmtId="0">
      <sharedItems/>
    </cacheField>
    <cacheField name="Monate" numFmtId="0" databaseField="0">
      <fieldGroup base="3">
        <rangePr groupBy="months" startDate="2020-01-02T00:00:00" endDate="2020-12-19T00:00:00"/>
        <groupItems count="14">
          <s v="&lt;02.01.2020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9.12.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x v="0"/>
    <x v="0"/>
    <s v="Produkt 1"/>
    <x v="0"/>
    <n v="1"/>
    <n v="99"/>
    <n v="99"/>
    <s v="Distrikt 2"/>
  </r>
  <r>
    <x v="1"/>
    <x v="1"/>
    <s v="Produkt 1"/>
    <x v="0"/>
    <n v="1"/>
    <n v="99"/>
    <n v="99"/>
    <s v="Distrikt 1"/>
  </r>
  <r>
    <x v="2"/>
    <x v="2"/>
    <s v="Produkt 1"/>
    <x v="1"/>
    <n v="3"/>
    <n v="99"/>
    <n v="297"/>
    <s v="Distrikt 2"/>
  </r>
  <r>
    <x v="3"/>
    <x v="0"/>
    <s v="Produkt 3"/>
    <x v="2"/>
    <n v="2"/>
    <n v="199"/>
    <n v="398"/>
    <s v="Distrikt 2"/>
  </r>
  <r>
    <x v="4"/>
    <x v="3"/>
    <s v="Produkt 5"/>
    <x v="2"/>
    <n v="3"/>
    <n v="299"/>
    <n v="897"/>
    <s v="Distrikt 1"/>
  </r>
  <r>
    <x v="5"/>
    <x v="1"/>
    <s v="Produkt 4"/>
    <x v="3"/>
    <n v="3"/>
    <n v="249"/>
    <n v="747"/>
    <s v="Distrikt 1"/>
  </r>
  <r>
    <x v="1"/>
    <x v="1"/>
    <s v="Produkt 5"/>
    <x v="4"/>
    <n v="3"/>
    <n v="299"/>
    <n v="897"/>
    <s v="Distrikt 1"/>
  </r>
  <r>
    <x v="0"/>
    <x v="0"/>
    <s v="Produkt 1"/>
    <x v="5"/>
    <n v="2"/>
    <n v="99"/>
    <n v="198"/>
    <s v="Distrikt 2"/>
  </r>
  <r>
    <x v="6"/>
    <x v="2"/>
    <s v="Produkt 5"/>
    <x v="5"/>
    <n v="3"/>
    <n v="299"/>
    <n v="897"/>
    <s v="Distrikt 2"/>
  </r>
  <r>
    <x v="7"/>
    <x v="3"/>
    <s v="Produkt 5"/>
    <x v="6"/>
    <n v="2"/>
    <n v="299"/>
    <n v="598"/>
    <s v="Distrikt 1"/>
  </r>
  <r>
    <x v="2"/>
    <x v="2"/>
    <s v="Produkt 5"/>
    <x v="7"/>
    <n v="2"/>
    <n v="299"/>
    <n v="598"/>
    <s v="Distrikt 2"/>
  </r>
  <r>
    <x v="7"/>
    <x v="3"/>
    <s v="Produkt 4"/>
    <x v="8"/>
    <n v="2"/>
    <n v="249"/>
    <n v="498"/>
    <s v="Distrikt 1"/>
  </r>
  <r>
    <x v="8"/>
    <x v="2"/>
    <s v="Produkt 2"/>
    <x v="8"/>
    <n v="1"/>
    <n v="149"/>
    <n v="149"/>
    <s v="Distrikt 2"/>
  </r>
  <r>
    <x v="3"/>
    <x v="0"/>
    <s v="Produkt 2"/>
    <x v="9"/>
    <n v="2"/>
    <n v="149"/>
    <n v="298"/>
    <s v="Distrikt 2"/>
  </r>
  <r>
    <x v="4"/>
    <x v="3"/>
    <s v="Produkt 3"/>
    <x v="10"/>
    <n v="3"/>
    <n v="199"/>
    <n v="597"/>
    <s v="Distrikt 1"/>
  </r>
  <r>
    <x v="1"/>
    <x v="1"/>
    <s v="Produkt 1"/>
    <x v="10"/>
    <n v="1"/>
    <n v="99"/>
    <n v="99"/>
    <s v="Distrikt 1"/>
  </r>
  <r>
    <x v="5"/>
    <x v="1"/>
    <s v="Produkt 2"/>
    <x v="11"/>
    <n v="2"/>
    <n v="149"/>
    <n v="298"/>
    <s v="Distrikt 1"/>
  </r>
  <r>
    <x v="9"/>
    <x v="1"/>
    <s v="Produkt 3"/>
    <x v="12"/>
    <n v="3"/>
    <n v="199"/>
    <n v="597"/>
    <s v="Distrikt 1"/>
  </r>
  <r>
    <x v="9"/>
    <x v="1"/>
    <s v="Produkt 1"/>
    <x v="13"/>
    <n v="2"/>
    <n v="99"/>
    <n v="198"/>
    <s v="Distrikt 1"/>
  </r>
  <r>
    <x v="5"/>
    <x v="1"/>
    <s v="Produkt 5"/>
    <x v="14"/>
    <n v="2"/>
    <n v="299"/>
    <n v="598"/>
    <s v="Distrikt 1"/>
  </r>
  <r>
    <x v="8"/>
    <x v="2"/>
    <s v="Produkt 2"/>
    <x v="15"/>
    <n v="3"/>
    <n v="149"/>
    <n v="447"/>
    <s v="Distrikt 2"/>
  </r>
  <r>
    <x v="0"/>
    <x v="0"/>
    <s v="Produkt 4"/>
    <x v="16"/>
    <n v="1"/>
    <n v="249"/>
    <n v="249"/>
    <s v="Distrikt 2"/>
  </r>
  <r>
    <x v="9"/>
    <x v="1"/>
    <s v="Produkt 1"/>
    <x v="17"/>
    <n v="1"/>
    <n v="99"/>
    <n v="99"/>
    <s v="Distrikt 1"/>
  </r>
  <r>
    <x v="7"/>
    <x v="3"/>
    <s v="Produkt 5"/>
    <x v="18"/>
    <n v="2"/>
    <n v="299"/>
    <n v="598"/>
    <s v="Distrikt 1"/>
  </r>
  <r>
    <x v="10"/>
    <x v="3"/>
    <s v="Produkt 1"/>
    <x v="19"/>
    <n v="2"/>
    <n v="99"/>
    <n v="198"/>
    <s v="Distrikt 1"/>
  </r>
  <r>
    <x v="11"/>
    <x v="0"/>
    <s v="Produkt 2"/>
    <x v="20"/>
    <n v="2"/>
    <n v="149"/>
    <n v="298"/>
    <s v="Distrikt 2"/>
  </r>
  <r>
    <x v="2"/>
    <x v="2"/>
    <s v="Produkt 5"/>
    <x v="21"/>
    <n v="2"/>
    <n v="299"/>
    <n v="598"/>
    <s v="Distrikt 2"/>
  </r>
  <r>
    <x v="11"/>
    <x v="0"/>
    <s v="Produkt 1"/>
    <x v="22"/>
    <n v="3"/>
    <n v="99"/>
    <n v="297"/>
    <s v="Distrikt 2"/>
  </r>
  <r>
    <x v="10"/>
    <x v="3"/>
    <s v="Produkt 2"/>
    <x v="23"/>
    <n v="2"/>
    <n v="149"/>
    <n v="298"/>
    <s v="Distrikt 1"/>
  </r>
  <r>
    <x v="7"/>
    <x v="3"/>
    <s v="Produkt 1"/>
    <x v="24"/>
    <n v="1"/>
    <n v="99"/>
    <n v="99"/>
    <s v="Distrikt 1"/>
  </r>
  <r>
    <x v="8"/>
    <x v="2"/>
    <s v="Produkt 4"/>
    <x v="25"/>
    <n v="2"/>
    <n v="249"/>
    <n v="498"/>
    <s v="Distrikt 2"/>
  </r>
  <r>
    <x v="1"/>
    <x v="1"/>
    <s v="Produkt 4"/>
    <x v="26"/>
    <n v="1"/>
    <n v="249"/>
    <n v="249"/>
    <s v="Distrikt 1"/>
  </r>
  <r>
    <x v="5"/>
    <x v="1"/>
    <s v="Produkt 4"/>
    <x v="27"/>
    <n v="1"/>
    <n v="249"/>
    <n v="249"/>
    <s v="Distrikt 1"/>
  </r>
  <r>
    <x v="6"/>
    <x v="2"/>
    <s v="Produkt 1"/>
    <x v="28"/>
    <n v="2"/>
    <n v="99"/>
    <n v="198"/>
    <s v="Distrikt 2"/>
  </r>
  <r>
    <x v="3"/>
    <x v="0"/>
    <s v="Produkt 1"/>
    <x v="29"/>
    <n v="2"/>
    <n v="99"/>
    <n v="198"/>
    <s v="Distrikt 2"/>
  </r>
  <r>
    <x v="6"/>
    <x v="2"/>
    <s v="Produkt 3"/>
    <x v="30"/>
    <n v="3"/>
    <n v="199"/>
    <n v="597"/>
    <s v="Distrikt 2"/>
  </r>
  <r>
    <x v="11"/>
    <x v="0"/>
    <s v="Produkt 1"/>
    <x v="31"/>
    <n v="1"/>
    <n v="99"/>
    <n v="99"/>
    <s v="Distrikt 2"/>
  </r>
  <r>
    <x v="2"/>
    <x v="2"/>
    <s v="Produkt 3"/>
    <x v="32"/>
    <n v="1"/>
    <n v="199"/>
    <n v="199"/>
    <s v="Distrikt 2"/>
  </r>
  <r>
    <x v="4"/>
    <x v="3"/>
    <s v="Produkt 3"/>
    <x v="33"/>
    <n v="2"/>
    <n v="199"/>
    <n v="398"/>
    <s v="Distrikt 1"/>
  </r>
  <r>
    <x v="10"/>
    <x v="3"/>
    <s v="Produkt 1"/>
    <x v="34"/>
    <n v="2"/>
    <n v="99"/>
    <n v="198"/>
    <s v="Distrikt 1"/>
  </r>
  <r>
    <x v="5"/>
    <x v="1"/>
    <s v="Produkt 2"/>
    <x v="34"/>
    <n v="1"/>
    <n v="149"/>
    <n v="149"/>
    <s v="Distrikt 1"/>
  </r>
  <r>
    <x v="0"/>
    <x v="0"/>
    <s v="Produkt 2"/>
    <x v="35"/>
    <n v="3"/>
    <n v="149"/>
    <n v="447"/>
    <s v="Distrikt 2"/>
  </r>
  <r>
    <x v="0"/>
    <x v="0"/>
    <s v="Produkt 2"/>
    <x v="36"/>
    <n v="1"/>
    <n v="149"/>
    <n v="149"/>
    <s v="Distrikt 2"/>
  </r>
  <r>
    <x v="11"/>
    <x v="0"/>
    <s v="Produkt 5"/>
    <x v="37"/>
    <n v="1"/>
    <n v="299"/>
    <n v="299"/>
    <s v="Distrikt 2"/>
  </r>
  <r>
    <x v="2"/>
    <x v="2"/>
    <s v="Produkt 3"/>
    <x v="38"/>
    <n v="3"/>
    <n v="199"/>
    <n v="597"/>
    <s v="Distrikt 2"/>
  </r>
  <r>
    <x v="7"/>
    <x v="3"/>
    <s v="Produkt 4"/>
    <x v="39"/>
    <n v="1"/>
    <n v="249"/>
    <n v="249"/>
    <s v="Distrikt 1"/>
  </r>
  <r>
    <x v="8"/>
    <x v="2"/>
    <s v="Produkt 1"/>
    <x v="40"/>
    <n v="2"/>
    <n v="99"/>
    <n v="198"/>
    <s v="Distrikt 2"/>
  </r>
  <r>
    <x v="3"/>
    <x v="0"/>
    <s v="Produkt 2"/>
    <x v="41"/>
    <n v="1"/>
    <n v="149"/>
    <n v="149"/>
    <s v="Distrikt 2"/>
  </r>
  <r>
    <x v="1"/>
    <x v="1"/>
    <s v="Produkt 5"/>
    <x v="42"/>
    <n v="1"/>
    <n v="299"/>
    <n v="299"/>
    <s v="Distrikt 1"/>
  </r>
  <r>
    <x v="10"/>
    <x v="3"/>
    <s v="Produkt 1"/>
    <x v="43"/>
    <n v="2"/>
    <n v="99"/>
    <n v="198"/>
    <s v="Distrikt 1"/>
  </r>
  <r>
    <x v="4"/>
    <x v="3"/>
    <s v="Produkt 5"/>
    <x v="44"/>
    <n v="1"/>
    <n v="299"/>
    <n v="299"/>
    <s v="Distrikt 1"/>
  </r>
  <r>
    <x v="9"/>
    <x v="1"/>
    <s v="Produkt 1"/>
    <x v="44"/>
    <n v="2"/>
    <n v="99"/>
    <n v="198"/>
    <s v="Distrikt 1"/>
  </r>
  <r>
    <x v="3"/>
    <x v="0"/>
    <s v="Produkt 5"/>
    <x v="45"/>
    <n v="2"/>
    <n v="299"/>
    <n v="598"/>
    <s v="Distrikt 2"/>
  </r>
  <r>
    <x v="9"/>
    <x v="1"/>
    <s v="Produkt 2"/>
    <x v="46"/>
    <n v="1"/>
    <n v="149"/>
    <n v="149"/>
    <s v="Distrikt 1"/>
  </r>
  <r>
    <x v="6"/>
    <x v="2"/>
    <s v="Produkt 1"/>
    <x v="47"/>
    <n v="3"/>
    <n v="99"/>
    <n v="297"/>
    <s v="Distrikt 2"/>
  </r>
  <r>
    <x v="11"/>
    <x v="0"/>
    <s v="Produkt 1"/>
    <x v="48"/>
    <n v="3"/>
    <n v="99"/>
    <n v="297"/>
    <s v="Distrikt 2"/>
  </r>
  <r>
    <x v="10"/>
    <x v="3"/>
    <s v="Produkt 1"/>
    <x v="49"/>
    <n v="1"/>
    <n v="99"/>
    <n v="99"/>
    <s v="Distrikt 1"/>
  </r>
  <r>
    <x v="8"/>
    <x v="2"/>
    <s v="Produkt 5"/>
    <x v="50"/>
    <n v="1"/>
    <n v="299"/>
    <n v="299"/>
    <s v="Distrikt 2"/>
  </r>
  <r>
    <x v="6"/>
    <x v="2"/>
    <s v="Produkt 5"/>
    <x v="51"/>
    <n v="2"/>
    <n v="299"/>
    <n v="598"/>
    <s v="Distrikt 2"/>
  </r>
  <r>
    <x v="4"/>
    <x v="3"/>
    <s v="Produkt 2"/>
    <x v="51"/>
    <n v="2"/>
    <n v="149"/>
    <n v="298"/>
    <s v="Distrikt 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s v="Schulz"/>
    <x v="0"/>
    <s v="Produkt 1"/>
    <x v="0"/>
    <n v="1"/>
    <n v="99"/>
    <n v="99"/>
    <s v="Distrikt 2"/>
  </r>
  <r>
    <s v="Meyer"/>
    <x v="1"/>
    <s v="Produkt 1"/>
    <x v="0"/>
    <n v="1"/>
    <n v="99"/>
    <n v="99"/>
    <s v="Distrikt 1"/>
  </r>
  <r>
    <s v="Hoffmann"/>
    <x v="2"/>
    <s v="Produkt 1"/>
    <x v="1"/>
    <n v="3"/>
    <n v="99"/>
    <n v="297"/>
    <s v="Distrikt 2"/>
  </r>
  <r>
    <s v="Becker"/>
    <x v="0"/>
    <s v="Produkt 3"/>
    <x v="2"/>
    <n v="2"/>
    <n v="199"/>
    <n v="398"/>
    <s v="Distrikt 2"/>
  </r>
  <r>
    <s v="Schmidt"/>
    <x v="3"/>
    <s v="Produkt 5"/>
    <x v="2"/>
    <n v="3"/>
    <n v="299"/>
    <n v="897"/>
    <s v="Distrikt 1"/>
  </r>
  <r>
    <s v="Fischer"/>
    <x v="1"/>
    <s v="Produkt 4"/>
    <x v="3"/>
    <n v="3"/>
    <n v="249"/>
    <n v="747"/>
    <s v="Distrikt 1"/>
  </r>
  <r>
    <s v="Meyer"/>
    <x v="1"/>
    <s v="Produkt 5"/>
    <x v="4"/>
    <n v="3"/>
    <n v="299"/>
    <n v="897"/>
    <s v="Distrikt 1"/>
  </r>
  <r>
    <s v="Schulz"/>
    <x v="0"/>
    <s v="Produkt 1"/>
    <x v="5"/>
    <n v="2"/>
    <n v="99"/>
    <n v="198"/>
    <s v="Distrikt 2"/>
  </r>
  <r>
    <s v="Koch"/>
    <x v="2"/>
    <s v="Produkt 5"/>
    <x v="5"/>
    <n v="3"/>
    <n v="299"/>
    <n v="897"/>
    <s v="Distrikt 2"/>
  </r>
  <r>
    <s v="Schneider"/>
    <x v="3"/>
    <s v="Produkt 5"/>
    <x v="6"/>
    <n v="2"/>
    <n v="299"/>
    <n v="598"/>
    <s v="Distrikt 1"/>
  </r>
  <r>
    <s v="Hoffmann"/>
    <x v="2"/>
    <s v="Produkt 5"/>
    <x v="7"/>
    <n v="2"/>
    <n v="299"/>
    <n v="598"/>
    <s v="Distrikt 2"/>
  </r>
  <r>
    <s v="Schneider"/>
    <x v="3"/>
    <s v="Produkt 4"/>
    <x v="8"/>
    <n v="2"/>
    <n v="249"/>
    <n v="498"/>
    <s v="Distrikt 1"/>
  </r>
  <r>
    <s v="Schäfer"/>
    <x v="2"/>
    <s v="Produkt 2"/>
    <x v="8"/>
    <n v="1"/>
    <n v="149"/>
    <n v="149"/>
    <s v="Distrikt 2"/>
  </r>
  <r>
    <s v="Becker"/>
    <x v="0"/>
    <s v="Produkt 2"/>
    <x v="9"/>
    <n v="2"/>
    <n v="149"/>
    <n v="298"/>
    <s v="Distrikt 2"/>
  </r>
  <r>
    <s v="Schmidt"/>
    <x v="3"/>
    <s v="Produkt 3"/>
    <x v="10"/>
    <n v="3"/>
    <n v="199"/>
    <n v="597"/>
    <s v="Distrikt 1"/>
  </r>
  <r>
    <s v="Meyer"/>
    <x v="1"/>
    <s v="Produkt 1"/>
    <x v="10"/>
    <n v="1"/>
    <n v="99"/>
    <n v="99"/>
    <s v="Distrikt 1"/>
  </r>
  <r>
    <s v="Fischer"/>
    <x v="1"/>
    <s v="Produkt 2"/>
    <x v="11"/>
    <n v="2"/>
    <n v="149"/>
    <n v="298"/>
    <s v="Distrikt 1"/>
  </r>
  <r>
    <s v="Weber"/>
    <x v="1"/>
    <s v="Produkt 3"/>
    <x v="12"/>
    <n v="3"/>
    <n v="199"/>
    <n v="597"/>
    <s v="Distrikt 1"/>
  </r>
  <r>
    <s v="Weber"/>
    <x v="1"/>
    <s v="Produkt 1"/>
    <x v="13"/>
    <n v="2"/>
    <n v="99"/>
    <n v="198"/>
    <s v="Distrikt 1"/>
  </r>
  <r>
    <s v="Fischer"/>
    <x v="1"/>
    <s v="Produkt 5"/>
    <x v="14"/>
    <n v="2"/>
    <n v="299"/>
    <n v="598"/>
    <s v="Distrikt 1"/>
  </r>
  <r>
    <s v="Schäfer"/>
    <x v="2"/>
    <s v="Produkt 2"/>
    <x v="15"/>
    <n v="3"/>
    <n v="149"/>
    <n v="447"/>
    <s v="Distrikt 2"/>
  </r>
  <r>
    <s v="Schulz"/>
    <x v="0"/>
    <s v="Produkt 4"/>
    <x v="16"/>
    <n v="1"/>
    <n v="249"/>
    <n v="249"/>
    <s v="Distrikt 2"/>
  </r>
  <r>
    <s v="Weber"/>
    <x v="1"/>
    <s v="Produkt 1"/>
    <x v="17"/>
    <n v="1"/>
    <n v="99"/>
    <n v="99"/>
    <s v="Distrikt 1"/>
  </r>
  <r>
    <s v="Schneider"/>
    <x v="3"/>
    <s v="Produkt 5"/>
    <x v="18"/>
    <n v="2"/>
    <n v="299"/>
    <n v="598"/>
    <s v="Distrikt 1"/>
  </r>
  <r>
    <s v="Müller"/>
    <x v="3"/>
    <s v="Produkt 1"/>
    <x v="19"/>
    <n v="2"/>
    <n v="99"/>
    <n v="198"/>
    <s v="Distrikt 1"/>
  </r>
  <r>
    <s v="Wagner"/>
    <x v="0"/>
    <s v="Produkt 2"/>
    <x v="20"/>
    <n v="2"/>
    <n v="149"/>
    <n v="298"/>
    <s v="Distrikt 2"/>
  </r>
  <r>
    <s v="Hoffmann"/>
    <x v="2"/>
    <s v="Produkt 5"/>
    <x v="21"/>
    <n v="2"/>
    <n v="299"/>
    <n v="598"/>
    <s v="Distrikt 2"/>
  </r>
  <r>
    <s v="Wagner"/>
    <x v="0"/>
    <s v="Produkt 1"/>
    <x v="22"/>
    <n v="3"/>
    <n v="99"/>
    <n v="297"/>
    <s v="Distrikt 2"/>
  </r>
  <r>
    <s v="Müller"/>
    <x v="3"/>
    <s v="Produkt 2"/>
    <x v="23"/>
    <n v="2"/>
    <n v="149"/>
    <n v="298"/>
    <s v="Distrikt 1"/>
  </r>
  <r>
    <s v="Schneider"/>
    <x v="3"/>
    <s v="Produkt 1"/>
    <x v="24"/>
    <n v="1"/>
    <n v="99"/>
    <n v="99"/>
    <s v="Distrikt 1"/>
  </r>
  <r>
    <s v="Schäfer"/>
    <x v="2"/>
    <s v="Produkt 4"/>
    <x v="25"/>
    <n v="2"/>
    <n v="249"/>
    <n v="498"/>
    <s v="Distrikt 2"/>
  </r>
  <r>
    <s v="Meyer"/>
    <x v="1"/>
    <s v="Produkt 4"/>
    <x v="26"/>
    <n v="1"/>
    <n v="249"/>
    <n v="249"/>
    <s v="Distrikt 1"/>
  </r>
  <r>
    <s v="Fischer"/>
    <x v="1"/>
    <s v="Produkt 4"/>
    <x v="27"/>
    <n v="1"/>
    <n v="249"/>
    <n v="249"/>
    <s v="Distrikt 1"/>
  </r>
  <r>
    <s v="Koch"/>
    <x v="2"/>
    <s v="Produkt 1"/>
    <x v="28"/>
    <n v="2"/>
    <n v="99"/>
    <n v="198"/>
    <s v="Distrikt 2"/>
  </r>
  <r>
    <s v="Becker"/>
    <x v="0"/>
    <s v="Produkt 1"/>
    <x v="29"/>
    <n v="2"/>
    <n v="99"/>
    <n v="198"/>
    <s v="Distrikt 2"/>
  </r>
  <r>
    <s v="Koch"/>
    <x v="2"/>
    <s v="Produkt 3"/>
    <x v="30"/>
    <n v="3"/>
    <n v="199"/>
    <n v="597"/>
    <s v="Distrikt 2"/>
  </r>
  <r>
    <s v="Wagner"/>
    <x v="0"/>
    <s v="Produkt 1"/>
    <x v="31"/>
    <n v="1"/>
    <n v="99"/>
    <n v="99"/>
    <s v="Distrikt 2"/>
  </r>
  <r>
    <s v="Hoffmann"/>
    <x v="2"/>
    <s v="Produkt 3"/>
    <x v="32"/>
    <n v="1"/>
    <n v="199"/>
    <n v="199"/>
    <s v="Distrikt 2"/>
  </r>
  <r>
    <s v="Schmidt"/>
    <x v="3"/>
    <s v="Produkt 3"/>
    <x v="33"/>
    <n v="2"/>
    <n v="199"/>
    <n v="398"/>
    <s v="Distrikt 1"/>
  </r>
  <r>
    <s v="Müller"/>
    <x v="3"/>
    <s v="Produkt 1"/>
    <x v="34"/>
    <n v="2"/>
    <n v="99"/>
    <n v="198"/>
    <s v="Distrikt 1"/>
  </r>
  <r>
    <s v="Fischer"/>
    <x v="1"/>
    <s v="Produkt 2"/>
    <x v="34"/>
    <n v="1"/>
    <n v="149"/>
    <n v="149"/>
    <s v="Distrikt 1"/>
  </r>
  <r>
    <s v="Schulz"/>
    <x v="0"/>
    <s v="Produkt 2"/>
    <x v="35"/>
    <n v="3"/>
    <n v="149"/>
    <n v="447"/>
    <s v="Distrikt 2"/>
  </r>
  <r>
    <s v="Schulz"/>
    <x v="0"/>
    <s v="Produkt 2"/>
    <x v="36"/>
    <n v="1"/>
    <n v="149"/>
    <n v="149"/>
    <s v="Distrikt 2"/>
  </r>
  <r>
    <s v="Wagner"/>
    <x v="0"/>
    <s v="Produkt 5"/>
    <x v="37"/>
    <n v="1"/>
    <n v="299"/>
    <n v="299"/>
    <s v="Distrikt 2"/>
  </r>
  <r>
    <s v="Hoffmann"/>
    <x v="2"/>
    <s v="Produkt 3"/>
    <x v="38"/>
    <n v="3"/>
    <n v="199"/>
    <n v="597"/>
    <s v="Distrikt 2"/>
  </r>
  <r>
    <s v="Schneider"/>
    <x v="3"/>
    <s v="Produkt 4"/>
    <x v="39"/>
    <n v="1"/>
    <n v="249"/>
    <n v="249"/>
    <s v="Distrikt 1"/>
  </r>
  <r>
    <s v="Schäfer"/>
    <x v="2"/>
    <s v="Produkt 1"/>
    <x v="40"/>
    <n v="2"/>
    <n v="99"/>
    <n v="198"/>
    <s v="Distrikt 2"/>
  </r>
  <r>
    <s v="Becker"/>
    <x v="0"/>
    <s v="Produkt 2"/>
    <x v="41"/>
    <n v="1"/>
    <n v="149"/>
    <n v="149"/>
    <s v="Distrikt 2"/>
  </r>
  <r>
    <s v="Meyer"/>
    <x v="1"/>
    <s v="Produkt 5"/>
    <x v="42"/>
    <n v="1"/>
    <n v="299"/>
    <n v="299"/>
    <s v="Distrikt 1"/>
  </r>
  <r>
    <s v="Müller"/>
    <x v="3"/>
    <s v="Produkt 1"/>
    <x v="43"/>
    <n v="2"/>
    <n v="99"/>
    <n v="198"/>
    <s v="Distrikt 1"/>
  </r>
  <r>
    <s v="Schmidt"/>
    <x v="3"/>
    <s v="Produkt 5"/>
    <x v="44"/>
    <n v="1"/>
    <n v="299"/>
    <n v="299"/>
    <s v="Distrikt 1"/>
  </r>
  <r>
    <s v="Weber"/>
    <x v="1"/>
    <s v="Produkt 1"/>
    <x v="44"/>
    <n v="2"/>
    <n v="99"/>
    <n v="198"/>
    <s v="Distrikt 1"/>
  </r>
  <r>
    <s v="Becker"/>
    <x v="0"/>
    <s v="Produkt 5"/>
    <x v="45"/>
    <n v="2"/>
    <n v="299"/>
    <n v="598"/>
    <s v="Distrikt 2"/>
  </r>
  <r>
    <s v="Weber"/>
    <x v="1"/>
    <s v="Produkt 2"/>
    <x v="46"/>
    <n v="1"/>
    <n v="149"/>
    <n v="149"/>
    <s v="Distrikt 1"/>
  </r>
  <r>
    <s v="Koch"/>
    <x v="2"/>
    <s v="Produkt 1"/>
    <x v="47"/>
    <n v="3"/>
    <n v="99"/>
    <n v="297"/>
    <s v="Distrikt 2"/>
  </r>
  <r>
    <s v="Wagner"/>
    <x v="0"/>
    <s v="Produkt 1"/>
    <x v="48"/>
    <n v="3"/>
    <n v="99"/>
    <n v="297"/>
    <s v="Distrikt 2"/>
  </r>
  <r>
    <s v="Müller"/>
    <x v="3"/>
    <s v="Produkt 1"/>
    <x v="49"/>
    <n v="1"/>
    <n v="99"/>
    <n v="99"/>
    <s v="Distrikt 1"/>
  </r>
  <r>
    <s v="Schäfer"/>
    <x v="2"/>
    <s v="Produkt 5"/>
    <x v="50"/>
    <n v="1"/>
    <n v="299"/>
    <n v="299"/>
    <s v="Distrikt 2"/>
  </r>
  <r>
    <s v="Koch"/>
    <x v="2"/>
    <s v="Produkt 5"/>
    <x v="51"/>
    <n v="2"/>
    <n v="299"/>
    <n v="598"/>
    <s v="Distrikt 2"/>
  </r>
  <r>
    <s v="Schmidt"/>
    <x v="3"/>
    <s v="Produkt 2"/>
    <x v="51"/>
    <n v="2"/>
    <n v="149"/>
    <n v="298"/>
    <s v="Distrikt 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4" cacheId="17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O17" firstHeaderRow="1" firstDataRow="2" firstDataCol="2"/>
  <pivotFields count="9">
    <pivotField axis="axisRow" compact="0" outline="0" subtotalTop="0" showAll="0" defaultSubtotal="0">
      <items count="12">
        <item x="3"/>
        <item x="5"/>
        <item x="2"/>
        <item x="6"/>
        <item x="1"/>
        <item x="10"/>
        <item x="8"/>
        <item x="4"/>
        <item x="7"/>
        <item x="0"/>
        <item x="11"/>
        <item x="9"/>
      </items>
    </pivotField>
    <pivotField axis="axisRow" compact="0" outline="0" subtotalTop="0" showAll="0" defaultSubtotal="0">
      <items count="4">
        <item x="3"/>
        <item x="1"/>
        <item x="0"/>
        <item x="2"/>
      </items>
    </pivotField>
    <pivotField compact="0" outline="0" subtotalTop="0" showAll="0" defaultSubtotal="0"/>
    <pivotField compact="0" numFmtId="14" outline="0" subtotalTop="0" showAll="0" defaultSubtotal="0">
      <items count="368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0"/>
        <item x="367"/>
      </items>
    </pivotField>
    <pivotField dataField="1" compact="0" outline="0" subtotalTop="0" showAll="0" defaultSubtotal="0"/>
    <pivotField compact="0" numFmtId="164" outline="0" subtotalTop="0" showAll="0" defaultSubtotal="0"/>
    <pivotField compact="0" numFmtId="164" outline="0" subtotalTop="0" showAll="0" defaultSubtotal="0"/>
    <pivotField compact="0" outline="0" subtotalTop="0" showAll="0" defaultSubtotal="0"/>
    <pivotField axis="axisCol" compact="0" outline="0" subtotalTop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1"/>
    <field x="0"/>
  </rowFields>
  <rowItems count="13">
    <i>
      <x/>
      <x v="5"/>
    </i>
    <i r="1">
      <x v="7"/>
    </i>
    <i r="1">
      <x v="8"/>
    </i>
    <i>
      <x v="1"/>
      <x v="1"/>
    </i>
    <i r="1">
      <x v="4"/>
    </i>
    <i r="1">
      <x v="11"/>
    </i>
    <i>
      <x v="2"/>
      <x/>
    </i>
    <i r="1">
      <x v="9"/>
    </i>
    <i r="1">
      <x v="10"/>
    </i>
    <i>
      <x v="3"/>
      <x v="2"/>
    </i>
    <i r="1">
      <x v="3"/>
    </i>
    <i r="1">
      <x v="6"/>
    </i>
    <i t="grand">
      <x/>
    </i>
  </rowItems>
  <colFields count="1">
    <field x="8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1377351-3861-4DE5-81D9-ECDBB7E80F8B}" name="pivKap5Bsp2" cacheId="25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 chartFormat="2">
  <location ref="A4:B9" firstHeaderRow="1" firstDataRow="1" firstDataCol="1"/>
  <pivotFields count="9">
    <pivotField compact="0" outline="0" showAll="0"/>
    <pivotField axis="axisRow" compact="0" outline="0" showAll="0">
      <items count="5">
        <item x="3"/>
        <item x="1"/>
        <item x="0"/>
        <item x="2"/>
        <item t="default"/>
      </items>
    </pivotField>
    <pivotField compact="0" outline="0" showAll="0"/>
    <pivotField compact="0" numFmtId="14" outline="0" showAll="0"/>
    <pivotField dataField="1" compact="0" outline="0" showAll="0"/>
    <pivotField compact="0" numFmtId="164" outline="0" showAll="0"/>
    <pivotField compact="0" numFmtId="164" outline="0" showAll="0"/>
    <pivotField compact="0" outline="0" multipleItemSelectionAllowed="1" showAll="0"/>
    <pivotField compact="0" outline="0" showAll="0" defaultSubtota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me von Menge" fld="4" baseField="0" baseItem="0"/>
  </dataFields>
  <chartFormats count="6"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Kap5Bsp1" displayName="tblKap5Bsp1" ref="A1:H61" totalsRowShown="0" headerRowDxfId="15">
  <autoFilter ref="A1:H61" xr:uid="{00000000-0009-0000-0100-000002000000}"/>
  <tableColumns count="8">
    <tableColumn id="1" xr3:uid="{00000000-0010-0000-0000-000001000000}" name="Verkäufer" dataDxfId="14"/>
    <tableColumn id="2" xr3:uid="{00000000-0010-0000-0000-000002000000}" name="Region" dataDxfId="13"/>
    <tableColumn id="3" xr3:uid="{00000000-0010-0000-0000-000003000000}" name="Produkt" dataDxfId="12"/>
    <tableColumn id="4" xr3:uid="{00000000-0010-0000-0000-000004000000}" name="Auftragsdatum" dataDxfId="11"/>
    <tableColumn id="5" xr3:uid="{00000000-0010-0000-0000-000005000000}" name="Menge" dataDxfId="10"/>
    <tableColumn id="6" xr3:uid="{00000000-0010-0000-0000-000006000000}" name="Listenpreis" dataDxfId="9" dataCellStyle="Währung"/>
    <tableColumn id="7" xr3:uid="{00000000-0010-0000-0000-000007000000}" name="Gesamtpreis" dataDxfId="8" dataCellStyle="Währung">
      <calculatedColumnFormula>E2*F2</calculatedColumnFormula>
    </tableColumn>
    <tableColumn id="8" xr3:uid="{00000000-0010-0000-0000-000008000000}" name="Distrikt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blUmsatz" displayName="tblUmsatz" ref="A1:H61" totalsRowShown="0" headerRowDxfId="7">
  <autoFilter ref="A1:H61" xr:uid="{00000000-0009-0000-0100-000001000000}"/>
  <tableColumns count="8">
    <tableColumn id="1" xr3:uid="{00000000-0010-0000-0100-000001000000}" name="Verkäufer" dataDxfId="6"/>
    <tableColumn id="2" xr3:uid="{00000000-0010-0000-0100-000002000000}" name="Region" dataDxfId="5"/>
    <tableColumn id="3" xr3:uid="{00000000-0010-0000-0100-000003000000}" name="Produkt" dataDxfId="4"/>
    <tableColumn id="4" xr3:uid="{00000000-0010-0000-0100-000004000000}" name="Auftragsdatum" dataDxfId="3"/>
    <tableColumn id="5" xr3:uid="{00000000-0010-0000-0100-000005000000}" name="Menge" dataDxfId="2"/>
    <tableColumn id="6" xr3:uid="{00000000-0010-0000-0100-000006000000}" name="Listenpreis" dataDxfId="1" dataCellStyle="Währung"/>
    <tableColumn id="7" xr3:uid="{00000000-0010-0000-0100-000007000000}" name="Gesamtpreis" dataDxfId="0" dataCellStyle="Währung">
      <calculatedColumnFormula>E2*F2</calculatedColumnFormula>
    </tableColumn>
    <tableColumn id="8" xr3:uid="{00000000-0010-0000-0100-000008000000}" name="Distrikt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J12"/>
  <sheetViews>
    <sheetView showGridLines="0" tabSelected="1" zoomScaleNormal="100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43.28515625" customWidth="1"/>
    <col min="3" max="3" width="4.28515625" customWidth="1"/>
    <col min="4" max="4" width="26" customWidth="1"/>
  </cols>
  <sheetData>
    <row r="1" spans="2:10" ht="15.75" thickBot="1" x14ac:dyDescent="0.3"/>
    <row r="2" spans="2:10" ht="92.25" customHeight="1" thickBot="1" x14ac:dyDescent="0.3">
      <c r="B2" s="7" t="s">
        <v>51</v>
      </c>
      <c r="C2" s="8"/>
      <c r="D2" s="9"/>
    </row>
    <row r="4" spans="2:10" ht="30" customHeight="1" x14ac:dyDescent="0.35">
      <c r="B4" s="10" t="s">
        <v>39</v>
      </c>
      <c r="C4" s="11"/>
      <c r="D4" s="11"/>
    </row>
    <row r="5" spans="2:10" ht="15" customHeight="1" x14ac:dyDescent="0.25"/>
    <row r="6" spans="2:10" s="13" customFormat="1" ht="30" customHeight="1" x14ac:dyDescent="0.25">
      <c r="B6" s="12" t="s">
        <v>52</v>
      </c>
      <c r="D6" s="14" t="s">
        <v>47</v>
      </c>
      <c r="H6"/>
      <c r="I6"/>
      <c r="J6"/>
    </row>
    <row r="7" spans="2:10" ht="15" customHeight="1" x14ac:dyDescent="0.25"/>
    <row r="8" spans="2:10" ht="30" customHeight="1" x14ac:dyDescent="0.25">
      <c r="B8" s="12" t="s">
        <v>53</v>
      </c>
      <c r="C8" s="13"/>
      <c r="D8" s="14" t="s">
        <v>48</v>
      </c>
    </row>
    <row r="9" spans="2:10" ht="15" customHeight="1" x14ac:dyDescent="0.25"/>
    <row r="10" spans="2:10" ht="30" customHeight="1" x14ac:dyDescent="0.25">
      <c r="B10" s="12" t="s">
        <v>55</v>
      </c>
      <c r="C10" s="13"/>
      <c r="D10" s="14" t="s">
        <v>49</v>
      </c>
    </row>
    <row r="11" spans="2:10" ht="15" customHeight="1" x14ac:dyDescent="0.25"/>
    <row r="12" spans="2:10" ht="30" customHeight="1" x14ac:dyDescent="0.25">
      <c r="B12" s="12" t="s">
        <v>54</v>
      </c>
      <c r="C12" s="13"/>
      <c r="D12" s="14" t="s">
        <v>50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61"/>
  <sheetViews>
    <sheetView workbookViewId="0">
      <selection activeCell="A2" sqref="A2"/>
    </sheetView>
  </sheetViews>
  <sheetFormatPr baseColWidth="10" defaultRowHeight="15" x14ac:dyDescent="0.25"/>
  <cols>
    <col min="1" max="1" width="12" customWidth="1"/>
    <col min="4" max="4" width="16.28515625" customWidth="1"/>
    <col min="6" max="6" width="12.85546875" customWidth="1"/>
    <col min="7" max="7" width="14.42578125" customWidth="1"/>
    <col min="8" max="8" width="18.85546875" customWidth="1"/>
  </cols>
  <sheetData>
    <row r="1" spans="1:8" x14ac:dyDescent="0.25">
      <c r="A1" s="4" t="s">
        <v>3</v>
      </c>
      <c r="B1" s="4" t="s">
        <v>4</v>
      </c>
      <c r="C1" s="4" t="s">
        <v>5</v>
      </c>
      <c r="D1" s="4" t="s">
        <v>22</v>
      </c>
      <c r="E1" s="4" t="s">
        <v>23</v>
      </c>
      <c r="F1" s="4" t="s">
        <v>27</v>
      </c>
      <c r="G1" s="4" t="s">
        <v>24</v>
      </c>
      <c r="H1" s="4" t="s">
        <v>28</v>
      </c>
    </row>
    <row r="2" spans="1:8" x14ac:dyDescent="0.25">
      <c r="A2" s="3" t="s">
        <v>17</v>
      </c>
      <c r="B2" s="3" t="s">
        <v>15</v>
      </c>
      <c r="C2" s="3" t="s">
        <v>0</v>
      </c>
      <c r="D2" s="1">
        <v>43832</v>
      </c>
      <c r="E2" s="3">
        <v>1</v>
      </c>
      <c r="F2" s="2">
        <v>99</v>
      </c>
      <c r="G2" s="2">
        <f t="shared" ref="G2:G61" si="0">E2*F2</f>
        <v>99</v>
      </c>
      <c r="H2" t="s">
        <v>29</v>
      </c>
    </row>
    <row r="3" spans="1:8" x14ac:dyDescent="0.25">
      <c r="A3" s="3" t="s">
        <v>13</v>
      </c>
      <c r="B3" s="3" t="s">
        <v>11</v>
      </c>
      <c r="C3" s="3" t="s">
        <v>0</v>
      </c>
      <c r="D3" s="1">
        <v>43832</v>
      </c>
      <c r="E3" s="3">
        <v>1</v>
      </c>
      <c r="F3" s="2">
        <v>99</v>
      </c>
      <c r="G3" s="2">
        <f t="shared" si="0"/>
        <v>99</v>
      </c>
      <c r="H3" t="s">
        <v>30</v>
      </c>
    </row>
    <row r="4" spans="1:8" x14ac:dyDescent="0.25">
      <c r="A4" s="3" t="s">
        <v>18</v>
      </c>
      <c r="B4" s="3" t="s">
        <v>19</v>
      </c>
      <c r="C4" s="3" t="s">
        <v>0</v>
      </c>
      <c r="D4" s="1">
        <v>43842</v>
      </c>
      <c r="E4" s="3">
        <v>3</v>
      </c>
      <c r="F4" s="2">
        <v>99</v>
      </c>
      <c r="G4" s="2">
        <f t="shared" si="0"/>
        <v>297</v>
      </c>
      <c r="H4" t="s">
        <v>29</v>
      </c>
    </row>
    <row r="5" spans="1:8" x14ac:dyDescent="0.25">
      <c r="A5" s="3" t="s">
        <v>16</v>
      </c>
      <c r="B5" s="3" t="s">
        <v>15</v>
      </c>
      <c r="C5" s="3" t="s">
        <v>2</v>
      </c>
      <c r="D5" s="1">
        <v>43846</v>
      </c>
      <c r="E5" s="3">
        <v>2</v>
      </c>
      <c r="F5" s="2">
        <v>199</v>
      </c>
      <c r="G5" s="2">
        <f t="shared" si="0"/>
        <v>398</v>
      </c>
      <c r="H5" t="s">
        <v>29</v>
      </c>
    </row>
    <row r="6" spans="1:8" x14ac:dyDescent="0.25">
      <c r="A6" s="3" t="s">
        <v>8</v>
      </c>
      <c r="B6" s="3" t="s">
        <v>7</v>
      </c>
      <c r="C6" s="3" t="s">
        <v>25</v>
      </c>
      <c r="D6" s="1">
        <v>43846</v>
      </c>
      <c r="E6" s="3">
        <v>3</v>
      </c>
      <c r="F6" s="2">
        <v>299</v>
      </c>
      <c r="G6" s="2">
        <f t="shared" si="0"/>
        <v>897</v>
      </c>
      <c r="H6" t="s">
        <v>30</v>
      </c>
    </row>
    <row r="7" spans="1:8" x14ac:dyDescent="0.25">
      <c r="A7" s="3" t="s">
        <v>10</v>
      </c>
      <c r="B7" s="3" t="s">
        <v>11</v>
      </c>
      <c r="C7" s="3" t="s">
        <v>26</v>
      </c>
      <c r="D7" s="1">
        <v>43850</v>
      </c>
      <c r="E7" s="3">
        <v>3</v>
      </c>
      <c r="F7" s="2">
        <v>249</v>
      </c>
      <c r="G7" s="2">
        <f t="shared" si="0"/>
        <v>747</v>
      </c>
      <c r="H7" t="s">
        <v>30</v>
      </c>
    </row>
    <row r="8" spans="1:8" x14ac:dyDescent="0.25">
      <c r="A8" s="3" t="s">
        <v>13</v>
      </c>
      <c r="B8" s="3" t="s">
        <v>11</v>
      </c>
      <c r="C8" s="3" t="s">
        <v>25</v>
      </c>
      <c r="D8" s="1">
        <v>43857</v>
      </c>
      <c r="E8" s="3">
        <v>3</v>
      </c>
      <c r="F8" s="2">
        <v>299</v>
      </c>
      <c r="G8" s="2">
        <f t="shared" si="0"/>
        <v>897</v>
      </c>
      <c r="H8" t="s">
        <v>30</v>
      </c>
    </row>
    <row r="9" spans="1:8" x14ac:dyDescent="0.25">
      <c r="A9" s="3" t="s">
        <v>17</v>
      </c>
      <c r="B9" s="3" t="s">
        <v>15</v>
      </c>
      <c r="C9" s="3" t="s">
        <v>0</v>
      </c>
      <c r="D9" s="1">
        <v>43877</v>
      </c>
      <c r="E9" s="3">
        <v>2</v>
      </c>
      <c r="F9" s="2">
        <v>99</v>
      </c>
      <c r="G9" s="2">
        <f t="shared" si="0"/>
        <v>198</v>
      </c>
      <c r="H9" t="s">
        <v>29</v>
      </c>
    </row>
    <row r="10" spans="1:8" x14ac:dyDescent="0.25">
      <c r="A10" s="3" t="s">
        <v>21</v>
      </c>
      <c r="B10" s="3" t="s">
        <v>19</v>
      </c>
      <c r="C10" s="3" t="s">
        <v>25</v>
      </c>
      <c r="D10" s="1">
        <v>43877</v>
      </c>
      <c r="E10" s="3">
        <v>3</v>
      </c>
      <c r="F10" s="2">
        <v>299</v>
      </c>
      <c r="G10" s="2">
        <f t="shared" si="0"/>
        <v>897</v>
      </c>
      <c r="H10" t="s">
        <v>29</v>
      </c>
    </row>
    <row r="11" spans="1:8" x14ac:dyDescent="0.25">
      <c r="A11" s="3" t="s">
        <v>9</v>
      </c>
      <c r="B11" s="3" t="s">
        <v>7</v>
      </c>
      <c r="C11" s="3" t="s">
        <v>25</v>
      </c>
      <c r="D11" s="1">
        <v>43880</v>
      </c>
      <c r="E11" s="3">
        <v>2</v>
      </c>
      <c r="F11" s="2">
        <v>299</v>
      </c>
      <c r="G11" s="2">
        <f t="shared" si="0"/>
        <v>598</v>
      </c>
      <c r="H11" t="s">
        <v>30</v>
      </c>
    </row>
    <row r="12" spans="1:8" x14ac:dyDescent="0.25">
      <c r="A12" s="3" t="s">
        <v>18</v>
      </c>
      <c r="B12" s="3" t="s">
        <v>19</v>
      </c>
      <c r="C12" s="3" t="s">
        <v>25</v>
      </c>
      <c r="D12" s="1">
        <v>43881</v>
      </c>
      <c r="E12" s="3">
        <v>2</v>
      </c>
      <c r="F12" s="2">
        <v>299</v>
      </c>
      <c r="G12" s="2">
        <f t="shared" si="0"/>
        <v>598</v>
      </c>
      <c r="H12" t="s">
        <v>29</v>
      </c>
    </row>
    <row r="13" spans="1:8" x14ac:dyDescent="0.25">
      <c r="A13" s="3" t="s">
        <v>9</v>
      </c>
      <c r="B13" s="3" t="s">
        <v>7</v>
      </c>
      <c r="C13" s="3" t="s">
        <v>26</v>
      </c>
      <c r="D13" s="1">
        <v>43884</v>
      </c>
      <c r="E13" s="3">
        <v>2</v>
      </c>
      <c r="F13" s="2">
        <v>249</v>
      </c>
      <c r="G13" s="2">
        <f t="shared" si="0"/>
        <v>498</v>
      </c>
      <c r="H13" t="s">
        <v>30</v>
      </c>
    </row>
    <row r="14" spans="1:8" x14ac:dyDescent="0.25">
      <c r="A14" s="3" t="s">
        <v>20</v>
      </c>
      <c r="B14" s="3" t="s">
        <v>19</v>
      </c>
      <c r="C14" s="3" t="s">
        <v>1</v>
      </c>
      <c r="D14" s="1">
        <v>43884</v>
      </c>
      <c r="E14" s="3">
        <v>1</v>
      </c>
      <c r="F14" s="2">
        <v>149</v>
      </c>
      <c r="G14" s="2">
        <f t="shared" si="0"/>
        <v>149</v>
      </c>
      <c r="H14" t="s">
        <v>29</v>
      </c>
    </row>
    <row r="15" spans="1:8" x14ac:dyDescent="0.25">
      <c r="A15" s="3" t="s">
        <v>16</v>
      </c>
      <c r="B15" s="3" t="s">
        <v>15</v>
      </c>
      <c r="C15" s="3" t="s">
        <v>1</v>
      </c>
      <c r="D15" s="1">
        <v>43893</v>
      </c>
      <c r="E15" s="3">
        <v>2</v>
      </c>
      <c r="F15" s="2">
        <v>149</v>
      </c>
      <c r="G15" s="2">
        <f t="shared" si="0"/>
        <v>298</v>
      </c>
      <c r="H15" t="s">
        <v>29</v>
      </c>
    </row>
    <row r="16" spans="1:8" x14ac:dyDescent="0.25">
      <c r="A16" s="3" t="s">
        <v>8</v>
      </c>
      <c r="B16" s="3" t="s">
        <v>7</v>
      </c>
      <c r="C16" s="3" t="s">
        <v>2</v>
      </c>
      <c r="D16" s="1">
        <v>43899</v>
      </c>
      <c r="E16" s="3">
        <v>3</v>
      </c>
      <c r="F16" s="2">
        <v>199</v>
      </c>
      <c r="G16" s="2">
        <f t="shared" si="0"/>
        <v>597</v>
      </c>
      <c r="H16" t="s">
        <v>30</v>
      </c>
    </row>
    <row r="17" spans="1:8" x14ac:dyDescent="0.25">
      <c r="A17" s="3" t="s">
        <v>13</v>
      </c>
      <c r="B17" s="3" t="s">
        <v>11</v>
      </c>
      <c r="C17" s="3" t="s">
        <v>0</v>
      </c>
      <c r="D17" s="1">
        <v>43899</v>
      </c>
      <c r="E17" s="3">
        <v>1</v>
      </c>
      <c r="F17" s="2">
        <v>99</v>
      </c>
      <c r="G17" s="2">
        <f t="shared" si="0"/>
        <v>99</v>
      </c>
      <c r="H17" t="s">
        <v>30</v>
      </c>
    </row>
    <row r="18" spans="1:8" x14ac:dyDescent="0.25">
      <c r="A18" s="3" t="s">
        <v>10</v>
      </c>
      <c r="B18" s="3" t="s">
        <v>11</v>
      </c>
      <c r="C18" s="3" t="s">
        <v>1</v>
      </c>
      <c r="D18" s="1">
        <v>43901</v>
      </c>
      <c r="E18" s="3">
        <v>2</v>
      </c>
      <c r="F18" s="2">
        <v>149</v>
      </c>
      <c r="G18" s="2">
        <f t="shared" si="0"/>
        <v>298</v>
      </c>
      <c r="H18" t="s">
        <v>30</v>
      </c>
    </row>
    <row r="19" spans="1:8" x14ac:dyDescent="0.25">
      <c r="A19" s="3" t="s">
        <v>12</v>
      </c>
      <c r="B19" s="3" t="s">
        <v>11</v>
      </c>
      <c r="C19" s="3" t="s">
        <v>2</v>
      </c>
      <c r="D19" s="1">
        <v>43908</v>
      </c>
      <c r="E19" s="3">
        <v>3</v>
      </c>
      <c r="F19" s="2">
        <v>199</v>
      </c>
      <c r="G19" s="2">
        <f t="shared" si="0"/>
        <v>597</v>
      </c>
      <c r="H19" t="s">
        <v>30</v>
      </c>
    </row>
    <row r="20" spans="1:8" x14ac:dyDescent="0.25">
      <c r="A20" s="3" t="s">
        <v>12</v>
      </c>
      <c r="B20" s="3" t="s">
        <v>11</v>
      </c>
      <c r="C20" s="3" t="s">
        <v>0</v>
      </c>
      <c r="D20" s="1">
        <v>43910</v>
      </c>
      <c r="E20" s="3">
        <v>2</v>
      </c>
      <c r="F20" s="2">
        <v>99</v>
      </c>
      <c r="G20" s="2">
        <f t="shared" si="0"/>
        <v>198</v>
      </c>
      <c r="H20" t="s">
        <v>30</v>
      </c>
    </row>
    <row r="21" spans="1:8" x14ac:dyDescent="0.25">
      <c r="A21" s="3" t="s">
        <v>10</v>
      </c>
      <c r="B21" s="3" t="s">
        <v>11</v>
      </c>
      <c r="C21" s="3" t="s">
        <v>25</v>
      </c>
      <c r="D21" s="1">
        <v>43922</v>
      </c>
      <c r="E21" s="3">
        <v>2</v>
      </c>
      <c r="F21" s="2">
        <v>299</v>
      </c>
      <c r="G21" s="2">
        <f t="shared" si="0"/>
        <v>598</v>
      </c>
      <c r="H21" t="s">
        <v>30</v>
      </c>
    </row>
    <row r="22" spans="1:8" x14ac:dyDescent="0.25">
      <c r="A22" s="3" t="s">
        <v>20</v>
      </c>
      <c r="B22" s="3" t="s">
        <v>19</v>
      </c>
      <c r="C22" s="3" t="s">
        <v>1</v>
      </c>
      <c r="D22" s="1">
        <v>43930</v>
      </c>
      <c r="E22" s="3">
        <v>3</v>
      </c>
      <c r="F22" s="2">
        <v>149</v>
      </c>
      <c r="G22" s="2">
        <f t="shared" si="0"/>
        <v>447</v>
      </c>
      <c r="H22" t="s">
        <v>29</v>
      </c>
    </row>
    <row r="23" spans="1:8" x14ac:dyDescent="0.25">
      <c r="A23" s="3" t="s">
        <v>17</v>
      </c>
      <c r="B23" s="3" t="s">
        <v>15</v>
      </c>
      <c r="C23" s="3" t="s">
        <v>26</v>
      </c>
      <c r="D23" s="1">
        <v>43931</v>
      </c>
      <c r="E23" s="3">
        <v>1</v>
      </c>
      <c r="F23" s="2">
        <v>249</v>
      </c>
      <c r="G23" s="2">
        <f t="shared" si="0"/>
        <v>249</v>
      </c>
      <c r="H23" t="s">
        <v>29</v>
      </c>
    </row>
    <row r="24" spans="1:8" x14ac:dyDescent="0.25">
      <c r="A24" s="3" t="s">
        <v>12</v>
      </c>
      <c r="B24" s="3" t="s">
        <v>11</v>
      </c>
      <c r="C24" s="3" t="s">
        <v>0</v>
      </c>
      <c r="D24" s="1">
        <v>43941</v>
      </c>
      <c r="E24" s="3">
        <v>1</v>
      </c>
      <c r="F24" s="2">
        <v>99</v>
      </c>
      <c r="G24" s="2">
        <f t="shared" si="0"/>
        <v>99</v>
      </c>
      <c r="H24" t="s">
        <v>30</v>
      </c>
    </row>
    <row r="25" spans="1:8" x14ac:dyDescent="0.25">
      <c r="A25" s="3" t="s">
        <v>9</v>
      </c>
      <c r="B25" s="3" t="s">
        <v>7</v>
      </c>
      <c r="C25" s="3" t="s">
        <v>25</v>
      </c>
      <c r="D25" s="1">
        <v>43943</v>
      </c>
      <c r="E25" s="3">
        <v>2</v>
      </c>
      <c r="F25" s="2">
        <v>299</v>
      </c>
      <c r="G25" s="2">
        <f t="shared" si="0"/>
        <v>598</v>
      </c>
      <c r="H25" t="s">
        <v>30</v>
      </c>
    </row>
    <row r="26" spans="1:8" x14ac:dyDescent="0.25">
      <c r="A26" s="3" t="s">
        <v>6</v>
      </c>
      <c r="B26" s="3" t="s">
        <v>7</v>
      </c>
      <c r="C26" s="3" t="s">
        <v>0</v>
      </c>
      <c r="D26" s="1">
        <v>43945</v>
      </c>
      <c r="E26" s="3">
        <v>2</v>
      </c>
      <c r="F26" s="2">
        <v>99</v>
      </c>
      <c r="G26" s="2">
        <f t="shared" si="0"/>
        <v>198</v>
      </c>
      <c r="H26" t="s">
        <v>30</v>
      </c>
    </row>
    <row r="27" spans="1:8" x14ac:dyDescent="0.25">
      <c r="A27" s="3" t="s">
        <v>14</v>
      </c>
      <c r="B27" s="3" t="s">
        <v>15</v>
      </c>
      <c r="C27" s="3" t="s">
        <v>1</v>
      </c>
      <c r="D27" s="1">
        <v>43948</v>
      </c>
      <c r="E27" s="3">
        <v>2</v>
      </c>
      <c r="F27" s="2">
        <v>149</v>
      </c>
      <c r="G27" s="2">
        <f t="shared" si="0"/>
        <v>298</v>
      </c>
      <c r="H27" t="s">
        <v>29</v>
      </c>
    </row>
    <row r="28" spans="1:8" x14ac:dyDescent="0.25">
      <c r="A28" s="3" t="s">
        <v>18</v>
      </c>
      <c r="B28" s="3" t="s">
        <v>19</v>
      </c>
      <c r="C28" s="3" t="s">
        <v>25</v>
      </c>
      <c r="D28" s="1">
        <v>43952</v>
      </c>
      <c r="E28" s="3">
        <v>2</v>
      </c>
      <c r="F28" s="2">
        <v>299</v>
      </c>
      <c r="G28" s="2">
        <f t="shared" si="0"/>
        <v>598</v>
      </c>
      <c r="H28" t="s">
        <v>29</v>
      </c>
    </row>
    <row r="29" spans="1:8" x14ac:dyDescent="0.25">
      <c r="A29" s="3" t="s">
        <v>14</v>
      </c>
      <c r="B29" s="3" t="s">
        <v>15</v>
      </c>
      <c r="C29" s="3" t="s">
        <v>0</v>
      </c>
      <c r="D29" s="1">
        <v>43959</v>
      </c>
      <c r="E29" s="3">
        <v>3</v>
      </c>
      <c r="F29" s="2">
        <v>99</v>
      </c>
      <c r="G29" s="2">
        <f t="shared" si="0"/>
        <v>297</v>
      </c>
      <c r="H29" t="s">
        <v>29</v>
      </c>
    </row>
    <row r="30" spans="1:8" x14ac:dyDescent="0.25">
      <c r="A30" s="3" t="s">
        <v>6</v>
      </c>
      <c r="B30" s="3" t="s">
        <v>7</v>
      </c>
      <c r="C30" s="3" t="s">
        <v>1</v>
      </c>
      <c r="D30" s="1">
        <v>43964</v>
      </c>
      <c r="E30" s="3">
        <v>2</v>
      </c>
      <c r="F30" s="2">
        <v>149</v>
      </c>
      <c r="G30" s="2">
        <f t="shared" si="0"/>
        <v>298</v>
      </c>
      <c r="H30" t="s">
        <v>30</v>
      </c>
    </row>
    <row r="31" spans="1:8" x14ac:dyDescent="0.25">
      <c r="A31" s="3" t="s">
        <v>9</v>
      </c>
      <c r="B31" s="3" t="s">
        <v>7</v>
      </c>
      <c r="C31" s="3" t="s">
        <v>0</v>
      </c>
      <c r="D31" s="1">
        <v>43966</v>
      </c>
      <c r="E31" s="3">
        <v>1</v>
      </c>
      <c r="F31" s="2">
        <v>99</v>
      </c>
      <c r="G31" s="2">
        <f t="shared" si="0"/>
        <v>99</v>
      </c>
      <c r="H31" t="s">
        <v>30</v>
      </c>
    </row>
    <row r="32" spans="1:8" x14ac:dyDescent="0.25">
      <c r="A32" s="3" t="s">
        <v>20</v>
      </c>
      <c r="B32" s="3" t="s">
        <v>19</v>
      </c>
      <c r="C32" s="3" t="s">
        <v>26</v>
      </c>
      <c r="D32" s="1">
        <v>43979</v>
      </c>
      <c r="E32" s="3">
        <v>2</v>
      </c>
      <c r="F32" s="2">
        <v>249</v>
      </c>
      <c r="G32" s="2">
        <f t="shared" si="0"/>
        <v>498</v>
      </c>
      <c r="H32" t="s">
        <v>29</v>
      </c>
    </row>
    <row r="33" spans="1:8" x14ac:dyDescent="0.25">
      <c r="A33" s="3" t="s">
        <v>13</v>
      </c>
      <c r="B33" s="3" t="s">
        <v>11</v>
      </c>
      <c r="C33" s="3" t="s">
        <v>26</v>
      </c>
      <c r="D33" s="1">
        <v>43984</v>
      </c>
      <c r="E33" s="3">
        <v>1</v>
      </c>
      <c r="F33" s="2">
        <v>249</v>
      </c>
      <c r="G33" s="2">
        <f t="shared" si="0"/>
        <v>249</v>
      </c>
      <c r="H33" t="s">
        <v>30</v>
      </c>
    </row>
    <row r="34" spans="1:8" x14ac:dyDescent="0.25">
      <c r="A34" s="3" t="s">
        <v>10</v>
      </c>
      <c r="B34" s="3" t="s">
        <v>11</v>
      </c>
      <c r="C34" s="3" t="s">
        <v>26</v>
      </c>
      <c r="D34" s="1">
        <v>43987</v>
      </c>
      <c r="E34" s="3">
        <v>1</v>
      </c>
      <c r="F34" s="2">
        <v>249</v>
      </c>
      <c r="G34" s="2">
        <f t="shared" si="0"/>
        <v>249</v>
      </c>
      <c r="H34" t="s">
        <v>30</v>
      </c>
    </row>
    <row r="35" spans="1:8" x14ac:dyDescent="0.25">
      <c r="A35" s="3" t="s">
        <v>21</v>
      </c>
      <c r="B35" s="3" t="s">
        <v>19</v>
      </c>
      <c r="C35" s="3" t="s">
        <v>0</v>
      </c>
      <c r="D35" s="1">
        <v>43992</v>
      </c>
      <c r="E35" s="3">
        <v>2</v>
      </c>
      <c r="F35" s="2">
        <v>99</v>
      </c>
      <c r="G35" s="2">
        <f t="shared" si="0"/>
        <v>198</v>
      </c>
      <c r="H35" t="s">
        <v>29</v>
      </c>
    </row>
    <row r="36" spans="1:8" x14ac:dyDescent="0.25">
      <c r="A36" s="3" t="s">
        <v>16</v>
      </c>
      <c r="B36" s="3" t="s">
        <v>15</v>
      </c>
      <c r="C36" s="3" t="s">
        <v>0</v>
      </c>
      <c r="D36" s="1">
        <v>44008</v>
      </c>
      <c r="E36" s="3">
        <v>2</v>
      </c>
      <c r="F36" s="2">
        <v>99</v>
      </c>
      <c r="G36" s="2">
        <f t="shared" si="0"/>
        <v>198</v>
      </c>
      <c r="H36" t="s">
        <v>29</v>
      </c>
    </row>
    <row r="37" spans="1:8" x14ac:dyDescent="0.25">
      <c r="A37" s="3" t="s">
        <v>21</v>
      </c>
      <c r="B37" s="3" t="s">
        <v>19</v>
      </c>
      <c r="C37" s="3" t="s">
        <v>2</v>
      </c>
      <c r="D37" s="1">
        <v>44011</v>
      </c>
      <c r="E37" s="3">
        <v>3</v>
      </c>
      <c r="F37" s="2">
        <v>199</v>
      </c>
      <c r="G37" s="2">
        <f t="shared" si="0"/>
        <v>597</v>
      </c>
      <c r="H37" t="s">
        <v>29</v>
      </c>
    </row>
    <row r="38" spans="1:8" x14ac:dyDescent="0.25">
      <c r="A38" s="3" t="s">
        <v>14</v>
      </c>
      <c r="B38" s="3" t="s">
        <v>15</v>
      </c>
      <c r="C38" s="3" t="s">
        <v>0</v>
      </c>
      <c r="D38" s="1">
        <v>44014</v>
      </c>
      <c r="E38" s="3">
        <v>1</v>
      </c>
      <c r="F38" s="2">
        <v>99</v>
      </c>
      <c r="G38" s="2">
        <f t="shared" si="0"/>
        <v>99</v>
      </c>
      <c r="H38" t="s">
        <v>29</v>
      </c>
    </row>
    <row r="39" spans="1:8" x14ac:dyDescent="0.25">
      <c r="A39" s="3" t="s">
        <v>18</v>
      </c>
      <c r="B39" s="3" t="s">
        <v>19</v>
      </c>
      <c r="C39" s="3" t="s">
        <v>2</v>
      </c>
      <c r="D39" s="1">
        <v>44026</v>
      </c>
      <c r="E39" s="3">
        <v>1</v>
      </c>
      <c r="F39" s="2">
        <v>199</v>
      </c>
      <c r="G39" s="2">
        <f t="shared" si="0"/>
        <v>199</v>
      </c>
      <c r="H39" t="s">
        <v>29</v>
      </c>
    </row>
    <row r="40" spans="1:8" x14ac:dyDescent="0.25">
      <c r="A40" s="3" t="s">
        <v>8</v>
      </c>
      <c r="B40" s="3" t="s">
        <v>7</v>
      </c>
      <c r="C40" s="3" t="s">
        <v>2</v>
      </c>
      <c r="D40" s="1">
        <v>44027</v>
      </c>
      <c r="E40" s="3">
        <v>2</v>
      </c>
      <c r="F40" s="2">
        <v>199</v>
      </c>
      <c r="G40" s="2">
        <f t="shared" si="0"/>
        <v>398</v>
      </c>
      <c r="H40" t="s">
        <v>30</v>
      </c>
    </row>
    <row r="41" spans="1:8" x14ac:dyDescent="0.25">
      <c r="A41" s="3" t="s">
        <v>6</v>
      </c>
      <c r="B41" s="3" t="s">
        <v>7</v>
      </c>
      <c r="C41" s="3" t="s">
        <v>0</v>
      </c>
      <c r="D41" s="1">
        <v>44035</v>
      </c>
      <c r="E41" s="3">
        <v>2</v>
      </c>
      <c r="F41" s="2">
        <v>99</v>
      </c>
      <c r="G41" s="2">
        <f t="shared" si="0"/>
        <v>198</v>
      </c>
      <c r="H41" t="s">
        <v>30</v>
      </c>
    </row>
    <row r="42" spans="1:8" x14ac:dyDescent="0.25">
      <c r="A42" s="3" t="s">
        <v>10</v>
      </c>
      <c r="B42" s="3" t="s">
        <v>11</v>
      </c>
      <c r="C42" s="3" t="s">
        <v>1</v>
      </c>
      <c r="D42" s="1">
        <v>44035</v>
      </c>
      <c r="E42" s="3">
        <v>1</v>
      </c>
      <c r="F42" s="2">
        <v>149</v>
      </c>
      <c r="G42" s="2">
        <f t="shared" si="0"/>
        <v>149</v>
      </c>
      <c r="H42" t="s">
        <v>30</v>
      </c>
    </row>
    <row r="43" spans="1:8" x14ac:dyDescent="0.25">
      <c r="A43" s="3" t="s">
        <v>17</v>
      </c>
      <c r="B43" s="3" t="s">
        <v>15</v>
      </c>
      <c r="C43" s="3" t="s">
        <v>1</v>
      </c>
      <c r="D43" s="1">
        <v>44050</v>
      </c>
      <c r="E43" s="3">
        <v>3</v>
      </c>
      <c r="F43" s="2">
        <v>149</v>
      </c>
      <c r="G43" s="2">
        <f t="shared" si="0"/>
        <v>447</v>
      </c>
      <c r="H43" t="s">
        <v>29</v>
      </c>
    </row>
    <row r="44" spans="1:8" x14ac:dyDescent="0.25">
      <c r="A44" s="3" t="s">
        <v>17</v>
      </c>
      <c r="B44" s="3" t="s">
        <v>15</v>
      </c>
      <c r="C44" s="3" t="s">
        <v>1</v>
      </c>
      <c r="D44" s="1">
        <v>44055</v>
      </c>
      <c r="E44" s="3">
        <v>1</v>
      </c>
      <c r="F44" s="2">
        <v>149</v>
      </c>
      <c r="G44" s="2">
        <f t="shared" si="0"/>
        <v>149</v>
      </c>
      <c r="H44" t="s">
        <v>29</v>
      </c>
    </row>
    <row r="45" spans="1:8" x14ac:dyDescent="0.25">
      <c r="A45" s="3" t="s">
        <v>14</v>
      </c>
      <c r="B45" s="3" t="s">
        <v>15</v>
      </c>
      <c r="C45" s="3" t="s">
        <v>25</v>
      </c>
      <c r="D45" s="1">
        <v>44085</v>
      </c>
      <c r="E45" s="3">
        <v>1</v>
      </c>
      <c r="F45" s="2">
        <v>299</v>
      </c>
      <c r="G45" s="2">
        <f t="shared" si="0"/>
        <v>299</v>
      </c>
      <c r="H45" t="s">
        <v>29</v>
      </c>
    </row>
    <row r="46" spans="1:8" x14ac:dyDescent="0.25">
      <c r="A46" s="3" t="s">
        <v>18</v>
      </c>
      <c r="B46" s="3" t="s">
        <v>19</v>
      </c>
      <c r="C46" s="3" t="s">
        <v>2</v>
      </c>
      <c r="D46" s="1">
        <v>44089</v>
      </c>
      <c r="E46" s="3">
        <v>3</v>
      </c>
      <c r="F46" s="2">
        <v>199</v>
      </c>
      <c r="G46" s="2">
        <f t="shared" si="0"/>
        <v>597</v>
      </c>
      <c r="H46" t="s">
        <v>29</v>
      </c>
    </row>
    <row r="47" spans="1:8" x14ac:dyDescent="0.25">
      <c r="A47" s="3" t="s">
        <v>9</v>
      </c>
      <c r="B47" s="3" t="s">
        <v>7</v>
      </c>
      <c r="C47" s="3" t="s">
        <v>26</v>
      </c>
      <c r="D47" s="1">
        <v>44092</v>
      </c>
      <c r="E47" s="3">
        <v>1</v>
      </c>
      <c r="F47" s="2">
        <v>249</v>
      </c>
      <c r="G47" s="2">
        <f t="shared" si="0"/>
        <v>249</v>
      </c>
      <c r="H47" t="s">
        <v>30</v>
      </c>
    </row>
    <row r="48" spans="1:8" x14ac:dyDescent="0.25">
      <c r="A48" s="3" t="s">
        <v>20</v>
      </c>
      <c r="B48" s="3" t="s">
        <v>19</v>
      </c>
      <c r="C48" s="3" t="s">
        <v>0</v>
      </c>
      <c r="D48" s="1">
        <v>44098</v>
      </c>
      <c r="E48" s="3">
        <v>2</v>
      </c>
      <c r="F48" s="2">
        <v>99</v>
      </c>
      <c r="G48" s="2">
        <f t="shared" si="0"/>
        <v>198</v>
      </c>
      <c r="H48" t="s">
        <v>29</v>
      </c>
    </row>
    <row r="49" spans="1:8" x14ac:dyDescent="0.25">
      <c r="A49" s="3" t="s">
        <v>16</v>
      </c>
      <c r="B49" s="3" t="s">
        <v>15</v>
      </c>
      <c r="C49" s="3" t="s">
        <v>1</v>
      </c>
      <c r="D49" s="1">
        <v>44109</v>
      </c>
      <c r="E49" s="3">
        <v>1</v>
      </c>
      <c r="F49" s="2">
        <v>149</v>
      </c>
      <c r="G49" s="2">
        <f t="shared" si="0"/>
        <v>149</v>
      </c>
      <c r="H49" t="s">
        <v>29</v>
      </c>
    </row>
    <row r="50" spans="1:8" x14ac:dyDescent="0.25">
      <c r="A50" s="3" t="s">
        <v>13</v>
      </c>
      <c r="B50" s="3" t="s">
        <v>11</v>
      </c>
      <c r="C50" s="3" t="s">
        <v>25</v>
      </c>
      <c r="D50" s="1">
        <v>44110</v>
      </c>
      <c r="E50" s="3">
        <v>1</v>
      </c>
      <c r="F50" s="2">
        <v>299</v>
      </c>
      <c r="G50" s="2">
        <f t="shared" si="0"/>
        <v>299</v>
      </c>
      <c r="H50" t="s">
        <v>30</v>
      </c>
    </row>
    <row r="51" spans="1:8" x14ac:dyDescent="0.25">
      <c r="A51" s="3" t="s">
        <v>6</v>
      </c>
      <c r="B51" s="3" t="s">
        <v>7</v>
      </c>
      <c r="C51" s="3" t="s">
        <v>0</v>
      </c>
      <c r="D51" s="1">
        <v>44116</v>
      </c>
      <c r="E51" s="3">
        <v>2</v>
      </c>
      <c r="F51" s="2">
        <v>99</v>
      </c>
      <c r="G51" s="2">
        <f t="shared" si="0"/>
        <v>198</v>
      </c>
      <c r="H51" t="s">
        <v>30</v>
      </c>
    </row>
    <row r="52" spans="1:8" x14ac:dyDescent="0.25">
      <c r="A52" s="3" t="s">
        <v>8</v>
      </c>
      <c r="B52" s="3" t="s">
        <v>7</v>
      </c>
      <c r="C52" s="3" t="s">
        <v>25</v>
      </c>
      <c r="D52" s="1">
        <v>44117</v>
      </c>
      <c r="E52" s="3">
        <v>1</v>
      </c>
      <c r="F52" s="2">
        <v>299</v>
      </c>
      <c r="G52" s="2">
        <f t="shared" si="0"/>
        <v>299</v>
      </c>
      <c r="H52" t="s">
        <v>30</v>
      </c>
    </row>
    <row r="53" spans="1:8" x14ac:dyDescent="0.25">
      <c r="A53" s="3" t="s">
        <v>12</v>
      </c>
      <c r="B53" s="3" t="s">
        <v>11</v>
      </c>
      <c r="C53" s="3" t="s">
        <v>0</v>
      </c>
      <c r="D53" s="1">
        <v>44117</v>
      </c>
      <c r="E53" s="3">
        <v>2</v>
      </c>
      <c r="F53" s="2">
        <v>99</v>
      </c>
      <c r="G53" s="2">
        <f t="shared" si="0"/>
        <v>198</v>
      </c>
      <c r="H53" t="s">
        <v>30</v>
      </c>
    </row>
    <row r="54" spans="1:8" x14ac:dyDescent="0.25">
      <c r="A54" s="3" t="s">
        <v>16</v>
      </c>
      <c r="B54" s="3" t="s">
        <v>15</v>
      </c>
      <c r="C54" s="3" t="s">
        <v>25</v>
      </c>
      <c r="D54" s="1">
        <v>44123</v>
      </c>
      <c r="E54" s="3">
        <v>2</v>
      </c>
      <c r="F54" s="2">
        <v>299</v>
      </c>
      <c r="G54" s="2">
        <f t="shared" si="0"/>
        <v>598</v>
      </c>
      <c r="H54" t="s">
        <v>29</v>
      </c>
    </row>
    <row r="55" spans="1:8" x14ac:dyDescent="0.25">
      <c r="A55" s="3" t="s">
        <v>12</v>
      </c>
      <c r="B55" s="3" t="s">
        <v>11</v>
      </c>
      <c r="C55" s="3" t="s">
        <v>1</v>
      </c>
      <c r="D55" s="1">
        <v>44124</v>
      </c>
      <c r="E55" s="3">
        <v>1</v>
      </c>
      <c r="F55" s="2">
        <v>149</v>
      </c>
      <c r="G55" s="2">
        <f t="shared" si="0"/>
        <v>149</v>
      </c>
      <c r="H55" t="s">
        <v>30</v>
      </c>
    </row>
    <row r="56" spans="1:8" x14ac:dyDescent="0.25">
      <c r="A56" s="3" t="s">
        <v>21</v>
      </c>
      <c r="B56" s="3" t="s">
        <v>19</v>
      </c>
      <c r="C56" s="3" t="s">
        <v>0</v>
      </c>
      <c r="D56" s="1">
        <v>44127</v>
      </c>
      <c r="E56" s="3">
        <v>3</v>
      </c>
      <c r="F56" s="2">
        <v>99</v>
      </c>
      <c r="G56" s="2">
        <f t="shared" si="0"/>
        <v>297</v>
      </c>
      <c r="H56" t="s">
        <v>29</v>
      </c>
    </row>
    <row r="57" spans="1:8" x14ac:dyDescent="0.25">
      <c r="A57" s="3" t="s">
        <v>14</v>
      </c>
      <c r="B57" s="3" t="s">
        <v>15</v>
      </c>
      <c r="C57" s="3" t="s">
        <v>0</v>
      </c>
      <c r="D57" s="1">
        <v>44130</v>
      </c>
      <c r="E57" s="3">
        <v>3</v>
      </c>
      <c r="F57" s="2">
        <v>99</v>
      </c>
      <c r="G57" s="2">
        <f t="shared" si="0"/>
        <v>297</v>
      </c>
      <c r="H57" t="s">
        <v>29</v>
      </c>
    </row>
    <row r="58" spans="1:8" x14ac:dyDescent="0.25">
      <c r="A58" s="3" t="s">
        <v>6</v>
      </c>
      <c r="B58" s="3" t="s">
        <v>7</v>
      </c>
      <c r="C58" s="3" t="s">
        <v>0</v>
      </c>
      <c r="D58" s="1">
        <v>44158</v>
      </c>
      <c r="E58" s="3">
        <v>1</v>
      </c>
      <c r="F58" s="2">
        <v>99</v>
      </c>
      <c r="G58" s="2">
        <f t="shared" si="0"/>
        <v>99</v>
      </c>
      <c r="H58" t="s">
        <v>30</v>
      </c>
    </row>
    <row r="59" spans="1:8" x14ac:dyDescent="0.25">
      <c r="A59" s="3" t="s">
        <v>20</v>
      </c>
      <c r="B59" s="3" t="s">
        <v>19</v>
      </c>
      <c r="C59" s="3" t="s">
        <v>25</v>
      </c>
      <c r="D59" s="1">
        <v>44162</v>
      </c>
      <c r="E59" s="3">
        <v>1</v>
      </c>
      <c r="F59" s="2">
        <v>299</v>
      </c>
      <c r="G59" s="2">
        <f t="shared" si="0"/>
        <v>299</v>
      </c>
      <c r="H59" t="s">
        <v>29</v>
      </c>
    </row>
    <row r="60" spans="1:8" x14ac:dyDescent="0.25">
      <c r="A60" s="3" t="s">
        <v>21</v>
      </c>
      <c r="B60" s="3" t="s">
        <v>19</v>
      </c>
      <c r="C60" s="3" t="s">
        <v>25</v>
      </c>
      <c r="D60" s="1">
        <v>44183</v>
      </c>
      <c r="E60" s="3">
        <v>2</v>
      </c>
      <c r="F60" s="2">
        <v>299</v>
      </c>
      <c r="G60" s="2">
        <f t="shared" si="0"/>
        <v>598</v>
      </c>
      <c r="H60" t="s">
        <v>29</v>
      </c>
    </row>
    <row r="61" spans="1:8" x14ac:dyDescent="0.25">
      <c r="A61" s="3" t="s">
        <v>8</v>
      </c>
      <c r="B61" s="3" t="s">
        <v>7</v>
      </c>
      <c r="C61" s="3" t="s">
        <v>1</v>
      </c>
      <c r="D61" s="1">
        <v>44183</v>
      </c>
      <c r="E61" s="3">
        <v>2</v>
      </c>
      <c r="F61" s="2">
        <v>149</v>
      </c>
      <c r="G61" s="2">
        <f t="shared" si="0"/>
        <v>298</v>
      </c>
      <c r="H61" t="s">
        <v>30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3:O17"/>
  <sheetViews>
    <sheetView workbookViewId="0">
      <selection activeCell="C7" sqref="C7"/>
    </sheetView>
  </sheetViews>
  <sheetFormatPr baseColWidth="10" defaultRowHeight="15" x14ac:dyDescent="0.25"/>
  <cols>
    <col min="2" max="2" width="12.140625" bestFit="1" customWidth="1"/>
    <col min="15" max="15" width="15.5703125" bestFit="1" customWidth="1"/>
  </cols>
  <sheetData>
    <row r="3" spans="1:15" x14ac:dyDescent="0.25">
      <c r="A3" s="5" t="s">
        <v>46</v>
      </c>
      <c r="C3" s="5" t="s">
        <v>38</v>
      </c>
    </row>
    <row r="4" spans="1:15" x14ac:dyDescent="0.25">
      <c r="A4" s="5" t="s">
        <v>4</v>
      </c>
      <c r="B4" s="5" t="s">
        <v>3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40</v>
      </c>
      <c r="J4" t="s">
        <v>41</v>
      </c>
      <c r="K4" t="s">
        <v>42</v>
      </c>
      <c r="L4" t="s">
        <v>43</v>
      </c>
      <c r="M4" t="s">
        <v>44</v>
      </c>
      <c r="N4" t="s">
        <v>45</v>
      </c>
      <c r="O4" t="s">
        <v>31</v>
      </c>
    </row>
    <row r="5" spans="1:15" x14ac:dyDescent="0.25">
      <c r="A5" t="s">
        <v>7</v>
      </c>
      <c r="B5" t="s">
        <v>6</v>
      </c>
      <c r="C5" s="6"/>
      <c r="D5" s="6"/>
      <c r="E5" s="6"/>
      <c r="F5" s="6">
        <v>2</v>
      </c>
      <c r="G5" s="6">
        <v>2</v>
      </c>
      <c r="H5" s="6"/>
      <c r="I5" s="6">
        <v>2</v>
      </c>
      <c r="J5" s="6"/>
      <c r="K5" s="6"/>
      <c r="L5" s="6">
        <v>2</v>
      </c>
      <c r="M5" s="6">
        <v>1</v>
      </c>
      <c r="N5" s="6"/>
      <c r="O5" s="6">
        <v>9</v>
      </c>
    </row>
    <row r="6" spans="1:15" x14ac:dyDescent="0.25">
      <c r="B6" t="s">
        <v>8</v>
      </c>
      <c r="C6" s="6">
        <v>3</v>
      </c>
      <c r="D6" s="6"/>
      <c r="E6" s="6">
        <v>3</v>
      </c>
      <c r="F6" s="6"/>
      <c r="G6" s="6"/>
      <c r="H6" s="6"/>
      <c r="I6" s="6">
        <v>2</v>
      </c>
      <c r="J6" s="6"/>
      <c r="K6" s="6"/>
      <c r="L6" s="6">
        <v>1</v>
      </c>
      <c r="M6" s="6"/>
      <c r="N6" s="6">
        <v>2</v>
      </c>
      <c r="O6" s="6">
        <v>11</v>
      </c>
    </row>
    <row r="7" spans="1:15" x14ac:dyDescent="0.25">
      <c r="B7" t="s">
        <v>9</v>
      </c>
      <c r="C7" s="6"/>
      <c r="D7" s="6">
        <v>4</v>
      </c>
      <c r="E7" s="6"/>
      <c r="F7" s="6">
        <v>2</v>
      </c>
      <c r="G7" s="6">
        <v>1</v>
      </c>
      <c r="H7" s="6"/>
      <c r="I7" s="6"/>
      <c r="J7" s="6"/>
      <c r="K7" s="6">
        <v>1</v>
      </c>
      <c r="L7" s="6"/>
      <c r="M7" s="6"/>
      <c r="N7" s="6"/>
      <c r="O7" s="6">
        <v>8</v>
      </c>
    </row>
    <row r="8" spans="1:15" x14ac:dyDescent="0.25">
      <c r="A8" t="s">
        <v>11</v>
      </c>
      <c r="B8" t="s">
        <v>10</v>
      </c>
      <c r="C8" s="6">
        <v>3</v>
      </c>
      <c r="D8" s="6"/>
      <c r="E8" s="6">
        <v>2</v>
      </c>
      <c r="F8" s="6">
        <v>2</v>
      </c>
      <c r="G8" s="6"/>
      <c r="H8" s="6">
        <v>1</v>
      </c>
      <c r="I8" s="6">
        <v>1</v>
      </c>
      <c r="J8" s="6"/>
      <c r="K8" s="6"/>
      <c r="L8" s="6"/>
      <c r="M8" s="6"/>
      <c r="N8" s="6"/>
      <c r="O8" s="6">
        <v>9</v>
      </c>
    </row>
    <row r="9" spans="1:15" x14ac:dyDescent="0.25">
      <c r="B9" t="s">
        <v>13</v>
      </c>
      <c r="C9" s="6">
        <v>4</v>
      </c>
      <c r="D9" s="6"/>
      <c r="E9" s="6">
        <v>1</v>
      </c>
      <c r="F9" s="6"/>
      <c r="G9" s="6"/>
      <c r="H9" s="6">
        <v>1</v>
      </c>
      <c r="I9" s="6"/>
      <c r="J9" s="6"/>
      <c r="K9" s="6"/>
      <c r="L9" s="6">
        <v>1</v>
      </c>
      <c r="M9" s="6"/>
      <c r="N9" s="6"/>
      <c r="O9" s="6">
        <v>7</v>
      </c>
    </row>
    <row r="10" spans="1:15" x14ac:dyDescent="0.25">
      <c r="B10" t="s">
        <v>12</v>
      </c>
      <c r="C10" s="6"/>
      <c r="D10" s="6"/>
      <c r="E10" s="6">
        <v>5</v>
      </c>
      <c r="F10" s="6">
        <v>1</v>
      </c>
      <c r="G10" s="6"/>
      <c r="H10" s="6"/>
      <c r="I10" s="6"/>
      <c r="J10" s="6"/>
      <c r="K10" s="6"/>
      <c r="L10" s="6">
        <v>3</v>
      </c>
      <c r="M10" s="6"/>
      <c r="N10" s="6"/>
      <c r="O10" s="6">
        <v>9</v>
      </c>
    </row>
    <row r="11" spans="1:15" x14ac:dyDescent="0.25">
      <c r="A11" t="s">
        <v>15</v>
      </c>
      <c r="B11" t="s">
        <v>16</v>
      </c>
      <c r="C11" s="6">
        <v>2</v>
      </c>
      <c r="D11" s="6"/>
      <c r="E11" s="6">
        <v>2</v>
      </c>
      <c r="F11" s="6"/>
      <c r="G11" s="6"/>
      <c r="H11" s="6">
        <v>2</v>
      </c>
      <c r="I11" s="6"/>
      <c r="J11" s="6"/>
      <c r="K11" s="6"/>
      <c r="L11" s="6">
        <v>3</v>
      </c>
      <c r="M11" s="6"/>
      <c r="N11" s="6"/>
      <c r="O11" s="6">
        <v>9</v>
      </c>
    </row>
    <row r="12" spans="1:15" x14ac:dyDescent="0.25">
      <c r="B12" t="s">
        <v>17</v>
      </c>
      <c r="C12" s="6">
        <v>1</v>
      </c>
      <c r="D12" s="6">
        <v>2</v>
      </c>
      <c r="E12" s="6"/>
      <c r="F12" s="6">
        <v>1</v>
      </c>
      <c r="G12" s="6"/>
      <c r="H12" s="6"/>
      <c r="I12" s="6"/>
      <c r="J12" s="6">
        <v>4</v>
      </c>
      <c r="K12" s="6"/>
      <c r="L12" s="6"/>
      <c r="M12" s="6"/>
      <c r="N12" s="6"/>
      <c r="O12" s="6">
        <v>8</v>
      </c>
    </row>
    <row r="13" spans="1:15" x14ac:dyDescent="0.25">
      <c r="B13" t="s">
        <v>14</v>
      </c>
      <c r="C13" s="6"/>
      <c r="D13" s="6"/>
      <c r="E13" s="6"/>
      <c r="F13" s="6">
        <v>2</v>
      </c>
      <c r="G13" s="6">
        <v>3</v>
      </c>
      <c r="H13" s="6"/>
      <c r="I13" s="6">
        <v>1</v>
      </c>
      <c r="J13" s="6"/>
      <c r="K13" s="6">
        <v>1</v>
      </c>
      <c r="L13" s="6">
        <v>3</v>
      </c>
      <c r="M13" s="6"/>
      <c r="N13" s="6"/>
      <c r="O13" s="6">
        <v>10</v>
      </c>
    </row>
    <row r="14" spans="1:15" x14ac:dyDescent="0.25">
      <c r="A14" t="s">
        <v>19</v>
      </c>
      <c r="B14" t="s">
        <v>18</v>
      </c>
      <c r="C14" s="6">
        <v>3</v>
      </c>
      <c r="D14" s="6">
        <v>2</v>
      </c>
      <c r="E14" s="6"/>
      <c r="F14" s="6"/>
      <c r="G14" s="6">
        <v>2</v>
      </c>
      <c r="H14" s="6"/>
      <c r="I14" s="6">
        <v>1</v>
      </c>
      <c r="J14" s="6"/>
      <c r="K14" s="6">
        <v>3</v>
      </c>
      <c r="L14" s="6"/>
      <c r="M14" s="6"/>
      <c r="N14" s="6"/>
      <c r="O14" s="6">
        <v>11</v>
      </c>
    </row>
    <row r="15" spans="1:15" x14ac:dyDescent="0.25">
      <c r="B15" t="s">
        <v>21</v>
      </c>
      <c r="C15" s="6"/>
      <c r="D15" s="6">
        <v>3</v>
      </c>
      <c r="E15" s="6"/>
      <c r="F15" s="6"/>
      <c r="G15" s="6"/>
      <c r="H15" s="6">
        <v>5</v>
      </c>
      <c r="I15" s="6"/>
      <c r="J15" s="6"/>
      <c r="K15" s="6"/>
      <c r="L15" s="6">
        <v>3</v>
      </c>
      <c r="M15" s="6"/>
      <c r="N15" s="6">
        <v>2</v>
      </c>
      <c r="O15" s="6">
        <v>13</v>
      </c>
    </row>
    <row r="16" spans="1:15" x14ac:dyDescent="0.25">
      <c r="B16" t="s">
        <v>20</v>
      </c>
      <c r="C16" s="6"/>
      <c r="D16" s="6">
        <v>1</v>
      </c>
      <c r="E16" s="6"/>
      <c r="F16" s="6">
        <v>3</v>
      </c>
      <c r="G16" s="6">
        <v>2</v>
      </c>
      <c r="H16" s="6"/>
      <c r="I16" s="6"/>
      <c r="J16" s="6"/>
      <c r="K16" s="6">
        <v>2</v>
      </c>
      <c r="L16" s="6"/>
      <c r="M16" s="6">
        <v>1</v>
      </c>
      <c r="N16" s="6"/>
      <c r="O16" s="6">
        <v>9</v>
      </c>
    </row>
    <row r="17" spans="1:15" x14ac:dyDescent="0.25">
      <c r="A17" t="s">
        <v>31</v>
      </c>
      <c r="C17" s="6">
        <v>16</v>
      </c>
      <c r="D17" s="6">
        <v>12</v>
      </c>
      <c r="E17" s="6">
        <v>13</v>
      </c>
      <c r="F17" s="6">
        <v>13</v>
      </c>
      <c r="G17" s="6">
        <v>10</v>
      </c>
      <c r="H17" s="6">
        <v>9</v>
      </c>
      <c r="I17" s="6">
        <v>7</v>
      </c>
      <c r="J17" s="6">
        <v>4</v>
      </c>
      <c r="K17" s="6">
        <v>7</v>
      </c>
      <c r="L17" s="6">
        <v>16</v>
      </c>
      <c r="M17" s="6">
        <v>2</v>
      </c>
      <c r="N17" s="6">
        <v>4</v>
      </c>
      <c r="O17" s="6">
        <v>113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4:B9"/>
  <sheetViews>
    <sheetView workbookViewId="0">
      <selection activeCell="B5" sqref="B5"/>
    </sheetView>
  </sheetViews>
  <sheetFormatPr baseColWidth="10" defaultRowHeight="15" x14ac:dyDescent="0.25"/>
  <cols>
    <col min="1" max="1" width="15.5703125" customWidth="1"/>
    <col min="2" max="2" width="18.28515625" customWidth="1"/>
    <col min="3" max="3" width="9.42578125" customWidth="1"/>
    <col min="4" max="6" width="11.42578125" customWidth="1"/>
  </cols>
  <sheetData>
    <row r="4" spans="1:2" x14ac:dyDescent="0.25">
      <c r="A4" s="5" t="s">
        <v>4</v>
      </c>
      <c r="B4" t="s">
        <v>46</v>
      </c>
    </row>
    <row r="5" spans="1:2" x14ac:dyDescent="0.25">
      <c r="A5" t="s">
        <v>7</v>
      </c>
      <c r="B5" s="6">
        <v>28</v>
      </c>
    </row>
    <row r="6" spans="1:2" x14ac:dyDescent="0.25">
      <c r="A6" t="s">
        <v>11</v>
      </c>
      <c r="B6" s="6">
        <v>25</v>
      </c>
    </row>
    <row r="7" spans="1:2" x14ac:dyDescent="0.25">
      <c r="A7" t="s">
        <v>15</v>
      </c>
      <c r="B7" s="6">
        <v>27</v>
      </c>
    </row>
    <row r="8" spans="1:2" x14ac:dyDescent="0.25">
      <c r="A8" t="s">
        <v>19</v>
      </c>
      <c r="B8" s="6">
        <v>33</v>
      </c>
    </row>
    <row r="9" spans="1:2" x14ac:dyDescent="0.25">
      <c r="A9" t="s">
        <v>31</v>
      </c>
      <c r="B9" s="6">
        <v>113</v>
      </c>
    </row>
  </sheetData>
  <pageMargins left="0.7" right="0.7" top="0.78740157499999996" bottom="0.78740157499999996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61"/>
  <sheetViews>
    <sheetView workbookViewId="0">
      <selection activeCell="C7" sqref="C7"/>
    </sheetView>
  </sheetViews>
  <sheetFormatPr baseColWidth="10" defaultRowHeight="15" x14ac:dyDescent="0.25"/>
  <sheetData>
    <row r="1" spans="1:8" ht="15" customHeight="1" x14ac:dyDescent="0.25">
      <c r="A1" s="4" t="s">
        <v>3</v>
      </c>
      <c r="B1" s="4" t="s">
        <v>4</v>
      </c>
      <c r="C1" s="4" t="s">
        <v>5</v>
      </c>
      <c r="D1" s="4" t="s">
        <v>22</v>
      </c>
      <c r="E1" s="4" t="s">
        <v>23</v>
      </c>
      <c r="F1" s="4" t="s">
        <v>27</v>
      </c>
      <c r="G1" s="4" t="s">
        <v>24</v>
      </c>
      <c r="H1" s="4" t="s">
        <v>28</v>
      </c>
    </row>
    <row r="2" spans="1:8" ht="15" customHeight="1" x14ac:dyDescent="0.25">
      <c r="A2" s="3" t="s">
        <v>17</v>
      </c>
      <c r="B2" s="3" t="s">
        <v>15</v>
      </c>
      <c r="C2" s="3" t="s">
        <v>0</v>
      </c>
      <c r="D2" s="1">
        <v>43832</v>
      </c>
      <c r="E2" s="3">
        <v>1</v>
      </c>
      <c r="F2" s="2">
        <v>99</v>
      </c>
      <c r="G2" s="2">
        <f t="shared" ref="G2:G61" si="0">E2*F2</f>
        <v>99</v>
      </c>
      <c r="H2" t="s">
        <v>29</v>
      </c>
    </row>
    <row r="3" spans="1:8" ht="15" customHeight="1" x14ac:dyDescent="0.25">
      <c r="A3" s="3" t="s">
        <v>13</v>
      </c>
      <c r="B3" s="3" t="s">
        <v>11</v>
      </c>
      <c r="C3" s="3" t="s">
        <v>0</v>
      </c>
      <c r="D3" s="1">
        <v>43832</v>
      </c>
      <c r="E3" s="3">
        <v>1</v>
      </c>
      <c r="F3" s="2">
        <v>99</v>
      </c>
      <c r="G3" s="2">
        <f t="shared" si="0"/>
        <v>99</v>
      </c>
      <c r="H3" t="s">
        <v>30</v>
      </c>
    </row>
    <row r="4" spans="1:8" x14ac:dyDescent="0.25">
      <c r="A4" s="3" t="s">
        <v>18</v>
      </c>
      <c r="B4" s="3" t="s">
        <v>19</v>
      </c>
      <c r="C4" s="3" t="s">
        <v>0</v>
      </c>
      <c r="D4" s="1">
        <v>43842</v>
      </c>
      <c r="E4" s="3">
        <v>3</v>
      </c>
      <c r="F4" s="2">
        <v>99</v>
      </c>
      <c r="G4" s="2">
        <f t="shared" si="0"/>
        <v>297</v>
      </c>
      <c r="H4" t="s">
        <v>29</v>
      </c>
    </row>
    <row r="5" spans="1:8" x14ac:dyDescent="0.25">
      <c r="A5" s="3" t="s">
        <v>16</v>
      </c>
      <c r="B5" s="3" t="s">
        <v>15</v>
      </c>
      <c r="C5" s="3" t="s">
        <v>2</v>
      </c>
      <c r="D5" s="1">
        <v>43846</v>
      </c>
      <c r="E5" s="3">
        <v>2</v>
      </c>
      <c r="F5" s="2">
        <v>199</v>
      </c>
      <c r="G5" s="2">
        <f t="shared" si="0"/>
        <v>398</v>
      </c>
      <c r="H5" t="s">
        <v>29</v>
      </c>
    </row>
    <row r="6" spans="1:8" x14ac:dyDescent="0.25">
      <c r="A6" s="3" t="s">
        <v>8</v>
      </c>
      <c r="B6" s="3" t="s">
        <v>7</v>
      </c>
      <c r="C6" s="3" t="s">
        <v>25</v>
      </c>
      <c r="D6" s="1">
        <v>43846</v>
      </c>
      <c r="E6" s="3">
        <v>3</v>
      </c>
      <c r="F6" s="2">
        <v>299</v>
      </c>
      <c r="G6" s="2">
        <f t="shared" si="0"/>
        <v>897</v>
      </c>
      <c r="H6" t="s">
        <v>30</v>
      </c>
    </row>
    <row r="7" spans="1:8" x14ac:dyDescent="0.25">
      <c r="A7" s="3" t="s">
        <v>10</v>
      </c>
      <c r="B7" s="3" t="s">
        <v>11</v>
      </c>
      <c r="C7" s="3" t="s">
        <v>26</v>
      </c>
      <c r="D7" s="1">
        <v>43850</v>
      </c>
      <c r="E7" s="3">
        <v>3</v>
      </c>
      <c r="F7" s="2">
        <v>249</v>
      </c>
      <c r="G7" s="2">
        <f t="shared" si="0"/>
        <v>747</v>
      </c>
      <c r="H7" t="s">
        <v>30</v>
      </c>
    </row>
    <row r="8" spans="1:8" x14ac:dyDescent="0.25">
      <c r="A8" s="3" t="s">
        <v>13</v>
      </c>
      <c r="B8" s="3" t="s">
        <v>11</v>
      </c>
      <c r="C8" s="3" t="s">
        <v>25</v>
      </c>
      <c r="D8" s="1">
        <v>43857</v>
      </c>
      <c r="E8" s="3">
        <v>3</v>
      </c>
      <c r="F8" s="2">
        <v>299</v>
      </c>
      <c r="G8" s="2">
        <f t="shared" si="0"/>
        <v>897</v>
      </c>
      <c r="H8" t="s">
        <v>30</v>
      </c>
    </row>
    <row r="9" spans="1:8" x14ac:dyDescent="0.25">
      <c r="A9" s="3" t="s">
        <v>17</v>
      </c>
      <c r="B9" s="3" t="s">
        <v>15</v>
      </c>
      <c r="C9" s="3" t="s">
        <v>0</v>
      </c>
      <c r="D9" s="1">
        <v>43877</v>
      </c>
      <c r="E9" s="3">
        <v>2</v>
      </c>
      <c r="F9" s="2">
        <v>99</v>
      </c>
      <c r="G9" s="2">
        <f t="shared" si="0"/>
        <v>198</v>
      </c>
      <c r="H9" t="s">
        <v>29</v>
      </c>
    </row>
    <row r="10" spans="1:8" x14ac:dyDescent="0.25">
      <c r="A10" s="3" t="s">
        <v>21</v>
      </c>
      <c r="B10" s="3" t="s">
        <v>19</v>
      </c>
      <c r="C10" s="3" t="s">
        <v>25</v>
      </c>
      <c r="D10" s="1">
        <v>43877</v>
      </c>
      <c r="E10" s="3">
        <v>3</v>
      </c>
      <c r="F10" s="2">
        <v>299</v>
      </c>
      <c r="G10" s="2">
        <f t="shared" si="0"/>
        <v>897</v>
      </c>
      <c r="H10" t="s">
        <v>29</v>
      </c>
    </row>
    <row r="11" spans="1:8" x14ac:dyDescent="0.25">
      <c r="A11" s="3" t="s">
        <v>9</v>
      </c>
      <c r="B11" s="3" t="s">
        <v>7</v>
      </c>
      <c r="C11" s="3" t="s">
        <v>25</v>
      </c>
      <c r="D11" s="1">
        <v>43880</v>
      </c>
      <c r="E11" s="3">
        <v>2</v>
      </c>
      <c r="F11" s="2">
        <v>299</v>
      </c>
      <c r="G11" s="2">
        <f t="shared" si="0"/>
        <v>598</v>
      </c>
      <c r="H11" t="s">
        <v>30</v>
      </c>
    </row>
    <row r="12" spans="1:8" x14ac:dyDescent="0.25">
      <c r="A12" s="3" t="s">
        <v>18</v>
      </c>
      <c r="B12" s="3" t="s">
        <v>19</v>
      </c>
      <c r="C12" s="3" t="s">
        <v>25</v>
      </c>
      <c r="D12" s="1">
        <v>43881</v>
      </c>
      <c r="E12" s="3">
        <v>2</v>
      </c>
      <c r="F12" s="2">
        <v>299</v>
      </c>
      <c r="G12" s="2">
        <f t="shared" si="0"/>
        <v>598</v>
      </c>
      <c r="H12" t="s">
        <v>29</v>
      </c>
    </row>
    <row r="13" spans="1:8" x14ac:dyDescent="0.25">
      <c r="A13" s="3" t="s">
        <v>9</v>
      </c>
      <c r="B13" s="3" t="s">
        <v>7</v>
      </c>
      <c r="C13" s="3" t="s">
        <v>26</v>
      </c>
      <c r="D13" s="1">
        <v>43884</v>
      </c>
      <c r="E13" s="3">
        <v>2</v>
      </c>
      <c r="F13" s="2">
        <v>249</v>
      </c>
      <c r="G13" s="2">
        <f t="shared" si="0"/>
        <v>498</v>
      </c>
      <c r="H13" t="s">
        <v>30</v>
      </c>
    </row>
    <row r="14" spans="1:8" x14ac:dyDescent="0.25">
      <c r="A14" s="3" t="s">
        <v>20</v>
      </c>
      <c r="B14" s="3" t="s">
        <v>19</v>
      </c>
      <c r="C14" s="3" t="s">
        <v>1</v>
      </c>
      <c r="D14" s="1">
        <v>43884</v>
      </c>
      <c r="E14" s="3">
        <v>1</v>
      </c>
      <c r="F14" s="2">
        <v>149</v>
      </c>
      <c r="G14" s="2">
        <f t="shared" si="0"/>
        <v>149</v>
      </c>
      <c r="H14" t="s">
        <v>29</v>
      </c>
    </row>
    <row r="15" spans="1:8" x14ac:dyDescent="0.25">
      <c r="A15" s="3" t="s">
        <v>16</v>
      </c>
      <c r="B15" s="3" t="s">
        <v>15</v>
      </c>
      <c r="C15" s="3" t="s">
        <v>1</v>
      </c>
      <c r="D15" s="1">
        <v>43893</v>
      </c>
      <c r="E15" s="3">
        <v>2</v>
      </c>
      <c r="F15" s="2">
        <v>149</v>
      </c>
      <c r="G15" s="2">
        <f t="shared" si="0"/>
        <v>298</v>
      </c>
      <c r="H15" t="s">
        <v>29</v>
      </c>
    </row>
    <row r="16" spans="1:8" x14ac:dyDescent="0.25">
      <c r="A16" s="3" t="s">
        <v>8</v>
      </c>
      <c r="B16" s="3" t="s">
        <v>7</v>
      </c>
      <c r="C16" s="3" t="s">
        <v>2</v>
      </c>
      <c r="D16" s="1">
        <v>43899</v>
      </c>
      <c r="E16" s="3">
        <v>3</v>
      </c>
      <c r="F16" s="2">
        <v>199</v>
      </c>
      <c r="G16" s="2">
        <f t="shared" si="0"/>
        <v>597</v>
      </c>
      <c r="H16" t="s">
        <v>30</v>
      </c>
    </row>
    <row r="17" spans="1:8" x14ac:dyDescent="0.25">
      <c r="A17" s="3" t="s">
        <v>13</v>
      </c>
      <c r="B17" s="3" t="s">
        <v>11</v>
      </c>
      <c r="C17" s="3" t="s">
        <v>0</v>
      </c>
      <c r="D17" s="1">
        <v>43899</v>
      </c>
      <c r="E17" s="3">
        <v>1</v>
      </c>
      <c r="F17" s="2">
        <v>99</v>
      </c>
      <c r="G17" s="2">
        <f t="shared" si="0"/>
        <v>99</v>
      </c>
      <c r="H17" t="s">
        <v>30</v>
      </c>
    </row>
    <row r="18" spans="1:8" x14ac:dyDescent="0.25">
      <c r="A18" s="3" t="s">
        <v>10</v>
      </c>
      <c r="B18" s="3" t="s">
        <v>11</v>
      </c>
      <c r="C18" s="3" t="s">
        <v>1</v>
      </c>
      <c r="D18" s="1">
        <v>43901</v>
      </c>
      <c r="E18" s="3">
        <v>2</v>
      </c>
      <c r="F18" s="2">
        <v>149</v>
      </c>
      <c r="G18" s="2">
        <f t="shared" si="0"/>
        <v>298</v>
      </c>
      <c r="H18" t="s">
        <v>30</v>
      </c>
    </row>
    <row r="19" spans="1:8" x14ac:dyDescent="0.25">
      <c r="A19" s="3" t="s">
        <v>12</v>
      </c>
      <c r="B19" s="3" t="s">
        <v>11</v>
      </c>
      <c r="C19" s="3" t="s">
        <v>2</v>
      </c>
      <c r="D19" s="1">
        <v>43908</v>
      </c>
      <c r="E19" s="3">
        <v>3</v>
      </c>
      <c r="F19" s="2">
        <v>199</v>
      </c>
      <c r="G19" s="2">
        <f t="shared" si="0"/>
        <v>597</v>
      </c>
      <c r="H19" t="s">
        <v>30</v>
      </c>
    </row>
    <row r="20" spans="1:8" x14ac:dyDescent="0.25">
      <c r="A20" s="3" t="s">
        <v>12</v>
      </c>
      <c r="B20" s="3" t="s">
        <v>11</v>
      </c>
      <c r="C20" s="3" t="s">
        <v>0</v>
      </c>
      <c r="D20" s="1">
        <v>43910</v>
      </c>
      <c r="E20" s="3">
        <v>2</v>
      </c>
      <c r="F20" s="2">
        <v>99</v>
      </c>
      <c r="G20" s="2">
        <f t="shared" si="0"/>
        <v>198</v>
      </c>
      <c r="H20" t="s">
        <v>30</v>
      </c>
    </row>
    <row r="21" spans="1:8" x14ac:dyDescent="0.25">
      <c r="A21" s="3" t="s">
        <v>10</v>
      </c>
      <c r="B21" s="3" t="s">
        <v>11</v>
      </c>
      <c r="C21" s="3" t="s">
        <v>25</v>
      </c>
      <c r="D21" s="1">
        <v>43922</v>
      </c>
      <c r="E21" s="3">
        <v>2</v>
      </c>
      <c r="F21" s="2">
        <v>299</v>
      </c>
      <c r="G21" s="2">
        <f t="shared" si="0"/>
        <v>598</v>
      </c>
      <c r="H21" t="s">
        <v>30</v>
      </c>
    </row>
    <row r="22" spans="1:8" x14ac:dyDescent="0.25">
      <c r="A22" s="3" t="s">
        <v>20</v>
      </c>
      <c r="B22" s="3" t="s">
        <v>19</v>
      </c>
      <c r="C22" s="3" t="s">
        <v>1</v>
      </c>
      <c r="D22" s="1">
        <v>43930</v>
      </c>
      <c r="E22" s="3">
        <v>3</v>
      </c>
      <c r="F22" s="2">
        <v>149</v>
      </c>
      <c r="G22" s="2">
        <f t="shared" si="0"/>
        <v>447</v>
      </c>
      <c r="H22" t="s">
        <v>29</v>
      </c>
    </row>
    <row r="23" spans="1:8" x14ac:dyDescent="0.25">
      <c r="A23" s="3" t="s">
        <v>17</v>
      </c>
      <c r="B23" s="3" t="s">
        <v>15</v>
      </c>
      <c r="C23" s="3" t="s">
        <v>26</v>
      </c>
      <c r="D23" s="1">
        <v>43931</v>
      </c>
      <c r="E23" s="3">
        <v>1</v>
      </c>
      <c r="F23" s="2">
        <v>249</v>
      </c>
      <c r="G23" s="2">
        <f t="shared" si="0"/>
        <v>249</v>
      </c>
      <c r="H23" t="s">
        <v>29</v>
      </c>
    </row>
    <row r="24" spans="1:8" x14ac:dyDescent="0.25">
      <c r="A24" s="3" t="s">
        <v>12</v>
      </c>
      <c r="B24" s="3" t="s">
        <v>11</v>
      </c>
      <c r="C24" s="3" t="s">
        <v>0</v>
      </c>
      <c r="D24" s="1">
        <v>43941</v>
      </c>
      <c r="E24" s="3">
        <v>1</v>
      </c>
      <c r="F24" s="2">
        <v>99</v>
      </c>
      <c r="G24" s="2">
        <f t="shared" si="0"/>
        <v>99</v>
      </c>
      <c r="H24" t="s">
        <v>30</v>
      </c>
    </row>
    <row r="25" spans="1:8" x14ac:dyDescent="0.25">
      <c r="A25" s="3" t="s">
        <v>9</v>
      </c>
      <c r="B25" s="3" t="s">
        <v>7</v>
      </c>
      <c r="C25" s="3" t="s">
        <v>25</v>
      </c>
      <c r="D25" s="1">
        <v>43943</v>
      </c>
      <c r="E25" s="3">
        <v>2</v>
      </c>
      <c r="F25" s="2">
        <v>299</v>
      </c>
      <c r="G25" s="2">
        <f t="shared" si="0"/>
        <v>598</v>
      </c>
      <c r="H25" t="s">
        <v>30</v>
      </c>
    </row>
    <row r="26" spans="1:8" x14ac:dyDescent="0.25">
      <c r="A26" s="3" t="s">
        <v>6</v>
      </c>
      <c r="B26" s="3" t="s">
        <v>7</v>
      </c>
      <c r="C26" s="3" t="s">
        <v>0</v>
      </c>
      <c r="D26" s="1">
        <v>43945</v>
      </c>
      <c r="E26" s="3">
        <v>2</v>
      </c>
      <c r="F26" s="2">
        <v>99</v>
      </c>
      <c r="G26" s="2">
        <f t="shared" si="0"/>
        <v>198</v>
      </c>
      <c r="H26" t="s">
        <v>30</v>
      </c>
    </row>
    <row r="27" spans="1:8" x14ac:dyDescent="0.25">
      <c r="A27" s="3" t="s">
        <v>14</v>
      </c>
      <c r="B27" s="3" t="s">
        <v>15</v>
      </c>
      <c r="C27" s="3" t="s">
        <v>1</v>
      </c>
      <c r="D27" s="1">
        <v>43948</v>
      </c>
      <c r="E27" s="3">
        <v>2</v>
      </c>
      <c r="F27" s="2">
        <v>149</v>
      </c>
      <c r="G27" s="2">
        <f t="shared" si="0"/>
        <v>298</v>
      </c>
      <c r="H27" t="s">
        <v>29</v>
      </c>
    </row>
    <row r="28" spans="1:8" x14ac:dyDescent="0.25">
      <c r="A28" s="3" t="s">
        <v>18</v>
      </c>
      <c r="B28" s="3" t="s">
        <v>19</v>
      </c>
      <c r="C28" s="3" t="s">
        <v>25</v>
      </c>
      <c r="D28" s="1">
        <v>43952</v>
      </c>
      <c r="E28" s="3">
        <v>2</v>
      </c>
      <c r="F28" s="2">
        <v>299</v>
      </c>
      <c r="G28" s="2">
        <f t="shared" si="0"/>
        <v>598</v>
      </c>
      <c r="H28" t="s">
        <v>29</v>
      </c>
    </row>
    <row r="29" spans="1:8" x14ac:dyDescent="0.25">
      <c r="A29" s="3" t="s">
        <v>14</v>
      </c>
      <c r="B29" s="3" t="s">
        <v>15</v>
      </c>
      <c r="C29" s="3" t="s">
        <v>0</v>
      </c>
      <c r="D29" s="1">
        <v>43959</v>
      </c>
      <c r="E29" s="3">
        <v>3</v>
      </c>
      <c r="F29" s="2">
        <v>99</v>
      </c>
      <c r="G29" s="2">
        <f t="shared" si="0"/>
        <v>297</v>
      </c>
      <c r="H29" t="s">
        <v>29</v>
      </c>
    </row>
    <row r="30" spans="1:8" x14ac:dyDescent="0.25">
      <c r="A30" s="3" t="s">
        <v>6</v>
      </c>
      <c r="B30" s="3" t="s">
        <v>7</v>
      </c>
      <c r="C30" s="3" t="s">
        <v>1</v>
      </c>
      <c r="D30" s="1">
        <v>43964</v>
      </c>
      <c r="E30" s="3">
        <v>2</v>
      </c>
      <c r="F30" s="2">
        <v>149</v>
      </c>
      <c r="G30" s="2">
        <f t="shared" si="0"/>
        <v>298</v>
      </c>
      <c r="H30" t="s">
        <v>30</v>
      </c>
    </row>
    <row r="31" spans="1:8" x14ac:dyDescent="0.25">
      <c r="A31" s="3" t="s">
        <v>9</v>
      </c>
      <c r="B31" s="3" t="s">
        <v>7</v>
      </c>
      <c r="C31" s="3" t="s">
        <v>0</v>
      </c>
      <c r="D31" s="1">
        <v>43966</v>
      </c>
      <c r="E31" s="3">
        <v>1</v>
      </c>
      <c r="F31" s="2">
        <v>99</v>
      </c>
      <c r="G31" s="2">
        <f t="shared" si="0"/>
        <v>99</v>
      </c>
      <c r="H31" t="s">
        <v>30</v>
      </c>
    </row>
    <row r="32" spans="1:8" x14ac:dyDescent="0.25">
      <c r="A32" s="3" t="s">
        <v>20</v>
      </c>
      <c r="B32" s="3" t="s">
        <v>19</v>
      </c>
      <c r="C32" s="3" t="s">
        <v>26</v>
      </c>
      <c r="D32" s="1">
        <v>43979</v>
      </c>
      <c r="E32" s="3">
        <v>2</v>
      </c>
      <c r="F32" s="2">
        <v>249</v>
      </c>
      <c r="G32" s="2">
        <f t="shared" si="0"/>
        <v>498</v>
      </c>
      <c r="H32" t="s">
        <v>29</v>
      </c>
    </row>
    <row r="33" spans="1:8" x14ac:dyDescent="0.25">
      <c r="A33" s="3" t="s">
        <v>13</v>
      </c>
      <c r="B33" s="3" t="s">
        <v>11</v>
      </c>
      <c r="C33" s="3" t="s">
        <v>26</v>
      </c>
      <c r="D33" s="1">
        <v>43984</v>
      </c>
      <c r="E33" s="3">
        <v>1</v>
      </c>
      <c r="F33" s="2">
        <v>249</v>
      </c>
      <c r="G33" s="2">
        <f t="shared" si="0"/>
        <v>249</v>
      </c>
      <c r="H33" t="s">
        <v>30</v>
      </c>
    </row>
    <row r="34" spans="1:8" x14ac:dyDescent="0.25">
      <c r="A34" s="3" t="s">
        <v>10</v>
      </c>
      <c r="B34" s="3" t="s">
        <v>11</v>
      </c>
      <c r="C34" s="3" t="s">
        <v>26</v>
      </c>
      <c r="D34" s="1">
        <v>43987</v>
      </c>
      <c r="E34" s="3">
        <v>1</v>
      </c>
      <c r="F34" s="2">
        <v>249</v>
      </c>
      <c r="G34" s="2">
        <f t="shared" si="0"/>
        <v>249</v>
      </c>
      <c r="H34" t="s">
        <v>30</v>
      </c>
    </row>
    <row r="35" spans="1:8" x14ac:dyDescent="0.25">
      <c r="A35" s="3" t="s">
        <v>21</v>
      </c>
      <c r="B35" s="3" t="s">
        <v>19</v>
      </c>
      <c r="C35" s="3" t="s">
        <v>0</v>
      </c>
      <c r="D35" s="1">
        <v>43992</v>
      </c>
      <c r="E35" s="3">
        <v>2</v>
      </c>
      <c r="F35" s="2">
        <v>99</v>
      </c>
      <c r="G35" s="2">
        <f t="shared" si="0"/>
        <v>198</v>
      </c>
      <c r="H35" t="s">
        <v>29</v>
      </c>
    </row>
    <row r="36" spans="1:8" x14ac:dyDescent="0.25">
      <c r="A36" s="3" t="s">
        <v>16</v>
      </c>
      <c r="B36" s="3" t="s">
        <v>15</v>
      </c>
      <c r="C36" s="3" t="s">
        <v>0</v>
      </c>
      <c r="D36" s="1">
        <v>44008</v>
      </c>
      <c r="E36" s="3">
        <v>2</v>
      </c>
      <c r="F36" s="2">
        <v>99</v>
      </c>
      <c r="G36" s="2">
        <f t="shared" si="0"/>
        <v>198</v>
      </c>
      <c r="H36" t="s">
        <v>29</v>
      </c>
    </row>
    <row r="37" spans="1:8" x14ac:dyDescent="0.25">
      <c r="A37" s="3" t="s">
        <v>21</v>
      </c>
      <c r="B37" s="3" t="s">
        <v>19</v>
      </c>
      <c r="C37" s="3" t="s">
        <v>2</v>
      </c>
      <c r="D37" s="1">
        <v>44011</v>
      </c>
      <c r="E37" s="3">
        <v>3</v>
      </c>
      <c r="F37" s="2">
        <v>199</v>
      </c>
      <c r="G37" s="2">
        <f t="shared" si="0"/>
        <v>597</v>
      </c>
      <c r="H37" t="s">
        <v>29</v>
      </c>
    </row>
    <row r="38" spans="1:8" x14ac:dyDescent="0.25">
      <c r="A38" s="3" t="s">
        <v>14</v>
      </c>
      <c r="B38" s="3" t="s">
        <v>15</v>
      </c>
      <c r="C38" s="3" t="s">
        <v>0</v>
      </c>
      <c r="D38" s="1">
        <v>44014</v>
      </c>
      <c r="E38" s="3">
        <v>1</v>
      </c>
      <c r="F38" s="2">
        <v>99</v>
      </c>
      <c r="G38" s="2">
        <f t="shared" si="0"/>
        <v>99</v>
      </c>
      <c r="H38" t="s">
        <v>29</v>
      </c>
    </row>
    <row r="39" spans="1:8" x14ac:dyDescent="0.25">
      <c r="A39" s="3" t="s">
        <v>18</v>
      </c>
      <c r="B39" s="3" t="s">
        <v>19</v>
      </c>
      <c r="C39" s="3" t="s">
        <v>2</v>
      </c>
      <c r="D39" s="1">
        <v>44026</v>
      </c>
      <c r="E39" s="3">
        <v>1</v>
      </c>
      <c r="F39" s="2">
        <v>199</v>
      </c>
      <c r="G39" s="2">
        <f t="shared" si="0"/>
        <v>199</v>
      </c>
      <c r="H39" t="s">
        <v>29</v>
      </c>
    </row>
    <row r="40" spans="1:8" x14ac:dyDescent="0.25">
      <c r="A40" s="3" t="s">
        <v>8</v>
      </c>
      <c r="B40" s="3" t="s">
        <v>7</v>
      </c>
      <c r="C40" s="3" t="s">
        <v>2</v>
      </c>
      <c r="D40" s="1">
        <v>44027</v>
      </c>
      <c r="E40" s="3">
        <v>2</v>
      </c>
      <c r="F40" s="2">
        <v>199</v>
      </c>
      <c r="G40" s="2">
        <f t="shared" si="0"/>
        <v>398</v>
      </c>
      <c r="H40" t="s">
        <v>30</v>
      </c>
    </row>
    <row r="41" spans="1:8" x14ac:dyDescent="0.25">
      <c r="A41" s="3" t="s">
        <v>6</v>
      </c>
      <c r="B41" s="3" t="s">
        <v>7</v>
      </c>
      <c r="C41" s="3" t="s">
        <v>0</v>
      </c>
      <c r="D41" s="1">
        <v>44035</v>
      </c>
      <c r="E41" s="3">
        <v>2</v>
      </c>
      <c r="F41" s="2">
        <v>99</v>
      </c>
      <c r="G41" s="2">
        <f t="shared" si="0"/>
        <v>198</v>
      </c>
      <c r="H41" t="s">
        <v>30</v>
      </c>
    </row>
    <row r="42" spans="1:8" x14ac:dyDescent="0.25">
      <c r="A42" s="3" t="s">
        <v>10</v>
      </c>
      <c r="B42" s="3" t="s">
        <v>11</v>
      </c>
      <c r="C42" s="3" t="s">
        <v>1</v>
      </c>
      <c r="D42" s="1">
        <v>44035</v>
      </c>
      <c r="E42" s="3">
        <v>1</v>
      </c>
      <c r="F42" s="2">
        <v>149</v>
      </c>
      <c r="G42" s="2">
        <f t="shared" si="0"/>
        <v>149</v>
      </c>
      <c r="H42" t="s">
        <v>30</v>
      </c>
    </row>
    <row r="43" spans="1:8" x14ac:dyDescent="0.25">
      <c r="A43" s="3" t="s">
        <v>17</v>
      </c>
      <c r="B43" s="3" t="s">
        <v>15</v>
      </c>
      <c r="C43" s="3" t="s">
        <v>1</v>
      </c>
      <c r="D43" s="1">
        <v>44050</v>
      </c>
      <c r="E43" s="3">
        <v>3</v>
      </c>
      <c r="F43" s="2">
        <v>149</v>
      </c>
      <c r="G43" s="2">
        <f t="shared" si="0"/>
        <v>447</v>
      </c>
      <c r="H43" t="s">
        <v>29</v>
      </c>
    </row>
    <row r="44" spans="1:8" x14ac:dyDescent="0.25">
      <c r="A44" s="3" t="s">
        <v>17</v>
      </c>
      <c r="B44" s="3" t="s">
        <v>15</v>
      </c>
      <c r="C44" s="3" t="s">
        <v>1</v>
      </c>
      <c r="D44" s="1">
        <v>44055</v>
      </c>
      <c r="E44" s="3">
        <v>1</v>
      </c>
      <c r="F44" s="2">
        <v>149</v>
      </c>
      <c r="G44" s="2">
        <f t="shared" si="0"/>
        <v>149</v>
      </c>
      <c r="H44" t="s">
        <v>29</v>
      </c>
    </row>
    <row r="45" spans="1:8" x14ac:dyDescent="0.25">
      <c r="A45" s="3" t="s">
        <v>14</v>
      </c>
      <c r="B45" s="3" t="s">
        <v>15</v>
      </c>
      <c r="C45" s="3" t="s">
        <v>25</v>
      </c>
      <c r="D45" s="1">
        <v>44085</v>
      </c>
      <c r="E45" s="3">
        <v>1</v>
      </c>
      <c r="F45" s="2">
        <v>299</v>
      </c>
      <c r="G45" s="2">
        <f t="shared" si="0"/>
        <v>299</v>
      </c>
      <c r="H45" t="s">
        <v>29</v>
      </c>
    </row>
    <row r="46" spans="1:8" x14ac:dyDescent="0.25">
      <c r="A46" s="3" t="s">
        <v>18</v>
      </c>
      <c r="B46" s="3" t="s">
        <v>19</v>
      </c>
      <c r="C46" s="3" t="s">
        <v>2</v>
      </c>
      <c r="D46" s="1">
        <v>44089</v>
      </c>
      <c r="E46" s="3">
        <v>3</v>
      </c>
      <c r="F46" s="2">
        <v>199</v>
      </c>
      <c r="G46" s="2">
        <f t="shared" si="0"/>
        <v>597</v>
      </c>
      <c r="H46" t="s">
        <v>29</v>
      </c>
    </row>
    <row r="47" spans="1:8" x14ac:dyDescent="0.25">
      <c r="A47" s="3" t="s">
        <v>9</v>
      </c>
      <c r="B47" s="3" t="s">
        <v>7</v>
      </c>
      <c r="C47" s="3" t="s">
        <v>26</v>
      </c>
      <c r="D47" s="1">
        <v>44092</v>
      </c>
      <c r="E47" s="3">
        <v>1</v>
      </c>
      <c r="F47" s="2">
        <v>249</v>
      </c>
      <c r="G47" s="2">
        <f t="shared" si="0"/>
        <v>249</v>
      </c>
      <c r="H47" t="s">
        <v>30</v>
      </c>
    </row>
    <row r="48" spans="1:8" x14ac:dyDescent="0.25">
      <c r="A48" s="3" t="s">
        <v>20</v>
      </c>
      <c r="B48" s="3" t="s">
        <v>19</v>
      </c>
      <c r="C48" s="3" t="s">
        <v>0</v>
      </c>
      <c r="D48" s="1">
        <v>44098</v>
      </c>
      <c r="E48" s="3">
        <v>2</v>
      </c>
      <c r="F48" s="2">
        <v>99</v>
      </c>
      <c r="G48" s="2">
        <f t="shared" si="0"/>
        <v>198</v>
      </c>
      <c r="H48" t="s">
        <v>29</v>
      </c>
    </row>
    <row r="49" spans="1:8" x14ac:dyDescent="0.25">
      <c r="A49" s="3" t="s">
        <v>16</v>
      </c>
      <c r="B49" s="3" t="s">
        <v>15</v>
      </c>
      <c r="C49" s="3" t="s">
        <v>1</v>
      </c>
      <c r="D49" s="1">
        <v>44109</v>
      </c>
      <c r="E49" s="3">
        <v>1</v>
      </c>
      <c r="F49" s="2">
        <v>149</v>
      </c>
      <c r="G49" s="2">
        <f t="shared" si="0"/>
        <v>149</v>
      </c>
      <c r="H49" t="s">
        <v>29</v>
      </c>
    </row>
    <row r="50" spans="1:8" x14ac:dyDescent="0.25">
      <c r="A50" s="3" t="s">
        <v>13</v>
      </c>
      <c r="B50" s="3" t="s">
        <v>11</v>
      </c>
      <c r="C50" s="3" t="s">
        <v>25</v>
      </c>
      <c r="D50" s="1">
        <v>44110</v>
      </c>
      <c r="E50" s="3">
        <v>1</v>
      </c>
      <c r="F50" s="2">
        <v>299</v>
      </c>
      <c r="G50" s="2">
        <f t="shared" si="0"/>
        <v>299</v>
      </c>
      <c r="H50" t="s">
        <v>30</v>
      </c>
    </row>
    <row r="51" spans="1:8" x14ac:dyDescent="0.25">
      <c r="A51" s="3" t="s">
        <v>6</v>
      </c>
      <c r="B51" s="3" t="s">
        <v>7</v>
      </c>
      <c r="C51" s="3" t="s">
        <v>0</v>
      </c>
      <c r="D51" s="1">
        <v>44116</v>
      </c>
      <c r="E51" s="3">
        <v>2</v>
      </c>
      <c r="F51" s="2">
        <v>99</v>
      </c>
      <c r="G51" s="2">
        <f t="shared" si="0"/>
        <v>198</v>
      </c>
      <c r="H51" t="s">
        <v>30</v>
      </c>
    </row>
    <row r="52" spans="1:8" x14ac:dyDescent="0.25">
      <c r="A52" s="3" t="s">
        <v>8</v>
      </c>
      <c r="B52" s="3" t="s">
        <v>7</v>
      </c>
      <c r="C52" s="3" t="s">
        <v>25</v>
      </c>
      <c r="D52" s="1">
        <v>44117</v>
      </c>
      <c r="E52" s="3">
        <v>1</v>
      </c>
      <c r="F52" s="2">
        <v>299</v>
      </c>
      <c r="G52" s="2">
        <f t="shared" si="0"/>
        <v>299</v>
      </c>
      <c r="H52" t="s">
        <v>30</v>
      </c>
    </row>
    <row r="53" spans="1:8" x14ac:dyDescent="0.25">
      <c r="A53" s="3" t="s">
        <v>12</v>
      </c>
      <c r="B53" s="3" t="s">
        <v>11</v>
      </c>
      <c r="C53" s="3" t="s">
        <v>0</v>
      </c>
      <c r="D53" s="1">
        <v>44117</v>
      </c>
      <c r="E53" s="3">
        <v>2</v>
      </c>
      <c r="F53" s="2">
        <v>99</v>
      </c>
      <c r="G53" s="2">
        <f t="shared" si="0"/>
        <v>198</v>
      </c>
      <c r="H53" t="s">
        <v>30</v>
      </c>
    </row>
    <row r="54" spans="1:8" x14ac:dyDescent="0.25">
      <c r="A54" s="3" t="s">
        <v>16</v>
      </c>
      <c r="B54" s="3" t="s">
        <v>15</v>
      </c>
      <c r="C54" s="3" t="s">
        <v>25</v>
      </c>
      <c r="D54" s="1">
        <v>44123</v>
      </c>
      <c r="E54" s="3">
        <v>2</v>
      </c>
      <c r="F54" s="2">
        <v>299</v>
      </c>
      <c r="G54" s="2">
        <f t="shared" si="0"/>
        <v>598</v>
      </c>
      <c r="H54" t="s">
        <v>29</v>
      </c>
    </row>
    <row r="55" spans="1:8" x14ac:dyDescent="0.25">
      <c r="A55" s="3" t="s">
        <v>12</v>
      </c>
      <c r="B55" s="3" t="s">
        <v>11</v>
      </c>
      <c r="C55" s="3" t="s">
        <v>1</v>
      </c>
      <c r="D55" s="1">
        <v>44124</v>
      </c>
      <c r="E55" s="3">
        <v>1</v>
      </c>
      <c r="F55" s="2">
        <v>149</v>
      </c>
      <c r="G55" s="2">
        <f t="shared" si="0"/>
        <v>149</v>
      </c>
      <c r="H55" t="s">
        <v>30</v>
      </c>
    </row>
    <row r="56" spans="1:8" x14ac:dyDescent="0.25">
      <c r="A56" s="3" t="s">
        <v>21</v>
      </c>
      <c r="B56" s="3" t="s">
        <v>19</v>
      </c>
      <c r="C56" s="3" t="s">
        <v>0</v>
      </c>
      <c r="D56" s="1">
        <v>44127</v>
      </c>
      <c r="E56" s="3">
        <v>3</v>
      </c>
      <c r="F56" s="2">
        <v>99</v>
      </c>
      <c r="G56" s="2">
        <f t="shared" si="0"/>
        <v>297</v>
      </c>
      <c r="H56" t="s">
        <v>29</v>
      </c>
    </row>
    <row r="57" spans="1:8" x14ac:dyDescent="0.25">
      <c r="A57" s="3" t="s">
        <v>14</v>
      </c>
      <c r="B57" s="3" t="s">
        <v>15</v>
      </c>
      <c r="C57" s="3" t="s">
        <v>0</v>
      </c>
      <c r="D57" s="1">
        <v>44130</v>
      </c>
      <c r="E57" s="3">
        <v>3</v>
      </c>
      <c r="F57" s="2">
        <v>99</v>
      </c>
      <c r="G57" s="2">
        <f t="shared" si="0"/>
        <v>297</v>
      </c>
      <c r="H57" t="s">
        <v>29</v>
      </c>
    </row>
    <row r="58" spans="1:8" x14ac:dyDescent="0.25">
      <c r="A58" s="3" t="s">
        <v>6</v>
      </c>
      <c r="B58" s="3" t="s">
        <v>7</v>
      </c>
      <c r="C58" s="3" t="s">
        <v>0</v>
      </c>
      <c r="D58" s="1">
        <v>44158</v>
      </c>
      <c r="E58" s="3">
        <v>1</v>
      </c>
      <c r="F58" s="2">
        <v>99</v>
      </c>
      <c r="G58" s="2">
        <f t="shared" si="0"/>
        <v>99</v>
      </c>
      <c r="H58" t="s">
        <v>30</v>
      </c>
    </row>
    <row r="59" spans="1:8" x14ac:dyDescent="0.25">
      <c r="A59" s="3" t="s">
        <v>20</v>
      </c>
      <c r="B59" s="3" t="s">
        <v>19</v>
      </c>
      <c r="C59" s="3" t="s">
        <v>25</v>
      </c>
      <c r="D59" s="1">
        <v>44162</v>
      </c>
      <c r="E59" s="3">
        <v>1</v>
      </c>
      <c r="F59" s="2">
        <v>299</v>
      </c>
      <c r="G59" s="2">
        <f t="shared" si="0"/>
        <v>299</v>
      </c>
      <c r="H59" t="s">
        <v>29</v>
      </c>
    </row>
    <row r="60" spans="1:8" x14ac:dyDescent="0.25">
      <c r="A60" s="3" t="s">
        <v>21</v>
      </c>
      <c r="B60" s="3" t="s">
        <v>19</v>
      </c>
      <c r="C60" s="3" t="s">
        <v>25</v>
      </c>
      <c r="D60" s="1">
        <v>44183</v>
      </c>
      <c r="E60" s="3">
        <v>2</v>
      </c>
      <c r="F60" s="2">
        <v>299</v>
      </c>
      <c r="G60" s="2">
        <f t="shared" si="0"/>
        <v>598</v>
      </c>
      <c r="H60" t="s">
        <v>29</v>
      </c>
    </row>
    <row r="61" spans="1:8" x14ac:dyDescent="0.25">
      <c r="A61" s="3" t="s">
        <v>8</v>
      </c>
      <c r="B61" s="3" t="s">
        <v>7</v>
      </c>
      <c r="C61" s="3" t="s">
        <v>1</v>
      </c>
      <c r="D61" s="1">
        <v>44183</v>
      </c>
      <c r="E61" s="3">
        <v>2</v>
      </c>
      <c r="F61" s="2">
        <v>149</v>
      </c>
      <c r="G61" s="2">
        <f t="shared" si="0"/>
        <v>298</v>
      </c>
      <c r="H61" t="s">
        <v>30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Inhalt</vt:lpstr>
      <vt:lpstr>Kap5-Bsp1</vt:lpstr>
      <vt:lpstr>Kap5-Bsp1-Piv1</vt:lpstr>
      <vt:lpstr>Kap5-Bsp2</vt:lpstr>
      <vt:lpstr>Kap5-Bsp3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2020-10-12T10:10:18Z</dcterms:modified>
</cp:coreProperties>
</file>