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TRADE\Werbemittel\New_Books_Catalogue\NBC_2024\"/>
    </mc:Choice>
  </mc:AlternateContent>
  <xr:revisionPtr revIDLastSave="0" documentId="13_ncr:1_{AC7E6EC9-36E3-4643-89FB-91C933270106}" xr6:coauthVersionLast="47" xr6:coauthVersionMax="47" xr10:uidLastSave="{00000000-0000-0000-0000-000000000000}"/>
  <bookViews>
    <workbookView xWindow="-110" yWindow="-110" windowWidth="19420" windowHeight="11500" tabRatio="0" xr2:uid="{00000000-000D-0000-FFFF-FFFF00000000}"/>
  </bookViews>
  <sheets>
    <sheet name="LLAKER.1700575214" sheetId="1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</sheets>
  <definedNames>
    <definedName name="_xlnm._FilterDatabase" localSheetId="1" hidden="1">'1'!$A$7:$P$1041</definedName>
    <definedName name="_xlnm._FilterDatabase" localSheetId="2" hidden="1">'2'!$A$7:$P$1041</definedName>
    <definedName name="_xlnm._FilterDatabase" localSheetId="3" hidden="1">'3'!$A$7:$P$1041</definedName>
    <definedName name="_xlnm._FilterDatabase" localSheetId="4" hidden="1">'4'!$A$7:$P$1041</definedName>
    <definedName name="_xlnm._FilterDatabase" localSheetId="5" hidden="1">'5'!$A$7:$P$1041</definedName>
    <definedName name="_xlnm._FilterDatabase" localSheetId="6" hidden="1">'6'!$A$7:$P$1041</definedName>
    <definedName name="_xlnm._FilterDatabase" localSheetId="7" hidden="1">'7'!$A$7:$P$1041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41" i="9" l="1"/>
  <c r="E1040" i="9"/>
  <c r="E1039" i="9"/>
  <c r="E1038" i="9"/>
  <c r="E1037" i="9"/>
  <c r="E1036" i="9"/>
  <c r="E1035" i="9"/>
  <c r="E1034" i="9"/>
  <c r="E1033" i="9"/>
  <c r="E1032" i="9"/>
  <c r="E1031" i="9"/>
  <c r="E1030" i="9"/>
  <c r="E1029" i="9"/>
  <c r="E1028" i="9"/>
  <c r="E1027" i="9"/>
  <c r="E1026" i="9"/>
  <c r="E1025" i="9"/>
  <c r="E1024" i="9"/>
  <c r="E1023" i="9"/>
  <c r="E1022" i="9"/>
  <c r="E1021" i="9"/>
  <c r="E1020" i="9"/>
  <c r="E1019" i="9"/>
  <c r="E1018" i="9"/>
  <c r="E1017" i="9"/>
  <c r="E1016" i="9"/>
  <c r="E1015" i="9"/>
  <c r="E1014" i="9"/>
  <c r="E1013" i="9"/>
  <c r="E1012" i="9"/>
  <c r="E1011" i="9"/>
  <c r="E1010" i="9"/>
  <c r="E1009" i="9"/>
  <c r="E1008" i="9"/>
  <c r="E1007" i="9"/>
  <c r="E1006" i="9"/>
  <c r="E1005" i="9"/>
  <c r="E1004" i="9"/>
  <c r="E1003" i="9"/>
  <c r="E1002" i="9"/>
  <c r="E1001" i="9"/>
  <c r="E1000" i="9"/>
  <c r="E999" i="9"/>
  <c r="E998" i="9"/>
  <c r="E997" i="9"/>
  <c r="E996" i="9"/>
  <c r="E995" i="9"/>
  <c r="E994" i="9"/>
  <c r="E993" i="9"/>
  <c r="E992" i="9"/>
  <c r="E991" i="9"/>
  <c r="E990" i="9"/>
  <c r="E989" i="9"/>
  <c r="E988" i="9"/>
  <c r="E987" i="9"/>
  <c r="E986" i="9"/>
  <c r="E985" i="9"/>
  <c r="E984" i="9"/>
  <c r="E983" i="9"/>
  <c r="E982" i="9"/>
  <c r="E981" i="9"/>
  <c r="E980" i="9"/>
  <c r="E979" i="9"/>
  <c r="E978" i="9"/>
  <c r="E977" i="9"/>
  <c r="E976" i="9"/>
  <c r="E975" i="9"/>
  <c r="E974" i="9"/>
  <c r="E973" i="9"/>
  <c r="E972" i="9"/>
  <c r="E971" i="9"/>
  <c r="E970" i="9"/>
  <c r="E969" i="9"/>
  <c r="E968" i="9"/>
  <c r="E967" i="9"/>
  <c r="E966" i="9"/>
  <c r="E965" i="9"/>
  <c r="E964" i="9"/>
  <c r="E963" i="9"/>
  <c r="E962" i="9"/>
  <c r="E961" i="9"/>
  <c r="E960" i="9"/>
  <c r="E959" i="9"/>
  <c r="E958" i="9"/>
  <c r="E957" i="9"/>
  <c r="E956" i="9"/>
  <c r="E955" i="9"/>
  <c r="E954" i="9"/>
  <c r="E953" i="9"/>
  <c r="E952" i="9"/>
  <c r="E951" i="9"/>
  <c r="E950" i="9"/>
  <c r="E949" i="9"/>
  <c r="E948" i="9"/>
  <c r="E947" i="9"/>
  <c r="E946" i="9"/>
  <c r="E945" i="9"/>
  <c r="E944" i="9"/>
  <c r="E943" i="9"/>
  <c r="E942" i="9"/>
  <c r="E941" i="9"/>
  <c r="E940" i="9"/>
  <c r="E939" i="9"/>
  <c r="E938" i="9"/>
  <c r="E937" i="9"/>
  <c r="E936" i="9"/>
  <c r="E935" i="9"/>
  <c r="E934" i="9"/>
  <c r="E933" i="9"/>
  <c r="E932" i="9"/>
  <c r="E931" i="9"/>
  <c r="E930" i="9"/>
  <c r="E929" i="9"/>
  <c r="E928" i="9"/>
  <c r="E927" i="9"/>
  <c r="E926" i="9"/>
  <c r="E925" i="9"/>
  <c r="E924" i="9"/>
  <c r="E923" i="9"/>
  <c r="E922" i="9"/>
  <c r="E921" i="9"/>
  <c r="E920" i="9"/>
  <c r="E919" i="9"/>
  <c r="E918" i="9"/>
  <c r="E917" i="9"/>
  <c r="E916" i="9"/>
  <c r="E915" i="9"/>
  <c r="E914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901" i="9"/>
  <c r="E900" i="9"/>
  <c r="E899" i="9"/>
  <c r="E898" i="9"/>
  <c r="E897" i="9"/>
  <c r="E896" i="9"/>
  <c r="E895" i="9"/>
  <c r="E894" i="9"/>
  <c r="E893" i="9"/>
  <c r="E892" i="9"/>
  <c r="E891" i="9"/>
  <c r="E890" i="9"/>
  <c r="E889" i="9"/>
  <c r="E888" i="9"/>
  <c r="E887" i="9"/>
  <c r="E886" i="9"/>
  <c r="E885" i="9"/>
  <c r="E884" i="9"/>
  <c r="E883" i="9"/>
  <c r="E882" i="9"/>
  <c r="E881" i="9"/>
  <c r="E880" i="9"/>
  <c r="E879" i="9"/>
  <c r="E878" i="9"/>
  <c r="E877" i="9"/>
  <c r="E876" i="9"/>
  <c r="E875" i="9"/>
  <c r="E874" i="9"/>
  <c r="E873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</calcChain>
</file>

<file path=xl/sharedStrings.xml><?xml version="1.0" encoding="utf-8"?>
<sst xmlns="http://schemas.openxmlformats.org/spreadsheetml/2006/main" count="29181" uniqueCount="1155">
  <si>
    <t>ISBN</t>
  </si>
  <si>
    <t>Medium</t>
  </si>
  <si>
    <t>Full title</t>
  </si>
  <si>
    <t xml:space="preserve"> </t>
  </si>
  <si>
    <t>Paper</t>
  </si>
  <si>
    <t>Lavista Ferres</t>
  </si>
  <si>
    <t>Smith</t>
  </si>
  <si>
    <t>Cloth</t>
  </si>
  <si>
    <t>AI for Good: Applications in Sustainability, Humanitarian Action, and Health</t>
  </si>
  <si>
    <t>Dodhia</t>
  </si>
  <si>
    <t>AI for Social Good: Using Artificial Intelligence to Save the World</t>
  </si>
  <si>
    <t>Cope</t>
  </si>
  <si>
    <t>Rex</t>
  </si>
  <si>
    <t>BE ONE: How to Be a Healthy Man in Toxic Times</t>
  </si>
  <si>
    <t>Bracken-Ferguson</t>
  </si>
  <si>
    <t>The Beauty of Success: Start, Grow, and Accelerate Your Brand</t>
  </si>
  <si>
    <t>Chapple</t>
  </si>
  <si>
    <t>CompTIA Security+ Certification Kit: Exam SY0-701, 7th Edition</t>
  </si>
  <si>
    <t>Logue</t>
  </si>
  <si>
    <t>Day Trading For Dummies, 5th Edition</t>
  </si>
  <si>
    <t>Swedroe</t>
  </si>
  <si>
    <t>Enrich Your Future: The Keys to Successful Investing</t>
  </si>
  <si>
    <t>Priestley</t>
  </si>
  <si>
    <t>Entrepreneur Revolution: How to Develop your Entrepreneurial Mindset and Start a Business that Works, 3rd Edition</t>
  </si>
  <si>
    <t>Grimes</t>
  </si>
  <si>
    <t>Fighting Phishing: Everything You Can Do to Fight Social Engineering and Phishing</t>
  </si>
  <si>
    <t>Kirabo</t>
  </si>
  <si>
    <t>Finding Your Passion For Dummies</t>
  </si>
  <si>
    <t>Block</t>
  </si>
  <si>
    <t>Flawless Consulting Fieldbook, 2nd Edition</t>
  </si>
  <si>
    <t>Seddon</t>
  </si>
  <si>
    <t xml:space="preserve">Get Growing: Get Clients, Grow Faster, and Spend Less Time Selling </t>
  </si>
  <si>
    <t>Larkins</t>
  </si>
  <si>
    <t>The Healthy Hundred: 100 Ways to a Longer, Healthier and Happier Life</t>
  </si>
  <si>
    <t>Frowine</t>
  </si>
  <si>
    <t>Houseplants &amp; Succulents For Dummies</t>
  </si>
  <si>
    <t>Russell</t>
  </si>
  <si>
    <t>How to Be a 20-Minute Trader: A Unique Guide for All Traders in Any Market</t>
  </si>
  <si>
    <t>Tredinnick</t>
  </si>
  <si>
    <t>Human Geography For Dummies</t>
  </si>
  <si>
    <t>Krastev</t>
  </si>
  <si>
    <t>Intention: The Surprising Psychology of High Performers</t>
  </si>
  <si>
    <t>McMurtrey</t>
  </si>
  <si>
    <t>Is It Dyslexia?: An At-Home Guide for Screening and Supporting Children Who Struggle to Read</t>
  </si>
  <si>
    <t>Charan</t>
  </si>
  <si>
    <t>Leadership Pipeline: Developing Leaders in the Digital Age, 3rd Edition</t>
  </si>
  <si>
    <t>Hasson</t>
  </si>
  <si>
    <t>Bornancin</t>
  </si>
  <si>
    <t>The Power of Going All-In: Secrets for Success in Business, Leadership, and Life</t>
  </si>
  <si>
    <t>Summers</t>
  </si>
  <si>
    <t>Scaling Altruism: A Proven Pathway for Accelerating Nonprofit Growth and Impact</t>
  </si>
  <si>
    <t>Cassaro</t>
  </si>
  <si>
    <t>Shift Teaching Forward: Advancing Career Skills to Prepare Tomorrow's Workforce</t>
  </si>
  <si>
    <t>Kawasaki</t>
  </si>
  <si>
    <t>Think Remarkable: 9 Extraordinary Habits that will Transform Your Life and Illuminate the World</t>
  </si>
  <si>
    <t>Tapscott</t>
  </si>
  <si>
    <t>TRIVERGENCE: Accelerating Innovation with AI, Blockchain, and the Internet of Things</t>
  </si>
  <si>
    <t>Stratten</t>
  </si>
  <si>
    <t>UnLeadership: Make Building Relationships Your Business</t>
  </si>
  <si>
    <t>Muhlfeit</t>
  </si>
  <si>
    <t>Unlocking Your Child's Potential: Nurturing Brilliance &amp; Shaping Futures</t>
  </si>
  <si>
    <t>Borrero</t>
  </si>
  <si>
    <t>Unwavering: Rejecting Bias, Igniting Change, Celebrating Inclusion</t>
  </si>
  <si>
    <t>Epictetus</t>
  </si>
  <si>
    <t>Hankir</t>
  </si>
  <si>
    <t>The Wounded Healer: A Guide to Mental Health Recovery and Resilience</t>
  </si>
  <si>
    <t>Zero to Rich: Secrets to Becoming a Millionaire by 30</t>
  </si>
  <si>
    <t>Capstone &amp; Consumer</t>
  </si>
  <si>
    <t>Dummies</t>
  </si>
  <si>
    <t>Jossey-Bass Education</t>
  </si>
  <si>
    <t>Computer Technology</t>
  </si>
  <si>
    <t>Finance &amp; Accounting</t>
  </si>
  <si>
    <t>Business &amp; Economics</t>
  </si>
  <si>
    <t>ISBN13 (Sidecar)</t>
  </si>
  <si>
    <t>Ship-To Country</t>
  </si>
  <si>
    <t>Customer Name (Code)</t>
  </si>
  <si>
    <t>Customer Account Code</t>
  </si>
  <si>
    <t>2024</t>
  </si>
  <si>
    <t>2023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</si>
  <si>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</si>
  <si>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</si>
  <si>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</si>
  <si>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</si>
  <si>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</si>
  <si>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</si>
  <si>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</si>
  <si>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</si>
  <si>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</si>
  <si>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9780857083715</t>
  </si>
  <si>
    <t>AUSTRIA</t>
  </si>
  <si>
    <t>Thalia Buch &amp; Medien GmbH (277339)</t>
  </si>
  <si>
    <t>277339</t>
  </si>
  <si>
    <t>BAHRAIN</t>
  </si>
  <si>
    <t>Jashanmal &amp; Sons Inc ***HC CODE 49011090*** (04486500000)</t>
  </si>
  <si>
    <t>04486500000</t>
  </si>
  <si>
    <t>BELGIUM</t>
  </si>
  <si>
    <t>Cook &amp; Book - Albert Food (12871260000)</t>
  </si>
  <si>
    <t>12871260000</t>
  </si>
  <si>
    <t>I.P.S.S.NV (division Sterling Books) (12623450000)</t>
  </si>
  <si>
    <t>12623450000</t>
  </si>
  <si>
    <t>Tondeur Diffusion S.A. EORI NUMBER: BE0403542368 (00390G00000)</t>
  </si>
  <si>
    <t>00390G00000</t>
  </si>
  <si>
    <t>Waterstones (05883990001)</t>
  </si>
  <si>
    <t>05883990001</t>
  </si>
  <si>
    <t>CZECH REPUBLIC</t>
  </si>
  <si>
    <t>Amazon</t>
  </si>
  <si>
    <t>749353</t>
  </si>
  <si>
    <t>DENMARK</t>
  </si>
  <si>
    <t>Academic Books (RA) (00593D00002)</t>
  </si>
  <si>
    <t>00593D00002</t>
  </si>
  <si>
    <t>SAXO.com a/s,c/o DBK (13290460001)</t>
  </si>
  <si>
    <t>13290460001</t>
  </si>
  <si>
    <t>Dansk Psykologisk Forlag A/S (11814210000)</t>
  </si>
  <si>
    <t>11814210000</t>
  </si>
  <si>
    <t>EGYPT</t>
  </si>
  <si>
    <t>ABC Academic Bookshop Company Seafreight (03000000001)</t>
  </si>
  <si>
    <t>03000000001</t>
  </si>
  <si>
    <t>FRANCE</t>
  </si>
  <si>
    <t>11832310001</t>
  </si>
  <si>
    <t>Galignani Ne Pas Taxer Procedure (12447860000)</t>
  </si>
  <si>
    <t>12447860000</t>
  </si>
  <si>
    <t>Smith &amp; Son (12091410000)</t>
  </si>
  <si>
    <t>12091410000</t>
  </si>
  <si>
    <t>GERMANY</t>
  </si>
  <si>
    <t>938637</t>
  </si>
  <si>
    <t>531348</t>
  </si>
  <si>
    <t>689472</t>
  </si>
  <si>
    <t>535151</t>
  </si>
  <si>
    <t>876404</t>
  </si>
  <si>
    <t>712777</t>
  </si>
  <si>
    <t>866326</t>
  </si>
  <si>
    <t>737630</t>
  </si>
  <si>
    <t>876433</t>
  </si>
  <si>
    <t>826124</t>
  </si>
  <si>
    <t>535161</t>
  </si>
  <si>
    <t>848714</t>
  </si>
  <si>
    <t>Geodis AFT-X Mienenbüttel XHA1 (818122)</t>
  </si>
  <si>
    <t>818122</t>
  </si>
  <si>
    <t>Frankfurter Buchmesse 2023 (13492980000)</t>
  </si>
  <si>
    <t>13492980000</t>
  </si>
  <si>
    <t>906465</t>
  </si>
  <si>
    <t>KNV Logistik (131000)</t>
  </si>
  <si>
    <t>131000</t>
  </si>
  <si>
    <t>Thalia Holding GmbH (127926)</t>
  </si>
  <si>
    <t>127926</t>
  </si>
  <si>
    <t>Zeitfracht Medien GmbH (120008)</t>
  </si>
  <si>
    <t>120008</t>
  </si>
  <si>
    <t>GREECE</t>
  </si>
  <si>
    <t>Retail World Single Member SA (11579180000)</t>
  </si>
  <si>
    <t>11579180000</t>
  </si>
  <si>
    <t>Retail World Single Member SA NEW CENTRAL WAREHOUSE (11579180002)</t>
  </si>
  <si>
    <t>11579180002</t>
  </si>
  <si>
    <t>Rosili Emporiki Ekpotiki M Epe (14634170000)</t>
  </si>
  <si>
    <t>14634170000</t>
  </si>
  <si>
    <t>IRELAND</t>
  </si>
  <si>
    <t>Alan Hannas Bookshop EORI IEO622749G (05104300000)</t>
  </si>
  <si>
    <t>05104300000</t>
  </si>
  <si>
    <t>Dubray Bookshop (11577120000)</t>
  </si>
  <si>
    <t>11577120000</t>
  </si>
  <si>
    <t>Eason Limited Block 4 - First Floor (07068820000)</t>
  </si>
  <si>
    <t>07068820000</t>
  </si>
  <si>
    <t>International Education Services (05101700000)</t>
  </si>
  <si>
    <t>05101700000</t>
  </si>
  <si>
    <t>The Book Centre (05103800000)</t>
  </si>
  <si>
    <t>05103800000</t>
  </si>
  <si>
    <t>The Dublin Bookshop Dubray Books (05107600000)</t>
  </si>
  <si>
    <t>05107600000</t>
  </si>
  <si>
    <t>Hodges Figgis Waterstones Store  002 (05883710000)</t>
  </si>
  <si>
    <t>05883710000</t>
  </si>
  <si>
    <t>Waterstones (Store - 316) (05883740000)</t>
  </si>
  <si>
    <t>05883740000</t>
  </si>
  <si>
    <t>Waterstones (Store - 430) (11591170000)</t>
  </si>
  <si>
    <t>11591170000</t>
  </si>
  <si>
    <t>Argosy Books Limited (05105900000)</t>
  </si>
  <si>
    <t>05105900000</t>
  </si>
  <si>
    <t>ISRAEL</t>
  </si>
  <si>
    <t>Sifriyon Ltd (11581600000)</t>
  </si>
  <si>
    <t>11581600000</t>
  </si>
  <si>
    <t>Sifriyon Ltd (15837560000)</t>
  </si>
  <si>
    <t>15837560000</t>
  </si>
  <si>
    <t>ITALY</t>
  </si>
  <si>
    <t>Antonio Vallardi Editore (12047150003)</t>
  </si>
  <si>
    <t>12047150003</t>
  </si>
  <si>
    <t>Casa Editrice Luigi Trevisini (15141740000)</t>
  </si>
  <si>
    <t>15141740000</t>
  </si>
  <si>
    <t>JORDAN</t>
  </si>
  <si>
    <t>Jabal Amman Publishers (13543240000)</t>
  </si>
  <si>
    <t>13543240000</t>
  </si>
  <si>
    <t>AL-RAHEEQ CENTER FOR PUB. &amp; DIST. CO. / LLC (14816530000)</t>
  </si>
  <si>
    <t>14816530000</t>
  </si>
  <si>
    <t>KENYA</t>
  </si>
  <si>
    <t>Textbook Centre (03819100000)</t>
  </si>
  <si>
    <t>03819100000</t>
  </si>
  <si>
    <t>KUWAIT</t>
  </si>
  <si>
    <t>AAFAQ Publishing &amp; Distributing Company (13030260000)</t>
  </si>
  <si>
    <t>13030260000</t>
  </si>
  <si>
    <t>That Al Salasil  Co. Abu Bakher Al Sedique St (14276090000)</t>
  </si>
  <si>
    <t>14276090000</t>
  </si>
  <si>
    <t>LEBANON</t>
  </si>
  <si>
    <t>Levant Distributors (04496200000)</t>
  </si>
  <si>
    <t>04496200000</t>
  </si>
  <si>
    <t>Dar Al-Saqi (14011270000)</t>
  </si>
  <si>
    <t>14011270000</t>
  </si>
  <si>
    <t>LITHUANIA</t>
  </si>
  <si>
    <t>Humanitas (00180000000)</t>
  </si>
  <si>
    <t>00180000000</t>
  </si>
  <si>
    <t>LUXEMBOURG</t>
  </si>
  <si>
    <t>760929</t>
  </si>
  <si>
    <t>775353</t>
  </si>
  <si>
    <t>MALTA</t>
  </si>
  <si>
    <t>Miller Distributors Ltd (04453C00000)</t>
  </si>
  <si>
    <t>04453C00000</t>
  </si>
  <si>
    <t>NETHERLANDS</t>
  </si>
  <si>
    <t>YouBeDo.com (14924160000)</t>
  </si>
  <si>
    <t>14924160000</t>
  </si>
  <si>
    <t>Centraal Boekhuis B.V. c/o VAN DITMAR (12829920001)</t>
  </si>
  <si>
    <t>12829920001</t>
  </si>
  <si>
    <t>Houtschild International Booksellers (02102F00000)</t>
  </si>
  <si>
    <t>02102F00000</t>
  </si>
  <si>
    <t>Van Ditmar Boeken BV Audax Logistiek (02045K00001)</t>
  </si>
  <si>
    <t>02045K00001</t>
  </si>
  <si>
    <t>Waterstones (05883980001)</t>
  </si>
  <si>
    <t>05883980001</t>
  </si>
  <si>
    <t>Mainpress BVf Managementboek.nl (02165100000)</t>
  </si>
  <si>
    <t>02165100000</t>
  </si>
  <si>
    <t>NIGERIA</t>
  </si>
  <si>
    <t>Best In Books Limited B&amp;B Bookshops (11624070000)</t>
  </si>
  <si>
    <t>11624070000</t>
  </si>
  <si>
    <t>PAKISTAN</t>
  </si>
  <si>
    <t>Liberty Books (Pvt) Ltd (04563700000)</t>
  </si>
  <si>
    <t>04563700000</t>
  </si>
  <si>
    <t>POLAND</t>
  </si>
  <si>
    <t>749356</t>
  </si>
  <si>
    <t>749361</t>
  </si>
  <si>
    <t>847199</t>
  </si>
  <si>
    <t>870629</t>
  </si>
  <si>
    <t>876410</t>
  </si>
  <si>
    <t>812829</t>
  </si>
  <si>
    <t>ABE-IPS Sp z o.o. *Exhibition &amp; Standing orders* (00124N00000)</t>
  </si>
  <si>
    <t>00124N00000</t>
  </si>
  <si>
    <t>Bellona SA (12293670000)</t>
  </si>
  <si>
    <t>12293670000</t>
  </si>
  <si>
    <t>OSOW AZYMUT Sp. z o.o (15647190000)</t>
  </si>
  <si>
    <t>15647190000</t>
  </si>
  <si>
    <t>QATAR</t>
  </si>
  <si>
    <t>WH Smith LLC Qatar Distribution Centre (15388740001)</t>
  </si>
  <si>
    <t>15388740001</t>
  </si>
  <si>
    <t>ROMANIA</t>
  </si>
  <si>
    <t>Black Cat Books Srl (13596560000)</t>
  </si>
  <si>
    <t>13596560000</t>
  </si>
  <si>
    <t>Ist ULtra SRL For Books Express RO (14827490000)</t>
  </si>
  <si>
    <t>14827490000</t>
  </si>
  <si>
    <t>RUSSIA</t>
  </si>
  <si>
    <t>Bookhunter (11349040000)</t>
  </si>
  <si>
    <t>11349040000</t>
  </si>
  <si>
    <t>Relod (12212100000)</t>
  </si>
  <si>
    <t>12212100000</t>
  </si>
  <si>
    <t>SAUDI ARABIA</t>
  </si>
  <si>
    <t>Jarir Bookstore (04481500000)</t>
  </si>
  <si>
    <t>04481500000</t>
  </si>
  <si>
    <t>CIEL Sarl Virgin Megastore (12311120000)</t>
  </si>
  <si>
    <t>12311120000</t>
  </si>
  <si>
    <t>SLOVENIA</t>
  </si>
  <si>
    <t>Mladinska Knjiga Trgovina D.O.O (00150G00000)</t>
  </si>
  <si>
    <t>00150G00000</t>
  </si>
  <si>
    <t>SOUTH AFRICA</t>
  </si>
  <si>
    <t>JANICE RIMBAULT RIMBAULT (14860160000)</t>
  </si>
  <si>
    <t>14860160000</t>
  </si>
  <si>
    <t>Loot.co.za ***CAPE TOWN ORDERS*** (14880600000)</t>
  </si>
  <si>
    <t>14880600000</t>
  </si>
  <si>
    <t>P.S.D Promotions (03819400000)</t>
  </si>
  <si>
    <t>03819400000</t>
  </si>
  <si>
    <t>SPAIN</t>
  </si>
  <si>
    <t>Alba Editorial, s.l. (11803700000)</t>
  </si>
  <si>
    <t>11803700000</t>
  </si>
  <si>
    <t>Llibreria Anglesa S L (02476E00000)</t>
  </si>
  <si>
    <t>02476E00000</t>
  </si>
  <si>
    <t>SWEDEN</t>
  </si>
  <si>
    <t>Adlibris AB (13070520001)</t>
  </si>
  <si>
    <t>13070520001</t>
  </si>
  <si>
    <t>AdLibris c/o Seelig c/o Pagina Forlags AB (10636430002)</t>
  </si>
  <si>
    <t>10636430002</t>
  </si>
  <si>
    <t>AdLibris c/o Seelig c/o Pagina Forlags AB (11133270001)</t>
  </si>
  <si>
    <t>11133270001</t>
  </si>
  <si>
    <t>Bokus (10636430003)</t>
  </si>
  <si>
    <t>10636430003</t>
  </si>
  <si>
    <t>Bokus (11060010001)</t>
  </si>
  <si>
    <t>11060010001</t>
  </si>
  <si>
    <t>Pagina Forlags AB (10636430001)</t>
  </si>
  <si>
    <t>10636430001</t>
  </si>
  <si>
    <t>SWITZERLAND</t>
  </si>
  <si>
    <t>International Institute for Management  Development  (IMD) (02823E00000)</t>
  </si>
  <si>
    <t>02823E00000</t>
  </si>
  <si>
    <t>Olf S.A. ***FCR         *** (02802A00000)</t>
  </si>
  <si>
    <t>02802A00000</t>
  </si>
  <si>
    <t>TURKEY</t>
  </si>
  <si>
    <t>Arkadas Pazarlama Dag A S (13493230000)</t>
  </si>
  <si>
    <t>13493230000</t>
  </si>
  <si>
    <t>Caglayan Kitabevi ve Egitim Çozumleri Ticaret (04537300000)</t>
  </si>
  <si>
    <t>04537300000</t>
  </si>
  <si>
    <t>Hurservis Sosyal Hiz Ve Tic AS (12803200001)</t>
  </si>
  <si>
    <t>12803200001</t>
  </si>
  <si>
    <t>Turkuvaz Müzik Kitap Magazacilik Pazarlama A.S (12054760000)</t>
  </si>
  <si>
    <t>12054760000</t>
  </si>
  <si>
    <t>Turkuvaz Servis Sosyal Hizmetler ve Turizm A.A (12803200000)</t>
  </si>
  <si>
    <t>12803200000</t>
  </si>
  <si>
    <t>UGANDA</t>
  </si>
  <si>
    <t>Aristoc Booklex **Airfreight orders** (03820200000)</t>
  </si>
  <si>
    <t>03820200000</t>
  </si>
  <si>
    <t>Aristoc Booklex **Seafreight Orders** (03820200001)</t>
  </si>
  <si>
    <t>03820200001</t>
  </si>
  <si>
    <t>UNITED ARAB EMIRATES</t>
  </si>
  <si>
    <t>Pan World General Trading LLC (12814210000)</t>
  </si>
  <si>
    <t>12814210000</t>
  </si>
  <si>
    <t>Al Maya Global LLC P O Box 8476 (11853470001)</t>
  </si>
  <si>
    <t>11853470001</t>
  </si>
  <si>
    <t>Jashanmal National Company (04503200000)</t>
  </si>
  <si>
    <t>04503200000</t>
  </si>
  <si>
    <t>Kinokuniya Bookshop LLC W/H No # 12- B block (12794050000)</t>
  </si>
  <si>
    <t>12794050000</t>
  </si>
  <si>
    <t>CIEL Book Distribution Warehouse 3 (12711960000)</t>
  </si>
  <si>
    <t>12711960000</t>
  </si>
  <si>
    <t>Pan World General Trading LLC (16514710000)</t>
  </si>
  <si>
    <t>16514710000</t>
  </si>
  <si>
    <t>UNITED KINGDOM</t>
  </si>
  <si>
    <t>11828810001</t>
  </si>
  <si>
    <t>11828760001</t>
  </si>
  <si>
    <t>11828810002</t>
  </si>
  <si>
    <t>Book Depository Unit 5 (11927830001)</t>
  </si>
  <si>
    <t>11927830001</t>
  </si>
  <si>
    <t>Baker &amp; Taylor VIP - Retail (13906940002)</t>
  </si>
  <si>
    <t>13906940002</t>
  </si>
  <si>
    <t>Baker &amp; Taylor VIP Retail (13906940008)</t>
  </si>
  <si>
    <t>13906940008</t>
  </si>
  <si>
    <t>Blackwells (063453C0000)</t>
  </si>
  <si>
    <t>063453C0000</t>
  </si>
  <si>
    <t>Blackwell's Sheffield C/o Waterstones (06345310000)</t>
  </si>
  <si>
    <t>06345310000</t>
  </si>
  <si>
    <t>Blackwells University Bookshop (063508B0000)</t>
  </si>
  <si>
    <t>063508B0000</t>
  </si>
  <si>
    <t>Blackwells University Bookshop Oxford Brookes University (06347010000)</t>
  </si>
  <si>
    <t>06347010000</t>
  </si>
  <si>
    <t>CARMEL MCCARTHY MCCARTHY (15178870000)</t>
  </si>
  <si>
    <t>15178870000</t>
  </si>
  <si>
    <t>John Smith &amp; Son Bookshop Anglia Ruskin University (12677130000)</t>
  </si>
  <si>
    <t>12677130000</t>
  </si>
  <si>
    <t>John Smith Bookshop Regent's College (12157150000)</t>
  </si>
  <si>
    <t>12157150000</t>
  </si>
  <si>
    <t>John Smith Bookshop University of Glasgow (13126280000)</t>
  </si>
  <si>
    <t>13126280000</t>
  </si>
  <si>
    <t>John Smiths Bookshop Greenwich Maritime University (10704250000)</t>
  </si>
  <si>
    <t>10704250000</t>
  </si>
  <si>
    <t>John Smiths Bookshop Strathclyde University (053902B0000)</t>
  </si>
  <si>
    <t>053902B0000</t>
  </si>
  <si>
    <t>John Smiths Bookshop UEL/Docklands Campus (11329140000)</t>
  </si>
  <si>
    <t>11329140000</t>
  </si>
  <si>
    <t>John Smiths Bookshop University of Chester (13104570000)</t>
  </si>
  <si>
    <t>13104570000</t>
  </si>
  <si>
    <t>John Smiths Bookshop University of East London (10739970000)</t>
  </si>
  <si>
    <t>10739970000</t>
  </si>
  <si>
    <t>John Smiths Bookshop University of Southampton (13063020000)</t>
  </si>
  <si>
    <t>13063020000</t>
  </si>
  <si>
    <t>Leicester Univ Books (05696000000)</t>
  </si>
  <si>
    <t>05696000000</t>
  </si>
  <si>
    <t>Mallory International Ltd (12195500000)</t>
  </si>
  <si>
    <t>12195500000</t>
  </si>
  <si>
    <t>Warwick University Bookshop University of Warwick (05900500000)</t>
  </si>
  <si>
    <t>05900500000</t>
  </si>
  <si>
    <t>Louise Cope/Andy Cope Art of Brilliance (14189180000)</t>
  </si>
  <si>
    <t>14189180000</t>
  </si>
  <si>
    <t>Gardners Books Limited (07871900001)</t>
  </si>
  <si>
    <t>07871900001</t>
  </si>
  <si>
    <t>Gardners Books Limited (Stock Orders) (07871900000)</t>
  </si>
  <si>
    <t>07871900000</t>
  </si>
  <si>
    <t>ProQuest Info &amp; Learning Ltd (06146500000)</t>
  </si>
  <si>
    <t>06146500000</t>
  </si>
  <si>
    <t>Tomlinson Book Service (06236700000)</t>
  </si>
  <si>
    <t>06236700000</t>
  </si>
  <si>
    <t>Blackwells Online (10350660001)</t>
  </si>
  <si>
    <t>10350660001</t>
  </si>
  <si>
    <t>Books Etc Ltd (13459200000)</t>
  </si>
  <si>
    <t>13459200000</t>
  </si>
  <si>
    <t>Books Etc Ltd (13459200002)</t>
  </si>
  <si>
    <t>13459200002</t>
  </si>
  <si>
    <t>CBL Distribution Limited (14862930000)</t>
  </si>
  <si>
    <t>14862930000</t>
  </si>
  <si>
    <t>PBShop.co.uk Ltd (14953860000)</t>
  </si>
  <si>
    <t>14953860000</t>
  </si>
  <si>
    <t>Rarewaves C/O Whistl Fulfilment (16314740001)</t>
  </si>
  <si>
    <t>16314740001</t>
  </si>
  <si>
    <t>SuperBookDeals c/o The Spatial Group (10843420001)</t>
  </si>
  <si>
    <t>10843420001</t>
  </si>
  <si>
    <t>Exhibition Sales Account (10571120000)</t>
  </si>
  <si>
    <t>10571120000</t>
  </si>
  <si>
    <t>Fitch Learning Limited (10851070000)</t>
  </si>
  <si>
    <t>10851070000</t>
  </si>
  <si>
    <t>GRAHAM HENRY (13414810000)</t>
  </si>
  <si>
    <t>13414810000</t>
  </si>
  <si>
    <t>HMGCC Adam Bailey (15496630000)</t>
  </si>
  <si>
    <t>15496630000</t>
  </si>
  <si>
    <t>Inspired Exchange Ltd (17250990000)</t>
  </si>
  <si>
    <t>17250990000</t>
  </si>
  <si>
    <t>Jennifer OShaughnessy Beal (14967120000)</t>
  </si>
  <si>
    <t>14967120000</t>
  </si>
  <si>
    <t>Library London Book Fair (13375620000)</t>
  </si>
  <si>
    <t>13375620000</t>
  </si>
  <si>
    <t>Microsoft Corporation Technical Learning Centre (10234940000)</t>
  </si>
  <si>
    <t>10234940000</t>
  </si>
  <si>
    <t>Mrs lm sims (14683180000)</t>
  </si>
  <si>
    <t>14683180000</t>
  </si>
  <si>
    <t>Paisley Chesters (16165120000)</t>
  </si>
  <si>
    <t>16165120000</t>
  </si>
  <si>
    <t>Randell (15940790000)</t>
  </si>
  <si>
    <t>15940790000</t>
  </si>
  <si>
    <t>SUNDRY SUSPENSE ACC-UNAL RETNS UNALLOCATED RETURNS (08147200000)</t>
  </si>
  <si>
    <t>08147200000</t>
  </si>
  <si>
    <t>Bertram Trading Limited (Purchase Orders) (06320400001)</t>
  </si>
  <si>
    <t>06320400001</t>
  </si>
  <si>
    <t>Blackwell's (14166800000)</t>
  </si>
  <si>
    <t>14166800000</t>
  </si>
  <si>
    <t>Blackwells Royal Bank Scotland (12031350000)</t>
  </si>
  <si>
    <t>12031350000</t>
  </si>
  <si>
    <t>Blackwell's The Richmond Building (06043700024)</t>
  </si>
  <si>
    <t>06043700024</t>
  </si>
  <si>
    <t>Blackwells University Bookshop (06043700022)</t>
  </si>
  <si>
    <t>06043700022</t>
  </si>
  <si>
    <t>Bookends (05520500000)</t>
  </si>
  <si>
    <t>05520500000</t>
  </si>
  <si>
    <t>Books to Door Ltd Unit E (11488440001)</t>
  </si>
  <si>
    <t>11488440001</t>
  </si>
  <si>
    <t>Crown House Publishing Ltd (06445600000)</t>
  </si>
  <si>
    <t>06445600000</t>
  </si>
  <si>
    <t>Elite Fulfilment Company Ltd (10904390001)</t>
  </si>
  <si>
    <t>10904390001</t>
  </si>
  <si>
    <t>Foyles Bookshop (15303660001)</t>
  </si>
  <si>
    <t>15303660001</t>
  </si>
  <si>
    <t>Foyles Bookshop Customer Services (06773300004)</t>
  </si>
  <si>
    <t>06773300004</t>
  </si>
  <si>
    <t>Foyles Bookshop Promo (10807230001)</t>
  </si>
  <si>
    <t>10807230001</t>
  </si>
  <si>
    <t>Foyles Bookshop Stock (06773320001)</t>
  </si>
  <si>
    <t>06773320001</t>
  </si>
  <si>
    <t>Hammicks Legal Info Services John Smith's (11017740001)</t>
  </si>
  <si>
    <t>11017740001</t>
  </si>
  <si>
    <t>Heath Books Ltd (06445100000)</t>
  </si>
  <si>
    <t>06445100000</t>
  </si>
  <si>
    <t>Hopkins Book Service (05953400000)</t>
  </si>
  <si>
    <t>05953400000</t>
  </si>
  <si>
    <t>Kelvin Books Ltd (05225200000)</t>
  </si>
  <si>
    <t>05225200000</t>
  </si>
  <si>
    <t>Norfolk Children's Book Centre (06320200000)</t>
  </si>
  <si>
    <t>06320200000</t>
  </si>
  <si>
    <t>PCS Books Ltd (WHOLESALE) (11840240000)</t>
  </si>
  <si>
    <t>11840240000</t>
  </si>
  <si>
    <t>The Computer Bookshop ****** HOTLINE ORDERS ******* (05886700001)</t>
  </si>
  <si>
    <t>05886700001</t>
  </si>
  <si>
    <t>W &amp; G Foyle Ltd (12235620000)</t>
  </si>
  <si>
    <t>12235620000</t>
  </si>
  <si>
    <t>W H Smith Order No: (06576700001)</t>
  </si>
  <si>
    <t>06576700001</t>
  </si>
  <si>
    <t>W H Smith Travel *** Order No *** (06575800062)</t>
  </si>
  <si>
    <t>06575800062</t>
  </si>
  <si>
    <t>W H Smith, Bought Out Scheme SAN 1 (11595230001)</t>
  </si>
  <si>
    <t>11595230001</t>
  </si>
  <si>
    <t>Waterstones (05883060000)</t>
  </si>
  <si>
    <t>05883060000</t>
  </si>
  <si>
    <t>Waterstones (058831S0001)</t>
  </si>
  <si>
    <t>058831S0001</t>
  </si>
  <si>
    <t>Waterstones (058832Y0000)</t>
  </si>
  <si>
    <t>058832Y0000</t>
  </si>
  <si>
    <t>Waterstones Book Hub Sorter (14638020000)</t>
  </si>
  <si>
    <t>14638020000</t>
  </si>
  <si>
    <t>WH Smith Bought Out Scheme Additional A/C - The Warehouse (11595230002)</t>
  </si>
  <si>
    <t>11595230002</t>
  </si>
  <si>
    <t>WH Smith Travel Bought Out (06575800103)</t>
  </si>
  <si>
    <t>06575800103</t>
  </si>
  <si>
    <t>Wordery c/o Bertrams Goods In (14320550001)</t>
  </si>
  <si>
    <t>14320550001</t>
  </si>
  <si>
    <t>Blackwell (Scotland) Ltd (10629550000)</t>
  </si>
  <si>
    <t>10629550000</t>
  </si>
  <si>
    <t>Blackwell (Scotland) Ltd (STORE 957) (05883000006)</t>
  </si>
  <si>
    <t>05883000006</t>
  </si>
  <si>
    <t>Blackwell's (063454X0000)</t>
  </si>
  <si>
    <t>063454X0000</t>
  </si>
  <si>
    <t>Blackwell's (15056570000)</t>
  </si>
  <si>
    <t>15056570000</t>
  </si>
  <si>
    <t>Blackwells (STORE 950) (05883000016)</t>
  </si>
  <si>
    <t>05883000016</t>
  </si>
  <si>
    <t>Blackwells Bookshop (STORE 963) (05883000012)</t>
  </si>
  <si>
    <t>05883000012</t>
  </si>
  <si>
    <t>Blackwell's Oxford (S365) (06347030004)</t>
  </si>
  <si>
    <t>06347030004</t>
  </si>
  <si>
    <t>Blackwells Retail Ltd (Bookshop) (063508D0001)</t>
  </si>
  <si>
    <t>063508D0001</t>
  </si>
  <si>
    <t>Blackwells University Bookshop (063453Y0000)</t>
  </si>
  <si>
    <t>063453Y0000</t>
  </si>
  <si>
    <t>Blackwells University Bookshop (06345420000)</t>
  </si>
  <si>
    <t>06345420000</t>
  </si>
  <si>
    <t>Blackwells University Bookshop (Store 953) (05883000001)</t>
  </si>
  <si>
    <t>05883000001</t>
  </si>
  <si>
    <t>Blackwells University Bookshop Joint Students Union Building (06345490000)</t>
  </si>
  <si>
    <t>06345490000</t>
  </si>
  <si>
    <t>Blackwells University of Derby (14461240000)</t>
  </si>
  <si>
    <t>14461240000</t>
  </si>
  <si>
    <t>Heffers Distribution Centre (06043700001)</t>
  </si>
  <si>
    <t>06043700001</t>
  </si>
  <si>
    <t>Mezzanine Waterstones Book Hub (14506190000)</t>
  </si>
  <si>
    <t>14506190000</t>
  </si>
  <si>
    <t>Waterstones (058830B0000)</t>
  </si>
  <si>
    <t>058830B0000</t>
  </si>
  <si>
    <t>Waterstones (058832H0000)</t>
  </si>
  <si>
    <t>058832H0000</t>
  </si>
  <si>
    <t>Waterstones (058834G0000)</t>
  </si>
  <si>
    <t>058834G0000</t>
  </si>
  <si>
    <t>Waterstones (058834V0000)</t>
  </si>
  <si>
    <t>058834V0000</t>
  </si>
  <si>
    <t>Waterstones Book Hub Campaign (12728340000)</t>
  </si>
  <si>
    <t>12728340000</t>
  </si>
  <si>
    <t>Waterstones Book Hub Sorter (12728320000)</t>
  </si>
  <si>
    <t>12728320000</t>
  </si>
  <si>
    <t>Waterstones University Bookseller (058831X0000)</t>
  </si>
  <si>
    <t>058831X0000</t>
  </si>
  <si>
    <t>Paperbackshop.co.uk (13906940001)</t>
  </si>
  <si>
    <t>13906940001</t>
  </si>
  <si>
    <t>Rhodaun Ltd T/A Bookspeed (05227700000)</t>
  </si>
  <si>
    <t>05227700000</t>
  </si>
  <si>
    <t>9780857087829</t>
  </si>
  <si>
    <t>Ebsco Gmbh (00276E00000)</t>
  </si>
  <si>
    <t>00276E00000</t>
  </si>
  <si>
    <t>Acco Bookshop (00493H00001)</t>
  </si>
  <si>
    <t>00493H00001</t>
  </si>
  <si>
    <t>Papyrus, Book Division of Tondeur Diffusion S.A. (00390G00001)</t>
  </si>
  <si>
    <t>00390G00001</t>
  </si>
  <si>
    <t>CYPRUS</t>
  </si>
  <si>
    <t>Soloneion Book Centre (04437100000)</t>
  </si>
  <si>
    <t>04437100000</t>
  </si>
  <si>
    <t>MegaBooks CZ (00107D00000)</t>
  </si>
  <si>
    <t>00107D00000</t>
  </si>
  <si>
    <t>Academic Books (CBS)Solberg Plads (00593D00001)</t>
  </si>
  <si>
    <t>00593D00001</t>
  </si>
  <si>
    <t>Academic Books CSS (00593D00005)</t>
  </si>
  <si>
    <t>00593D00005</t>
  </si>
  <si>
    <t>SAXO.COM AS (Skantrans - Repackaging) (13290460002)</t>
  </si>
  <si>
    <t>13290460002</t>
  </si>
  <si>
    <t>ABC Academic Bookshop Company (15669540000)</t>
  </si>
  <si>
    <t>15669540000</t>
  </si>
  <si>
    <t>ESTONIA</t>
  </si>
  <si>
    <t>Krisostomus (00141D00000)</t>
  </si>
  <si>
    <t>00141D00000</t>
  </si>
  <si>
    <t>FINLAND</t>
  </si>
  <si>
    <t>Booky.fi Oy c/o Porvoon Kirjakeskus Oy (11341820001)</t>
  </si>
  <si>
    <t>11341820001</t>
  </si>
  <si>
    <t>Librairie Eyrolles EORI Number 77566260400047 (10567390001)</t>
  </si>
  <si>
    <t>10567390001</t>
  </si>
  <si>
    <t>872642</t>
  </si>
  <si>
    <t>689471</t>
  </si>
  <si>
    <t>834651</t>
  </si>
  <si>
    <t>671281</t>
  </si>
  <si>
    <t>D.Dreier GMBH Buchhandlung STERLING ACCOUNT (01233G00000)</t>
  </si>
  <si>
    <t>01233G00000</t>
  </si>
  <si>
    <t>Missing Link (121448)</t>
  </si>
  <si>
    <t>121448</t>
  </si>
  <si>
    <t>Missing Link International Booksellers (01103A00000)</t>
  </si>
  <si>
    <t>01103A00000</t>
  </si>
  <si>
    <t>Koch, Neff &amp; Volckmar GmbH (661196)</t>
  </si>
  <si>
    <t>661196</t>
  </si>
  <si>
    <t>Dussmann (124205)</t>
  </si>
  <si>
    <t>124205</t>
  </si>
  <si>
    <t>Lehmanns Media GmbH (130593)</t>
  </si>
  <si>
    <t>130593</t>
  </si>
  <si>
    <t>Marga Schoeller (123575)</t>
  </si>
  <si>
    <t>123575</t>
  </si>
  <si>
    <t>Dres Dimitris Private Company Bookpath (14069480000)</t>
  </si>
  <si>
    <t>14069480000</t>
  </si>
  <si>
    <t>Kennys Bookshop &amp; Art Galleries Ltd Tomas Kenny (16721500000)</t>
  </si>
  <si>
    <t>16721500000</t>
  </si>
  <si>
    <t>Probook Holdings Ltd Purchasing Department (16232260000)</t>
  </si>
  <si>
    <t>16232260000</t>
  </si>
  <si>
    <t>Libreria Hoepli (11188350000)</t>
  </si>
  <si>
    <t>11188350000</t>
  </si>
  <si>
    <t>KAZAKHSTAN</t>
  </si>
  <si>
    <t>Polygon International Ltd (10372490000)</t>
  </si>
  <si>
    <t>10372490000</t>
  </si>
  <si>
    <t>Prestige Booksellers (03831200000)</t>
  </si>
  <si>
    <t>03831200000</t>
  </si>
  <si>
    <t>Health Science Est Publisher Distribution  HSCODE 49011010 (13759990000)</t>
  </si>
  <si>
    <t>13759990000</t>
  </si>
  <si>
    <t>LATVIA</t>
  </si>
  <si>
    <t>Janis Roze (00140C00000)</t>
  </si>
  <si>
    <t>00140C00000</t>
  </si>
  <si>
    <t>Librairie Antoine SAL (16178550000)</t>
  </si>
  <si>
    <t>16178550000</t>
  </si>
  <si>
    <t>Knygynas Eureka! UAB (11305560000)</t>
  </si>
  <si>
    <t>11305560000</t>
  </si>
  <si>
    <t>MAURITIUS</t>
  </si>
  <si>
    <t>Bookcourt Bagatelle AIR (10445730003)</t>
  </si>
  <si>
    <t>10445730003</t>
  </si>
  <si>
    <t>Editions Le Printemps (Elp) (08229900000)</t>
  </si>
  <si>
    <t>08229900000</t>
  </si>
  <si>
    <t>MOLDOVA</t>
  </si>
  <si>
    <t>Educational Centre SRL (11138820000)</t>
  </si>
  <si>
    <t>11138820000</t>
  </si>
  <si>
    <t>Athenaeum Boekhandel (02021F00000)</t>
  </si>
  <si>
    <t>02021F00000</t>
  </si>
  <si>
    <t>Studystore c/o CB t.b.v. TLN (13787950001)</t>
  </si>
  <si>
    <t>13787950001</t>
  </si>
  <si>
    <t>Ingressus B.V. Groot Handelsgebouw (14707740001)</t>
  </si>
  <si>
    <t>14707740001</t>
  </si>
  <si>
    <t>Transmedia Bv (02088H00000)</t>
  </si>
  <si>
    <t>02088H00000</t>
  </si>
  <si>
    <t>JasperBooks Nigeria Limited Michael B Adewoye (12557540000)</t>
  </si>
  <si>
    <t>12557540000</t>
  </si>
  <si>
    <t>NORWAY</t>
  </si>
  <si>
    <t>VB Bok AS (14467960000)</t>
  </si>
  <si>
    <t>14467960000</t>
  </si>
  <si>
    <t>OMAN</t>
  </si>
  <si>
    <t>Al Manahil Educational Consultancy (04579300000)</t>
  </si>
  <si>
    <t>04579300000</t>
  </si>
  <si>
    <t>Salem Al Rawahi Trading PS Dutta (sales manager) (11254430000)</t>
  </si>
  <si>
    <t>11254430000</t>
  </si>
  <si>
    <t>Allied Book Company (04560800000)</t>
  </si>
  <si>
    <t>04560800000</t>
  </si>
  <si>
    <t>Bookman (10731450000)</t>
  </si>
  <si>
    <t>10731450000</t>
  </si>
  <si>
    <t>Royal Book Company (08216500000)</t>
  </si>
  <si>
    <t>08216500000</t>
  </si>
  <si>
    <t>SAEED BOOK BANK (11457050000)</t>
  </si>
  <si>
    <t>11457050000</t>
  </si>
  <si>
    <t>PALESTINE</t>
  </si>
  <si>
    <t>Sharbains Bookshop Co (13587380000)</t>
  </si>
  <si>
    <t>13587380000</t>
  </si>
  <si>
    <t>818439</t>
  </si>
  <si>
    <t>847197</t>
  </si>
  <si>
    <t>GKN IM.B. PRUSA SP.J G.STEPIEN (00126900000)</t>
  </si>
  <si>
    <t>00126900000</t>
  </si>
  <si>
    <t>Joljur (13830740000)</t>
  </si>
  <si>
    <t>13830740000</t>
  </si>
  <si>
    <t>PORTUGAL</t>
  </si>
  <si>
    <t>Universidade Catolica Portuguesa (14700350000)</t>
  </si>
  <si>
    <t>14700350000</t>
  </si>
  <si>
    <t>IST Ultra SRL Adriana Ghiveciu (14827490001)</t>
  </si>
  <si>
    <t>14827490001</t>
  </si>
  <si>
    <t>RWANDA</t>
  </si>
  <si>
    <t>Librairie Ikirezi Bookshop (10259490000)</t>
  </si>
  <si>
    <t>10259490000</t>
  </si>
  <si>
    <t>Uspeh d.o.o. Mojca Primon (16016350000)</t>
  </si>
  <si>
    <t>16016350000</t>
  </si>
  <si>
    <t>Hargraves Library Services (Exhibitions Only) (03818000000)</t>
  </si>
  <si>
    <t>03818000000</t>
  </si>
  <si>
    <t>Takealot ***Com code 4901100000*** (13999470002)</t>
  </si>
  <si>
    <t>13999470002</t>
  </si>
  <si>
    <t>Best Books (03813200000)</t>
  </si>
  <si>
    <t>03813200000</t>
  </si>
  <si>
    <t>Caxton Books Jerome Kalish (03732300000)</t>
  </si>
  <si>
    <t>03732300000</t>
  </si>
  <si>
    <t>Hargraves Library Services *** AIRFREIGHT *** (03814000002)</t>
  </si>
  <si>
    <t>03814000002</t>
  </si>
  <si>
    <t>Intersoft Bks Pub &amp; Dis Pty Lt * SEAFREIGHT-WILEY ACC ** (03815900001)</t>
  </si>
  <si>
    <t>03815900001</t>
  </si>
  <si>
    <t>Intersoft Bks Pub &amp; Dis Pty Lt ** AIRFREIGHT-WILEY ACC ** (03815900000)</t>
  </si>
  <si>
    <t>03815900000</t>
  </si>
  <si>
    <t>Ecobook Libreria Del Economista (02514A00000)</t>
  </si>
  <si>
    <t>02514A00000</t>
  </si>
  <si>
    <t>Penguin Books SA (SPAIN) ICP (13241620001)</t>
  </si>
  <si>
    <t>13241620001</t>
  </si>
  <si>
    <t>Bokus c/o Almroths (16493140001)</t>
  </si>
  <si>
    <t>16493140001</t>
  </si>
  <si>
    <t>Bokus c/o Almroths (16493150001)</t>
  </si>
  <si>
    <t>16493150001</t>
  </si>
  <si>
    <t>Buchzentrum Ag (02829C00000)</t>
  </si>
  <si>
    <t>02829C00000</t>
  </si>
  <si>
    <t>M Kemal Deniz &amp; Co Ltd (11103170000)</t>
  </si>
  <si>
    <t>11103170000</t>
  </si>
  <si>
    <t>Jamalon FZ-LLC (15341600000)</t>
  </si>
  <si>
    <t>15341600000</t>
  </si>
  <si>
    <t>Kinokuniya Bookshop LLC ABU DHABI (16504250000)</t>
  </si>
  <si>
    <t>16504250000</t>
  </si>
  <si>
    <t>STM Middle East FZE (13813080000)</t>
  </si>
  <si>
    <t>13813080000</t>
  </si>
  <si>
    <t>11828790001</t>
  </si>
  <si>
    <t>11828810000</t>
  </si>
  <si>
    <t>Baker &amp; Taylor Global Sourcing (13906940007)</t>
  </si>
  <si>
    <t>13906940007</t>
  </si>
  <si>
    <t>Christopher Kerry Anglia Ruskin University (13127690050)</t>
  </si>
  <si>
    <t>13127690050</t>
  </si>
  <si>
    <t>ELAINE VYNER-MAYES University of Northampton (14402010038)</t>
  </si>
  <si>
    <t>14402010038</t>
  </si>
  <si>
    <t>John Smiths Bookshop (05390270000)</t>
  </si>
  <si>
    <t>05390270000</t>
  </si>
  <si>
    <t>Lightning Source UK Ingram Content Group (15075630000)</t>
  </si>
  <si>
    <t>15075630000</t>
  </si>
  <si>
    <t>13526500000</t>
  </si>
  <si>
    <t>Dent Accelerator (UK) Ltd (14464020000)</t>
  </si>
  <si>
    <t>14464020000</t>
  </si>
  <si>
    <t>Dent Accelerators UK Limited (16258840000)</t>
  </si>
  <si>
    <t>16258840000</t>
  </si>
  <si>
    <t>REVIEW COPY - FREE OF CHARGE. PLEASE SEND 2 COPIES OF THE (00001960000)</t>
  </si>
  <si>
    <t>00001960000</t>
  </si>
  <si>
    <t>Bookstop Services (Kenya) C/o Uneek Freight Services (13226130001)</t>
  </si>
  <si>
    <t>13226130001</t>
  </si>
  <si>
    <t>Hungerford Bookshop Ltd (06013400000)</t>
  </si>
  <si>
    <t>06013400000</t>
  </si>
  <si>
    <t>John Smith's Distribution Ctr Southampton Web (05390200009)</t>
  </si>
  <si>
    <t>05390200009</t>
  </si>
  <si>
    <t>Topping &amp; Company Booksellers (16489130000)</t>
  </si>
  <si>
    <t>16489130000</t>
  </si>
  <si>
    <t>Heffers (STORE 975) (05883000002)</t>
  </si>
  <si>
    <t>05883000002</t>
  </si>
  <si>
    <t>Waterstones Book Hub Full Receipt (12728370000)</t>
  </si>
  <si>
    <t>12728370000</t>
  </si>
  <si>
    <t>9780857084446</t>
  </si>
  <si>
    <t>Zuidnederlandse Uitgeverij N.V (11795400001)</t>
  </si>
  <si>
    <t>11795400001</t>
  </si>
  <si>
    <t>VICTORIA REDDINGTON Vangsgaard (12267510000)</t>
  </si>
  <si>
    <t>12267510000</t>
  </si>
  <si>
    <t>Forlaget Klim (11796790000)</t>
  </si>
  <si>
    <t>11796790000</t>
  </si>
  <si>
    <t>Ms MV Valaja (14766850000)</t>
  </si>
  <si>
    <t>14766850000</t>
  </si>
  <si>
    <t>INSEAD Comptabilité Fournisseur (00727K00000)</t>
  </si>
  <si>
    <t>00727K00000</t>
  </si>
  <si>
    <t>Editions Larousse (46047070000)</t>
  </si>
  <si>
    <t>46047070000</t>
  </si>
  <si>
    <t>Editions Larousse (46047070001)</t>
  </si>
  <si>
    <t>46047070001</t>
  </si>
  <si>
    <t>Gabal Verlag GmbH (13465840000)</t>
  </si>
  <si>
    <t>13465840000</t>
  </si>
  <si>
    <t>Koch, Neff &amp; Volckmar GmbH (155030)</t>
  </si>
  <si>
    <t>155030</t>
  </si>
  <si>
    <t>Pedio Publishing S.A (12827170000)</t>
  </si>
  <si>
    <t>12827170000</t>
  </si>
  <si>
    <t>ICELAND</t>
  </si>
  <si>
    <t>Boksala Studenta University Bookstore (00640K00000)</t>
  </si>
  <si>
    <t>00640K00000</t>
  </si>
  <si>
    <t>Penninn ehf (11004500000)</t>
  </si>
  <si>
    <t>11004500000</t>
  </si>
  <si>
    <t>IRAN</t>
  </si>
  <si>
    <t>Avand Danesh (11815260000)</t>
  </si>
  <si>
    <t>11815260000</t>
  </si>
  <si>
    <t>Book Nest Library Supply (11135820000)</t>
  </si>
  <si>
    <t>11135820000</t>
  </si>
  <si>
    <t>Dubray Books EORI - IE 8217561U (05106300001)</t>
  </si>
  <si>
    <t>05106300001</t>
  </si>
  <si>
    <t>Dubray Books EORI - IE 8217561U (05108000000)</t>
  </si>
  <si>
    <t>05108000000</t>
  </si>
  <si>
    <t>Dubray Books EORI - IE 8217561U (11189810000)</t>
  </si>
  <si>
    <t>11189810000</t>
  </si>
  <si>
    <t>Eason Main Warehouse (07068820005)</t>
  </si>
  <si>
    <t>07068820005</t>
  </si>
  <si>
    <t>Eason Main Warehouse (07068820006)</t>
  </si>
  <si>
    <t>07068820006</t>
  </si>
  <si>
    <t>Moduslink (07068820001)</t>
  </si>
  <si>
    <t>07068820001</t>
  </si>
  <si>
    <t>The Open Book Company (05115200000)</t>
  </si>
  <si>
    <t>05115200000</t>
  </si>
  <si>
    <t>Antonio Vallardi Editore surl (52240860000)</t>
  </si>
  <si>
    <t>52240860000</t>
  </si>
  <si>
    <t>Anglo American Book Co (01773H00000)</t>
  </si>
  <si>
    <t>01773H00000</t>
  </si>
  <si>
    <t>Paperback Exchange s.a.s. di G. Romeo I. Rotunda e C. (12562170000)</t>
  </si>
  <si>
    <t>12562170000</t>
  </si>
  <si>
    <t>697835</t>
  </si>
  <si>
    <t>MOROCCO</t>
  </si>
  <si>
    <t>Calliope Rue Nassih Eddine (12313680000)</t>
  </si>
  <si>
    <t>12313680000</t>
  </si>
  <si>
    <t>Hegnar Media  AS . (11794540000)</t>
  </si>
  <si>
    <t>11794540000</t>
  </si>
  <si>
    <t>GRAAL Sp. z o.o. (46037190003)</t>
  </si>
  <si>
    <t>46037190003</t>
  </si>
  <si>
    <t>DolnySlask.com (11818260000)</t>
  </si>
  <si>
    <t>11818260000</t>
  </si>
  <si>
    <t>Alrushd Group Olaya View Blgd/2nd fl of 4019 (12619270000)</t>
  </si>
  <si>
    <t>12619270000</t>
  </si>
  <si>
    <t>Jarir Bookstore (11785670000)</t>
  </si>
  <si>
    <t>11785670000</t>
  </si>
  <si>
    <t>SLOVAKIA</t>
  </si>
  <si>
    <t>Male Centrum Bookshop ***Exhibitions***Only*** (00106M00000)</t>
  </si>
  <si>
    <t>00106M00000</t>
  </si>
  <si>
    <t>Self Comp - C Pepper Carol Pepper (11747620000)</t>
  </si>
  <si>
    <t>11747620000</t>
  </si>
  <si>
    <t>Takealot ***Com code 4901100000*** (13999470001)</t>
  </si>
  <si>
    <t>13999470001</t>
  </si>
  <si>
    <t>Takealot Online (Pty) Ltd *** DHL A/C No: ZATAO0004 *** (13999470000)</t>
  </si>
  <si>
    <t>13999470000</t>
  </si>
  <si>
    <t>Books Etc (East London) ** AIRFREIGHT ** (03742200000)</t>
  </si>
  <si>
    <t>03742200000</t>
  </si>
  <si>
    <t>Kalahari.com ***AIRFREIGHT*** (10644780000)</t>
  </si>
  <si>
    <t>10644780000</t>
  </si>
  <si>
    <t>Rainbow Bookshop ***AIRFREIGHT*** (03813500002)</t>
  </si>
  <si>
    <t>03813500002</t>
  </si>
  <si>
    <t>Cocodrilo Libros De Informatica S.L. (11286590000)</t>
  </si>
  <si>
    <t>11286590000</t>
  </si>
  <si>
    <t>Pagina Forlags AB (10596790001)</t>
  </si>
  <si>
    <t>10596790001</t>
  </si>
  <si>
    <t>UN Bookshop Geneva Eskami SA (10818540000)</t>
  </si>
  <si>
    <t>10818540000</t>
  </si>
  <si>
    <t>Istanbul Technical University Mustafa Inan Kutuphanesi (14471270001)</t>
  </si>
  <si>
    <t>14471270001</t>
  </si>
  <si>
    <t>Magrudy Enterprises (L.L.C.) *** AIRFREIGHT - MAIN ACC *** (04504500000)</t>
  </si>
  <si>
    <t>04504500000</t>
  </si>
  <si>
    <t>12960010000</t>
  </si>
  <si>
    <t>Baker &amp; Taylor VIP Global Sourcing (13906940005)</t>
  </si>
  <si>
    <t>13906940005</t>
  </si>
  <si>
    <t>Mr B's Emporium of Reading Delights (11992870000)</t>
  </si>
  <si>
    <t>11992870000</t>
  </si>
  <si>
    <t>Agency for the legal Deposit Libraries (00001930000)</t>
  </si>
  <si>
    <t>00001930000</t>
  </si>
  <si>
    <t>EF Corporate Education Ltd (06181700000)</t>
  </si>
  <si>
    <t>06181700000</t>
  </si>
  <si>
    <t>Exhibition Sales Account (10141920000)</t>
  </si>
  <si>
    <t>10141920000</t>
  </si>
  <si>
    <t>Legal Deposit Office The British Library (00001920000)</t>
  </si>
  <si>
    <t>00001920000</t>
  </si>
  <si>
    <t>Mr M Med Ali Hadj Kacem (16668830000)</t>
  </si>
  <si>
    <t>16668830000</t>
  </si>
  <si>
    <t>Mr P McCaffrey (15974340000)</t>
  </si>
  <si>
    <t>15974340000</t>
  </si>
  <si>
    <t>Mrs A Towers (14622720000)</t>
  </si>
  <si>
    <t>14622720000</t>
  </si>
  <si>
    <t>Mrs B Bavishi (16373410000)</t>
  </si>
  <si>
    <t>16373410000</t>
  </si>
  <si>
    <t>Mrs H Edmondson (16378480000)</t>
  </si>
  <si>
    <t>16378480000</t>
  </si>
  <si>
    <t>Mrs P Warnes (16367830000)</t>
  </si>
  <si>
    <t>16367830000</t>
  </si>
  <si>
    <t>Mrs R Turner (16376980000)</t>
  </si>
  <si>
    <t>16376980000</t>
  </si>
  <si>
    <t>Ms S Carter (14529940000)</t>
  </si>
  <si>
    <t>14529940000</t>
  </si>
  <si>
    <t>Penny Bucknall (14273210000)</t>
  </si>
  <si>
    <t>14273210000</t>
  </si>
  <si>
    <t>Publicity Department ***VIA WILEY VAN*** (000019K0099)</t>
  </si>
  <si>
    <t>000019K0099</t>
  </si>
  <si>
    <t>The Yellow-Lighted Bookshop (12615340001)</t>
  </si>
  <si>
    <t>12615340001</t>
  </si>
  <si>
    <t>Blackwells (063454D0001)</t>
  </si>
  <si>
    <t>063454D0001</t>
  </si>
  <si>
    <t>Hills Books Ltd (07528000000)</t>
  </si>
  <si>
    <t>07528000000</t>
  </si>
  <si>
    <t>John Smiths Bookshop University of Bedfordshire (14159820000)</t>
  </si>
  <si>
    <t>14159820000</t>
  </si>
  <si>
    <t>Karnac Books (06766000000)</t>
  </si>
  <si>
    <t>06766000000</t>
  </si>
  <si>
    <t>St Paul's By Westminster Cathedral (Bookshop) (06606000000)</t>
  </si>
  <si>
    <t>06606000000</t>
  </si>
  <si>
    <t>Topping &amp; Company Booksellers (10693750000)</t>
  </si>
  <si>
    <t>10693750000</t>
  </si>
  <si>
    <t>Topping &amp; Company Booksellers Limited (12057760000)</t>
  </si>
  <si>
    <t>12057760000</t>
  </si>
  <si>
    <t>W &amp; G Foyle Ltd Basement (06773360000)</t>
  </si>
  <si>
    <t>06773360000</t>
  </si>
  <si>
    <t>W &amp; G Foyle Ltd Document Park (067733F0001)</t>
  </si>
  <si>
    <t>067733F0001</t>
  </si>
  <si>
    <t>W &amp; G Foyle Ltd Second Floor (067733F0000)</t>
  </si>
  <si>
    <t>067733F0000</t>
  </si>
  <si>
    <t>W H Smith Consignment (12413790000)</t>
  </si>
  <si>
    <t>12413790000</t>
  </si>
  <si>
    <t>Waterstones (058830N0000)</t>
  </si>
  <si>
    <t>058830N0000</t>
  </si>
  <si>
    <t>9781119554080</t>
  </si>
  <si>
    <t>facultas im NIG (805784)</t>
  </si>
  <si>
    <t>805784</t>
  </si>
  <si>
    <t>712778</t>
  </si>
  <si>
    <t>G. Umbreit GmbH &amp; Co. KG (124000)</t>
  </si>
  <si>
    <t>124000</t>
  </si>
  <si>
    <t>Zeitfracht Medien GmbH (828952)</t>
  </si>
  <si>
    <t>828952</t>
  </si>
  <si>
    <t>Evripides Books SA (10118040000)</t>
  </si>
  <si>
    <t>10118040000</t>
  </si>
  <si>
    <t>O'Mahony &amp; Co Ltd (07640600000)</t>
  </si>
  <si>
    <t>07640600000</t>
  </si>
  <si>
    <t>BBNC uitgevers bv (68918260000)</t>
  </si>
  <si>
    <t>68918260000</t>
  </si>
  <si>
    <t>BOEKHANDEL DOMINICANEN (16684870000)</t>
  </si>
  <si>
    <t>16684870000</t>
  </si>
  <si>
    <t>Binnenstadservice Maastricht t.a.v Boekhandel Dominicanen (14315860000)</t>
  </si>
  <si>
    <t>14315860000</t>
  </si>
  <si>
    <t>806439</t>
  </si>
  <si>
    <t>Amphisol T/A Sula Books (16681550000)</t>
  </si>
  <si>
    <t>16681550000</t>
  </si>
  <si>
    <t>Marcial Pons Librero S.L (12770400000)</t>
  </si>
  <si>
    <t>12770400000</t>
  </si>
  <si>
    <t>NCP Yayincilik Ve Dis Ticaret (14385340000)</t>
  </si>
  <si>
    <t>14385340000</t>
  </si>
  <si>
    <t>John Smiths Bookshop (11955290000)</t>
  </si>
  <si>
    <t>11955290000</t>
  </si>
  <si>
    <t>Gardners Books Limited (Customer Orders) (07871910000)</t>
  </si>
  <si>
    <t>07871910000</t>
  </si>
  <si>
    <t>9780470894569</t>
  </si>
  <si>
    <t>Facultas Verlags- und Buch (600651)</t>
  </si>
  <si>
    <t>600651</t>
  </si>
  <si>
    <t>facultas.mbs an der WU (805862)</t>
  </si>
  <si>
    <t>805862</t>
  </si>
  <si>
    <t>Littrade Literaturservice e.U. (502879)</t>
  </si>
  <si>
    <t>502879</t>
  </si>
  <si>
    <t>Alpha Academic Booksellers (00365F00000)</t>
  </si>
  <si>
    <t>00365F00000</t>
  </si>
  <si>
    <t>De Groene Waterman EORI-BE0460205414 (10941020000)</t>
  </si>
  <si>
    <t>10941020000</t>
  </si>
  <si>
    <t>Starman Bohemia Bookstore (00104J00000)</t>
  </si>
  <si>
    <t>00104J00000</t>
  </si>
  <si>
    <t>BSS Books (00554C00000)</t>
  </si>
  <si>
    <t>00554C00000</t>
  </si>
  <si>
    <t>FACTUM Books (00561F00000)</t>
  </si>
  <si>
    <t>00561F00000</t>
  </si>
  <si>
    <t>FACTUM Books (00569H00000)</t>
  </si>
  <si>
    <t>00569H00000</t>
  </si>
  <si>
    <t>FACTUM Books (00569H00001)</t>
  </si>
  <si>
    <t>00569H00001</t>
  </si>
  <si>
    <t>Polyteknisk Boghandel (00583G00000)</t>
  </si>
  <si>
    <t>00583G00000</t>
  </si>
  <si>
    <t>Stakbogladen A/S Aarhus Universitet (11430380000)</t>
  </si>
  <si>
    <t>11430380000</t>
  </si>
  <si>
    <t>Danfoss A/S Informationsbutikken, DS02 16 (13610070000)</t>
  </si>
  <si>
    <t>13610070000</t>
  </si>
  <si>
    <t>Leadership Pipeline Institute A/S (14479300000)</t>
  </si>
  <si>
    <t>14479300000</t>
  </si>
  <si>
    <t>4Mativ (14478010000)</t>
  </si>
  <si>
    <t>14478010000</t>
  </si>
  <si>
    <t>Philip Glaser Books (00633K00000)</t>
  </si>
  <si>
    <t>00633K00000</t>
  </si>
  <si>
    <t>Scanvik A/S (00608F00000)</t>
  </si>
  <si>
    <t>00608F00000</t>
  </si>
  <si>
    <t>ETHIOPIA</t>
  </si>
  <si>
    <t>Research Periodicals &amp; Book Services (11278470000)</t>
  </si>
  <si>
    <t>11278470000</t>
  </si>
  <si>
    <t>Booky.fi Ltd (11341820000)</t>
  </si>
  <si>
    <t>11341820000</t>
  </si>
  <si>
    <t>Bonnier Books Kauppa Suomi Oy Akateeminen/Academic Bookstore (00657D10000)</t>
  </si>
  <si>
    <t>00657D10000</t>
  </si>
  <si>
    <t>Paiva Osakeytio (13870090000)</t>
  </si>
  <si>
    <t>13870090000</t>
  </si>
  <si>
    <t>Editions Boleine (58994630000)</t>
  </si>
  <si>
    <t>58994630000</t>
  </si>
  <si>
    <t>Focus Point Ltd T/A John Murphy International (15847910000)</t>
  </si>
  <si>
    <t>15847910000</t>
  </si>
  <si>
    <t>Amalivre - Appel du livre (00769A00000)</t>
  </si>
  <si>
    <t>00769A00000</t>
  </si>
  <si>
    <t>Dawson Librairie (15558620000)</t>
  </si>
  <si>
    <t>15558620000</t>
  </si>
  <si>
    <t>Decitre 108 - Bellecour (00753H00001)</t>
  </si>
  <si>
    <t>00753H00001</t>
  </si>
  <si>
    <t>Le Monde En Tique Paris (10875480000)</t>
  </si>
  <si>
    <t>10875480000</t>
  </si>
  <si>
    <t>Librairie Lavoisier (00822D00000)</t>
  </si>
  <si>
    <t>00822D00000</t>
  </si>
  <si>
    <t>738515</t>
  </si>
  <si>
    <t>Torben Andersen Universitaet Bamberg (15736240002)</t>
  </si>
  <si>
    <t>15736240002</t>
  </si>
  <si>
    <t>LSL GmbH (158502)</t>
  </si>
  <si>
    <t>158502</t>
  </si>
  <si>
    <t>A.Stein'sche Buchhandlung GmbH (158013)</t>
  </si>
  <si>
    <t>158013</t>
  </si>
  <si>
    <t>Buchhandlung Raueiser GmbH (122681)</t>
  </si>
  <si>
    <t>122681</t>
  </si>
  <si>
    <t>Goethe + Schweitzer GmbH (128451)</t>
  </si>
  <si>
    <t>128451</t>
  </si>
  <si>
    <t>H. Hugendubel GmbH (130644)</t>
  </si>
  <si>
    <t>130644</t>
  </si>
  <si>
    <t>Klein'sche Buchhandlung (141940)</t>
  </si>
  <si>
    <t>141940</t>
  </si>
  <si>
    <t>Koch, Neff &amp; Volckmar GmbH (131191)</t>
  </si>
  <si>
    <t>131191</t>
  </si>
  <si>
    <t>Koch, Neff &amp; Volckmar GmbH (141230)</t>
  </si>
  <si>
    <t>141230</t>
  </si>
  <si>
    <t>S.Toeche-Mittler (127246)</t>
  </si>
  <si>
    <t>127246</t>
  </si>
  <si>
    <t>Schweitzer Fachinformationen (123856)</t>
  </si>
  <si>
    <t>123856</t>
  </si>
  <si>
    <t>Schweitzer Fachinformationen (147075)</t>
  </si>
  <si>
    <t>147075</t>
  </si>
  <si>
    <t>Wiley-VCH GmbH (199999)</t>
  </si>
  <si>
    <t>199999</t>
  </si>
  <si>
    <t>Libri GmbH Datenmanagement   FCA Wickford (01221E00000)</t>
  </si>
  <si>
    <t>01221E00000</t>
  </si>
  <si>
    <t>Libri GmbH FT_WE Libri, Bad Hersfeld (01221E00001)</t>
  </si>
  <si>
    <t>01221E00001</t>
  </si>
  <si>
    <t>Libri GmbH XL_WE XL Wareneingang - FCA Wickford (01221E00004)</t>
  </si>
  <si>
    <t>01221E00004</t>
  </si>
  <si>
    <t>Zeitfracht Medien GmbH (120025)</t>
  </si>
  <si>
    <t>120025</t>
  </si>
  <si>
    <t>GHANA</t>
  </si>
  <si>
    <t>Global Collections Books Ent Westlands Plaza (12535540002)</t>
  </si>
  <si>
    <t>12535540002</t>
  </si>
  <si>
    <t>Epp Book Services (Gh) Ltd (08241900000)</t>
  </si>
  <si>
    <t>08241900000</t>
  </si>
  <si>
    <t>Vidya Bookstore Ltd (14430980000)</t>
  </si>
  <si>
    <t>14430980000</t>
  </si>
  <si>
    <t>Papasotiriou S.A ***DHL COURIER ORDERS ONLY*** (10749630001)</t>
  </si>
  <si>
    <t>10749630001</t>
  </si>
  <si>
    <t>Probook Ltd (11423700000)</t>
  </si>
  <si>
    <t>11423700000</t>
  </si>
  <si>
    <t>Brandon Group SRL (c/o BR Books) (16140110001)</t>
  </si>
  <si>
    <t>16140110001</t>
  </si>
  <si>
    <t>Libreria Ledi Srl (01639M00000)</t>
  </si>
  <si>
    <t>01639M00000</t>
  </si>
  <si>
    <t>Levant Distributors SARL (OB) (14161200000)</t>
  </si>
  <si>
    <t>14161200000</t>
  </si>
  <si>
    <t>MACEDONIA</t>
  </si>
  <si>
    <t>DTU Akademska Kniga DOOEL (14736510000)</t>
  </si>
  <si>
    <t>14736510000</t>
  </si>
  <si>
    <t>Bookcourt - Cascavelle AIR Cascavelle Shopping Village (10445730005)</t>
  </si>
  <si>
    <t>10445730005</t>
  </si>
  <si>
    <t>NAMIBIA</t>
  </si>
  <si>
    <t>The Book Den **Airfreight Orders** (03812300001)</t>
  </si>
  <si>
    <t>03812300001</t>
  </si>
  <si>
    <t>Academic Book Import (02121200001)</t>
  </si>
  <si>
    <t>02121200001</t>
  </si>
  <si>
    <t>Ampelmann Operations B.V. Attn: Ms. Annelore van Thiel (16275600000)</t>
  </si>
  <si>
    <t>16275600000</t>
  </si>
  <si>
    <t>Papillon &amp; Partners B.V. (16276770000)</t>
  </si>
  <si>
    <t>16276770000</t>
  </si>
  <si>
    <t>Boekhandel Daan Nijman UMCG (14849650000)</t>
  </si>
  <si>
    <t>14849650000</t>
  </si>
  <si>
    <t>Erasmus B.V. STERLING - EORI NL007025117 (02009100000)</t>
  </si>
  <si>
    <t>02009100000</t>
  </si>
  <si>
    <t>Index Lib Int Booksellers VAT NL001976067B32  (02140E00000)</t>
  </si>
  <si>
    <t>02140E00000</t>
  </si>
  <si>
    <t>Infotrading (02212000000)</t>
  </si>
  <si>
    <t>02212000000</t>
  </si>
  <si>
    <t>Laterna Ventures (11482930000)</t>
  </si>
  <si>
    <t>11482930000</t>
  </si>
  <si>
    <t>Leedor Bookshop Exquisite Shopping Plaza (12203980000)</t>
  </si>
  <si>
    <t>12203980000</t>
  </si>
  <si>
    <t>PER-EGILL FROSTMANN BI Handelshoyskolen (10478000052)</t>
  </si>
  <si>
    <t>10478000052</t>
  </si>
  <si>
    <t>Abstrakt Forglag AS (12237720000)</t>
  </si>
  <si>
    <t>12237720000</t>
  </si>
  <si>
    <t>Sentral Distribusjon Varemottak (14348250001)</t>
  </si>
  <si>
    <t>14348250001</t>
  </si>
  <si>
    <t>786 Cart (15785830000)</t>
  </si>
  <si>
    <t>15785830000</t>
  </si>
  <si>
    <t>Afzal Rauf News Agency (10377690000)</t>
  </si>
  <si>
    <t>10377690000</t>
  </si>
  <si>
    <t>ABE-IPS Sp z o.o. (00124K00000)</t>
  </si>
  <si>
    <t>00124K00000</t>
  </si>
  <si>
    <t>Motyleksiazkowe.pl Kraina Ksiazek (11818260001)</t>
  </si>
  <si>
    <t>11818260001</t>
  </si>
  <si>
    <t>SC Alma Artex SRL EORI RO6384946 (12209640000)</t>
  </si>
  <si>
    <t>12209640000</t>
  </si>
  <si>
    <t>Jupiter-Impex (11637590000)</t>
  </si>
  <si>
    <t>11637590000</t>
  </si>
  <si>
    <t>Logosphera Ltd (00141T00000)</t>
  </si>
  <si>
    <t>00141T00000</t>
  </si>
  <si>
    <t>SERBIA</t>
  </si>
  <si>
    <t>Data Status (00157500000)</t>
  </si>
  <si>
    <t>00157500000</t>
  </si>
  <si>
    <t>Eurobooks S.R.O (00100D00000)</t>
  </si>
  <si>
    <t>00100D00000</t>
  </si>
  <si>
    <t>Slovart G.T.G (15253080000)</t>
  </si>
  <si>
    <t>15253080000</t>
  </si>
  <si>
    <t>Bookla D O O (14205380000)</t>
  </si>
  <si>
    <t>14205380000</t>
  </si>
  <si>
    <t>DZS,Zaloznistvo in Trgovina dd (00173G00001)</t>
  </si>
  <si>
    <t>00173G00001</t>
  </si>
  <si>
    <t>Van Schaik Bookstore ** AIRFREIGHT ORDERS ** (03717600000)</t>
  </si>
  <si>
    <t>03717600000</t>
  </si>
  <si>
    <t>Kalahari.com A Div of Takealot Online (Pty) (15135960000)</t>
  </si>
  <si>
    <t>15135960000</t>
  </si>
  <si>
    <t>Knowledge Resources Sharon Crous/ Suzan Mohokoane (03617200000)</t>
  </si>
  <si>
    <t>03617200000</t>
  </si>
  <si>
    <t>Loot.co.za ***MIDRAND ORDERS*** (14880600001)</t>
  </si>
  <si>
    <t>14880600001</t>
  </si>
  <si>
    <t>JUAN CARLOS PASTOR (97161540000)</t>
  </si>
  <si>
    <t>97161540000</t>
  </si>
  <si>
    <t>Arcobaleno 2000 SL EORI Number:ESB81983306 (14887460000)</t>
  </si>
  <si>
    <t>14887460000</t>
  </si>
  <si>
    <t>Buscalibre Espana SL (14144550000)</t>
  </si>
  <si>
    <t>14144550000</t>
  </si>
  <si>
    <t>Latorre Literaria S.A. (14004240000)</t>
  </si>
  <si>
    <t>14004240000</t>
  </si>
  <si>
    <t>Libreria Herrero Sa (02468A00000)</t>
  </si>
  <si>
    <t>02468A00000</t>
  </si>
  <si>
    <t>Libreria Herrero Sa (15131070000)</t>
  </si>
  <si>
    <t>15131070000</t>
  </si>
  <si>
    <t>Ekerlids Förlag AB (81731910000)</t>
  </si>
  <si>
    <t>81731910000</t>
  </si>
  <si>
    <t>Bokia AB Internethandel c/o Forlagssystem AB (10636430004)</t>
  </si>
  <si>
    <t>10636430004</t>
  </si>
  <si>
    <t>CDON.COM c/o Forlagssystem (10636430005)</t>
  </si>
  <si>
    <t>10636430005</t>
  </si>
  <si>
    <t>Roos &amp; Tegnér (15327460000)</t>
  </si>
  <si>
    <t>15327460000</t>
  </si>
  <si>
    <t>Studentlitteratur (11791560001)</t>
  </si>
  <si>
    <t>11791560001</t>
  </si>
  <si>
    <t>Librairie Librophoros (715454)</t>
  </si>
  <si>
    <t>715454</t>
  </si>
  <si>
    <t>Orell Fussli Thalia AG Filiale Kramhof (02901J00000)</t>
  </si>
  <si>
    <t>02901J00000</t>
  </si>
  <si>
    <t>Pandora Yayin Ve Bilgs.Tic.Ltd (04513000000)</t>
  </si>
  <si>
    <t>04513000000</t>
  </si>
  <si>
    <t>Palme Publications &amp; Bookstore (11910190000)</t>
  </si>
  <si>
    <t>11910190000</t>
  </si>
  <si>
    <t>AC Bookstore (13645350001)</t>
  </si>
  <si>
    <t>13645350001</t>
  </si>
  <si>
    <t>Future Match Human Resources Consultancy (15900970000)</t>
  </si>
  <si>
    <t>15900970000</t>
  </si>
  <si>
    <t>JS International International Orders (10639330001)</t>
  </si>
  <si>
    <t>10639330001</t>
  </si>
  <si>
    <t>Phoenix Books (UK/Europe Exp) EORI GB418681140000 (05889900000)</t>
  </si>
  <si>
    <t>05889900000</t>
  </si>
  <si>
    <t>The Computer Bookshop (05886700000)</t>
  </si>
  <si>
    <t>05886700000</t>
  </si>
  <si>
    <t>The Word Bookshop LTD (15679410001)</t>
  </si>
  <si>
    <t>15679410001</t>
  </si>
  <si>
    <t>Waterstones Book Hub Sorter (06773300000)</t>
  </si>
  <si>
    <t>06773300000</t>
  </si>
  <si>
    <t>Blackwell's Bookshop NTU(S335) Nottingham Trent University (063454E0000)</t>
  </si>
  <si>
    <t>063454E0000</t>
  </si>
  <si>
    <t>9780787948047</t>
  </si>
  <si>
    <t>Schweitzer Fachinformationen oHG (01101A00000)</t>
  </si>
  <si>
    <t>01101A00000</t>
  </si>
  <si>
    <t>Schweitzer Fachinformationen (125826)</t>
  </si>
  <si>
    <t>125826</t>
  </si>
  <si>
    <t>Akademika A/S (02288K00000)</t>
  </si>
  <si>
    <t>02288K00000</t>
  </si>
  <si>
    <t>Adams Booksellers (Pty) Ltd AIRFREIGHT ACCOUNT (03584-00000)</t>
  </si>
  <si>
    <t>03584-00000</t>
  </si>
  <si>
    <t>Axón Librería S.L. Calle Artesanos, 46 (02541C00000)</t>
  </si>
  <si>
    <t>02541C00000</t>
  </si>
  <si>
    <t>Andrea Ward University of Sheffield (10485940120)</t>
  </si>
  <si>
    <t>10485940120</t>
  </si>
  <si>
    <t>ROZ GASPER UWE Bristol (70020370236)</t>
  </si>
  <si>
    <t>70020370236</t>
  </si>
  <si>
    <t>Edward Bowditch Ltd (Zone B) (11250110000)</t>
  </si>
  <si>
    <t>11250110000</t>
  </si>
  <si>
    <t>9781119794004</t>
  </si>
  <si>
    <t>Mr George Demetriou (17337230000)</t>
  </si>
  <si>
    <t>17337230000</t>
  </si>
  <si>
    <t>Libristo Media s.r.o (14820420000)</t>
  </si>
  <si>
    <t>14820420000</t>
  </si>
  <si>
    <t>Libri GmbH Novitaten Novitaten Wareneingang (01221E00003)</t>
  </si>
  <si>
    <t>01221E00003</t>
  </si>
  <si>
    <t>NCTS NAPLES ITALY, USN (C7892180000)</t>
  </si>
  <si>
    <t>C7892180000</t>
  </si>
  <si>
    <t>VANESSA MORSON (935709)</t>
  </si>
  <si>
    <t>935709</t>
  </si>
  <si>
    <t>Expert Trading/Super Book Deal Liberty Express (10843420002)</t>
  </si>
  <si>
    <t>10843420002</t>
  </si>
  <si>
    <t>Fishpond World Ltd (13978710001)</t>
  </si>
  <si>
    <t>13978710001</t>
  </si>
  <si>
    <t>ABC Books Ltd c/o EarthPrint (16988910001)</t>
  </si>
  <si>
    <t>16988910001</t>
  </si>
  <si>
    <t>Blackwells (Store 961) (05883000010)</t>
  </si>
  <si>
    <t>05883000010</t>
  </si>
  <si>
    <t>Total</t>
  </si>
  <si>
    <t>The Art of Being Brilliant, 2nd Edition</t>
  </si>
  <si>
    <t>Mindfulness: Be mindful. Live in the moment, 2nd Edition</t>
  </si>
  <si>
    <t>The Wisdom of Epictetus: The Philosophy Classic</t>
  </si>
  <si>
    <t>Author</t>
  </si>
  <si>
    <t>Pub Date</t>
  </si>
  <si>
    <t>ca. EUR DE</t>
  </si>
  <si>
    <t>ca. £</t>
  </si>
  <si>
    <t>ca. $</t>
  </si>
  <si>
    <t>Previous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</si>
</sst>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6" formatCode="[$$-409]#,##0.00"/>
    <numFmt numFmtId="167" formatCode="#,##0.00\ [$€-1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3" fontId="0" fillId="0" borderId="0" xfId="0" applyNumberFormat="1"/>
    <xf numFmtId="167" fontId="20" fillId="0" borderId="0" xfId="0" applyNumberFormat="1" applyFont="1"/>
    <xf numFmtId="1" fontId="21" fillId="0" borderId="0" xfId="42" applyNumberFormat="1" applyFont="1" applyAlignment="1">
      <alignment horizontal="left"/>
    </xf>
    <xf numFmtId="1" fontId="19" fillId="33" borderId="0" xfId="0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164" fontId="19" fillId="33" borderId="0" xfId="0" applyNumberFormat="1" applyFont="1" applyFill="1" applyAlignment="1">
      <alignment horizontal="left"/>
    </xf>
    <xf numFmtId="166" fontId="19" fillId="33" borderId="0" xfId="0" applyNumberFormat="1" applyFont="1" applyFill="1" applyAlignment="1">
      <alignment horizontal="left"/>
    </xf>
    <xf numFmtId="0" fontId="19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166" fontId="20" fillId="0" borderId="0" xfId="0" applyNumberFormat="1" applyFont="1" applyAlignment="1">
      <alignment horizontal="left"/>
    </xf>
    <xf numFmtId="14" fontId="20" fillId="0" borderId="0" xfId="0" applyNumberFormat="1" applyFont="1" applyAlignment="1">
      <alignment horizontal="left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 wrapText="1"/>
    </xf>
    <xf numFmtId="0" fontId="19" fillId="33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3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LLAKER.1700575214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LLAKER.1700575214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LLAKER.1700575214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LLAKER.1700575214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LLAKER.1700575214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LLAKER.1700575214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LLAKER.1700575214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</xdr:col>
      <xdr:colOff>1104900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7F75AB-F15D-54E2-E8F2-26E7FA4A47A6}"/>
            </a:ext>
          </a:extLst>
        </xdr:cNvPr>
        <xdr:cNvSpPr/>
      </xdr:nvSpPr>
      <xdr:spPr>
        <a:xfrm>
          <a:off x="28575" y="9525"/>
          <a:ext cx="2238375" cy="105727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3600"/>
            <a:t>Home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</xdr:col>
      <xdr:colOff>1104900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DFD837-E422-46CA-93A8-7C8DCBCE3FA5}"/>
            </a:ext>
          </a:extLst>
        </xdr:cNvPr>
        <xdr:cNvSpPr/>
      </xdr:nvSpPr>
      <xdr:spPr>
        <a:xfrm>
          <a:off x="25400" y="6350"/>
          <a:ext cx="2241550" cy="105727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3600"/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</xdr:col>
      <xdr:colOff>1104900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E66995-90E4-41F5-94EB-8974CE60DF7B}"/>
            </a:ext>
          </a:extLst>
        </xdr:cNvPr>
        <xdr:cNvSpPr/>
      </xdr:nvSpPr>
      <xdr:spPr>
        <a:xfrm>
          <a:off x="25400" y="6350"/>
          <a:ext cx="2241550" cy="105727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3600"/>
            <a:t>Home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</xdr:col>
      <xdr:colOff>1104900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141710-8077-4DBB-B3FF-A4ACDE35EE21}"/>
            </a:ext>
          </a:extLst>
        </xdr:cNvPr>
        <xdr:cNvSpPr/>
      </xdr:nvSpPr>
      <xdr:spPr>
        <a:xfrm>
          <a:off x="25400" y="6350"/>
          <a:ext cx="2241550" cy="105727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3600"/>
            <a:t>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</xdr:col>
      <xdr:colOff>1104900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7F9887-0D6C-498F-881A-20E12DB4A53D}"/>
            </a:ext>
          </a:extLst>
        </xdr:cNvPr>
        <xdr:cNvSpPr/>
      </xdr:nvSpPr>
      <xdr:spPr>
        <a:xfrm>
          <a:off x="25400" y="6350"/>
          <a:ext cx="2241550" cy="105727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3600"/>
            <a:t>Home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</xdr:col>
      <xdr:colOff>1104900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904EDD-6123-485A-8E14-F029725CC73D}"/>
            </a:ext>
          </a:extLst>
        </xdr:cNvPr>
        <xdr:cNvSpPr/>
      </xdr:nvSpPr>
      <xdr:spPr>
        <a:xfrm>
          <a:off x="25400" y="6350"/>
          <a:ext cx="2241550" cy="105727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3600"/>
            <a:t>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</xdr:col>
      <xdr:colOff>1104900</xdr:colOff>
      <xdr:row>5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41D022-8216-4F5E-9A9D-B60136FEF940}"/>
            </a:ext>
          </a:extLst>
        </xdr:cNvPr>
        <xdr:cNvSpPr/>
      </xdr:nvSpPr>
      <xdr:spPr>
        <a:xfrm>
          <a:off x="25400" y="6350"/>
          <a:ext cx="2241550" cy="105727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3600"/>
            <a:t>Home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94BC54-A3DE-425B-86FE-2DD39EC2C370}" name="Table1" displayName="Table1" ref="A7:P1041" totalsRowShown="0">
  <autoFilter ref="A7:P1041" xr:uid="{7A94BC54-A3DE-425B-86FE-2DD39EC2C370}">
    <filterColumn colId="0">
      <filters>
        <filter val="9780857083715"/>
      </filters>
    </filterColumn>
  </autoFilter>
  <tableColumns count="16">
    <tableColumn id="1" xr3:uid="{76B41E36-5DC7-4901-ADAD-A2A3F1C06540}" name="ISBN13 (Sidecar)"/>
    <tableColumn id="2" xr3:uid="{F7720D04-F74D-4C8A-97D9-EBC11FF2541A}" name="Ship-To Country"/>
    <tableColumn id="3" xr3:uid="{68D3A093-5F3A-4DF5-BF19-DED168CE43FF}" name="Customer Name (Code)"/>
    <tableColumn id="4" xr3:uid="{21F128EF-E2E8-4BB9-BCF9-A1ACFC68F4B7}" name="Customer Account Code"/>
    <tableColumn id="16" xr3:uid="{5C0951B6-9099-4621-843B-2B42E4B66070}" name="Total" dataDxfId="34">
      <calculatedColumnFormula>SUM(Table1[[#This Row],[2024]:[2014]])</calculatedColumnFormula>
    </tableColumn>
    <tableColumn id="5" xr3:uid="{B67A0060-86E4-4F2E-AC8E-D42FE72331F4}" name="2024" dataDxfId="33"/>
    <tableColumn id="6" xr3:uid="{5DBD7483-BBED-4E5F-A029-E5E047B94163}" name="2023" dataDxfId="32"/>
    <tableColumn id="7" xr3:uid="{FA3A3686-A232-4459-9E1F-3DFDB1B064B8}" name="2022" dataDxfId="31"/>
    <tableColumn id="8" xr3:uid="{618927B9-305E-4D62-ACB6-52FF383A6102}" name="2021" dataDxfId="30"/>
    <tableColumn id="9" xr3:uid="{05416422-3FB8-43C6-8F86-E7B5B7317FBD}" name="2020"/>
    <tableColumn id="10" xr3:uid="{4C1381FF-367C-4EE4-95E9-86CE3FD90B72}" name="2019"/>
    <tableColumn id="11" xr3:uid="{3E9F364A-5502-4230-AB98-FE47E76D6254}" name="2018"/>
    <tableColumn id="12" xr3:uid="{F168CCE3-4EF6-42BE-BB46-650F92A40BDC}" name="2017"/>
    <tableColumn id="13" xr3:uid="{5E80E616-B406-408C-8D69-B4C4DF58E312}" name="2016"/>
    <tableColumn id="14" xr3:uid="{C85BD521-A9E6-4523-9BCE-C43EBDAE7590}" name="2015"/>
    <tableColumn id="15" xr3:uid="{99104E20-A538-4F77-85EC-755AA0C1C91B}" name="201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C7F580-AC40-4499-A85C-E6400AA36BF3}" name="Table13" displayName="Table13" ref="A7:P1041" totalsRowShown="0">
  <autoFilter ref="A7:P1041" xr:uid="{7A94BC54-A3DE-425B-86FE-2DD39EC2C370}">
    <filterColumn colId="0">
      <filters>
        <filter val="9780857087829"/>
      </filters>
    </filterColumn>
  </autoFilter>
  <tableColumns count="16">
    <tableColumn id="1" xr3:uid="{71B52EE6-2CF6-4526-8253-C9B87BDFD10B}" name="ISBN13 (Sidecar)"/>
    <tableColumn id="2" xr3:uid="{BDC877B1-D63F-4F56-A0D2-812B9E0A26C1}" name="Ship-To Country"/>
    <tableColumn id="3" xr3:uid="{F48218E7-41E3-4DEA-90C2-6895A6A5ECF3}" name="Customer Name (Code)"/>
    <tableColumn id="4" xr3:uid="{06CD4BB2-DDE8-44CE-8CAE-8AE03A0826DD}" name="Customer Account Code"/>
    <tableColumn id="16" xr3:uid="{20C27218-6F2A-4712-8E26-A00EA4D02646}" name="Total" dataDxfId="29">
      <calculatedColumnFormula>SUM(Table13[[#This Row],[2024]:[2014]])</calculatedColumnFormula>
    </tableColumn>
    <tableColumn id="5" xr3:uid="{BCC065C3-9CC4-4C9E-B5CA-FF1CAAF1302F}" name="2024" dataDxfId="28"/>
    <tableColumn id="6" xr3:uid="{76C3EBDB-C389-40B5-80B8-D34A5870E270}" name="2023" dataDxfId="27"/>
    <tableColumn id="7" xr3:uid="{E97BB376-C590-4A20-859D-0B8DE5599522}" name="2022" dataDxfId="26"/>
    <tableColumn id="8" xr3:uid="{F2050389-876A-4F99-A64C-80C451B817D2}" name="2021" dataDxfId="25"/>
    <tableColumn id="9" xr3:uid="{CB475A54-731F-4764-AE5A-BD555E226B37}" name="2020"/>
    <tableColumn id="10" xr3:uid="{B5DB0634-C442-4847-83AD-3765CAB0673C}" name="2019"/>
    <tableColumn id="11" xr3:uid="{5697BEE3-9B79-469F-9C5C-A57725C580E0}" name="2018"/>
    <tableColumn id="12" xr3:uid="{9CFFEFBA-B858-44DC-9C4F-D2A4C6B70DC2}" name="2017"/>
    <tableColumn id="13" xr3:uid="{3542A085-D11B-46FE-8685-61889B784666}" name="2016"/>
    <tableColumn id="14" xr3:uid="{7E7C3BBF-0D62-4287-A38F-98C8FCAA09C6}" name="2015"/>
    <tableColumn id="15" xr3:uid="{E6D6E79B-7C2D-46E1-95DB-0A5BF9E2CA24}" name="2014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F854996-ECEF-490D-8FA1-0101B81B11C9}" name="Table14" displayName="Table14" ref="A7:P1041" totalsRowShown="0">
  <autoFilter ref="A7:P1041" xr:uid="{7A94BC54-A3DE-425B-86FE-2DD39EC2C370}">
    <filterColumn colId="0">
      <filters>
        <filter val="9780857084446"/>
      </filters>
    </filterColumn>
  </autoFilter>
  <tableColumns count="16">
    <tableColumn id="1" xr3:uid="{5553FF30-2BEC-45DA-94A8-0611C890A8EA}" name="ISBN13 (Sidecar)"/>
    <tableColumn id="2" xr3:uid="{67823A2E-B3B8-4C72-BFE9-25A580C972A4}" name="Ship-To Country"/>
    <tableColumn id="3" xr3:uid="{A2AC974B-CC71-43EC-8F82-D12DE2593E1F}" name="Customer Name (Code)"/>
    <tableColumn id="4" xr3:uid="{FABB97ED-8C39-4A20-A1F8-AA6C4F6389D8}" name="Customer Account Code"/>
    <tableColumn id="16" xr3:uid="{67BE15D1-6B5C-4391-84CC-F4E64F02D5B2}" name="Total" dataDxfId="24">
      <calculatedColumnFormula>SUM(Table14[[#This Row],[2024]:[2014]])</calculatedColumnFormula>
    </tableColumn>
    <tableColumn id="5" xr3:uid="{613B6F8E-F940-44E6-906F-E47A30BE8EE0}" name="2024" dataDxfId="23"/>
    <tableColumn id="6" xr3:uid="{B42EF270-7D31-4C46-A93B-313A814605E7}" name="2023" dataDxfId="22"/>
    <tableColumn id="7" xr3:uid="{58E68958-8093-4E45-B533-41BE49825B13}" name="2022" dataDxfId="21"/>
    <tableColumn id="8" xr3:uid="{67AD3061-3A79-45BE-84AF-99271B8906FB}" name="2021" dataDxfId="20"/>
    <tableColumn id="9" xr3:uid="{10859AD5-C578-44BC-BF7A-DD5FA08278CC}" name="2020"/>
    <tableColumn id="10" xr3:uid="{2A00886A-9D57-4156-91E6-5DD68D88EFC8}" name="2019"/>
    <tableColumn id="11" xr3:uid="{8B0D7F72-BC12-499C-97F8-CBD9CAA933A8}" name="2018"/>
    <tableColumn id="12" xr3:uid="{119802F5-0B30-4283-8B74-F527B8E0215E}" name="2017"/>
    <tableColumn id="13" xr3:uid="{01B92A41-54C5-4877-BC89-3B7DB67D71BF}" name="2016"/>
    <tableColumn id="14" xr3:uid="{0293A10E-AB70-47E0-BF1E-44D0302DD907}" name="2015"/>
    <tableColumn id="15" xr3:uid="{953D5FC6-3AAA-44AB-97C8-6E353F1B0A5B}" name="2014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476221-A441-497A-AA63-7C1C02D2AAF3}" name="Table15" displayName="Table15" ref="A7:P1041" totalsRowShown="0">
  <autoFilter ref="A7:P1041" xr:uid="{7A94BC54-A3DE-425B-86FE-2DD39EC2C370}">
    <filterColumn colId="0">
      <filters>
        <filter val="9781119554080"/>
      </filters>
    </filterColumn>
  </autoFilter>
  <tableColumns count="16">
    <tableColumn id="1" xr3:uid="{1F41A3A7-075C-4A2A-A028-8D1B9B66DF55}" name="ISBN13 (Sidecar)"/>
    <tableColumn id="2" xr3:uid="{702B3276-ABD8-4D4B-837B-D5203AD20E5F}" name="Ship-To Country"/>
    <tableColumn id="3" xr3:uid="{F0BBCC58-7005-499F-AD5C-46E0C1192EF7}" name="Customer Name (Code)"/>
    <tableColumn id="4" xr3:uid="{E7A4AF1F-A687-4C7F-A1CA-7C0FCA3F42D3}" name="Customer Account Code"/>
    <tableColumn id="16" xr3:uid="{984DB7B9-CB60-4C9B-AB7F-D052B03164D6}" name="Total" dataDxfId="19">
      <calculatedColumnFormula>SUM(Table15[[#This Row],[2024]:[2014]])</calculatedColumnFormula>
    </tableColumn>
    <tableColumn id="5" xr3:uid="{CD917C13-F62A-432E-A629-62BC46B32971}" name="2024" dataDxfId="18"/>
    <tableColumn id="6" xr3:uid="{FAAB11F3-48F0-4088-BF4C-3613AE55B065}" name="2023" dataDxfId="17"/>
    <tableColumn id="7" xr3:uid="{701EFAC0-E5F0-48BE-ADC0-154D1095B506}" name="2022" dataDxfId="16"/>
    <tableColumn id="8" xr3:uid="{F6C79878-E61F-491F-8F29-E421F4F16F6A}" name="2021" dataDxfId="15"/>
    <tableColumn id="9" xr3:uid="{4BEAA93D-1BC7-414F-B7E0-F01EA218DCBA}" name="2020"/>
    <tableColumn id="10" xr3:uid="{1D2DCC74-FD0F-4346-B0F1-556424B4459D}" name="2019"/>
    <tableColumn id="11" xr3:uid="{8ECFD93C-E9B2-49EF-9581-96C0892B2FB7}" name="2018"/>
    <tableColumn id="12" xr3:uid="{09E8B778-9DC1-450C-B74D-31509896A00C}" name="2017"/>
    <tableColumn id="13" xr3:uid="{227CD968-DDCA-4B17-BE0F-B042723EFD0D}" name="2016"/>
    <tableColumn id="14" xr3:uid="{1672EC98-C37B-49DA-89C7-4DAE2DDB8A1D}" name="2015"/>
    <tableColumn id="15" xr3:uid="{F768F4BF-A7D1-438F-BE61-0BB75C934829}" name="2014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FBD73F5-F9DC-4EB6-928A-6B3B83A8D230}" name="Table16" displayName="Table16" ref="A7:P1041" totalsRowShown="0">
  <autoFilter ref="A7:P1041" xr:uid="{7A94BC54-A3DE-425B-86FE-2DD39EC2C370}">
    <filterColumn colId="0">
      <filters>
        <filter val="9780470894569"/>
      </filters>
    </filterColumn>
  </autoFilter>
  <tableColumns count="16">
    <tableColumn id="1" xr3:uid="{9CB6B289-19D9-40EE-A551-417114A3FA63}" name="ISBN13 (Sidecar)"/>
    <tableColumn id="2" xr3:uid="{802B1FEA-8B92-454F-98BF-C69673AC00DA}" name="Ship-To Country"/>
    <tableColumn id="3" xr3:uid="{EBC75464-D0F2-40AA-A853-2792DA4EA598}" name="Customer Name (Code)"/>
    <tableColumn id="4" xr3:uid="{0CA83E04-8D15-4774-BD0A-53D6DC72CA4A}" name="Customer Account Code"/>
    <tableColumn id="16" xr3:uid="{E5A45200-3591-4BEE-9AE8-C7C99D0E02BB}" name="Total" dataDxfId="14">
      <calculatedColumnFormula>SUM(Table16[[#This Row],[2024]:[2014]])</calculatedColumnFormula>
    </tableColumn>
    <tableColumn id="5" xr3:uid="{56253ABD-C3D0-4E84-A317-94B0F12CDECE}" name="2024" dataDxfId="13"/>
    <tableColumn id="6" xr3:uid="{E8D42645-CE6B-40BC-A7EC-58B387F38D64}" name="2023" dataDxfId="12"/>
    <tableColumn id="7" xr3:uid="{1D4E2FB1-E30D-4174-BF14-A6DCDA63B825}" name="2022" dataDxfId="11"/>
    <tableColumn id="8" xr3:uid="{8051D0B4-1AA9-4128-83E2-B525686819B6}" name="2021" dataDxfId="10"/>
    <tableColumn id="9" xr3:uid="{48CA5EFE-7505-4C4D-9748-AA312CAE0826}" name="2020"/>
    <tableColumn id="10" xr3:uid="{57D9E21E-8563-4781-B647-3B505134E007}" name="2019"/>
    <tableColumn id="11" xr3:uid="{5A5ACD5C-19E2-4867-82AE-86AA320961FC}" name="2018"/>
    <tableColumn id="12" xr3:uid="{9A912E4B-778D-49D4-AD1B-6B91CEF7D844}" name="2017"/>
    <tableColumn id="13" xr3:uid="{F7F076B7-53A1-4564-AD7A-D217A837AF4F}" name="2016"/>
    <tableColumn id="14" xr3:uid="{258A4658-FCDB-426C-8E1F-DB6BA3E151CB}" name="2015"/>
    <tableColumn id="15" xr3:uid="{C41C2250-9394-4ABF-AC27-50521B385DBE}" name="2014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728B08-BF38-402B-B1BC-7463044D5B0F}" name="Table17" displayName="Table17" ref="A7:P1041" totalsRowShown="0">
  <autoFilter ref="A7:P1041" xr:uid="{7A94BC54-A3DE-425B-86FE-2DD39EC2C370}">
    <filterColumn colId="0">
      <filters>
        <filter val="9780787948047"/>
      </filters>
    </filterColumn>
  </autoFilter>
  <tableColumns count="16">
    <tableColumn id="1" xr3:uid="{D2DF31AB-2DD6-44B3-B666-51F36DB4C7D1}" name="ISBN13 (Sidecar)"/>
    <tableColumn id="2" xr3:uid="{70EF4052-5489-4210-9A29-C899969B30CA}" name="Ship-To Country"/>
    <tableColumn id="3" xr3:uid="{5E4F9376-C210-4166-B1C5-9FE93AE9F864}" name="Customer Name (Code)"/>
    <tableColumn id="4" xr3:uid="{895C42A9-1DD8-4677-9C46-9414C59F2535}" name="Customer Account Code"/>
    <tableColumn id="16" xr3:uid="{0F22347C-BB83-4BEC-9A47-F98E7F685167}" name="Total" dataDxfId="9">
      <calculatedColumnFormula>SUM(Table17[[#This Row],[2024]:[2014]])</calculatedColumnFormula>
    </tableColumn>
    <tableColumn id="5" xr3:uid="{DBCB47BB-96F0-4E7E-AE64-8F86852CC6DD}" name="2024" dataDxfId="8"/>
    <tableColumn id="6" xr3:uid="{C68005DB-B932-424C-855B-3F3D38CA2372}" name="2023" dataDxfId="7"/>
    <tableColumn id="7" xr3:uid="{1327190B-1F46-4005-A2C5-ECDE4A7C79A9}" name="2022" dataDxfId="6"/>
    <tableColumn id="8" xr3:uid="{6E541120-D56F-4CC6-A524-A7CB286580F7}" name="2021" dataDxfId="5"/>
    <tableColumn id="9" xr3:uid="{61F75329-F475-4A1D-BBE6-EC010D3CDD4E}" name="2020"/>
    <tableColumn id="10" xr3:uid="{2A0AA9EE-FA18-4757-A404-C441CF2A216A}" name="2019"/>
    <tableColumn id="11" xr3:uid="{A7E1448A-7D16-484B-BAF3-CE61895D97E9}" name="2018"/>
    <tableColumn id="12" xr3:uid="{159E48A1-FBE5-4301-856F-A181F976A42C}" name="2017"/>
    <tableColumn id="13" xr3:uid="{D1C0015A-9FE7-4A65-896F-50311E955086}" name="2016"/>
    <tableColumn id="14" xr3:uid="{C2A79F85-D929-45F0-82CA-6D96365D15EE}" name="2015"/>
    <tableColumn id="15" xr3:uid="{34234FF7-FB22-4E6E-8D6B-885CD274531A}" name="2014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B764B12-0FD9-48FB-A767-CB0E47F8CFD3}" name="Table18" displayName="Table18" ref="A7:P1041" totalsRowShown="0">
  <autoFilter ref="A7:P1041" xr:uid="{7A94BC54-A3DE-425B-86FE-2DD39EC2C370}">
    <filterColumn colId="0">
      <filters>
        <filter val="9781119794004"/>
      </filters>
    </filterColumn>
  </autoFilter>
  <tableColumns count="16">
    <tableColumn id="1" xr3:uid="{7CC5234B-6C70-4301-BBC8-495F22CFD5EE}" name="ISBN13 (Sidecar)"/>
    <tableColumn id="2" xr3:uid="{C9BF01D7-12DE-4F8C-AD07-EA823F91494C}" name="Ship-To Country"/>
    <tableColumn id="3" xr3:uid="{B54CCC8B-93C9-4731-8D00-B09CDBCB9521}" name="Customer Name (Code)"/>
    <tableColumn id="4" xr3:uid="{1B106783-E6B3-449E-8933-D522632A897F}" name="Customer Account Code"/>
    <tableColumn id="16" xr3:uid="{D6C999F6-25C1-4442-928F-EDC84AE43C1D}" name="Total" dataDxfId="4">
      <calculatedColumnFormula>SUM(Table18[[#This Row],[2024]:[2014]])</calculatedColumnFormula>
    </tableColumn>
    <tableColumn id="5" xr3:uid="{03CF7596-6FEC-486A-A0C6-265C948F5C9D}" name="2024" dataDxfId="3"/>
    <tableColumn id="6" xr3:uid="{04705FD0-E5C9-44DD-B956-73A613F834F5}" name="2023" dataDxfId="2"/>
    <tableColumn id="7" xr3:uid="{70C26871-BD12-4573-BC62-C2BF1B97D65F}" name="2022" dataDxfId="1"/>
    <tableColumn id="8" xr3:uid="{490D3223-4EB0-45AE-913D-E85F0DE607A3}" name="2021" dataDxfId="0"/>
    <tableColumn id="9" xr3:uid="{72B3AD9E-42ED-4738-B9E8-AAAA670875BB}" name="2020"/>
    <tableColumn id="10" xr3:uid="{DECD090B-1058-4FE7-8FC9-C12074CCB5A9}" name="2019"/>
    <tableColumn id="11" xr3:uid="{13046B51-5A1E-48CE-AAE0-E2E6786D235D}" name="2018"/>
    <tableColumn id="12" xr3:uid="{D9E74C0A-6738-4BDF-83F0-1B01D3DD99E3}" name="2017"/>
    <tableColumn id="13" xr3:uid="{E89AD7C9-CEAF-4445-BC42-2F844C56331B}" name="2016"/>
    <tableColumn id="14" xr3:uid="{8B639677-91D0-4121-9417-A966FBCF90BE}" name="2015"/>
    <tableColumn id="15" xr3:uid="{4CF7F3AF-6D12-46A2-9BB4-CFBC13EC91E2}" name="201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="88" zoomScaleNormal="88" workbookViewId="0">
      <selection activeCell="A35" sqref="A35:XFD35"/>
    </sheetView>
  </sheetViews>
  <sheetFormatPr baseColWidth="10" defaultColWidth="8.7265625" defaultRowHeight="14.5" x14ac:dyDescent="0.35"/>
  <cols>
    <col min="1" max="1" width="14.81640625" style="9" customWidth="1"/>
    <col min="2" max="2" width="71.54296875" style="21" customWidth="1"/>
    <col min="3" max="3" width="15.7265625" style="10" bestFit="1" customWidth="1"/>
    <col min="4" max="4" width="7.81640625" style="10" bestFit="1" customWidth="1"/>
    <col min="5" max="5" width="10.1796875" style="10" bestFit="1" customWidth="1"/>
    <col min="6" max="6" width="9.7265625" style="2" bestFit="1" customWidth="1"/>
    <col min="7" max="7" width="6.6328125" style="11" bestFit="1" customWidth="1"/>
    <col min="8" max="8" width="6.6328125" style="12" bestFit="1" customWidth="1"/>
    <col min="9" max="9" width="14.36328125" style="9" bestFit="1" customWidth="1"/>
    <col min="10" max="16384" width="8.7265625" style="10"/>
  </cols>
  <sheetData>
    <row r="1" spans="1:9" s="15" customFormat="1" x14ac:dyDescent="0.35">
      <c r="A1" s="14" t="s">
        <v>0</v>
      </c>
      <c r="B1" s="19" t="s">
        <v>2</v>
      </c>
      <c r="C1" s="15" t="s">
        <v>1149</v>
      </c>
      <c r="D1" s="15" t="s">
        <v>1</v>
      </c>
      <c r="E1" s="15" t="s">
        <v>1150</v>
      </c>
      <c r="F1" s="15" t="s">
        <v>1151</v>
      </c>
      <c r="G1" s="16" t="s">
        <v>1152</v>
      </c>
      <c r="H1" s="17" t="s">
        <v>1153</v>
      </c>
      <c r="I1" s="18" t="s">
        <v>1154</v>
      </c>
    </row>
    <row r="2" spans="1:9" s="8" customFormat="1" x14ac:dyDescent="0.35">
      <c r="A2" s="4" t="s">
        <v>67</v>
      </c>
      <c r="B2" s="20"/>
      <c r="C2" s="5"/>
      <c r="D2" s="5"/>
      <c r="E2" s="5"/>
      <c r="F2" s="7"/>
      <c r="G2" s="6"/>
      <c r="H2" s="7"/>
      <c r="I2" s="4"/>
    </row>
    <row r="3" spans="1:9" x14ac:dyDescent="0.35">
      <c r="A3" s="9">
        <v>9780857089861</v>
      </c>
      <c r="B3" s="21" t="s">
        <v>1146</v>
      </c>
      <c r="C3" s="10" t="s">
        <v>11</v>
      </c>
      <c r="D3" s="10" t="s">
        <v>4</v>
      </c>
      <c r="E3" s="13">
        <v>45407</v>
      </c>
      <c r="F3" s="2">
        <v>15.9</v>
      </c>
      <c r="G3" s="11">
        <v>12.99</v>
      </c>
      <c r="H3" s="12">
        <v>16.989999999999998</v>
      </c>
      <c r="I3" s="3">
        <v>9780857083715</v>
      </c>
    </row>
    <row r="4" spans="1:9" x14ac:dyDescent="0.35">
      <c r="A4" s="9">
        <v>9780857089724</v>
      </c>
      <c r="B4" s="21" t="s">
        <v>65</v>
      </c>
      <c r="C4" s="10" t="s">
        <v>64</v>
      </c>
      <c r="D4" s="10" t="s">
        <v>4</v>
      </c>
      <c r="E4" s="13">
        <v>45400</v>
      </c>
      <c r="F4" s="2">
        <v>18.899999999999999</v>
      </c>
      <c r="G4" s="11">
        <v>14.99</v>
      </c>
      <c r="H4" s="12">
        <v>18.989999999999998</v>
      </c>
    </row>
    <row r="5" spans="1:9" x14ac:dyDescent="0.35">
      <c r="A5" s="9">
        <v>9780857089892</v>
      </c>
      <c r="B5" s="21" t="s">
        <v>1147</v>
      </c>
      <c r="C5" s="10" t="s">
        <v>46</v>
      </c>
      <c r="D5" s="10" t="s">
        <v>4</v>
      </c>
      <c r="E5" s="13">
        <v>45379</v>
      </c>
      <c r="F5" s="2">
        <v>15.9</v>
      </c>
      <c r="G5" s="11">
        <v>12.99</v>
      </c>
      <c r="H5" s="12">
        <v>16.989999999999998</v>
      </c>
      <c r="I5" s="3">
        <v>9780857084446</v>
      </c>
    </row>
    <row r="6" spans="1:9" ht="29" x14ac:dyDescent="0.35">
      <c r="A6" s="9">
        <v>9780857089731</v>
      </c>
      <c r="B6" s="21" t="s">
        <v>23</v>
      </c>
      <c r="C6" s="10" t="s">
        <v>22</v>
      </c>
      <c r="D6" s="10" t="s">
        <v>4</v>
      </c>
      <c r="E6" s="13">
        <v>45407</v>
      </c>
      <c r="F6" s="2">
        <v>18.899999999999999</v>
      </c>
      <c r="G6" s="11">
        <v>14.99</v>
      </c>
      <c r="H6" s="12">
        <v>18.989999999999998</v>
      </c>
      <c r="I6" s="3">
        <v>9780857087829</v>
      </c>
    </row>
    <row r="7" spans="1:9" x14ac:dyDescent="0.35">
      <c r="A7" s="9">
        <v>9780857089953</v>
      </c>
      <c r="B7" s="21" t="s">
        <v>1148</v>
      </c>
      <c r="C7" s="10" t="s">
        <v>63</v>
      </c>
      <c r="D7" s="10" t="s">
        <v>7</v>
      </c>
      <c r="E7" s="13">
        <v>45407</v>
      </c>
      <c r="F7" s="2">
        <v>14.9</v>
      </c>
      <c r="G7" s="11">
        <v>11.99</v>
      </c>
      <c r="H7" s="12">
        <v>14.99</v>
      </c>
    </row>
    <row r="8" spans="1:9" x14ac:dyDescent="0.35">
      <c r="A8" s="9">
        <v>9781394239788</v>
      </c>
      <c r="B8" s="21" t="s">
        <v>60</v>
      </c>
      <c r="C8" s="10" t="s">
        <v>59</v>
      </c>
      <c r="D8" s="10" t="s">
        <v>4</v>
      </c>
      <c r="E8" s="13">
        <v>45344</v>
      </c>
      <c r="F8" s="2">
        <v>18.899999999999999</v>
      </c>
      <c r="G8" s="11">
        <v>14.99</v>
      </c>
      <c r="H8" s="12">
        <v>19.989999999999998</v>
      </c>
    </row>
    <row r="9" spans="1:9" x14ac:dyDescent="0.35">
      <c r="A9" s="9">
        <v>9781394216086</v>
      </c>
      <c r="B9" s="21" t="s">
        <v>33</v>
      </c>
      <c r="C9" s="10" t="s">
        <v>32</v>
      </c>
      <c r="D9" s="10" t="s">
        <v>4</v>
      </c>
      <c r="E9" s="13">
        <v>45378</v>
      </c>
      <c r="F9" s="2">
        <v>24.9</v>
      </c>
      <c r="G9" s="11">
        <v>15.95</v>
      </c>
      <c r="H9" s="12">
        <v>22</v>
      </c>
    </row>
    <row r="10" spans="1:9" x14ac:dyDescent="0.35">
      <c r="A10" s="4" t="s">
        <v>68</v>
      </c>
      <c r="B10" s="20"/>
      <c r="C10" s="5"/>
      <c r="D10" s="5"/>
      <c r="E10" s="5"/>
      <c r="F10" s="7"/>
      <c r="G10" s="6"/>
      <c r="H10" s="7"/>
      <c r="I10" s="4"/>
    </row>
    <row r="11" spans="1:9" x14ac:dyDescent="0.35">
      <c r="A11" s="9">
        <v>9781394216420</v>
      </c>
      <c r="B11" s="21" t="s">
        <v>27</v>
      </c>
      <c r="C11" s="10" t="s">
        <v>26</v>
      </c>
      <c r="D11" s="10" t="s">
        <v>4</v>
      </c>
      <c r="E11" s="13">
        <v>45327</v>
      </c>
      <c r="F11" s="2">
        <v>22.9</v>
      </c>
      <c r="G11" s="11">
        <v>18.989999999999998</v>
      </c>
      <c r="H11" s="12">
        <v>24.99</v>
      </c>
    </row>
    <row r="12" spans="1:9" x14ac:dyDescent="0.35">
      <c r="A12" s="9">
        <v>9781394159512</v>
      </c>
      <c r="B12" s="21" t="s">
        <v>35</v>
      </c>
      <c r="C12" s="10" t="s">
        <v>34</v>
      </c>
      <c r="D12" s="10" t="s">
        <v>4</v>
      </c>
      <c r="E12" s="13">
        <v>45350</v>
      </c>
      <c r="F12" s="2">
        <v>22.9</v>
      </c>
      <c r="G12" s="11">
        <v>18.989999999999998</v>
      </c>
      <c r="H12" s="12">
        <v>24.99</v>
      </c>
    </row>
    <row r="13" spans="1:9" x14ac:dyDescent="0.35">
      <c r="A13" s="9">
        <v>9781394208272</v>
      </c>
      <c r="B13" s="21" t="s">
        <v>39</v>
      </c>
      <c r="C13" s="10" t="s">
        <v>38</v>
      </c>
      <c r="D13" s="10" t="s">
        <v>4</v>
      </c>
      <c r="E13" s="13">
        <v>45327</v>
      </c>
      <c r="F13" s="2">
        <v>22.9</v>
      </c>
      <c r="G13" s="11">
        <v>18.989999999999998</v>
      </c>
      <c r="H13" s="12">
        <v>24.99</v>
      </c>
    </row>
    <row r="14" spans="1:9" x14ac:dyDescent="0.35">
      <c r="A14" s="9">
        <v>9781394227563</v>
      </c>
      <c r="B14" s="21" t="s">
        <v>19</v>
      </c>
      <c r="C14" s="10" t="s">
        <v>18</v>
      </c>
      <c r="D14" s="10" t="s">
        <v>4</v>
      </c>
      <c r="E14" s="13">
        <v>45344</v>
      </c>
      <c r="F14" s="2">
        <v>27.9</v>
      </c>
      <c r="G14" s="11">
        <v>22.99</v>
      </c>
      <c r="H14" s="12">
        <v>29.99</v>
      </c>
      <c r="I14" s="3">
        <v>9781119554080</v>
      </c>
    </row>
    <row r="15" spans="1:9" x14ac:dyDescent="0.35">
      <c r="A15" s="4" t="s">
        <v>69</v>
      </c>
      <c r="B15" s="20"/>
      <c r="C15" s="5"/>
      <c r="D15" s="5"/>
      <c r="E15" s="5"/>
      <c r="F15" s="7"/>
      <c r="G15" s="6"/>
      <c r="H15" s="7"/>
      <c r="I15" s="4"/>
    </row>
    <row r="16" spans="1:9" ht="29" x14ac:dyDescent="0.35">
      <c r="A16" s="9">
        <v>9781394194452</v>
      </c>
      <c r="B16" s="21" t="s">
        <v>43</v>
      </c>
      <c r="C16" s="10" t="s">
        <v>42</v>
      </c>
      <c r="D16" s="10" t="s">
        <v>4</v>
      </c>
      <c r="E16" s="13">
        <v>45334</v>
      </c>
      <c r="F16" s="2">
        <v>25.9</v>
      </c>
      <c r="G16" s="11">
        <v>20.99</v>
      </c>
      <c r="H16" s="12">
        <v>27</v>
      </c>
    </row>
    <row r="17" spans="1:9" x14ac:dyDescent="0.35">
      <c r="A17" s="9">
        <v>9781119900207</v>
      </c>
      <c r="B17" s="21" t="s">
        <v>52</v>
      </c>
      <c r="C17" s="10" t="s">
        <v>51</v>
      </c>
      <c r="D17" s="10" t="s">
        <v>4</v>
      </c>
      <c r="E17" s="13">
        <v>45334</v>
      </c>
      <c r="F17" s="2">
        <v>25.9</v>
      </c>
      <c r="G17" s="11">
        <v>20.99</v>
      </c>
      <c r="H17" s="12">
        <v>27</v>
      </c>
    </row>
    <row r="18" spans="1:9" x14ac:dyDescent="0.35">
      <c r="A18" s="4" t="s">
        <v>72</v>
      </c>
      <c r="B18" s="20"/>
      <c r="C18" s="5"/>
      <c r="D18" s="5"/>
      <c r="E18" s="5"/>
      <c r="F18" s="7"/>
      <c r="G18" s="6"/>
      <c r="H18" s="7"/>
      <c r="I18" s="4"/>
    </row>
    <row r="19" spans="1:9" x14ac:dyDescent="0.35">
      <c r="A19" s="9">
        <v>9781394189151</v>
      </c>
      <c r="B19" s="21" t="s">
        <v>41</v>
      </c>
      <c r="C19" s="10" t="s">
        <v>40</v>
      </c>
      <c r="D19" s="10" t="s">
        <v>7</v>
      </c>
      <c r="E19" s="13">
        <v>45327</v>
      </c>
      <c r="F19" s="2">
        <v>26.9</v>
      </c>
      <c r="G19" s="11">
        <v>21.99</v>
      </c>
      <c r="H19" s="12">
        <v>28</v>
      </c>
    </row>
    <row r="20" spans="1:9" ht="29" x14ac:dyDescent="0.35">
      <c r="A20" s="9">
        <v>9781394245222</v>
      </c>
      <c r="B20" s="21" t="s">
        <v>54</v>
      </c>
      <c r="C20" s="10" t="s">
        <v>53</v>
      </c>
      <c r="D20" s="10" t="s">
        <v>7</v>
      </c>
      <c r="E20" s="13">
        <v>45357</v>
      </c>
      <c r="F20" s="2">
        <v>27.9</v>
      </c>
      <c r="G20" s="11">
        <v>22.99</v>
      </c>
      <c r="H20" s="12">
        <v>28</v>
      </c>
    </row>
    <row r="21" spans="1:9" x14ac:dyDescent="0.35">
      <c r="A21" s="9">
        <v>9781394223381</v>
      </c>
      <c r="B21" s="21" t="s">
        <v>58</v>
      </c>
      <c r="C21" s="10" t="s">
        <v>57</v>
      </c>
      <c r="D21" s="10" t="s">
        <v>7</v>
      </c>
      <c r="E21" s="13">
        <v>45350</v>
      </c>
      <c r="F21" s="2">
        <v>27.9</v>
      </c>
      <c r="G21" s="11">
        <v>22.99</v>
      </c>
      <c r="H21" s="12">
        <v>28</v>
      </c>
    </row>
    <row r="22" spans="1:9" x14ac:dyDescent="0.35">
      <c r="A22" s="9">
        <v>9781394239870</v>
      </c>
      <c r="B22" s="21" t="s">
        <v>62</v>
      </c>
      <c r="C22" s="10" t="s">
        <v>61</v>
      </c>
      <c r="D22" s="10" t="s">
        <v>7</v>
      </c>
      <c r="E22" s="13">
        <v>45357</v>
      </c>
      <c r="F22" s="2">
        <v>30.9</v>
      </c>
      <c r="G22" s="11">
        <v>24.99</v>
      </c>
      <c r="H22" s="12">
        <v>30</v>
      </c>
    </row>
    <row r="23" spans="1:9" x14ac:dyDescent="0.35">
      <c r="A23" s="9">
        <v>9781394160976</v>
      </c>
      <c r="B23" s="21" t="s">
        <v>45</v>
      </c>
      <c r="C23" s="10" t="s">
        <v>44</v>
      </c>
      <c r="D23" s="10" t="s">
        <v>7</v>
      </c>
      <c r="E23" s="13">
        <v>45324</v>
      </c>
      <c r="F23" s="2">
        <v>31.9</v>
      </c>
      <c r="G23" s="11">
        <v>25.99</v>
      </c>
      <c r="H23" s="12">
        <v>34</v>
      </c>
      <c r="I23" s="3">
        <v>9780470894569</v>
      </c>
    </row>
    <row r="24" spans="1:9" x14ac:dyDescent="0.35">
      <c r="A24" s="9">
        <v>9781394196180</v>
      </c>
      <c r="B24" s="21" t="s">
        <v>48</v>
      </c>
      <c r="C24" s="10" t="s">
        <v>47</v>
      </c>
      <c r="D24" s="10" t="s">
        <v>7</v>
      </c>
      <c r="E24" s="13">
        <v>45357</v>
      </c>
      <c r="F24" s="2">
        <v>29.9</v>
      </c>
      <c r="G24" s="11" t="s">
        <v>3</v>
      </c>
      <c r="H24" s="12" t="s">
        <v>3</v>
      </c>
    </row>
    <row r="25" spans="1:9" x14ac:dyDescent="0.35">
      <c r="A25" s="9">
        <v>9781394229123</v>
      </c>
      <c r="B25" s="21" t="s">
        <v>13</v>
      </c>
      <c r="C25" s="10" t="s">
        <v>12</v>
      </c>
      <c r="D25" s="10" t="s">
        <v>7</v>
      </c>
      <c r="E25" s="13">
        <v>45384</v>
      </c>
      <c r="F25" s="2">
        <v>27.9</v>
      </c>
      <c r="G25" s="11" t="s">
        <v>3</v>
      </c>
      <c r="H25" s="12" t="s">
        <v>3</v>
      </c>
    </row>
    <row r="26" spans="1:9" x14ac:dyDescent="0.35">
      <c r="A26" s="9">
        <v>9781394223459</v>
      </c>
      <c r="B26" s="21" t="s">
        <v>50</v>
      </c>
      <c r="C26" s="10" t="s">
        <v>49</v>
      </c>
      <c r="D26" s="10" t="s">
        <v>7</v>
      </c>
      <c r="E26" s="13">
        <v>45341</v>
      </c>
      <c r="F26" s="2">
        <v>27.9</v>
      </c>
      <c r="G26" s="11">
        <v>22.99</v>
      </c>
      <c r="H26" s="12">
        <v>28</v>
      </c>
    </row>
    <row r="27" spans="1:9" x14ac:dyDescent="0.35">
      <c r="A27" s="9">
        <v>9781394205721</v>
      </c>
      <c r="B27" s="21" t="s">
        <v>29</v>
      </c>
      <c r="C27" s="10" t="s">
        <v>28</v>
      </c>
      <c r="D27" s="10" t="s">
        <v>4</v>
      </c>
      <c r="E27" s="13">
        <v>45330</v>
      </c>
      <c r="F27" s="2">
        <v>69.900000000000006</v>
      </c>
      <c r="G27" s="11">
        <v>57.5</v>
      </c>
      <c r="H27" s="12">
        <v>70</v>
      </c>
      <c r="I27" s="3">
        <v>9780787948047</v>
      </c>
    </row>
    <row r="28" spans="1:9" x14ac:dyDescent="0.35">
      <c r="A28" s="9">
        <v>9781394162949</v>
      </c>
      <c r="B28" s="21" t="s">
        <v>15</v>
      </c>
      <c r="C28" s="10" t="s">
        <v>14</v>
      </c>
      <c r="D28" s="10" t="s">
        <v>7</v>
      </c>
      <c r="E28" s="13">
        <v>45335</v>
      </c>
      <c r="F28" s="2">
        <v>26.9</v>
      </c>
      <c r="G28" s="11">
        <v>21.99</v>
      </c>
      <c r="H28" s="12">
        <v>28</v>
      </c>
    </row>
    <row r="29" spans="1:9" x14ac:dyDescent="0.35">
      <c r="A29" s="9">
        <v>9781394205844</v>
      </c>
      <c r="B29" s="21" t="s">
        <v>31</v>
      </c>
      <c r="C29" s="10" t="s">
        <v>30</v>
      </c>
      <c r="D29" s="10" t="s">
        <v>7</v>
      </c>
      <c r="E29" s="13">
        <v>45327</v>
      </c>
      <c r="F29" s="2">
        <v>27.9</v>
      </c>
      <c r="G29" s="11">
        <v>22.99</v>
      </c>
      <c r="H29" s="12">
        <v>28</v>
      </c>
    </row>
    <row r="30" spans="1:9" x14ac:dyDescent="0.35">
      <c r="A30" s="4" t="s">
        <v>71</v>
      </c>
      <c r="B30" s="20"/>
      <c r="C30" s="5"/>
      <c r="D30" s="5"/>
      <c r="E30" s="5"/>
      <c r="F30" s="7"/>
      <c r="G30" s="6"/>
      <c r="H30" s="7"/>
      <c r="I30" s="4"/>
    </row>
    <row r="31" spans="1:9" x14ac:dyDescent="0.35">
      <c r="A31" s="9">
        <v>9781394222612</v>
      </c>
      <c r="B31" s="21" t="s">
        <v>66</v>
      </c>
      <c r="C31" s="10" t="s">
        <v>6</v>
      </c>
      <c r="D31" s="10" t="s">
        <v>7</v>
      </c>
      <c r="E31" s="13">
        <v>45350</v>
      </c>
      <c r="F31" s="2">
        <v>29.9</v>
      </c>
      <c r="G31" s="11">
        <v>23.99</v>
      </c>
      <c r="H31" s="12">
        <v>29.95</v>
      </c>
    </row>
    <row r="32" spans="1:9" x14ac:dyDescent="0.35">
      <c r="A32" s="9">
        <v>9781394205226</v>
      </c>
      <c r="B32" s="21" t="s">
        <v>37</v>
      </c>
      <c r="C32" s="10" t="s">
        <v>36</v>
      </c>
      <c r="D32" s="10" t="s">
        <v>7</v>
      </c>
      <c r="E32" s="13">
        <v>45327</v>
      </c>
      <c r="F32" s="2">
        <v>29.9</v>
      </c>
      <c r="G32" s="11">
        <v>23.99</v>
      </c>
      <c r="H32" s="12">
        <v>29.95</v>
      </c>
    </row>
    <row r="33" spans="1:9" x14ac:dyDescent="0.35">
      <c r="A33" s="9">
        <v>9781394245444</v>
      </c>
      <c r="B33" s="21" t="s">
        <v>21</v>
      </c>
      <c r="C33" s="10" t="s">
        <v>20</v>
      </c>
      <c r="D33" s="10" t="s">
        <v>7</v>
      </c>
      <c r="E33" s="13">
        <v>45350</v>
      </c>
      <c r="F33" s="2">
        <v>29.9</v>
      </c>
      <c r="G33" s="11" t="s">
        <v>3</v>
      </c>
      <c r="H33" s="12" t="s">
        <v>3</v>
      </c>
    </row>
    <row r="34" spans="1:9" x14ac:dyDescent="0.35">
      <c r="A34" s="4" t="s">
        <v>70</v>
      </c>
      <c r="B34" s="20"/>
      <c r="C34" s="5"/>
      <c r="D34" s="5"/>
      <c r="E34" s="5"/>
      <c r="F34" s="7"/>
      <c r="G34" s="6"/>
      <c r="H34" s="7"/>
      <c r="I34" s="4"/>
    </row>
    <row r="35" spans="1:9" ht="14.5" customHeight="1" x14ac:dyDescent="0.35">
      <c r="A35" s="9">
        <v>9781394226610</v>
      </c>
      <c r="B35" s="21" t="s">
        <v>56</v>
      </c>
      <c r="C35" s="10" t="s">
        <v>55</v>
      </c>
      <c r="D35" s="10" t="s">
        <v>7</v>
      </c>
      <c r="E35" s="13">
        <v>45350</v>
      </c>
      <c r="F35" s="2">
        <v>27.9</v>
      </c>
      <c r="G35" s="11">
        <v>22.99</v>
      </c>
      <c r="H35" s="12">
        <v>30</v>
      </c>
    </row>
    <row r="36" spans="1:9" x14ac:dyDescent="0.35">
      <c r="A36" s="9">
        <v>9781394205783</v>
      </c>
      <c r="B36" s="21" t="s">
        <v>10</v>
      </c>
      <c r="C36" s="10" t="s">
        <v>9</v>
      </c>
      <c r="D36" s="10" t="s">
        <v>7</v>
      </c>
      <c r="E36" s="13">
        <v>45357</v>
      </c>
      <c r="F36" s="2">
        <v>30.9</v>
      </c>
      <c r="G36" s="11">
        <v>24.99</v>
      </c>
      <c r="H36" s="12">
        <v>30</v>
      </c>
    </row>
    <row r="37" spans="1:9" x14ac:dyDescent="0.35">
      <c r="A37" s="9">
        <v>9781394235872</v>
      </c>
      <c r="B37" s="21" t="s">
        <v>8</v>
      </c>
      <c r="C37" s="10" t="s">
        <v>5</v>
      </c>
      <c r="D37" s="10" t="s">
        <v>7</v>
      </c>
      <c r="E37" s="13">
        <v>45343</v>
      </c>
      <c r="F37" s="2">
        <v>26.9</v>
      </c>
      <c r="G37" s="11">
        <v>21.99</v>
      </c>
      <c r="H37" s="12">
        <v>28</v>
      </c>
    </row>
    <row r="38" spans="1:9" x14ac:dyDescent="0.35">
      <c r="A38" s="9">
        <v>9781394249206</v>
      </c>
      <c r="B38" s="21" t="s">
        <v>25</v>
      </c>
      <c r="C38" s="10" t="s">
        <v>24</v>
      </c>
      <c r="D38" s="10" t="s">
        <v>4</v>
      </c>
      <c r="E38" s="13">
        <v>45336</v>
      </c>
      <c r="F38" s="2">
        <v>26.9</v>
      </c>
      <c r="G38" s="11">
        <v>21.99</v>
      </c>
      <c r="H38" s="12">
        <v>28</v>
      </c>
    </row>
    <row r="39" spans="1:9" x14ac:dyDescent="0.35">
      <c r="A39" s="9">
        <v>9781394211449</v>
      </c>
      <c r="B39" s="21" t="s">
        <v>17</v>
      </c>
      <c r="C39" s="10" t="s">
        <v>16</v>
      </c>
      <c r="D39" s="10" t="s">
        <v>4</v>
      </c>
      <c r="E39" s="13">
        <v>45295</v>
      </c>
      <c r="F39" s="2">
        <v>69.900000000000006</v>
      </c>
      <c r="G39" s="11">
        <v>57.5</v>
      </c>
      <c r="H39" s="12">
        <v>75</v>
      </c>
      <c r="I39" s="3">
        <v>9781119794004</v>
      </c>
    </row>
  </sheetData>
  <hyperlinks>
    <hyperlink ref="I3" location="'1'!A1" display="'1'!A1" xr:uid="{40DBD81E-EA9B-43B6-BB77-4FA73894D9FF}"/>
    <hyperlink ref="I6" location="'2'!A1" display="'2'!A1" xr:uid="{7A0D4BFD-CF28-4F88-9ED2-3BED716A934D}"/>
    <hyperlink ref="I5" location="'3'!A1" display="'3'!A1" xr:uid="{A5034183-7812-4C6B-B2EF-86F2E65EE420}"/>
    <hyperlink ref="I14" location="'4'!A1" display="'4'!A1" xr:uid="{CA6539C2-53ED-4A0F-9E02-23028873071D}"/>
    <hyperlink ref="I23" location="'5'!A1" display="'5'!A1" xr:uid="{BB7204E2-05B1-47D0-B61D-3D92C4A87BF3}"/>
    <hyperlink ref="I27" location="'6'!A1" display="'6'!A1" xr:uid="{ECCDFCE6-21B9-4DD2-8267-DAC1E8C259FF}"/>
    <hyperlink ref="I39" location="'7'!A1" display="'7'!A1" xr:uid="{02B0F59C-C93B-4DA6-BA43-066CD77046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0B2B9-C7A7-4F25-8715-58A5BF25110B}">
  <dimension ref="A7:P1041"/>
  <sheetViews>
    <sheetView workbookViewId="0">
      <selection activeCell="B16" sqref="B16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11.90625" customWidth="1"/>
  </cols>
  <sheetData>
    <row r="7" spans="1:16" x14ac:dyDescent="0.35">
      <c r="A7" t="s">
        <v>73</v>
      </c>
      <c r="B7" t="s">
        <v>74</v>
      </c>
      <c r="C7" t="s">
        <v>75</v>
      </c>
      <c r="D7" t="s">
        <v>76</v>
      </c>
      <c r="E7" t="s">
        <v>1145</v>
      </c>
      <c r="F7" t="s">
        <v>77</v>
      </c>
      <c r="G7" t="s">
        <v>78</v>
      </c>
      <c r="H7" t="s">
        <v>79</v>
      </c>
      <c r="I7" t="s">
        <v>80</v>
      </c>
      <c r="J7" t="s">
        <v>81</v>
      </c>
      <c r="K7" t="s">
        <v>82</v>
      </c>
      <c r="L7" t="s">
        <v>83</v>
      </c>
      <c r="M7" t="s">
        <v>84</v>
      </c>
      <c r="N7" t="s">
        <v>85</v>
      </c>
      <c r="O7" t="s">
        <v>86</v>
      </c>
      <c r="P7" t="s">
        <v>87</v>
      </c>
    </row>
    <row r="8" spans="1:16" x14ac:dyDescent="0.35">
      <c r="A8" t="s">
        <v>88</v>
      </c>
      <c r="B8" t="s">
        <v>89</v>
      </c>
      <c r="C8" t="s">
        <v>90</v>
      </c>
      <c r="D8" t="s">
        <v>91</v>
      </c>
      <c r="E8">
        <f>SUM(Table1[[#This Row],[2024]:[2014]])</f>
        <v>1</v>
      </c>
      <c r="F8" s="1"/>
      <c r="G8" s="1"/>
      <c r="H8" s="1"/>
      <c r="I8" s="1"/>
      <c r="J8" s="1"/>
      <c r="K8" s="1"/>
      <c r="L8" s="1"/>
      <c r="M8" s="1"/>
      <c r="N8" s="1"/>
      <c r="O8" s="1">
        <v>1</v>
      </c>
      <c r="P8" s="1"/>
    </row>
    <row r="9" spans="1:16" x14ac:dyDescent="0.35">
      <c r="A9" t="s">
        <v>88</v>
      </c>
      <c r="B9" t="s">
        <v>92</v>
      </c>
      <c r="C9" t="s">
        <v>93</v>
      </c>
      <c r="D9" t="s">
        <v>94</v>
      </c>
      <c r="E9">
        <f>SUM(Table1[[#This Row],[2024]:[2014]])</f>
        <v>6</v>
      </c>
      <c r="F9" s="1"/>
      <c r="G9" s="1"/>
      <c r="H9" s="1"/>
      <c r="I9" s="1"/>
      <c r="J9" s="1"/>
      <c r="K9" s="1"/>
      <c r="L9" s="1">
        <v>6</v>
      </c>
      <c r="M9" s="1"/>
      <c r="N9" s="1"/>
      <c r="O9" s="1"/>
      <c r="P9" s="1"/>
    </row>
    <row r="10" spans="1:16" x14ac:dyDescent="0.35">
      <c r="A10" t="s">
        <v>88</v>
      </c>
      <c r="B10" t="s">
        <v>95</v>
      </c>
      <c r="C10" t="s">
        <v>96</v>
      </c>
      <c r="D10" t="s">
        <v>97</v>
      </c>
      <c r="E10">
        <f>SUM(Table1[[#This Row],[2024]:[2014]])</f>
        <v>4</v>
      </c>
      <c r="F10" s="1"/>
      <c r="G10" s="1"/>
      <c r="H10" s="1"/>
      <c r="I10" s="1"/>
      <c r="J10" s="1"/>
      <c r="K10" s="1"/>
      <c r="L10" s="1"/>
      <c r="M10" s="1"/>
      <c r="N10" s="1">
        <v>2</v>
      </c>
      <c r="O10" s="1">
        <v>2</v>
      </c>
      <c r="P10" s="1"/>
    </row>
    <row r="11" spans="1:16" x14ac:dyDescent="0.35">
      <c r="A11" t="s">
        <v>88</v>
      </c>
      <c r="B11" t="s">
        <v>95</v>
      </c>
      <c r="C11" t="s">
        <v>98</v>
      </c>
      <c r="D11" t="s">
        <v>99</v>
      </c>
      <c r="E11">
        <f>SUM(Table1[[#This Row],[2024]:[2014]])</f>
        <v>11</v>
      </c>
      <c r="F11" s="1"/>
      <c r="G11" s="1"/>
      <c r="H11" s="1"/>
      <c r="I11" s="1"/>
      <c r="J11" s="1"/>
      <c r="K11" s="1"/>
      <c r="L11" s="1"/>
      <c r="M11" s="1"/>
      <c r="N11" s="1">
        <v>1</v>
      </c>
      <c r="O11" s="1">
        <v>2</v>
      </c>
      <c r="P11" s="1">
        <v>8</v>
      </c>
    </row>
    <row r="12" spans="1:16" x14ac:dyDescent="0.35">
      <c r="A12" t="s">
        <v>88</v>
      </c>
      <c r="B12" t="s">
        <v>95</v>
      </c>
      <c r="C12" t="s">
        <v>100</v>
      </c>
      <c r="D12" t="s">
        <v>101</v>
      </c>
      <c r="E12">
        <f>SUM(Table1[[#This Row],[2024]:[2014]])</f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1</v>
      </c>
    </row>
    <row r="13" spans="1:16" x14ac:dyDescent="0.35">
      <c r="A13" t="s">
        <v>88</v>
      </c>
      <c r="B13" t="s">
        <v>95</v>
      </c>
      <c r="C13" t="s">
        <v>102</v>
      </c>
      <c r="D13" t="s">
        <v>103</v>
      </c>
      <c r="E13">
        <f>SUM(Table1[[#This Row],[2024]:[2014]])</f>
        <v>5</v>
      </c>
      <c r="F13" s="1"/>
      <c r="G13" s="1"/>
      <c r="H13" s="1">
        <v>1</v>
      </c>
      <c r="I13" s="1"/>
      <c r="J13" s="1"/>
      <c r="K13" s="1">
        <v>4</v>
      </c>
      <c r="L13" s="1"/>
      <c r="M13" s="1"/>
      <c r="N13" s="1"/>
      <c r="O13" s="1"/>
      <c r="P13" s="1"/>
    </row>
    <row r="14" spans="1:16" x14ac:dyDescent="0.35">
      <c r="A14" t="s">
        <v>88</v>
      </c>
      <c r="B14" t="s">
        <v>104</v>
      </c>
      <c r="C14" t="s">
        <v>105</v>
      </c>
      <c r="D14" t="s">
        <v>106</v>
      </c>
      <c r="E14">
        <f>SUM(Table1[[#This Row],[2024]:[2014]])</f>
        <v>54</v>
      </c>
      <c r="F14" s="1"/>
      <c r="G14" s="1"/>
      <c r="H14" s="1"/>
      <c r="I14" s="1">
        <v>4</v>
      </c>
      <c r="J14" s="1">
        <v>15</v>
      </c>
      <c r="K14" s="1">
        <v>1</v>
      </c>
      <c r="L14" s="1">
        <v>33</v>
      </c>
      <c r="M14" s="1">
        <v>1</v>
      </c>
      <c r="N14" s="1"/>
      <c r="O14" s="1"/>
      <c r="P14" s="1"/>
    </row>
    <row r="15" spans="1:16" x14ac:dyDescent="0.35">
      <c r="A15" t="s">
        <v>88</v>
      </c>
      <c r="B15" t="s">
        <v>107</v>
      </c>
      <c r="C15" t="s">
        <v>108</v>
      </c>
      <c r="D15" t="s">
        <v>109</v>
      </c>
      <c r="E15">
        <f>SUM(Table1[[#This Row],[2024]:[2014]])</f>
        <v>1</v>
      </c>
      <c r="F15" s="1"/>
      <c r="G15" s="1"/>
      <c r="H15" s="1"/>
      <c r="I15" s="1"/>
      <c r="J15" s="1"/>
      <c r="K15" s="1"/>
      <c r="L15" s="1"/>
      <c r="M15" s="1"/>
      <c r="N15" s="1">
        <v>1</v>
      </c>
      <c r="O15" s="1"/>
      <c r="P15" s="1"/>
    </row>
    <row r="16" spans="1:16" x14ac:dyDescent="0.35">
      <c r="A16" t="s">
        <v>88</v>
      </c>
      <c r="B16" t="s">
        <v>107</v>
      </c>
      <c r="C16" t="s">
        <v>110</v>
      </c>
      <c r="D16" t="s">
        <v>111</v>
      </c>
      <c r="E16">
        <f>SUM(Table1[[#This Row],[2024]:[2014]])</f>
        <v>14</v>
      </c>
      <c r="F16" s="1"/>
      <c r="G16" s="1"/>
      <c r="H16" s="1"/>
      <c r="I16" s="1"/>
      <c r="J16" s="1"/>
      <c r="K16" s="1"/>
      <c r="L16" s="1"/>
      <c r="M16" s="1"/>
      <c r="N16" s="1"/>
      <c r="O16" s="1">
        <v>14</v>
      </c>
      <c r="P16" s="1"/>
    </row>
    <row r="17" spans="1:16" x14ac:dyDescent="0.35">
      <c r="A17" t="s">
        <v>88</v>
      </c>
      <c r="B17" t="s">
        <v>107</v>
      </c>
      <c r="C17" t="s">
        <v>112</v>
      </c>
      <c r="D17" t="s">
        <v>113</v>
      </c>
      <c r="E17">
        <f>SUM(Table1[[#This Row],[2024]:[2014]])</f>
        <v>0</v>
      </c>
      <c r="F17" s="1"/>
      <c r="G17" s="1"/>
      <c r="H17" s="1"/>
      <c r="I17" s="1"/>
      <c r="J17" s="1"/>
      <c r="K17" s="1"/>
      <c r="L17" s="1"/>
      <c r="M17" s="1"/>
      <c r="N17" s="1">
        <v>0</v>
      </c>
      <c r="O17" s="1">
        <v>0</v>
      </c>
      <c r="P17" s="1"/>
    </row>
    <row r="18" spans="1:16" x14ac:dyDescent="0.35">
      <c r="A18" t="s">
        <v>88</v>
      </c>
      <c r="B18" t="s">
        <v>114</v>
      </c>
      <c r="C18" t="s">
        <v>115</v>
      </c>
      <c r="D18" t="s">
        <v>116</v>
      </c>
      <c r="E18">
        <f>SUM(Table1[[#This Row],[2024]:[2014]])</f>
        <v>2</v>
      </c>
      <c r="F18" s="1"/>
      <c r="G18" s="1"/>
      <c r="H18" s="1"/>
      <c r="I18" s="1"/>
      <c r="J18" s="1">
        <v>-3</v>
      </c>
      <c r="K18" s="1"/>
      <c r="L18" s="1"/>
      <c r="M18" s="1"/>
      <c r="N18" s="1">
        <v>5</v>
      </c>
      <c r="O18" s="1"/>
      <c r="P18" s="1"/>
    </row>
    <row r="19" spans="1:16" x14ac:dyDescent="0.35">
      <c r="A19" t="s">
        <v>88</v>
      </c>
      <c r="B19" t="s">
        <v>117</v>
      </c>
      <c r="C19" t="s">
        <v>105</v>
      </c>
      <c r="D19" t="s">
        <v>118</v>
      </c>
      <c r="E19">
        <f>SUM(Table1[[#This Row],[2024]:[2014]])</f>
        <v>269</v>
      </c>
      <c r="F19" s="1"/>
      <c r="G19" s="1"/>
      <c r="H19" s="1"/>
      <c r="I19" s="1"/>
      <c r="J19" s="1">
        <v>4</v>
      </c>
      <c r="K19" s="1">
        <v>234</v>
      </c>
      <c r="L19" s="1">
        <v>30</v>
      </c>
      <c r="M19" s="1"/>
      <c r="N19" s="1"/>
      <c r="O19" s="1">
        <v>1</v>
      </c>
      <c r="P19" s="1"/>
    </row>
    <row r="20" spans="1:16" x14ac:dyDescent="0.35">
      <c r="A20" t="s">
        <v>88</v>
      </c>
      <c r="B20" t="s">
        <v>117</v>
      </c>
      <c r="C20" t="s">
        <v>119</v>
      </c>
      <c r="D20" t="s">
        <v>120</v>
      </c>
      <c r="E20">
        <f>SUM(Table1[[#This Row],[2024]:[2014]])</f>
        <v>-2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-2</v>
      </c>
    </row>
    <row r="21" spans="1:16" x14ac:dyDescent="0.35">
      <c r="A21" t="s">
        <v>88</v>
      </c>
      <c r="B21" t="s">
        <v>117</v>
      </c>
      <c r="C21" t="s">
        <v>121</v>
      </c>
      <c r="D21" t="s">
        <v>122</v>
      </c>
      <c r="E21">
        <f>SUM(Table1[[#This Row],[2024]:[2014]])</f>
        <v>19</v>
      </c>
      <c r="F21" s="1"/>
      <c r="G21" s="1"/>
      <c r="H21" s="1"/>
      <c r="I21" s="1"/>
      <c r="J21" s="1"/>
      <c r="K21" s="1"/>
      <c r="L21" s="1"/>
      <c r="M21" s="1"/>
      <c r="N21" s="1">
        <v>3</v>
      </c>
      <c r="O21" s="1">
        <v>3</v>
      </c>
      <c r="P21" s="1">
        <v>13</v>
      </c>
    </row>
    <row r="22" spans="1:16" x14ac:dyDescent="0.35">
      <c r="A22" t="s">
        <v>88</v>
      </c>
      <c r="B22" t="s">
        <v>123</v>
      </c>
      <c r="C22" t="s">
        <v>105</v>
      </c>
      <c r="D22" t="s">
        <v>124</v>
      </c>
      <c r="E22">
        <f>SUM(Table1[[#This Row],[2024]:[2014]])</f>
        <v>2</v>
      </c>
      <c r="F22" s="1"/>
      <c r="G22" s="1">
        <v>2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35">
      <c r="A23" t="s">
        <v>88</v>
      </c>
      <c r="B23" t="s">
        <v>123</v>
      </c>
      <c r="C23" t="s">
        <v>105</v>
      </c>
      <c r="D23" t="s">
        <v>125</v>
      </c>
      <c r="E23">
        <f>SUM(Table1[[#This Row],[2024]:[2014]])</f>
        <v>2</v>
      </c>
      <c r="F23" s="1"/>
      <c r="G23" s="1"/>
      <c r="H23" s="1"/>
      <c r="I23" s="1">
        <v>1</v>
      </c>
      <c r="J23" s="1">
        <v>1</v>
      </c>
      <c r="K23" s="1"/>
      <c r="L23" s="1"/>
      <c r="M23" s="1"/>
      <c r="N23" s="1"/>
      <c r="O23" s="1"/>
      <c r="P23" s="1"/>
    </row>
    <row r="24" spans="1:16" x14ac:dyDescent="0.35">
      <c r="A24" t="s">
        <v>88</v>
      </c>
      <c r="B24" t="s">
        <v>123</v>
      </c>
      <c r="C24" t="s">
        <v>105</v>
      </c>
      <c r="D24" t="s">
        <v>126</v>
      </c>
      <c r="E24">
        <f>SUM(Table1[[#This Row],[2024]:[2014]])</f>
        <v>1</v>
      </c>
      <c r="F24" s="1"/>
      <c r="G24" s="1"/>
      <c r="H24" s="1"/>
      <c r="I24" s="1"/>
      <c r="J24" s="1">
        <v>1</v>
      </c>
      <c r="K24" s="1"/>
      <c r="L24" s="1"/>
      <c r="M24" s="1"/>
      <c r="N24" s="1"/>
      <c r="O24" s="1"/>
      <c r="P24" s="1"/>
    </row>
    <row r="25" spans="1:16" x14ac:dyDescent="0.35">
      <c r="A25" t="s">
        <v>88</v>
      </c>
      <c r="B25" t="s">
        <v>123</v>
      </c>
      <c r="C25" t="s">
        <v>105</v>
      </c>
      <c r="D25" t="s">
        <v>127</v>
      </c>
      <c r="E25">
        <f>SUM(Table1[[#This Row],[2024]:[2014]])</f>
        <v>186</v>
      </c>
      <c r="F25" s="1">
        <v>-48</v>
      </c>
      <c r="G25" s="1"/>
      <c r="H25" s="1">
        <v>-60</v>
      </c>
      <c r="I25" s="1"/>
      <c r="J25" s="1"/>
      <c r="K25" s="1"/>
      <c r="L25" s="1"/>
      <c r="M25" s="1"/>
      <c r="N25" s="1">
        <v>294</v>
      </c>
      <c r="O25" s="1"/>
      <c r="P25" s="1"/>
    </row>
    <row r="26" spans="1:16" x14ac:dyDescent="0.35">
      <c r="A26" t="s">
        <v>88</v>
      </c>
      <c r="B26" t="s">
        <v>123</v>
      </c>
      <c r="C26" t="s">
        <v>105</v>
      </c>
      <c r="D26" t="s">
        <v>128</v>
      </c>
      <c r="E26">
        <f>SUM(Table1[[#This Row],[2024]:[2014]])</f>
        <v>5</v>
      </c>
      <c r="F26" s="1"/>
      <c r="G26" s="1"/>
      <c r="H26" s="1"/>
      <c r="I26" s="1"/>
      <c r="J26" s="1">
        <v>5</v>
      </c>
      <c r="K26" s="1"/>
      <c r="L26" s="1"/>
      <c r="M26" s="1"/>
      <c r="N26" s="1"/>
      <c r="O26" s="1"/>
      <c r="P26" s="1"/>
    </row>
    <row r="27" spans="1:16" x14ac:dyDescent="0.35">
      <c r="A27" t="s">
        <v>88</v>
      </c>
      <c r="B27" t="s">
        <v>123</v>
      </c>
      <c r="C27" t="s">
        <v>105</v>
      </c>
      <c r="D27" t="s">
        <v>129</v>
      </c>
      <c r="E27">
        <f>SUM(Table1[[#This Row],[2024]:[2014]])</f>
        <v>50</v>
      </c>
      <c r="F27" s="1"/>
      <c r="G27" s="1"/>
      <c r="H27" s="1"/>
      <c r="I27" s="1">
        <v>1</v>
      </c>
      <c r="J27" s="1"/>
      <c r="K27" s="1">
        <v>48</v>
      </c>
      <c r="L27" s="1">
        <v>1</v>
      </c>
      <c r="M27" s="1"/>
      <c r="N27" s="1"/>
      <c r="O27" s="1"/>
      <c r="P27" s="1"/>
    </row>
    <row r="28" spans="1:16" x14ac:dyDescent="0.35">
      <c r="A28" t="s">
        <v>88</v>
      </c>
      <c r="B28" t="s">
        <v>123</v>
      </c>
      <c r="C28" t="s">
        <v>105</v>
      </c>
      <c r="D28" t="s">
        <v>130</v>
      </c>
      <c r="E28">
        <f>SUM(Table1[[#This Row],[2024]:[2014]])</f>
        <v>8</v>
      </c>
      <c r="F28" s="1"/>
      <c r="G28" s="1"/>
      <c r="H28" s="1"/>
      <c r="I28" s="1">
        <v>1</v>
      </c>
      <c r="J28" s="1">
        <v>7</v>
      </c>
      <c r="K28" s="1"/>
      <c r="L28" s="1"/>
      <c r="M28" s="1"/>
      <c r="N28" s="1"/>
      <c r="O28" s="1"/>
      <c r="P28" s="1"/>
    </row>
    <row r="29" spans="1:16" x14ac:dyDescent="0.35">
      <c r="A29" t="s">
        <v>88</v>
      </c>
      <c r="B29" t="s">
        <v>123</v>
      </c>
      <c r="C29" t="s">
        <v>105</v>
      </c>
      <c r="D29" t="s">
        <v>131</v>
      </c>
      <c r="E29">
        <f>SUM(Table1[[#This Row],[2024]:[2014]])</f>
        <v>5</v>
      </c>
      <c r="F29" s="1"/>
      <c r="G29" s="1">
        <v>1</v>
      </c>
      <c r="H29" s="1">
        <v>1</v>
      </c>
      <c r="I29" s="1"/>
      <c r="J29" s="1">
        <v>3</v>
      </c>
      <c r="K29" s="1"/>
      <c r="L29" s="1"/>
      <c r="M29" s="1"/>
      <c r="N29" s="1"/>
      <c r="O29" s="1"/>
      <c r="P29" s="1"/>
    </row>
    <row r="30" spans="1:16" x14ac:dyDescent="0.35">
      <c r="A30" t="s">
        <v>88</v>
      </c>
      <c r="B30" t="s">
        <v>123</v>
      </c>
      <c r="C30" t="s">
        <v>105</v>
      </c>
      <c r="D30" t="s">
        <v>132</v>
      </c>
      <c r="E30">
        <f>SUM(Table1[[#This Row],[2024]:[2014]])</f>
        <v>73</v>
      </c>
      <c r="F30" s="1">
        <v>1</v>
      </c>
      <c r="G30" s="1">
        <v>64</v>
      </c>
      <c r="H30" s="1">
        <v>5</v>
      </c>
      <c r="I30" s="1"/>
      <c r="J30" s="1">
        <v>1</v>
      </c>
      <c r="K30" s="1"/>
      <c r="L30" s="1">
        <v>2</v>
      </c>
      <c r="M30" s="1"/>
      <c r="N30" s="1"/>
      <c r="O30" s="1"/>
      <c r="P30" s="1"/>
    </row>
    <row r="31" spans="1:16" x14ac:dyDescent="0.35">
      <c r="A31" t="s">
        <v>88</v>
      </c>
      <c r="B31" t="s">
        <v>123</v>
      </c>
      <c r="C31" t="s">
        <v>105</v>
      </c>
      <c r="D31" t="s">
        <v>133</v>
      </c>
      <c r="E31">
        <f>SUM(Table1[[#This Row],[2024]:[2014]])</f>
        <v>5</v>
      </c>
      <c r="F31" s="1"/>
      <c r="G31" s="1"/>
      <c r="H31" s="1"/>
      <c r="I31" s="1">
        <v>1</v>
      </c>
      <c r="J31" s="1">
        <v>4</v>
      </c>
      <c r="K31" s="1"/>
      <c r="L31" s="1"/>
      <c r="M31" s="1"/>
      <c r="N31" s="1"/>
      <c r="O31" s="1"/>
      <c r="P31" s="1"/>
    </row>
    <row r="32" spans="1:16" x14ac:dyDescent="0.35">
      <c r="A32" t="s">
        <v>88</v>
      </c>
      <c r="B32" t="s">
        <v>123</v>
      </c>
      <c r="C32" t="s">
        <v>105</v>
      </c>
      <c r="D32" t="s">
        <v>134</v>
      </c>
      <c r="E32">
        <f>SUM(Table1[[#This Row],[2024]:[2014]])</f>
        <v>1</v>
      </c>
      <c r="F32" s="1"/>
      <c r="G32" s="1"/>
      <c r="H32" s="1"/>
      <c r="I32" s="1"/>
      <c r="J32" s="1"/>
      <c r="K32" s="1"/>
      <c r="L32" s="1"/>
      <c r="M32" s="1">
        <v>1</v>
      </c>
      <c r="N32" s="1"/>
      <c r="O32" s="1"/>
      <c r="P32" s="1"/>
    </row>
    <row r="33" spans="1:16" x14ac:dyDescent="0.35">
      <c r="A33" t="s">
        <v>88</v>
      </c>
      <c r="B33" t="s">
        <v>123</v>
      </c>
      <c r="C33" t="s">
        <v>105</v>
      </c>
      <c r="D33" t="s">
        <v>135</v>
      </c>
      <c r="E33">
        <f>SUM(Table1[[#This Row],[2024]:[2014]])</f>
        <v>1</v>
      </c>
      <c r="F33" s="1"/>
      <c r="G33" s="1"/>
      <c r="H33" s="1"/>
      <c r="I33" s="1">
        <v>1</v>
      </c>
      <c r="J33" s="1"/>
      <c r="K33" s="1"/>
      <c r="L33" s="1"/>
      <c r="M33" s="1"/>
      <c r="N33" s="1"/>
      <c r="O33" s="1"/>
      <c r="P33" s="1"/>
    </row>
    <row r="34" spans="1:16" x14ac:dyDescent="0.35">
      <c r="A34" t="s">
        <v>88</v>
      </c>
      <c r="B34" t="s">
        <v>123</v>
      </c>
      <c r="C34" t="s">
        <v>136</v>
      </c>
      <c r="D34" t="s">
        <v>137</v>
      </c>
      <c r="E34">
        <f>SUM(Table1[[#This Row],[2024]:[2014]])</f>
        <v>69</v>
      </c>
      <c r="F34" s="1"/>
      <c r="G34" s="1"/>
      <c r="H34" s="1">
        <v>9</v>
      </c>
      <c r="I34" s="1">
        <v>60</v>
      </c>
      <c r="J34" s="1"/>
      <c r="K34" s="1"/>
      <c r="L34" s="1"/>
      <c r="M34" s="1"/>
      <c r="N34" s="1"/>
      <c r="O34" s="1"/>
      <c r="P34" s="1"/>
    </row>
    <row r="35" spans="1:16" x14ac:dyDescent="0.35">
      <c r="A35" t="s">
        <v>88</v>
      </c>
      <c r="B35" t="s">
        <v>123</v>
      </c>
      <c r="C35" t="s">
        <v>138</v>
      </c>
      <c r="D35" t="s">
        <v>139</v>
      </c>
      <c r="E35">
        <f>SUM(Table1[[#This Row],[2024]:[2014]])</f>
        <v>0</v>
      </c>
      <c r="F35" s="1"/>
      <c r="G35" s="1"/>
      <c r="H35" s="1"/>
      <c r="I35" s="1"/>
      <c r="J35" s="1">
        <v>0</v>
      </c>
      <c r="K35" s="1">
        <v>0</v>
      </c>
      <c r="L35" s="1"/>
      <c r="M35" s="1"/>
      <c r="N35" s="1"/>
      <c r="O35" s="1"/>
      <c r="P35" s="1"/>
    </row>
    <row r="36" spans="1:16" x14ac:dyDescent="0.35">
      <c r="A36" t="s">
        <v>88</v>
      </c>
      <c r="B36" t="s">
        <v>123</v>
      </c>
      <c r="C36" t="s">
        <v>105</v>
      </c>
      <c r="D36" t="s">
        <v>140</v>
      </c>
      <c r="E36">
        <f>SUM(Table1[[#This Row],[2024]:[2014]])</f>
        <v>1</v>
      </c>
      <c r="F36" s="1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35">
      <c r="A37" t="s">
        <v>88</v>
      </c>
      <c r="B37" t="s">
        <v>123</v>
      </c>
      <c r="C37" t="s">
        <v>141</v>
      </c>
      <c r="D37" t="s">
        <v>142</v>
      </c>
      <c r="E37">
        <f>SUM(Table1[[#This Row],[2024]:[2014]])</f>
        <v>1</v>
      </c>
      <c r="F37" s="1"/>
      <c r="G37" s="1"/>
      <c r="H37" s="1"/>
      <c r="I37" s="1"/>
      <c r="J37" s="1"/>
      <c r="K37" s="1"/>
      <c r="L37" s="1">
        <v>1</v>
      </c>
      <c r="M37" s="1"/>
      <c r="N37" s="1"/>
      <c r="O37" s="1"/>
      <c r="P37" s="1"/>
    </row>
    <row r="38" spans="1:16" x14ac:dyDescent="0.35">
      <c r="A38" t="s">
        <v>88</v>
      </c>
      <c r="B38" t="s">
        <v>123</v>
      </c>
      <c r="C38" t="s">
        <v>143</v>
      </c>
      <c r="D38" t="s">
        <v>144</v>
      </c>
      <c r="E38">
        <f>SUM(Table1[[#This Row],[2024]:[2014]])</f>
        <v>1</v>
      </c>
      <c r="F38" s="1"/>
      <c r="G38" s="1"/>
      <c r="H38" s="1"/>
      <c r="I38" s="1"/>
      <c r="J38" s="1"/>
      <c r="K38" s="1"/>
      <c r="L38" s="1"/>
      <c r="M38" s="1">
        <v>1</v>
      </c>
      <c r="N38" s="1"/>
      <c r="O38" s="1"/>
      <c r="P38" s="1"/>
    </row>
    <row r="39" spans="1:16" x14ac:dyDescent="0.35">
      <c r="A39" t="s">
        <v>88</v>
      </c>
      <c r="B39" t="s">
        <v>123</v>
      </c>
      <c r="C39" t="s">
        <v>145</v>
      </c>
      <c r="D39" t="s">
        <v>146</v>
      </c>
      <c r="E39">
        <f>SUM(Table1[[#This Row],[2024]:[2014]])</f>
        <v>4</v>
      </c>
      <c r="F39" s="1"/>
      <c r="G39" s="1">
        <v>2</v>
      </c>
      <c r="H39" s="1"/>
      <c r="I39" s="1"/>
      <c r="J39" s="1">
        <v>2</v>
      </c>
      <c r="K39" s="1"/>
      <c r="L39" s="1"/>
      <c r="M39" s="1"/>
      <c r="N39" s="1"/>
      <c r="O39" s="1"/>
      <c r="P39" s="1"/>
    </row>
    <row r="40" spans="1:16" x14ac:dyDescent="0.35">
      <c r="A40" t="s">
        <v>88</v>
      </c>
      <c r="B40" t="s">
        <v>147</v>
      </c>
      <c r="C40" t="s">
        <v>148</v>
      </c>
      <c r="D40" t="s">
        <v>149</v>
      </c>
      <c r="E40">
        <f>SUM(Table1[[#This Row],[2024]:[2014]])</f>
        <v>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4</v>
      </c>
    </row>
    <row r="41" spans="1:16" x14ac:dyDescent="0.35">
      <c r="A41" t="s">
        <v>88</v>
      </c>
      <c r="B41" t="s">
        <v>147</v>
      </c>
      <c r="C41" t="s">
        <v>150</v>
      </c>
      <c r="D41" t="s">
        <v>151</v>
      </c>
      <c r="E41">
        <f>SUM(Table1[[#This Row],[2024]:[2014]])</f>
        <v>2</v>
      </c>
      <c r="F41" s="1"/>
      <c r="G41" s="1">
        <v>2</v>
      </c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35">
      <c r="A42" t="s">
        <v>88</v>
      </c>
      <c r="B42" t="s">
        <v>147</v>
      </c>
      <c r="C42" t="s">
        <v>152</v>
      </c>
      <c r="D42" t="s">
        <v>153</v>
      </c>
      <c r="E42">
        <f>SUM(Table1[[#This Row],[2024]:[2014]])</f>
        <v>1</v>
      </c>
      <c r="F42" s="1"/>
      <c r="G42" s="1"/>
      <c r="H42" s="1"/>
      <c r="I42" s="1"/>
      <c r="J42" s="1"/>
      <c r="K42" s="1"/>
      <c r="L42" s="1"/>
      <c r="M42" s="1"/>
      <c r="N42" s="1"/>
      <c r="O42" s="1">
        <v>1</v>
      </c>
      <c r="P42" s="1"/>
    </row>
    <row r="43" spans="1:16" x14ac:dyDescent="0.35">
      <c r="A43" t="s">
        <v>88</v>
      </c>
      <c r="B43" t="s">
        <v>154</v>
      </c>
      <c r="C43" t="s">
        <v>155</v>
      </c>
      <c r="D43" t="s">
        <v>156</v>
      </c>
      <c r="E43">
        <f>SUM(Table1[[#This Row],[2024]:[2014]])</f>
        <v>3</v>
      </c>
      <c r="F43" s="1"/>
      <c r="G43" s="1"/>
      <c r="H43" s="1"/>
      <c r="I43" s="1"/>
      <c r="J43" s="1"/>
      <c r="K43" s="1"/>
      <c r="L43" s="1"/>
      <c r="M43" s="1"/>
      <c r="N43" s="1"/>
      <c r="O43" s="1">
        <v>3</v>
      </c>
      <c r="P43" s="1"/>
    </row>
    <row r="44" spans="1:16" x14ac:dyDescent="0.35">
      <c r="A44" t="s">
        <v>88</v>
      </c>
      <c r="B44" t="s">
        <v>154</v>
      </c>
      <c r="C44" t="s">
        <v>157</v>
      </c>
      <c r="D44" t="s">
        <v>158</v>
      </c>
      <c r="E44">
        <f>SUM(Table1[[#This Row],[2024]:[2014]])</f>
        <v>3</v>
      </c>
      <c r="F44" s="1"/>
      <c r="G44" s="1"/>
      <c r="H44" s="1"/>
      <c r="I44" s="1"/>
      <c r="J44" s="1"/>
      <c r="K44" s="1"/>
      <c r="L44" s="1"/>
      <c r="M44" s="1">
        <v>-1</v>
      </c>
      <c r="N44" s="1">
        <v>4</v>
      </c>
      <c r="O44" s="1"/>
      <c r="P44" s="1"/>
    </row>
    <row r="45" spans="1:16" x14ac:dyDescent="0.35">
      <c r="A45" t="s">
        <v>88</v>
      </c>
      <c r="B45" t="s">
        <v>154</v>
      </c>
      <c r="C45" t="s">
        <v>159</v>
      </c>
      <c r="D45" t="s">
        <v>160</v>
      </c>
      <c r="E45">
        <f>SUM(Table1[[#This Row],[2024]:[2014]])</f>
        <v>-11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v>-11</v>
      </c>
    </row>
    <row r="46" spans="1:16" x14ac:dyDescent="0.35">
      <c r="A46" t="s">
        <v>88</v>
      </c>
      <c r="B46" t="s">
        <v>154</v>
      </c>
      <c r="C46" t="s">
        <v>161</v>
      </c>
      <c r="D46" t="s">
        <v>162</v>
      </c>
      <c r="E46">
        <f>SUM(Table1[[#This Row],[2024]:[2014]])</f>
        <v>1</v>
      </c>
      <c r="F46" s="1"/>
      <c r="G46" s="1"/>
      <c r="H46" s="1">
        <v>1</v>
      </c>
      <c r="I46" s="1"/>
      <c r="J46" s="1"/>
      <c r="K46" s="1"/>
      <c r="L46" s="1"/>
      <c r="M46" s="1"/>
      <c r="N46" s="1"/>
      <c r="O46" s="1"/>
      <c r="P46" s="1"/>
    </row>
    <row r="47" spans="1:16" x14ac:dyDescent="0.35">
      <c r="A47" t="s">
        <v>88</v>
      </c>
      <c r="B47" t="s">
        <v>154</v>
      </c>
      <c r="C47" t="s">
        <v>163</v>
      </c>
      <c r="D47" t="s">
        <v>164</v>
      </c>
      <c r="E47">
        <f>SUM(Table1[[#This Row],[2024]:[2014]])</f>
        <v>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v>1</v>
      </c>
    </row>
    <row r="48" spans="1:16" x14ac:dyDescent="0.35">
      <c r="A48" t="s">
        <v>88</v>
      </c>
      <c r="B48" t="s">
        <v>154</v>
      </c>
      <c r="C48" t="s">
        <v>165</v>
      </c>
      <c r="D48" t="s">
        <v>166</v>
      </c>
      <c r="E48">
        <f>SUM(Table1[[#This Row],[2024]:[2014]])</f>
        <v>2</v>
      </c>
      <c r="F48" s="1"/>
      <c r="G48" s="1"/>
      <c r="H48" s="1"/>
      <c r="I48" s="1"/>
      <c r="J48" s="1"/>
      <c r="K48" s="1">
        <v>2</v>
      </c>
      <c r="L48" s="1"/>
      <c r="M48" s="1"/>
      <c r="N48" s="1"/>
      <c r="O48" s="1"/>
      <c r="P48" s="1"/>
    </row>
    <row r="49" spans="1:16" x14ac:dyDescent="0.35">
      <c r="A49" t="s">
        <v>88</v>
      </c>
      <c r="B49" t="s">
        <v>154</v>
      </c>
      <c r="C49" t="s">
        <v>167</v>
      </c>
      <c r="D49" t="s">
        <v>168</v>
      </c>
      <c r="E49">
        <f>SUM(Table1[[#This Row],[2024]:[2014]])</f>
        <v>16</v>
      </c>
      <c r="F49" s="1">
        <v>2</v>
      </c>
      <c r="G49" s="1">
        <v>1</v>
      </c>
      <c r="H49" s="1"/>
      <c r="I49" s="1"/>
      <c r="J49" s="1">
        <v>1</v>
      </c>
      <c r="K49" s="1"/>
      <c r="L49" s="1">
        <v>2</v>
      </c>
      <c r="M49" s="1">
        <v>2</v>
      </c>
      <c r="N49" s="1">
        <v>3</v>
      </c>
      <c r="O49" s="1">
        <v>4</v>
      </c>
      <c r="P49" s="1">
        <v>1</v>
      </c>
    </row>
    <row r="50" spans="1:16" x14ac:dyDescent="0.35">
      <c r="A50" t="s">
        <v>88</v>
      </c>
      <c r="B50" t="s">
        <v>154</v>
      </c>
      <c r="C50" t="s">
        <v>169</v>
      </c>
      <c r="D50" t="s">
        <v>170</v>
      </c>
      <c r="E50">
        <f>SUM(Table1[[#This Row],[2024]:[2014]])</f>
        <v>15</v>
      </c>
      <c r="F50" s="1"/>
      <c r="G50" s="1">
        <v>1</v>
      </c>
      <c r="H50" s="1"/>
      <c r="I50" s="1"/>
      <c r="J50" s="1">
        <v>1</v>
      </c>
      <c r="K50" s="1">
        <v>1</v>
      </c>
      <c r="L50" s="1">
        <v>2</v>
      </c>
      <c r="M50" s="1">
        <v>4</v>
      </c>
      <c r="N50" s="1">
        <v>2</v>
      </c>
      <c r="O50" s="1">
        <v>3</v>
      </c>
      <c r="P50" s="1">
        <v>1</v>
      </c>
    </row>
    <row r="51" spans="1:16" x14ac:dyDescent="0.35">
      <c r="A51" t="s">
        <v>88</v>
      </c>
      <c r="B51" t="s">
        <v>154</v>
      </c>
      <c r="C51" t="s">
        <v>171</v>
      </c>
      <c r="D51" t="s">
        <v>172</v>
      </c>
      <c r="E51">
        <f>SUM(Table1[[#This Row],[2024]:[2014]])</f>
        <v>8</v>
      </c>
      <c r="F51" s="1"/>
      <c r="G51" s="1">
        <v>1</v>
      </c>
      <c r="H51" s="1">
        <v>2</v>
      </c>
      <c r="I51" s="1">
        <v>2</v>
      </c>
      <c r="J51" s="1"/>
      <c r="K51" s="1"/>
      <c r="L51" s="1"/>
      <c r="M51" s="1">
        <v>2</v>
      </c>
      <c r="N51" s="1"/>
      <c r="O51" s="1"/>
      <c r="P51" s="1">
        <v>1</v>
      </c>
    </row>
    <row r="52" spans="1:16" x14ac:dyDescent="0.35">
      <c r="A52" t="s">
        <v>88</v>
      </c>
      <c r="B52" t="s">
        <v>154</v>
      </c>
      <c r="C52" t="s">
        <v>173</v>
      </c>
      <c r="D52" t="s">
        <v>174</v>
      </c>
      <c r="E52">
        <f>SUM(Table1[[#This Row],[2024]:[2014]])</f>
        <v>-4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v>-4</v>
      </c>
    </row>
    <row r="53" spans="1:16" x14ac:dyDescent="0.35">
      <c r="A53" t="s">
        <v>88</v>
      </c>
      <c r="B53" t="s">
        <v>175</v>
      </c>
      <c r="C53" t="s">
        <v>176</v>
      </c>
      <c r="D53" t="s">
        <v>177</v>
      </c>
      <c r="E53">
        <f>SUM(Table1[[#This Row],[2024]:[2014]])</f>
        <v>85</v>
      </c>
      <c r="F53" s="1"/>
      <c r="G53" s="1"/>
      <c r="H53" s="1"/>
      <c r="I53" s="1"/>
      <c r="J53" s="1"/>
      <c r="K53" s="1"/>
      <c r="L53" s="1"/>
      <c r="M53" s="1">
        <v>28</v>
      </c>
      <c r="N53" s="1">
        <v>39</v>
      </c>
      <c r="O53" s="1">
        <v>18</v>
      </c>
      <c r="P53" s="1"/>
    </row>
    <row r="54" spans="1:16" x14ac:dyDescent="0.35">
      <c r="A54" t="s">
        <v>88</v>
      </c>
      <c r="B54" t="s">
        <v>175</v>
      </c>
      <c r="C54" t="s">
        <v>178</v>
      </c>
      <c r="D54" t="s">
        <v>179</v>
      </c>
      <c r="E54">
        <f>SUM(Table1[[#This Row],[2024]:[2014]])</f>
        <v>99</v>
      </c>
      <c r="F54" s="1"/>
      <c r="G54" s="1"/>
      <c r="H54" s="1"/>
      <c r="I54" s="1"/>
      <c r="J54" s="1">
        <v>17</v>
      </c>
      <c r="K54" s="1">
        <v>16</v>
      </c>
      <c r="L54" s="1">
        <v>59</v>
      </c>
      <c r="M54" s="1">
        <v>7</v>
      </c>
      <c r="N54" s="1"/>
      <c r="O54" s="1"/>
      <c r="P54" s="1"/>
    </row>
    <row r="55" spans="1:16" x14ac:dyDescent="0.35">
      <c r="A55" t="s">
        <v>88</v>
      </c>
      <c r="B55" t="s">
        <v>180</v>
      </c>
      <c r="C55" t="s">
        <v>181</v>
      </c>
      <c r="D55" t="s">
        <v>182</v>
      </c>
      <c r="E55">
        <f>SUM(Table1[[#This Row],[2024]:[2014]])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>
        <v>0</v>
      </c>
      <c r="P55" s="1"/>
    </row>
    <row r="56" spans="1:16" x14ac:dyDescent="0.35">
      <c r="A56" t="s">
        <v>88</v>
      </c>
      <c r="B56" t="s">
        <v>180</v>
      </c>
      <c r="C56" t="s">
        <v>183</v>
      </c>
      <c r="D56" t="s">
        <v>184</v>
      </c>
      <c r="E56">
        <f>SUM(Table1[[#This Row],[2024]:[2014]])</f>
        <v>0</v>
      </c>
      <c r="F56" s="1"/>
      <c r="G56" s="1"/>
      <c r="H56" s="1"/>
      <c r="I56" s="1"/>
      <c r="J56" s="1"/>
      <c r="K56" s="1"/>
      <c r="L56" s="1"/>
      <c r="M56" s="1"/>
      <c r="N56" s="1"/>
      <c r="O56" s="1">
        <v>0</v>
      </c>
      <c r="P56" s="1"/>
    </row>
    <row r="57" spans="1:16" x14ac:dyDescent="0.35">
      <c r="A57" t="s">
        <v>88</v>
      </c>
      <c r="B57" t="s">
        <v>185</v>
      </c>
      <c r="C57" t="s">
        <v>186</v>
      </c>
      <c r="D57" t="s">
        <v>187</v>
      </c>
      <c r="E57">
        <f>SUM(Table1[[#This Row],[2024]:[2014]])</f>
        <v>0</v>
      </c>
      <c r="F57" s="1"/>
      <c r="G57" s="1"/>
      <c r="H57" s="1"/>
      <c r="I57" s="1"/>
      <c r="J57" s="1"/>
      <c r="K57" s="1">
        <v>0</v>
      </c>
      <c r="L57" s="1"/>
      <c r="M57" s="1"/>
      <c r="N57" s="1"/>
      <c r="O57" s="1"/>
      <c r="P57" s="1"/>
    </row>
    <row r="58" spans="1:16" x14ac:dyDescent="0.35">
      <c r="A58" t="s">
        <v>88</v>
      </c>
      <c r="B58" t="s">
        <v>185</v>
      </c>
      <c r="C58" t="s">
        <v>188</v>
      </c>
      <c r="D58" t="s">
        <v>189</v>
      </c>
      <c r="E58">
        <f>SUM(Table1[[#This Row],[2024]:[2014]])</f>
        <v>2</v>
      </c>
      <c r="F58" s="1"/>
      <c r="G58" s="1"/>
      <c r="H58" s="1"/>
      <c r="I58" s="1"/>
      <c r="J58" s="1"/>
      <c r="K58" s="1"/>
      <c r="L58" s="1">
        <v>2</v>
      </c>
      <c r="M58" s="1"/>
      <c r="N58" s="1"/>
      <c r="O58" s="1"/>
      <c r="P58" s="1"/>
    </row>
    <row r="59" spans="1:16" x14ac:dyDescent="0.35">
      <c r="A59" t="s">
        <v>88</v>
      </c>
      <c r="B59" t="s">
        <v>190</v>
      </c>
      <c r="C59" t="s">
        <v>191</v>
      </c>
      <c r="D59" t="s">
        <v>192</v>
      </c>
      <c r="E59">
        <f>SUM(Table1[[#This Row],[2024]:[2014]])</f>
        <v>3</v>
      </c>
      <c r="F59" s="1"/>
      <c r="G59" s="1"/>
      <c r="H59" s="1"/>
      <c r="I59" s="1"/>
      <c r="J59" s="1"/>
      <c r="K59" s="1"/>
      <c r="L59" s="1"/>
      <c r="M59" s="1"/>
      <c r="N59" s="1"/>
      <c r="O59" s="1">
        <v>3</v>
      </c>
      <c r="P59" s="1"/>
    </row>
    <row r="60" spans="1:16" x14ac:dyDescent="0.35">
      <c r="A60" t="s">
        <v>88</v>
      </c>
      <c r="B60" t="s">
        <v>193</v>
      </c>
      <c r="C60" t="s">
        <v>194</v>
      </c>
      <c r="D60" t="s">
        <v>195</v>
      </c>
      <c r="E60">
        <f>SUM(Table1[[#This Row],[2024]:[2014]])</f>
        <v>2</v>
      </c>
      <c r="F60" s="1"/>
      <c r="G60" s="1"/>
      <c r="H60" s="1"/>
      <c r="I60" s="1"/>
      <c r="J60" s="1"/>
      <c r="K60" s="1"/>
      <c r="L60" s="1"/>
      <c r="M60" s="1"/>
      <c r="N60" s="1"/>
      <c r="O60" s="1">
        <v>2</v>
      </c>
      <c r="P60" s="1"/>
    </row>
    <row r="61" spans="1:16" x14ac:dyDescent="0.35">
      <c r="A61" t="s">
        <v>88</v>
      </c>
      <c r="B61" t="s">
        <v>193</v>
      </c>
      <c r="C61" t="s">
        <v>196</v>
      </c>
      <c r="D61" t="s">
        <v>197</v>
      </c>
      <c r="E61">
        <f>SUM(Table1[[#This Row],[2024]:[2014]])</f>
        <v>20</v>
      </c>
      <c r="F61" s="1"/>
      <c r="G61" s="1"/>
      <c r="H61" s="1"/>
      <c r="I61" s="1"/>
      <c r="J61" s="1"/>
      <c r="K61" s="1"/>
      <c r="L61" s="1"/>
      <c r="M61" s="1"/>
      <c r="N61" s="1">
        <v>20</v>
      </c>
      <c r="O61" s="1"/>
      <c r="P61" s="1"/>
    </row>
    <row r="62" spans="1:16" x14ac:dyDescent="0.35">
      <c r="A62" t="s">
        <v>88</v>
      </c>
      <c r="B62" t="s">
        <v>198</v>
      </c>
      <c r="C62" t="s">
        <v>199</v>
      </c>
      <c r="D62" t="s">
        <v>200</v>
      </c>
      <c r="E62">
        <f>SUM(Table1[[#This Row],[2024]:[2014]])</f>
        <v>7</v>
      </c>
      <c r="F62" s="1"/>
      <c r="G62" s="1"/>
      <c r="H62" s="1"/>
      <c r="I62" s="1"/>
      <c r="J62" s="1"/>
      <c r="K62" s="1">
        <v>5</v>
      </c>
      <c r="L62" s="1"/>
      <c r="M62" s="1">
        <v>2</v>
      </c>
      <c r="N62" s="1"/>
      <c r="O62" s="1"/>
      <c r="P62" s="1"/>
    </row>
    <row r="63" spans="1:16" x14ac:dyDescent="0.35">
      <c r="A63" t="s">
        <v>88</v>
      </c>
      <c r="B63" t="s">
        <v>198</v>
      </c>
      <c r="C63" t="s">
        <v>201</v>
      </c>
      <c r="D63" t="s">
        <v>202</v>
      </c>
      <c r="E63">
        <f>SUM(Table1[[#This Row],[2024]:[2014]])</f>
        <v>0</v>
      </c>
      <c r="F63" s="1"/>
      <c r="G63" s="1"/>
      <c r="H63" s="1"/>
      <c r="I63" s="1"/>
      <c r="J63" s="1">
        <v>0</v>
      </c>
      <c r="K63" s="1"/>
      <c r="L63" s="1"/>
      <c r="M63" s="1"/>
      <c r="N63" s="1"/>
      <c r="O63" s="1"/>
      <c r="P63" s="1"/>
    </row>
    <row r="64" spans="1:16" x14ac:dyDescent="0.35">
      <c r="A64" t="s">
        <v>88</v>
      </c>
      <c r="B64" t="s">
        <v>203</v>
      </c>
      <c r="C64" t="s">
        <v>204</v>
      </c>
      <c r="D64" t="s">
        <v>205</v>
      </c>
      <c r="E64">
        <f>SUM(Table1[[#This Row],[2024]:[2014]])</f>
        <v>1</v>
      </c>
      <c r="F64" s="1"/>
      <c r="G64" s="1"/>
      <c r="H64" s="1"/>
      <c r="I64" s="1"/>
      <c r="J64" s="1"/>
      <c r="K64" s="1">
        <v>0</v>
      </c>
      <c r="L64" s="1"/>
      <c r="M64" s="1"/>
      <c r="N64" s="1"/>
      <c r="O64" s="1"/>
      <c r="P64" s="1">
        <v>1</v>
      </c>
    </row>
    <row r="65" spans="1:16" x14ac:dyDescent="0.35">
      <c r="A65" t="s">
        <v>88</v>
      </c>
      <c r="B65" t="s">
        <v>206</v>
      </c>
      <c r="C65" t="s">
        <v>105</v>
      </c>
      <c r="D65" t="s">
        <v>207</v>
      </c>
      <c r="E65">
        <f>SUM(Table1[[#This Row],[2024]:[2014]])</f>
        <v>84</v>
      </c>
      <c r="F65" s="1">
        <v>-6</v>
      </c>
      <c r="G65" s="1"/>
      <c r="H65" s="1"/>
      <c r="I65" s="1"/>
      <c r="J65" s="1"/>
      <c r="K65" s="1"/>
      <c r="L65" s="1"/>
      <c r="M65" s="1"/>
      <c r="N65" s="1">
        <v>90</v>
      </c>
      <c r="O65" s="1"/>
      <c r="P65" s="1"/>
    </row>
    <row r="66" spans="1:16" x14ac:dyDescent="0.35">
      <c r="A66" t="s">
        <v>88</v>
      </c>
      <c r="B66" t="s">
        <v>206</v>
      </c>
      <c r="C66" t="s">
        <v>105</v>
      </c>
      <c r="D66" t="s">
        <v>208</v>
      </c>
      <c r="E66">
        <f>SUM(Table1[[#This Row],[2024]:[2014]])</f>
        <v>2</v>
      </c>
      <c r="F66" s="1"/>
      <c r="G66" s="1"/>
      <c r="H66" s="1"/>
      <c r="I66" s="1"/>
      <c r="J66" s="1"/>
      <c r="K66" s="1"/>
      <c r="L66" s="1"/>
      <c r="M66" s="1"/>
      <c r="N66" s="1">
        <v>2</v>
      </c>
      <c r="O66" s="1"/>
      <c r="P66" s="1"/>
    </row>
    <row r="67" spans="1:16" x14ac:dyDescent="0.35">
      <c r="A67" t="s">
        <v>88</v>
      </c>
      <c r="B67" t="s">
        <v>209</v>
      </c>
      <c r="C67" t="s">
        <v>210</v>
      </c>
      <c r="D67" t="s">
        <v>211</v>
      </c>
      <c r="E67">
        <f>SUM(Table1[[#This Row],[2024]:[2014]])</f>
        <v>1</v>
      </c>
      <c r="F67" s="1"/>
      <c r="G67" s="1"/>
      <c r="H67" s="1"/>
      <c r="I67" s="1">
        <v>1</v>
      </c>
      <c r="J67" s="1"/>
      <c r="K67" s="1"/>
      <c r="L67" s="1"/>
      <c r="M67" s="1"/>
      <c r="N67" s="1"/>
      <c r="O67" s="1"/>
      <c r="P67" s="1"/>
    </row>
    <row r="68" spans="1:16" x14ac:dyDescent="0.35">
      <c r="A68" t="s">
        <v>88</v>
      </c>
      <c r="B68" t="s">
        <v>212</v>
      </c>
      <c r="C68" t="s">
        <v>213</v>
      </c>
      <c r="D68" t="s">
        <v>214</v>
      </c>
      <c r="E68">
        <f>SUM(Table1[[#This Row],[2024]:[2014]])</f>
        <v>18</v>
      </c>
      <c r="F68" s="1"/>
      <c r="G68" s="1"/>
      <c r="H68" s="1"/>
      <c r="I68" s="1"/>
      <c r="J68" s="1"/>
      <c r="K68" s="1"/>
      <c r="L68" s="1"/>
      <c r="M68" s="1"/>
      <c r="N68" s="1"/>
      <c r="O68" s="1">
        <v>18</v>
      </c>
      <c r="P68" s="1"/>
    </row>
    <row r="69" spans="1:16" x14ac:dyDescent="0.35">
      <c r="A69" t="s">
        <v>88</v>
      </c>
      <c r="B69" t="s">
        <v>212</v>
      </c>
      <c r="C69" t="s">
        <v>215</v>
      </c>
      <c r="D69" t="s">
        <v>216</v>
      </c>
      <c r="E69">
        <f>SUM(Table1[[#This Row],[2024]:[2014]])</f>
        <v>3</v>
      </c>
      <c r="F69" s="1"/>
      <c r="G69" s="1"/>
      <c r="H69" s="1"/>
      <c r="I69" s="1"/>
      <c r="J69" s="1"/>
      <c r="K69" s="1"/>
      <c r="L69" s="1"/>
      <c r="M69" s="1"/>
      <c r="N69" s="1">
        <v>1</v>
      </c>
      <c r="O69" s="1">
        <v>1</v>
      </c>
      <c r="P69" s="1">
        <v>1</v>
      </c>
    </row>
    <row r="70" spans="1:16" x14ac:dyDescent="0.35">
      <c r="A70" t="s">
        <v>88</v>
      </c>
      <c r="B70" t="s">
        <v>212</v>
      </c>
      <c r="C70" t="s">
        <v>217</v>
      </c>
      <c r="D70" t="s">
        <v>218</v>
      </c>
      <c r="E70">
        <f>SUM(Table1[[#This Row],[2024]:[2014]])</f>
        <v>2</v>
      </c>
      <c r="F70" s="1"/>
      <c r="G70" s="1"/>
      <c r="H70" s="1"/>
      <c r="I70" s="1">
        <v>2</v>
      </c>
      <c r="J70" s="1"/>
      <c r="K70" s="1"/>
      <c r="L70" s="1"/>
      <c r="M70" s="1"/>
      <c r="N70" s="1"/>
      <c r="O70" s="1"/>
      <c r="P70" s="1"/>
    </row>
    <row r="71" spans="1:16" x14ac:dyDescent="0.35">
      <c r="A71" t="s">
        <v>88</v>
      </c>
      <c r="B71" t="s">
        <v>212</v>
      </c>
      <c r="C71" t="s">
        <v>219</v>
      </c>
      <c r="D71" t="s">
        <v>220</v>
      </c>
      <c r="E71">
        <f>SUM(Table1[[#This Row],[2024]:[2014]])</f>
        <v>86</v>
      </c>
      <c r="F71" s="1"/>
      <c r="G71" s="1"/>
      <c r="H71" s="1"/>
      <c r="I71" s="1"/>
      <c r="J71" s="1">
        <v>1</v>
      </c>
      <c r="K71" s="1"/>
      <c r="L71" s="1"/>
      <c r="M71" s="1"/>
      <c r="N71" s="1"/>
      <c r="O71" s="1">
        <v>20</v>
      </c>
      <c r="P71" s="1">
        <v>65</v>
      </c>
    </row>
    <row r="72" spans="1:16" x14ac:dyDescent="0.35">
      <c r="A72" t="s">
        <v>88</v>
      </c>
      <c r="B72" t="s">
        <v>212</v>
      </c>
      <c r="C72" t="s">
        <v>221</v>
      </c>
      <c r="D72" t="s">
        <v>222</v>
      </c>
      <c r="E72">
        <f>SUM(Table1[[#This Row],[2024]:[2014]])</f>
        <v>3</v>
      </c>
      <c r="F72" s="1"/>
      <c r="G72" s="1"/>
      <c r="H72" s="1"/>
      <c r="I72" s="1"/>
      <c r="J72" s="1"/>
      <c r="K72" s="1">
        <v>2</v>
      </c>
      <c r="L72" s="1">
        <v>1</v>
      </c>
      <c r="M72" s="1"/>
      <c r="N72" s="1"/>
      <c r="O72" s="1"/>
      <c r="P72" s="1"/>
    </row>
    <row r="73" spans="1:16" x14ac:dyDescent="0.35">
      <c r="A73" t="s">
        <v>88</v>
      </c>
      <c r="B73" t="s">
        <v>212</v>
      </c>
      <c r="C73" t="s">
        <v>223</v>
      </c>
      <c r="D73" t="s">
        <v>224</v>
      </c>
      <c r="E73">
        <f>SUM(Table1[[#This Row],[2024]:[2014]])</f>
        <v>2</v>
      </c>
      <c r="F73" s="1"/>
      <c r="G73" s="1">
        <v>1</v>
      </c>
      <c r="H73" s="1"/>
      <c r="I73" s="1"/>
      <c r="J73" s="1"/>
      <c r="K73" s="1"/>
      <c r="L73" s="1"/>
      <c r="M73" s="1"/>
      <c r="N73" s="1"/>
      <c r="O73" s="1">
        <v>1</v>
      </c>
      <c r="P73" s="1"/>
    </row>
    <row r="74" spans="1:16" x14ac:dyDescent="0.35">
      <c r="A74" t="s">
        <v>88</v>
      </c>
      <c r="B74" t="s">
        <v>225</v>
      </c>
      <c r="C74" t="s">
        <v>226</v>
      </c>
      <c r="D74" t="s">
        <v>227</v>
      </c>
      <c r="E74">
        <f>SUM(Table1[[#This Row],[2024]:[2014]])</f>
        <v>10</v>
      </c>
      <c r="F74" s="1"/>
      <c r="G74" s="1"/>
      <c r="H74" s="1"/>
      <c r="I74" s="1"/>
      <c r="J74" s="1"/>
      <c r="K74" s="1"/>
      <c r="L74" s="1"/>
      <c r="M74" s="1"/>
      <c r="N74" s="1">
        <v>10</v>
      </c>
      <c r="O74" s="1"/>
      <c r="P74" s="1"/>
    </row>
    <row r="75" spans="1:16" x14ac:dyDescent="0.35">
      <c r="A75" t="s">
        <v>88</v>
      </c>
      <c r="B75" t="s">
        <v>228</v>
      </c>
      <c r="C75" t="s">
        <v>229</v>
      </c>
      <c r="D75" t="s">
        <v>230</v>
      </c>
      <c r="E75">
        <f>SUM(Table1[[#This Row],[2024]:[2014]])</f>
        <v>1</v>
      </c>
      <c r="F75" s="1">
        <v>1</v>
      </c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35">
      <c r="A76" t="s">
        <v>88</v>
      </c>
      <c r="B76" t="s">
        <v>231</v>
      </c>
      <c r="C76" t="s">
        <v>105</v>
      </c>
      <c r="D76" t="s">
        <v>232</v>
      </c>
      <c r="E76">
        <f>SUM(Table1[[#This Row],[2024]:[2014]])</f>
        <v>24</v>
      </c>
      <c r="F76" s="1"/>
      <c r="G76" s="1">
        <v>2</v>
      </c>
      <c r="H76" s="1">
        <v>3</v>
      </c>
      <c r="I76" s="1"/>
      <c r="J76" s="1">
        <v>6</v>
      </c>
      <c r="K76" s="1">
        <v>2</v>
      </c>
      <c r="L76" s="1">
        <v>6</v>
      </c>
      <c r="M76" s="1">
        <v>4</v>
      </c>
      <c r="N76" s="1">
        <v>1</v>
      </c>
      <c r="O76" s="1"/>
      <c r="P76" s="1"/>
    </row>
    <row r="77" spans="1:16" x14ac:dyDescent="0.35">
      <c r="A77" t="s">
        <v>88</v>
      </c>
      <c r="B77" t="s">
        <v>231</v>
      </c>
      <c r="C77" t="s">
        <v>105</v>
      </c>
      <c r="D77" t="s">
        <v>233</v>
      </c>
      <c r="E77">
        <f>SUM(Table1[[#This Row],[2024]:[2014]])</f>
        <v>23</v>
      </c>
      <c r="F77" s="1"/>
      <c r="G77" s="1"/>
      <c r="H77" s="1">
        <v>1</v>
      </c>
      <c r="I77" s="1"/>
      <c r="J77" s="1">
        <v>10</v>
      </c>
      <c r="K77" s="1"/>
      <c r="L77" s="1">
        <v>9</v>
      </c>
      <c r="M77" s="1">
        <v>3</v>
      </c>
      <c r="N77" s="1"/>
      <c r="O77" s="1"/>
      <c r="P77" s="1"/>
    </row>
    <row r="78" spans="1:16" x14ac:dyDescent="0.35">
      <c r="A78" t="s">
        <v>88</v>
      </c>
      <c r="B78" t="s">
        <v>231</v>
      </c>
      <c r="C78" t="s">
        <v>105</v>
      </c>
      <c r="D78" t="s">
        <v>234</v>
      </c>
      <c r="E78">
        <f>SUM(Table1[[#This Row],[2024]:[2014]])</f>
        <v>109</v>
      </c>
      <c r="F78" s="1">
        <v>65</v>
      </c>
      <c r="G78" s="1">
        <v>11</v>
      </c>
      <c r="H78" s="1">
        <v>23</v>
      </c>
      <c r="I78" s="1">
        <v>5</v>
      </c>
      <c r="J78" s="1">
        <v>5</v>
      </c>
      <c r="K78" s="1"/>
      <c r="L78" s="1"/>
      <c r="M78" s="1"/>
      <c r="N78" s="1"/>
      <c r="O78" s="1"/>
      <c r="P78" s="1"/>
    </row>
    <row r="79" spans="1:16" x14ac:dyDescent="0.35">
      <c r="A79" t="s">
        <v>88</v>
      </c>
      <c r="B79" t="s">
        <v>231</v>
      </c>
      <c r="C79" t="s">
        <v>105</v>
      </c>
      <c r="D79" t="s">
        <v>235</v>
      </c>
      <c r="E79">
        <f>SUM(Table1[[#This Row],[2024]:[2014]])</f>
        <v>2</v>
      </c>
      <c r="F79" s="1"/>
      <c r="G79" s="1"/>
      <c r="H79" s="1">
        <v>2</v>
      </c>
      <c r="I79" s="1"/>
      <c r="J79" s="1"/>
      <c r="K79" s="1"/>
      <c r="L79" s="1"/>
      <c r="M79" s="1"/>
      <c r="N79" s="1"/>
      <c r="O79" s="1"/>
      <c r="P79" s="1"/>
    </row>
    <row r="80" spans="1:16" x14ac:dyDescent="0.35">
      <c r="A80" t="s">
        <v>88</v>
      </c>
      <c r="B80" t="s">
        <v>231</v>
      </c>
      <c r="C80" t="s">
        <v>105</v>
      </c>
      <c r="D80" t="s">
        <v>236</v>
      </c>
      <c r="E80">
        <f>SUM(Table1[[#This Row],[2024]:[2014]])</f>
        <v>64</v>
      </c>
      <c r="F80" s="1"/>
      <c r="G80" s="1"/>
      <c r="H80" s="1"/>
      <c r="I80" s="1">
        <v>2</v>
      </c>
      <c r="J80" s="1">
        <v>12</v>
      </c>
      <c r="K80" s="1">
        <v>48</v>
      </c>
      <c r="L80" s="1">
        <v>2</v>
      </c>
      <c r="M80" s="1"/>
      <c r="N80" s="1"/>
      <c r="O80" s="1"/>
      <c r="P80" s="1"/>
    </row>
    <row r="81" spans="1:16" x14ac:dyDescent="0.35">
      <c r="A81" t="s">
        <v>88</v>
      </c>
      <c r="B81" t="s">
        <v>231</v>
      </c>
      <c r="C81" t="s">
        <v>105</v>
      </c>
      <c r="D81" t="s">
        <v>237</v>
      </c>
      <c r="E81">
        <f>SUM(Table1[[#This Row],[2024]:[2014]])</f>
        <v>4</v>
      </c>
      <c r="F81" s="1"/>
      <c r="G81" s="1"/>
      <c r="H81" s="1">
        <v>1</v>
      </c>
      <c r="I81" s="1">
        <v>3</v>
      </c>
      <c r="J81" s="1"/>
      <c r="K81" s="1"/>
      <c r="L81" s="1"/>
      <c r="M81" s="1"/>
      <c r="N81" s="1"/>
      <c r="O81" s="1"/>
      <c r="P81" s="1"/>
    </row>
    <row r="82" spans="1:16" x14ac:dyDescent="0.35">
      <c r="A82" t="s">
        <v>88</v>
      </c>
      <c r="B82" t="s">
        <v>231</v>
      </c>
      <c r="C82" t="s">
        <v>238</v>
      </c>
      <c r="D82" t="s">
        <v>239</v>
      </c>
      <c r="E82">
        <f>SUM(Table1[[#This Row],[2024]:[2014]])</f>
        <v>6</v>
      </c>
      <c r="F82" s="1"/>
      <c r="G82" s="1"/>
      <c r="H82" s="1"/>
      <c r="I82" s="1"/>
      <c r="J82" s="1"/>
      <c r="K82" s="1"/>
      <c r="L82" s="1">
        <v>6</v>
      </c>
      <c r="M82" s="1"/>
      <c r="N82" s="1"/>
      <c r="O82" s="1"/>
      <c r="P82" s="1"/>
    </row>
    <row r="83" spans="1:16" x14ac:dyDescent="0.35">
      <c r="A83" t="s">
        <v>88</v>
      </c>
      <c r="B83" t="s">
        <v>231</v>
      </c>
      <c r="C83" t="s">
        <v>240</v>
      </c>
      <c r="D83" t="s">
        <v>241</v>
      </c>
      <c r="E83">
        <f>SUM(Table1[[#This Row],[2024]:[2014]])</f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>
        <v>0</v>
      </c>
    </row>
    <row r="84" spans="1:16" x14ac:dyDescent="0.35">
      <c r="A84" t="s">
        <v>88</v>
      </c>
      <c r="B84" t="s">
        <v>231</v>
      </c>
      <c r="C84" t="s">
        <v>242</v>
      </c>
      <c r="D84" t="s">
        <v>243</v>
      </c>
      <c r="E84">
        <f>SUM(Table1[[#This Row],[2024]:[2014]])</f>
        <v>5</v>
      </c>
      <c r="F84" s="1"/>
      <c r="G84" s="1"/>
      <c r="H84" s="1"/>
      <c r="I84" s="1"/>
      <c r="J84" s="1">
        <v>5</v>
      </c>
      <c r="K84" s="1"/>
      <c r="L84" s="1"/>
      <c r="M84" s="1"/>
      <c r="N84" s="1"/>
      <c r="O84" s="1"/>
      <c r="P84" s="1"/>
    </row>
    <row r="85" spans="1:16" x14ac:dyDescent="0.35">
      <c r="A85" t="s">
        <v>88</v>
      </c>
      <c r="B85" t="s">
        <v>244</v>
      </c>
      <c r="C85" t="s">
        <v>245</v>
      </c>
      <c r="D85" t="s">
        <v>246</v>
      </c>
      <c r="E85">
        <f>SUM(Table1[[#This Row],[2024]:[2014]])</f>
        <v>10</v>
      </c>
      <c r="F85" s="1"/>
      <c r="G85" s="1"/>
      <c r="H85" s="1"/>
      <c r="I85" s="1"/>
      <c r="J85" s="1"/>
      <c r="K85" s="1"/>
      <c r="L85" s="1"/>
      <c r="M85" s="1">
        <v>-6</v>
      </c>
      <c r="N85" s="1">
        <v>16</v>
      </c>
      <c r="O85" s="1"/>
      <c r="P85" s="1"/>
    </row>
    <row r="86" spans="1:16" x14ac:dyDescent="0.35">
      <c r="A86" t="s">
        <v>88</v>
      </c>
      <c r="B86" t="s">
        <v>247</v>
      </c>
      <c r="C86" t="s">
        <v>248</v>
      </c>
      <c r="D86" t="s">
        <v>249</v>
      </c>
      <c r="E86">
        <f>SUM(Table1[[#This Row],[2024]:[2014]])</f>
        <v>1</v>
      </c>
      <c r="F86" s="1"/>
      <c r="G86" s="1"/>
      <c r="H86" s="1"/>
      <c r="I86" s="1"/>
      <c r="J86" s="1"/>
      <c r="K86" s="1"/>
      <c r="L86" s="1"/>
      <c r="M86" s="1"/>
      <c r="N86" s="1"/>
      <c r="O86" s="1">
        <v>1</v>
      </c>
      <c r="P86" s="1"/>
    </row>
    <row r="87" spans="1:16" x14ac:dyDescent="0.35">
      <c r="A87" t="s">
        <v>88</v>
      </c>
      <c r="B87" t="s">
        <v>247</v>
      </c>
      <c r="C87" t="s">
        <v>250</v>
      </c>
      <c r="D87" t="s">
        <v>251</v>
      </c>
      <c r="E87">
        <f>SUM(Table1[[#This Row],[2024]:[2014]])</f>
        <v>1</v>
      </c>
      <c r="F87" s="1"/>
      <c r="G87" s="1"/>
      <c r="H87" s="1"/>
      <c r="I87" s="1"/>
      <c r="J87" s="1"/>
      <c r="K87" s="1"/>
      <c r="L87" s="1"/>
      <c r="M87" s="1"/>
      <c r="N87" s="1">
        <v>1</v>
      </c>
      <c r="O87" s="1"/>
      <c r="P87" s="1"/>
    </row>
    <row r="88" spans="1:16" x14ac:dyDescent="0.35">
      <c r="A88" t="s">
        <v>88</v>
      </c>
      <c r="B88" t="s">
        <v>252</v>
      </c>
      <c r="C88" t="s">
        <v>253</v>
      </c>
      <c r="D88" t="s">
        <v>254</v>
      </c>
      <c r="E88">
        <f>SUM(Table1[[#This Row],[2024]:[2014]])</f>
        <v>1</v>
      </c>
      <c r="F88" s="1"/>
      <c r="G88" s="1"/>
      <c r="H88" s="1"/>
      <c r="I88" s="1"/>
      <c r="J88" s="1"/>
      <c r="K88" s="1"/>
      <c r="L88" s="1">
        <v>1</v>
      </c>
      <c r="M88" s="1"/>
      <c r="N88" s="1"/>
      <c r="O88" s="1"/>
      <c r="P88" s="1"/>
    </row>
    <row r="89" spans="1:16" x14ac:dyDescent="0.35">
      <c r="A89" t="s">
        <v>88</v>
      </c>
      <c r="B89" t="s">
        <v>252</v>
      </c>
      <c r="C89" t="s">
        <v>255</v>
      </c>
      <c r="D89" t="s">
        <v>256</v>
      </c>
      <c r="E89">
        <f>SUM(Table1[[#This Row],[2024]:[2014]])</f>
        <v>13</v>
      </c>
      <c r="F89" s="1"/>
      <c r="G89" s="1"/>
      <c r="H89" s="1"/>
      <c r="I89" s="1"/>
      <c r="J89" s="1">
        <v>5</v>
      </c>
      <c r="K89" s="1"/>
      <c r="L89" s="1">
        <v>7</v>
      </c>
      <c r="M89" s="1">
        <v>1</v>
      </c>
      <c r="N89" s="1"/>
      <c r="O89" s="1"/>
      <c r="P89" s="1"/>
    </row>
    <row r="90" spans="1:16" x14ac:dyDescent="0.35">
      <c r="A90" t="s">
        <v>88</v>
      </c>
      <c r="B90" t="s">
        <v>257</v>
      </c>
      <c r="C90" t="s">
        <v>258</v>
      </c>
      <c r="D90" t="s">
        <v>259</v>
      </c>
      <c r="E90">
        <f>SUM(Table1[[#This Row],[2024]:[2014]])</f>
        <v>100</v>
      </c>
      <c r="F90" s="1"/>
      <c r="G90" s="1"/>
      <c r="H90" s="1"/>
      <c r="I90" s="1"/>
      <c r="J90" s="1"/>
      <c r="K90" s="1"/>
      <c r="L90" s="1">
        <v>100</v>
      </c>
      <c r="M90" s="1"/>
      <c r="N90" s="1"/>
      <c r="O90" s="1"/>
      <c r="P90" s="1"/>
    </row>
    <row r="91" spans="1:16" x14ac:dyDescent="0.35">
      <c r="A91" t="s">
        <v>88</v>
      </c>
      <c r="B91" t="s">
        <v>257</v>
      </c>
      <c r="C91" t="s">
        <v>260</v>
      </c>
      <c r="D91" t="s">
        <v>261</v>
      </c>
      <c r="E91">
        <f>SUM(Table1[[#This Row],[2024]:[2014]])</f>
        <v>34</v>
      </c>
      <c r="F91" s="1"/>
      <c r="G91" s="1"/>
      <c r="H91" s="1"/>
      <c r="I91" s="1"/>
      <c r="J91" s="1"/>
      <c r="K91" s="1"/>
      <c r="L91" s="1"/>
      <c r="M91" s="1"/>
      <c r="N91" s="1"/>
      <c r="O91" s="1">
        <v>34</v>
      </c>
      <c r="P91" s="1"/>
    </row>
    <row r="92" spans="1:16" x14ac:dyDescent="0.35">
      <c r="A92" t="s">
        <v>88</v>
      </c>
      <c r="B92" t="s">
        <v>262</v>
      </c>
      <c r="C92" t="s">
        <v>263</v>
      </c>
      <c r="D92" t="s">
        <v>264</v>
      </c>
      <c r="E92">
        <f>SUM(Table1[[#This Row],[2024]:[2014]])</f>
        <v>2</v>
      </c>
      <c r="F92" s="1"/>
      <c r="G92" s="1"/>
      <c r="H92" s="1"/>
      <c r="I92" s="1"/>
      <c r="J92" s="1"/>
      <c r="K92" s="1">
        <v>2</v>
      </c>
      <c r="L92" s="1"/>
      <c r="M92" s="1"/>
      <c r="N92" s="1"/>
      <c r="O92" s="1"/>
      <c r="P92" s="1"/>
    </row>
    <row r="93" spans="1:16" x14ac:dyDescent="0.35">
      <c r="A93" t="s">
        <v>88</v>
      </c>
      <c r="B93" t="s">
        <v>265</v>
      </c>
      <c r="C93" t="s">
        <v>266</v>
      </c>
      <c r="D93" t="s">
        <v>267</v>
      </c>
      <c r="E93">
        <f>SUM(Table1[[#This Row],[2024]:[2014]])</f>
        <v>0</v>
      </c>
      <c r="F93" s="1"/>
      <c r="G93" s="1"/>
      <c r="H93" s="1"/>
      <c r="I93" s="1"/>
      <c r="J93" s="1"/>
      <c r="K93" s="1"/>
      <c r="L93" s="1">
        <v>0</v>
      </c>
      <c r="M93" s="1"/>
      <c r="N93" s="1"/>
      <c r="O93" s="1"/>
      <c r="P93" s="1"/>
    </row>
    <row r="94" spans="1:16" x14ac:dyDescent="0.35">
      <c r="A94" t="s">
        <v>88</v>
      </c>
      <c r="B94" t="s">
        <v>265</v>
      </c>
      <c r="C94" t="s">
        <v>268</v>
      </c>
      <c r="D94" t="s">
        <v>269</v>
      </c>
      <c r="E94">
        <f>SUM(Table1[[#This Row],[2024]:[2014]])</f>
        <v>4</v>
      </c>
      <c r="F94" s="1"/>
      <c r="G94" s="1"/>
      <c r="H94" s="1"/>
      <c r="I94" s="1"/>
      <c r="J94" s="1"/>
      <c r="K94" s="1"/>
      <c r="L94" s="1">
        <v>1</v>
      </c>
      <c r="M94" s="1"/>
      <c r="N94" s="1">
        <v>3</v>
      </c>
      <c r="O94" s="1"/>
      <c r="P94" s="1"/>
    </row>
    <row r="95" spans="1:16" x14ac:dyDescent="0.35">
      <c r="A95" t="s">
        <v>88</v>
      </c>
      <c r="B95" t="s">
        <v>265</v>
      </c>
      <c r="C95" t="s">
        <v>270</v>
      </c>
      <c r="D95" t="s">
        <v>271</v>
      </c>
      <c r="E95">
        <f>SUM(Table1[[#This Row],[2024]:[2014]])</f>
        <v>-29</v>
      </c>
      <c r="F95" s="1"/>
      <c r="G95" s="1"/>
      <c r="H95" s="1"/>
      <c r="I95" s="1"/>
      <c r="J95" s="1"/>
      <c r="K95" s="1"/>
      <c r="L95" s="1"/>
      <c r="M95" s="1"/>
      <c r="N95" s="1">
        <v>2</v>
      </c>
      <c r="O95" s="1"/>
      <c r="P95" s="1">
        <v>-31</v>
      </c>
    </row>
    <row r="96" spans="1:16" x14ac:dyDescent="0.35">
      <c r="A96" t="s">
        <v>88</v>
      </c>
      <c r="B96" t="s">
        <v>272</v>
      </c>
      <c r="C96" t="s">
        <v>273</v>
      </c>
      <c r="D96" t="s">
        <v>274</v>
      </c>
      <c r="E96">
        <f>SUM(Table1[[#This Row],[2024]:[2014]])</f>
        <v>0</v>
      </c>
      <c r="F96" s="1"/>
      <c r="G96" s="1"/>
      <c r="H96" s="1"/>
      <c r="I96" s="1"/>
      <c r="J96" s="1"/>
      <c r="K96" s="1"/>
      <c r="L96" s="1"/>
      <c r="M96" s="1"/>
      <c r="N96" s="1"/>
      <c r="O96" s="1">
        <v>0</v>
      </c>
      <c r="P96" s="1"/>
    </row>
    <row r="97" spans="1:16" x14ac:dyDescent="0.35">
      <c r="A97" t="s">
        <v>88</v>
      </c>
      <c r="B97" t="s">
        <v>272</v>
      </c>
      <c r="C97" t="s">
        <v>275</v>
      </c>
      <c r="D97" t="s">
        <v>276</v>
      </c>
      <c r="E97">
        <f>SUM(Table1[[#This Row],[2024]:[2014]])</f>
        <v>1</v>
      </c>
      <c r="F97" s="1"/>
      <c r="G97" s="1"/>
      <c r="H97" s="1"/>
      <c r="I97" s="1"/>
      <c r="J97" s="1"/>
      <c r="K97" s="1"/>
      <c r="L97" s="1">
        <v>1</v>
      </c>
      <c r="M97" s="1"/>
      <c r="N97" s="1"/>
      <c r="O97" s="1"/>
      <c r="P97" s="1"/>
    </row>
    <row r="98" spans="1:16" x14ac:dyDescent="0.35">
      <c r="A98" t="s">
        <v>88</v>
      </c>
      <c r="B98" t="s">
        <v>277</v>
      </c>
      <c r="C98" t="s">
        <v>278</v>
      </c>
      <c r="D98" t="s">
        <v>279</v>
      </c>
      <c r="E98">
        <f>SUM(Table1[[#This Row],[2024]:[2014]])</f>
        <v>2</v>
      </c>
      <c r="F98" s="1"/>
      <c r="G98" s="1"/>
      <c r="H98" s="1">
        <v>1</v>
      </c>
      <c r="I98" s="1">
        <v>1</v>
      </c>
      <c r="J98" s="1"/>
      <c r="K98" s="1"/>
      <c r="L98" s="1"/>
      <c r="M98" s="1"/>
      <c r="N98" s="1"/>
      <c r="O98" s="1"/>
      <c r="P98" s="1"/>
    </row>
    <row r="99" spans="1:16" x14ac:dyDescent="0.35">
      <c r="A99" t="s">
        <v>88</v>
      </c>
      <c r="B99" t="s">
        <v>277</v>
      </c>
      <c r="C99" t="s">
        <v>280</v>
      </c>
      <c r="D99" t="s">
        <v>281</v>
      </c>
      <c r="E99">
        <f>SUM(Table1[[#This Row],[2024]:[2014]])</f>
        <v>3</v>
      </c>
      <c r="F99" s="1"/>
      <c r="G99" s="1"/>
      <c r="H99" s="1"/>
      <c r="I99" s="1"/>
      <c r="J99" s="1"/>
      <c r="K99" s="1"/>
      <c r="L99" s="1"/>
      <c r="M99" s="1"/>
      <c r="N99" s="1">
        <v>2</v>
      </c>
      <c r="O99" s="1">
        <v>1</v>
      </c>
      <c r="P99" s="1"/>
    </row>
    <row r="100" spans="1:16" x14ac:dyDescent="0.35">
      <c r="A100" t="s">
        <v>88</v>
      </c>
      <c r="B100" t="s">
        <v>277</v>
      </c>
      <c r="C100" t="s">
        <v>282</v>
      </c>
      <c r="D100" t="s">
        <v>283</v>
      </c>
      <c r="E100">
        <f>SUM(Table1[[#This Row],[2024]:[2014]])</f>
        <v>2</v>
      </c>
      <c r="F100" s="1"/>
      <c r="G100" s="1"/>
      <c r="H100" s="1"/>
      <c r="I100" s="1"/>
      <c r="J100" s="1"/>
      <c r="K100" s="1"/>
      <c r="L100" s="1"/>
      <c r="M100" s="1"/>
      <c r="N100" s="1">
        <v>2</v>
      </c>
      <c r="O100" s="1"/>
      <c r="P100" s="1"/>
    </row>
    <row r="101" spans="1:16" x14ac:dyDescent="0.35">
      <c r="A101" t="s">
        <v>88</v>
      </c>
      <c r="B101" t="s">
        <v>277</v>
      </c>
      <c r="C101" t="s">
        <v>284</v>
      </c>
      <c r="D101" t="s">
        <v>285</v>
      </c>
      <c r="E101">
        <f>SUM(Table1[[#This Row],[2024]:[2014]])</f>
        <v>3</v>
      </c>
      <c r="F101" s="1"/>
      <c r="G101" s="1"/>
      <c r="H101" s="1"/>
      <c r="I101" s="1"/>
      <c r="J101" s="1"/>
      <c r="K101" s="1"/>
      <c r="L101" s="1"/>
      <c r="M101" s="1"/>
      <c r="N101" s="1"/>
      <c r="O101" s="1">
        <v>3</v>
      </c>
      <c r="P101" s="1"/>
    </row>
    <row r="102" spans="1:16" x14ac:dyDescent="0.35">
      <c r="A102" t="s">
        <v>88</v>
      </c>
      <c r="B102" t="s">
        <v>277</v>
      </c>
      <c r="C102" t="s">
        <v>286</v>
      </c>
      <c r="D102" t="s">
        <v>287</v>
      </c>
      <c r="E102">
        <f>SUM(Table1[[#This Row],[2024]:[2014]])</f>
        <v>4</v>
      </c>
      <c r="F102" s="1"/>
      <c r="G102" s="1"/>
      <c r="H102" s="1"/>
      <c r="I102" s="1"/>
      <c r="J102" s="1"/>
      <c r="K102" s="1">
        <v>2</v>
      </c>
      <c r="L102" s="1">
        <v>1</v>
      </c>
      <c r="M102" s="1">
        <v>1</v>
      </c>
      <c r="N102" s="1"/>
      <c r="O102" s="1"/>
      <c r="P102" s="1"/>
    </row>
    <row r="103" spans="1:16" x14ac:dyDescent="0.35">
      <c r="A103" t="s">
        <v>88</v>
      </c>
      <c r="B103" t="s">
        <v>277</v>
      </c>
      <c r="C103" t="s">
        <v>288</v>
      </c>
      <c r="D103" t="s">
        <v>289</v>
      </c>
      <c r="E103">
        <f>SUM(Table1[[#This Row],[2024]:[2014]])</f>
        <v>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>
        <v>1</v>
      </c>
    </row>
    <row r="104" spans="1:16" x14ac:dyDescent="0.35">
      <c r="A104" t="s">
        <v>88</v>
      </c>
      <c r="B104" t="s">
        <v>290</v>
      </c>
      <c r="C104" t="s">
        <v>291</v>
      </c>
      <c r="D104" t="s">
        <v>292</v>
      </c>
      <c r="E104">
        <f>SUM(Table1[[#This Row],[2024]:[2014]])</f>
        <v>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>
        <v>1</v>
      </c>
    </row>
    <row r="105" spans="1:16" x14ac:dyDescent="0.35">
      <c r="A105" t="s">
        <v>88</v>
      </c>
      <c r="B105" t="s">
        <v>290</v>
      </c>
      <c r="C105" t="s">
        <v>293</v>
      </c>
      <c r="D105" t="s">
        <v>294</v>
      </c>
      <c r="E105">
        <f>SUM(Table1[[#This Row],[2024]:[2014]])</f>
        <v>2</v>
      </c>
      <c r="F105" s="1"/>
      <c r="G105" s="1"/>
      <c r="H105" s="1"/>
      <c r="I105" s="1">
        <v>2</v>
      </c>
      <c r="J105" s="1"/>
      <c r="K105" s="1"/>
      <c r="L105" s="1"/>
      <c r="M105" s="1"/>
      <c r="N105" s="1"/>
      <c r="O105" s="1"/>
      <c r="P105" s="1"/>
    </row>
    <row r="106" spans="1:16" x14ac:dyDescent="0.35">
      <c r="A106" t="s">
        <v>88</v>
      </c>
      <c r="B106" t="s">
        <v>295</v>
      </c>
      <c r="C106" t="s">
        <v>296</v>
      </c>
      <c r="D106" t="s">
        <v>297</v>
      </c>
      <c r="E106">
        <f>SUM(Table1[[#This Row],[2024]:[2014]])</f>
        <v>13</v>
      </c>
      <c r="F106" s="1"/>
      <c r="G106" s="1"/>
      <c r="H106" s="1"/>
      <c r="I106" s="1"/>
      <c r="J106" s="1"/>
      <c r="K106" s="1">
        <v>2</v>
      </c>
      <c r="L106" s="1"/>
      <c r="M106" s="1">
        <v>5</v>
      </c>
      <c r="N106" s="1">
        <v>6</v>
      </c>
      <c r="O106" s="1"/>
      <c r="P106" s="1"/>
    </row>
    <row r="107" spans="1:16" x14ac:dyDescent="0.35">
      <c r="A107" t="s">
        <v>88</v>
      </c>
      <c r="B107" t="s">
        <v>295</v>
      </c>
      <c r="C107" t="s">
        <v>298</v>
      </c>
      <c r="D107" t="s">
        <v>299</v>
      </c>
      <c r="E107">
        <f>SUM(Table1[[#This Row],[2024]:[2014]])</f>
        <v>8</v>
      </c>
      <c r="F107" s="1"/>
      <c r="G107" s="1">
        <v>8</v>
      </c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35">
      <c r="A108" t="s">
        <v>88</v>
      </c>
      <c r="B108" t="s">
        <v>295</v>
      </c>
      <c r="C108" t="s">
        <v>300</v>
      </c>
      <c r="D108" t="s">
        <v>301</v>
      </c>
      <c r="E108">
        <f>SUM(Table1[[#This Row],[2024]:[2014]])</f>
        <v>3</v>
      </c>
      <c r="F108" s="1"/>
      <c r="G108" s="1"/>
      <c r="H108" s="1"/>
      <c r="I108" s="1"/>
      <c r="J108" s="1"/>
      <c r="K108" s="1"/>
      <c r="L108" s="1"/>
      <c r="M108" s="1"/>
      <c r="N108" s="1">
        <v>3</v>
      </c>
      <c r="O108" s="1"/>
      <c r="P108" s="1"/>
    </row>
    <row r="109" spans="1:16" x14ac:dyDescent="0.35">
      <c r="A109" t="s">
        <v>88</v>
      </c>
      <c r="B109" t="s">
        <v>295</v>
      </c>
      <c r="C109" t="s">
        <v>302</v>
      </c>
      <c r="D109" t="s">
        <v>303</v>
      </c>
      <c r="E109">
        <f>SUM(Table1[[#This Row],[2024]:[2014]])</f>
        <v>65</v>
      </c>
      <c r="F109" s="1"/>
      <c r="G109" s="1"/>
      <c r="H109" s="1"/>
      <c r="I109" s="1"/>
      <c r="J109" s="1"/>
      <c r="K109" s="1"/>
      <c r="L109" s="1">
        <v>30</v>
      </c>
      <c r="M109" s="1"/>
      <c r="N109" s="1"/>
      <c r="O109" s="1">
        <v>10</v>
      </c>
      <c r="P109" s="1">
        <v>25</v>
      </c>
    </row>
    <row r="110" spans="1:16" x14ac:dyDescent="0.35">
      <c r="A110" t="s">
        <v>88</v>
      </c>
      <c r="B110" t="s">
        <v>295</v>
      </c>
      <c r="C110" t="s">
        <v>304</v>
      </c>
      <c r="D110" t="s">
        <v>305</v>
      </c>
      <c r="E110">
        <f>SUM(Table1[[#This Row],[2024]:[2014]])</f>
        <v>101</v>
      </c>
      <c r="F110" s="1"/>
      <c r="G110" s="1"/>
      <c r="H110" s="1"/>
      <c r="I110" s="1"/>
      <c r="J110" s="1"/>
      <c r="K110" s="1"/>
      <c r="L110" s="1">
        <v>65</v>
      </c>
      <c r="M110" s="1">
        <v>5</v>
      </c>
      <c r="N110" s="1"/>
      <c r="O110" s="1">
        <v>21</v>
      </c>
      <c r="P110" s="1">
        <v>10</v>
      </c>
    </row>
    <row r="111" spans="1:16" x14ac:dyDescent="0.35">
      <c r="A111" t="s">
        <v>88</v>
      </c>
      <c r="B111" t="s">
        <v>306</v>
      </c>
      <c r="C111" t="s">
        <v>307</v>
      </c>
      <c r="D111" t="s">
        <v>308</v>
      </c>
      <c r="E111">
        <f>SUM(Table1[[#This Row],[2024]:[2014]])</f>
        <v>21</v>
      </c>
      <c r="F111" s="1"/>
      <c r="G111" s="1"/>
      <c r="H111" s="1"/>
      <c r="I111" s="1"/>
      <c r="J111" s="1"/>
      <c r="K111" s="1"/>
      <c r="L111" s="1"/>
      <c r="M111" s="1">
        <v>6</v>
      </c>
      <c r="N111" s="1"/>
      <c r="O111" s="1">
        <v>14</v>
      </c>
      <c r="P111" s="1">
        <v>1</v>
      </c>
    </row>
    <row r="112" spans="1:16" x14ac:dyDescent="0.35">
      <c r="A112" t="s">
        <v>88</v>
      </c>
      <c r="B112" t="s">
        <v>306</v>
      </c>
      <c r="C112" t="s">
        <v>309</v>
      </c>
      <c r="D112" t="s">
        <v>310</v>
      </c>
      <c r="E112">
        <f>SUM(Table1[[#This Row],[2024]:[2014]])</f>
        <v>28</v>
      </c>
      <c r="F112" s="1"/>
      <c r="G112" s="1"/>
      <c r="H112" s="1"/>
      <c r="I112" s="1"/>
      <c r="J112" s="1"/>
      <c r="K112" s="1"/>
      <c r="L112" s="1">
        <v>12</v>
      </c>
      <c r="M112" s="1"/>
      <c r="N112" s="1">
        <v>12</v>
      </c>
      <c r="O112" s="1"/>
      <c r="P112" s="1">
        <v>4</v>
      </c>
    </row>
    <row r="113" spans="1:16" x14ac:dyDescent="0.35">
      <c r="A113" t="s">
        <v>88</v>
      </c>
      <c r="B113" t="s">
        <v>311</v>
      </c>
      <c r="C113" t="s">
        <v>312</v>
      </c>
      <c r="D113" t="s">
        <v>313</v>
      </c>
      <c r="E113">
        <f>SUM(Table1[[#This Row],[2024]:[2014]])</f>
        <v>6</v>
      </c>
      <c r="F113" s="1"/>
      <c r="G113" s="1"/>
      <c r="H113" s="1"/>
      <c r="I113" s="1"/>
      <c r="J113" s="1"/>
      <c r="K113" s="1">
        <v>6</v>
      </c>
      <c r="L113" s="1"/>
      <c r="M113" s="1"/>
      <c r="N113" s="1"/>
      <c r="O113" s="1"/>
      <c r="P113" s="1"/>
    </row>
    <row r="114" spans="1:16" x14ac:dyDescent="0.35">
      <c r="A114" t="s">
        <v>88</v>
      </c>
      <c r="B114" t="s">
        <v>311</v>
      </c>
      <c r="C114" t="s">
        <v>314</v>
      </c>
      <c r="D114" t="s">
        <v>315</v>
      </c>
      <c r="E114">
        <f>SUM(Table1[[#This Row],[2024]:[2014]])</f>
        <v>-4</v>
      </c>
      <c r="F114" s="1"/>
      <c r="G114" s="1"/>
      <c r="H114" s="1"/>
      <c r="I114" s="1"/>
      <c r="J114" s="1"/>
      <c r="K114" s="1"/>
      <c r="L114" s="1"/>
      <c r="M114" s="1"/>
      <c r="N114" s="1"/>
      <c r="O114" s="1">
        <v>-4</v>
      </c>
      <c r="P114" s="1"/>
    </row>
    <row r="115" spans="1:16" x14ac:dyDescent="0.35">
      <c r="A115" t="s">
        <v>88</v>
      </c>
      <c r="B115" t="s">
        <v>311</v>
      </c>
      <c r="C115" t="s">
        <v>316</v>
      </c>
      <c r="D115" t="s">
        <v>317</v>
      </c>
      <c r="E115">
        <f>SUM(Table1[[#This Row],[2024]:[2014]])</f>
        <v>19</v>
      </c>
      <c r="F115" s="1"/>
      <c r="G115" s="1"/>
      <c r="H115" s="1"/>
      <c r="I115" s="1"/>
      <c r="J115" s="1">
        <v>3</v>
      </c>
      <c r="K115" s="1">
        <v>10</v>
      </c>
      <c r="L115" s="1">
        <v>6</v>
      </c>
      <c r="M115" s="1"/>
      <c r="N115" s="1"/>
      <c r="O115" s="1"/>
      <c r="P115" s="1"/>
    </row>
    <row r="116" spans="1:16" x14ac:dyDescent="0.35">
      <c r="A116" t="s">
        <v>88</v>
      </c>
      <c r="B116" t="s">
        <v>311</v>
      </c>
      <c r="C116" t="s">
        <v>318</v>
      </c>
      <c r="D116" t="s">
        <v>319</v>
      </c>
      <c r="E116">
        <f>SUM(Table1[[#This Row],[2024]:[2014]])</f>
        <v>10</v>
      </c>
      <c r="F116" s="1"/>
      <c r="G116" s="1"/>
      <c r="H116" s="1"/>
      <c r="I116" s="1">
        <v>1</v>
      </c>
      <c r="J116" s="1"/>
      <c r="K116" s="1"/>
      <c r="L116" s="1"/>
      <c r="M116" s="1"/>
      <c r="N116" s="1">
        <v>6</v>
      </c>
      <c r="O116" s="1">
        <v>3</v>
      </c>
      <c r="P116" s="1"/>
    </row>
    <row r="117" spans="1:16" x14ac:dyDescent="0.35">
      <c r="A117" t="s">
        <v>88</v>
      </c>
      <c r="B117" t="s">
        <v>311</v>
      </c>
      <c r="C117" t="s">
        <v>320</v>
      </c>
      <c r="D117" t="s">
        <v>321</v>
      </c>
      <c r="E117">
        <f>SUM(Table1[[#This Row],[2024]:[2014]])</f>
        <v>38</v>
      </c>
      <c r="F117" s="1"/>
      <c r="G117" s="1">
        <v>1</v>
      </c>
      <c r="H117" s="1"/>
      <c r="I117" s="1">
        <v>4</v>
      </c>
      <c r="J117" s="1"/>
      <c r="K117" s="1">
        <v>4</v>
      </c>
      <c r="L117" s="1">
        <v>3</v>
      </c>
      <c r="M117" s="1"/>
      <c r="N117" s="1">
        <v>2</v>
      </c>
      <c r="O117" s="1">
        <v>24</v>
      </c>
      <c r="P117" s="1"/>
    </row>
    <row r="118" spans="1:16" x14ac:dyDescent="0.35">
      <c r="A118" t="s">
        <v>88</v>
      </c>
      <c r="B118" t="s">
        <v>311</v>
      </c>
      <c r="C118" t="s">
        <v>322</v>
      </c>
      <c r="D118" t="s">
        <v>323</v>
      </c>
      <c r="E118">
        <f>SUM(Table1[[#This Row],[2024]:[2014]])</f>
        <v>5</v>
      </c>
      <c r="F118" s="1"/>
      <c r="G118" s="1">
        <v>4</v>
      </c>
      <c r="H118" s="1">
        <v>1</v>
      </c>
      <c r="I118" s="1"/>
      <c r="J118" s="1"/>
      <c r="K118" s="1"/>
      <c r="L118" s="1"/>
      <c r="M118" s="1"/>
      <c r="N118" s="1"/>
      <c r="O118" s="1"/>
      <c r="P118" s="1"/>
    </row>
    <row r="119" spans="1:16" x14ac:dyDescent="0.35">
      <c r="A119" t="s">
        <v>88</v>
      </c>
      <c r="B119" t="s">
        <v>324</v>
      </c>
      <c r="C119" t="s">
        <v>105</v>
      </c>
      <c r="D119" t="s">
        <v>325</v>
      </c>
      <c r="E119">
        <f>SUM(Table1[[#This Row],[2024]:[2014]])</f>
        <v>27847</v>
      </c>
      <c r="F119" s="1">
        <v>815</v>
      </c>
      <c r="G119" s="1">
        <v>1687</v>
      </c>
      <c r="H119" s="1">
        <v>1650</v>
      </c>
      <c r="I119" s="1">
        <v>2285</v>
      </c>
      <c r="J119" s="1">
        <v>3026</v>
      </c>
      <c r="K119" s="1">
        <v>5173</v>
      </c>
      <c r="L119" s="1">
        <v>3345</v>
      </c>
      <c r="M119" s="1">
        <v>2333</v>
      </c>
      <c r="N119" s="1">
        <v>2053</v>
      </c>
      <c r="O119" s="1">
        <v>3239</v>
      </c>
      <c r="P119" s="1">
        <v>2241</v>
      </c>
    </row>
    <row r="120" spans="1:16" x14ac:dyDescent="0.35">
      <c r="A120" t="s">
        <v>88</v>
      </c>
      <c r="B120" t="s">
        <v>324</v>
      </c>
      <c r="C120" t="s">
        <v>105</v>
      </c>
      <c r="D120" t="s">
        <v>326</v>
      </c>
      <c r="E120">
        <f>SUM(Table1[[#This Row],[2024]:[2014]])</f>
        <v>82</v>
      </c>
      <c r="F120" s="1">
        <v>82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35">
      <c r="A121" t="s">
        <v>88</v>
      </c>
      <c r="B121" t="s">
        <v>324</v>
      </c>
      <c r="C121" t="s">
        <v>105</v>
      </c>
      <c r="D121" t="s">
        <v>327</v>
      </c>
      <c r="E121">
        <f>SUM(Table1[[#This Row],[2024]:[2014]])</f>
        <v>32</v>
      </c>
      <c r="F121" s="1"/>
      <c r="G121" s="1"/>
      <c r="H121" s="1"/>
      <c r="I121" s="1"/>
      <c r="J121" s="1"/>
      <c r="K121" s="1"/>
      <c r="L121" s="1"/>
      <c r="M121" s="1"/>
      <c r="N121" s="1"/>
      <c r="O121" s="1">
        <v>5</v>
      </c>
      <c r="P121" s="1">
        <v>27</v>
      </c>
    </row>
    <row r="122" spans="1:16" x14ac:dyDescent="0.35">
      <c r="A122" t="s">
        <v>88</v>
      </c>
      <c r="B122" t="s">
        <v>324</v>
      </c>
      <c r="C122" t="s">
        <v>328</v>
      </c>
      <c r="D122" t="s">
        <v>329</v>
      </c>
      <c r="E122">
        <f>SUM(Table1[[#This Row],[2024]:[2014]])</f>
        <v>1422</v>
      </c>
      <c r="F122" s="1"/>
      <c r="G122" s="1">
        <v>73</v>
      </c>
      <c r="H122" s="1">
        <v>35</v>
      </c>
      <c r="I122" s="1">
        <v>43</v>
      </c>
      <c r="J122" s="1">
        <v>61</v>
      </c>
      <c r="K122" s="1">
        <v>133</v>
      </c>
      <c r="L122" s="1">
        <v>164</v>
      </c>
      <c r="M122" s="1">
        <v>306</v>
      </c>
      <c r="N122" s="1">
        <v>362</v>
      </c>
      <c r="O122" s="1">
        <v>245</v>
      </c>
      <c r="P122" s="1"/>
    </row>
    <row r="123" spans="1:16" x14ac:dyDescent="0.35">
      <c r="A123" t="s">
        <v>88</v>
      </c>
      <c r="B123" t="s">
        <v>324</v>
      </c>
      <c r="C123" t="s">
        <v>330</v>
      </c>
      <c r="D123" t="s">
        <v>331</v>
      </c>
      <c r="E123">
        <f>SUM(Table1[[#This Row],[2024]:[2014]])</f>
        <v>9</v>
      </c>
      <c r="F123" s="1"/>
      <c r="G123" s="1"/>
      <c r="H123" s="1"/>
      <c r="I123" s="1"/>
      <c r="J123" s="1"/>
      <c r="K123" s="1"/>
      <c r="L123" s="1"/>
      <c r="M123" s="1">
        <v>2</v>
      </c>
      <c r="N123" s="1"/>
      <c r="O123" s="1">
        <v>3</v>
      </c>
      <c r="P123" s="1">
        <v>4</v>
      </c>
    </row>
    <row r="124" spans="1:16" x14ac:dyDescent="0.35">
      <c r="A124" t="s">
        <v>88</v>
      </c>
      <c r="B124" t="s">
        <v>324</v>
      </c>
      <c r="C124" t="s">
        <v>332</v>
      </c>
      <c r="D124" t="s">
        <v>333</v>
      </c>
      <c r="E124">
        <f>SUM(Table1[[#This Row],[2024]:[2014]])</f>
        <v>9</v>
      </c>
      <c r="F124" s="1"/>
      <c r="G124" s="1"/>
      <c r="H124" s="1"/>
      <c r="I124" s="1">
        <v>4</v>
      </c>
      <c r="J124" s="1">
        <v>5</v>
      </c>
      <c r="K124" s="1"/>
      <c r="L124" s="1"/>
      <c r="M124" s="1"/>
      <c r="N124" s="1"/>
      <c r="O124" s="1"/>
      <c r="P124" s="1"/>
    </row>
    <row r="125" spans="1:16" x14ac:dyDescent="0.35">
      <c r="A125" t="s">
        <v>88</v>
      </c>
      <c r="B125" t="s">
        <v>324</v>
      </c>
      <c r="C125" t="s">
        <v>334</v>
      </c>
      <c r="D125" t="s">
        <v>335</v>
      </c>
      <c r="E125">
        <f>SUM(Table1[[#This Row],[2024]:[2014]])</f>
        <v>100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>
        <v>100</v>
      </c>
    </row>
    <row r="126" spans="1:16" x14ac:dyDescent="0.35">
      <c r="A126" t="s">
        <v>88</v>
      </c>
      <c r="B126" t="s">
        <v>324</v>
      </c>
      <c r="C126" t="s">
        <v>336</v>
      </c>
      <c r="D126" t="s">
        <v>337</v>
      </c>
      <c r="E126">
        <f>SUM(Table1[[#This Row],[2024]:[2014]])</f>
        <v>17</v>
      </c>
      <c r="F126" s="1"/>
      <c r="G126" s="1">
        <v>1</v>
      </c>
      <c r="H126" s="1">
        <v>12</v>
      </c>
      <c r="I126" s="1"/>
      <c r="J126" s="1"/>
      <c r="K126" s="1"/>
      <c r="L126" s="1"/>
      <c r="M126" s="1"/>
      <c r="N126" s="1">
        <v>1</v>
      </c>
      <c r="O126" s="1">
        <v>3</v>
      </c>
      <c r="P126" s="1">
        <v>0</v>
      </c>
    </row>
    <row r="127" spans="1:16" x14ac:dyDescent="0.35">
      <c r="A127" t="s">
        <v>88</v>
      </c>
      <c r="B127" t="s">
        <v>324</v>
      </c>
      <c r="C127" t="s">
        <v>338</v>
      </c>
      <c r="D127" t="s">
        <v>339</v>
      </c>
      <c r="E127">
        <f>SUM(Table1[[#This Row],[2024]:[2014]])</f>
        <v>13</v>
      </c>
      <c r="F127" s="1"/>
      <c r="G127" s="1"/>
      <c r="H127" s="1"/>
      <c r="I127" s="1"/>
      <c r="J127" s="1"/>
      <c r="K127" s="1">
        <v>4</v>
      </c>
      <c r="L127" s="1">
        <v>2</v>
      </c>
      <c r="M127" s="1"/>
      <c r="N127" s="1">
        <v>3</v>
      </c>
      <c r="O127" s="1">
        <v>3</v>
      </c>
      <c r="P127" s="1">
        <v>1</v>
      </c>
    </row>
    <row r="128" spans="1:16" x14ac:dyDescent="0.35">
      <c r="A128" t="s">
        <v>88</v>
      </c>
      <c r="B128" t="s">
        <v>324</v>
      </c>
      <c r="C128" t="s">
        <v>340</v>
      </c>
      <c r="D128" t="s">
        <v>341</v>
      </c>
      <c r="E128">
        <f>SUM(Table1[[#This Row],[2024]:[2014]])</f>
        <v>1</v>
      </c>
      <c r="F128" s="1"/>
      <c r="G128" s="1"/>
      <c r="H128" s="1"/>
      <c r="I128" s="1"/>
      <c r="J128" s="1"/>
      <c r="K128" s="1"/>
      <c r="L128" s="1"/>
      <c r="M128" s="1"/>
      <c r="N128" s="1"/>
      <c r="O128" s="1">
        <v>1</v>
      </c>
      <c r="P128" s="1"/>
    </row>
    <row r="129" spans="1:16" x14ac:dyDescent="0.35">
      <c r="A129" t="s">
        <v>88</v>
      </c>
      <c r="B129" t="s">
        <v>324</v>
      </c>
      <c r="C129" t="s">
        <v>342</v>
      </c>
      <c r="D129" t="s">
        <v>343</v>
      </c>
      <c r="E129">
        <f>SUM(Table1[[#This Row],[2024]:[2014]])</f>
        <v>0</v>
      </c>
      <c r="F129" s="1"/>
      <c r="G129" s="1"/>
      <c r="H129" s="1"/>
      <c r="I129" s="1"/>
      <c r="J129" s="1">
        <v>0</v>
      </c>
      <c r="K129" s="1"/>
      <c r="L129" s="1"/>
      <c r="M129" s="1"/>
      <c r="N129" s="1"/>
      <c r="O129" s="1"/>
      <c r="P129" s="1"/>
    </row>
    <row r="130" spans="1:16" x14ac:dyDescent="0.35">
      <c r="A130" t="s">
        <v>88</v>
      </c>
      <c r="B130" t="s">
        <v>324</v>
      </c>
      <c r="C130" t="s">
        <v>344</v>
      </c>
      <c r="D130" t="s">
        <v>345</v>
      </c>
      <c r="E130">
        <f>SUM(Table1[[#This Row],[2024]:[2014]])</f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>
        <v>-1</v>
      </c>
      <c r="P130" s="1">
        <v>1</v>
      </c>
    </row>
    <row r="131" spans="1:16" x14ac:dyDescent="0.35">
      <c r="A131" t="s">
        <v>88</v>
      </c>
      <c r="B131" t="s">
        <v>324</v>
      </c>
      <c r="C131" t="s">
        <v>346</v>
      </c>
      <c r="D131" t="s">
        <v>347</v>
      </c>
      <c r="E131">
        <f>SUM(Table1[[#This Row],[2024]:[2014]])</f>
        <v>-1</v>
      </c>
      <c r="F131" s="1"/>
      <c r="G131" s="1"/>
      <c r="H131" s="1"/>
      <c r="I131" s="1"/>
      <c r="J131" s="1"/>
      <c r="K131" s="1"/>
      <c r="L131" s="1"/>
      <c r="M131" s="1"/>
      <c r="N131" s="1"/>
      <c r="O131" s="1">
        <v>-3</v>
      </c>
      <c r="P131" s="1">
        <v>2</v>
      </c>
    </row>
    <row r="132" spans="1:16" x14ac:dyDescent="0.35">
      <c r="A132" t="s">
        <v>88</v>
      </c>
      <c r="B132" t="s">
        <v>324</v>
      </c>
      <c r="C132" t="s">
        <v>348</v>
      </c>
      <c r="D132" t="s">
        <v>349</v>
      </c>
      <c r="E132">
        <f>SUM(Table1[[#This Row],[2024]:[2014]])</f>
        <v>0</v>
      </c>
      <c r="F132" s="1"/>
      <c r="G132" s="1"/>
      <c r="H132" s="1"/>
      <c r="I132" s="1"/>
      <c r="J132" s="1"/>
      <c r="K132" s="1"/>
      <c r="L132" s="1"/>
      <c r="M132" s="1"/>
      <c r="N132" s="1">
        <v>-2</v>
      </c>
      <c r="O132" s="1">
        <v>2</v>
      </c>
      <c r="P132" s="1"/>
    </row>
    <row r="133" spans="1:16" x14ac:dyDescent="0.35">
      <c r="A133" t="s">
        <v>88</v>
      </c>
      <c r="B133" t="s">
        <v>324</v>
      </c>
      <c r="C133" t="s">
        <v>350</v>
      </c>
      <c r="D133" t="s">
        <v>351</v>
      </c>
      <c r="E133">
        <f>SUM(Table1[[#This Row],[2024]:[2014]])</f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>
        <v>-2</v>
      </c>
      <c r="P133" s="1">
        <v>2</v>
      </c>
    </row>
    <row r="134" spans="1:16" x14ac:dyDescent="0.35">
      <c r="A134" t="s">
        <v>88</v>
      </c>
      <c r="B134" t="s">
        <v>324</v>
      </c>
      <c r="C134" t="s">
        <v>352</v>
      </c>
      <c r="D134" t="s">
        <v>353</v>
      </c>
      <c r="E134">
        <f>SUM(Table1[[#This Row],[2024]:[2014]])</f>
        <v>2</v>
      </c>
      <c r="F134" s="1"/>
      <c r="G134" s="1"/>
      <c r="H134" s="1"/>
      <c r="I134" s="1"/>
      <c r="J134" s="1"/>
      <c r="K134" s="1"/>
      <c r="L134" s="1"/>
      <c r="M134" s="1"/>
      <c r="N134" s="1">
        <v>0</v>
      </c>
      <c r="O134" s="1">
        <v>2</v>
      </c>
      <c r="P134" s="1"/>
    </row>
    <row r="135" spans="1:16" x14ac:dyDescent="0.35">
      <c r="A135" t="s">
        <v>88</v>
      </c>
      <c r="B135" t="s">
        <v>324</v>
      </c>
      <c r="C135" t="s">
        <v>354</v>
      </c>
      <c r="D135" t="s">
        <v>355</v>
      </c>
      <c r="E135">
        <f>SUM(Table1[[#This Row],[2024]:[2014]])</f>
        <v>2</v>
      </c>
      <c r="F135" s="1"/>
      <c r="G135" s="1"/>
      <c r="H135" s="1"/>
      <c r="I135" s="1"/>
      <c r="J135" s="1"/>
      <c r="K135" s="1"/>
      <c r="L135" s="1"/>
      <c r="M135" s="1"/>
      <c r="N135" s="1">
        <v>-2</v>
      </c>
      <c r="O135" s="1">
        <v>0</v>
      </c>
      <c r="P135" s="1">
        <v>4</v>
      </c>
    </row>
    <row r="136" spans="1:16" x14ac:dyDescent="0.35">
      <c r="A136" t="s">
        <v>88</v>
      </c>
      <c r="B136" t="s">
        <v>324</v>
      </c>
      <c r="C136" t="s">
        <v>356</v>
      </c>
      <c r="D136" t="s">
        <v>357</v>
      </c>
      <c r="E136">
        <f>SUM(Table1[[#This Row],[2024]:[2014]])</f>
        <v>1</v>
      </c>
      <c r="F136" s="1"/>
      <c r="G136" s="1"/>
      <c r="H136" s="1"/>
      <c r="I136" s="1"/>
      <c r="J136" s="1"/>
      <c r="K136" s="1"/>
      <c r="L136" s="1"/>
      <c r="M136" s="1"/>
      <c r="N136" s="1"/>
      <c r="O136" s="1">
        <v>1</v>
      </c>
      <c r="P136" s="1"/>
    </row>
    <row r="137" spans="1:16" x14ac:dyDescent="0.35">
      <c r="A137" t="s">
        <v>88</v>
      </c>
      <c r="B137" t="s">
        <v>324</v>
      </c>
      <c r="C137" t="s">
        <v>358</v>
      </c>
      <c r="D137" t="s">
        <v>359</v>
      </c>
      <c r="E137">
        <f>SUM(Table1[[#This Row],[2024]:[2014]])</f>
        <v>0</v>
      </c>
      <c r="F137" s="1"/>
      <c r="G137" s="1"/>
      <c r="H137" s="1"/>
      <c r="I137" s="1"/>
      <c r="J137" s="1"/>
      <c r="K137" s="1"/>
      <c r="L137" s="1"/>
      <c r="M137" s="1"/>
      <c r="N137" s="1">
        <v>-2</v>
      </c>
      <c r="O137" s="1">
        <v>0</v>
      </c>
      <c r="P137" s="1">
        <v>2</v>
      </c>
    </row>
    <row r="138" spans="1:16" x14ac:dyDescent="0.35">
      <c r="A138" t="s">
        <v>88</v>
      </c>
      <c r="B138" t="s">
        <v>324</v>
      </c>
      <c r="C138" t="s">
        <v>360</v>
      </c>
      <c r="D138" t="s">
        <v>361</v>
      </c>
      <c r="E138">
        <f>SUM(Table1[[#This Row],[2024]:[2014]])</f>
        <v>-1</v>
      </c>
      <c r="F138" s="1"/>
      <c r="G138" s="1"/>
      <c r="H138" s="1"/>
      <c r="I138" s="1"/>
      <c r="J138" s="1"/>
      <c r="K138" s="1"/>
      <c r="L138" s="1"/>
      <c r="M138" s="1"/>
      <c r="N138" s="1">
        <v>-1</v>
      </c>
      <c r="O138" s="1">
        <v>0</v>
      </c>
      <c r="P138" s="1">
        <v>0</v>
      </c>
    </row>
    <row r="139" spans="1:16" x14ac:dyDescent="0.35">
      <c r="A139" t="s">
        <v>88</v>
      </c>
      <c r="B139" t="s">
        <v>324</v>
      </c>
      <c r="C139" t="s">
        <v>362</v>
      </c>
      <c r="D139" t="s">
        <v>363</v>
      </c>
      <c r="E139">
        <f>SUM(Table1[[#This Row],[2024]:[2014]])</f>
        <v>1</v>
      </c>
      <c r="F139" s="1"/>
      <c r="G139" s="1"/>
      <c r="H139" s="1"/>
      <c r="I139" s="1"/>
      <c r="J139" s="1"/>
      <c r="K139" s="1"/>
      <c r="L139" s="1"/>
      <c r="M139" s="1"/>
      <c r="N139" s="1"/>
      <c r="O139" s="1">
        <v>1</v>
      </c>
      <c r="P139" s="1"/>
    </row>
    <row r="140" spans="1:16" x14ac:dyDescent="0.35">
      <c r="A140" t="s">
        <v>88</v>
      </c>
      <c r="B140" t="s">
        <v>324</v>
      </c>
      <c r="C140" t="s">
        <v>364</v>
      </c>
      <c r="D140" t="s">
        <v>365</v>
      </c>
      <c r="E140">
        <f>SUM(Table1[[#This Row],[2024]:[2014]])</f>
        <v>4</v>
      </c>
      <c r="F140" s="1"/>
      <c r="G140" s="1"/>
      <c r="H140" s="1">
        <v>1</v>
      </c>
      <c r="I140" s="1"/>
      <c r="J140" s="1">
        <v>1</v>
      </c>
      <c r="K140" s="1">
        <v>1</v>
      </c>
      <c r="L140" s="1"/>
      <c r="M140" s="1"/>
      <c r="N140" s="1">
        <v>1</v>
      </c>
      <c r="O140" s="1"/>
      <c r="P140" s="1"/>
    </row>
    <row r="141" spans="1:16" x14ac:dyDescent="0.35">
      <c r="A141" t="s">
        <v>88</v>
      </c>
      <c r="B141" t="s">
        <v>324</v>
      </c>
      <c r="C141" t="s">
        <v>366</v>
      </c>
      <c r="D141" t="s">
        <v>367</v>
      </c>
      <c r="E141">
        <f>SUM(Table1[[#This Row],[2024]:[2014]])</f>
        <v>8</v>
      </c>
      <c r="F141" s="1"/>
      <c r="G141" s="1"/>
      <c r="H141" s="1"/>
      <c r="I141" s="1"/>
      <c r="J141" s="1">
        <v>-1</v>
      </c>
      <c r="K141" s="1">
        <v>0</v>
      </c>
      <c r="L141" s="1">
        <v>4</v>
      </c>
      <c r="M141" s="1"/>
      <c r="N141" s="1">
        <v>1</v>
      </c>
      <c r="O141" s="1">
        <v>2</v>
      </c>
      <c r="P141" s="1">
        <v>2</v>
      </c>
    </row>
    <row r="142" spans="1:16" x14ac:dyDescent="0.35">
      <c r="A142" t="s">
        <v>88</v>
      </c>
      <c r="B142" t="s">
        <v>324</v>
      </c>
      <c r="C142" t="s">
        <v>368</v>
      </c>
      <c r="D142" t="s">
        <v>369</v>
      </c>
      <c r="E142">
        <f>SUM(Table1[[#This Row],[2024]:[2014]])</f>
        <v>21522</v>
      </c>
      <c r="F142" s="1">
        <v>1497</v>
      </c>
      <c r="G142" s="1">
        <v>2036</v>
      </c>
      <c r="H142" s="1">
        <v>1317</v>
      </c>
      <c r="I142" s="1">
        <v>895</v>
      </c>
      <c r="J142" s="1">
        <v>1030</v>
      </c>
      <c r="K142" s="1">
        <v>2994</v>
      </c>
      <c r="L142" s="1">
        <v>1969</v>
      </c>
      <c r="M142" s="1">
        <v>2399</v>
      </c>
      <c r="N142" s="1">
        <v>1909</v>
      </c>
      <c r="O142" s="1">
        <v>3604</v>
      </c>
      <c r="P142" s="1">
        <v>1872</v>
      </c>
    </row>
    <row r="143" spans="1:16" x14ac:dyDescent="0.35">
      <c r="A143" t="s">
        <v>88</v>
      </c>
      <c r="B143" t="s">
        <v>324</v>
      </c>
      <c r="C143" t="s">
        <v>370</v>
      </c>
      <c r="D143" t="s">
        <v>371</v>
      </c>
      <c r="E143">
        <f>SUM(Table1[[#This Row],[2024]:[2014]])</f>
        <v>10</v>
      </c>
      <c r="F143" s="1"/>
      <c r="G143" s="1">
        <v>10</v>
      </c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35">
      <c r="A144" t="s">
        <v>88</v>
      </c>
      <c r="B144" t="s">
        <v>324</v>
      </c>
      <c r="C144" t="s">
        <v>372</v>
      </c>
      <c r="D144" t="s">
        <v>373</v>
      </c>
      <c r="E144">
        <f>SUM(Table1[[#This Row],[2024]:[2014]])</f>
        <v>1165</v>
      </c>
      <c r="F144" s="1">
        <v>50</v>
      </c>
      <c r="G144" s="1">
        <v>127</v>
      </c>
      <c r="H144" s="1">
        <v>77</v>
      </c>
      <c r="I144" s="1">
        <v>114</v>
      </c>
      <c r="J144" s="1">
        <v>90</v>
      </c>
      <c r="K144" s="1">
        <v>66</v>
      </c>
      <c r="L144" s="1">
        <v>109</v>
      </c>
      <c r="M144" s="1">
        <v>89</v>
      </c>
      <c r="N144" s="1">
        <v>163</v>
      </c>
      <c r="O144" s="1">
        <v>204</v>
      </c>
      <c r="P144" s="1">
        <v>76</v>
      </c>
    </row>
    <row r="145" spans="1:16" x14ac:dyDescent="0.35">
      <c r="A145" t="s">
        <v>88</v>
      </c>
      <c r="B145" t="s">
        <v>324</v>
      </c>
      <c r="C145" t="s">
        <v>374</v>
      </c>
      <c r="D145" t="s">
        <v>375</v>
      </c>
      <c r="E145">
        <f>SUM(Table1[[#This Row],[2024]:[2014]])</f>
        <v>369</v>
      </c>
      <c r="F145" s="1">
        <v>1</v>
      </c>
      <c r="G145" s="1"/>
      <c r="H145" s="1"/>
      <c r="I145" s="1"/>
      <c r="J145" s="1"/>
      <c r="K145" s="1">
        <v>1</v>
      </c>
      <c r="L145" s="1">
        <v>360</v>
      </c>
      <c r="M145" s="1">
        <v>1</v>
      </c>
      <c r="N145" s="1"/>
      <c r="O145" s="1">
        <v>1</v>
      </c>
      <c r="P145" s="1">
        <v>5</v>
      </c>
    </row>
    <row r="146" spans="1:16" x14ac:dyDescent="0.35">
      <c r="A146" t="s">
        <v>88</v>
      </c>
      <c r="B146" t="s">
        <v>324</v>
      </c>
      <c r="C146" t="s">
        <v>376</v>
      </c>
      <c r="D146" t="s">
        <v>377</v>
      </c>
      <c r="E146">
        <f>SUM(Table1[[#This Row],[2024]:[2014]])</f>
        <v>7</v>
      </c>
      <c r="F146" s="1"/>
      <c r="G146" s="1"/>
      <c r="H146" s="1"/>
      <c r="I146" s="1">
        <v>1</v>
      </c>
      <c r="J146" s="1">
        <v>1</v>
      </c>
      <c r="K146" s="1">
        <v>1</v>
      </c>
      <c r="L146" s="1">
        <v>2</v>
      </c>
      <c r="M146" s="1"/>
      <c r="N146" s="1">
        <v>1</v>
      </c>
      <c r="O146" s="1"/>
      <c r="P146" s="1">
        <v>1</v>
      </c>
    </row>
    <row r="147" spans="1:16" x14ac:dyDescent="0.35">
      <c r="A147" t="s">
        <v>88</v>
      </c>
      <c r="B147" t="s">
        <v>324</v>
      </c>
      <c r="C147" t="s">
        <v>378</v>
      </c>
      <c r="D147" t="s">
        <v>379</v>
      </c>
      <c r="E147">
        <f>SUM(Table1[[#This Row],[2024]:[2014]])</f>
        <v>14</v>
      </c>
      <c r="F147" s="1">
        <v>7</v>
      </c>
      <c r="G147" s="1">
        <v>2</v>
      </c>
      <c r="H147" s="1">
        <v>4</v>
      </c>
      <c r="I147" s="1"/>
      <c r="J147" s="1"/>
      <c r="K147" s="1"/>
      <c r="L147" s="1"/>
      <c r="M147" s="1"/>
      <c r="N147" s="1"/>
      <c r="O147" s="1">
        <v>1</v>
      </c>
      <c r="P147" s="1"/>
    </row>
    <row r="148" spans="1:16" x14ac:dyDescent="0.35">
      <c r="A148" t="s">
        <v>88</v>
      </c>
      <c r="B148" t="s">
        <v>324</v>
      </c>
      <c r="C148" t="s">
        <v>380</v>
      </c>
      <c r="D148" t="s">
        <v>381</v>
      </c>
      <c r="E148">
        <f>SUM(Table1[[#This Row],[2024]:[2014]])</f>
        <v>5</v>
      </c>
      <c r="F148" s="1"/>
      <c r="G148" s="1"/>
      <c r="H148" s="1"/>
      <c r="I148" s="1"/>
      <c r="J148" s="1"/>
      <c r="K148" s="1">
        <v>1</v>
      </c>
      <c r="L148" s="1"/>
      <c r="M148" s="1"/>
      <c r="N148" s="1">
        <v>4</v>
      </c>
      <c r="O148" s="1"/>
      <c r="P148" s="1"/>
    </row>
    <row r="149" spans="1:16" x14ac:dyDescent="0.35">
      <c r="A149" t="s">
        <v>88</v>
      </c>
      <c r="B149" t="s">
        <v>324</v>
      </c>
      <c r="C149" t="s">
        <v>382</v>
      </c>
      <c r="D149" t="s">
        <v>383</v>
      </c>
      <c r="E149">
        <f>SUM(Table1[[#This Row],[2024]:[2014]])</f>
        <v>39</v>
      </c>
      <c r="F149" s="1"/>
      <c r="G149" s="1">
        <v>1</v>
      </c>
      <c r="H149" s="1">
        <v>2</v>
      </c>
      <c r="I149" s="1">
        <v>1</v>
      </c>
      <c r="J149" s="1">
        <v>1</v>
      </c>
      <c r="K149" s="1">
        <v>2</v>
      </c>
      <c r="L149" s="1"/>
      <c r="M149" s="1">
        <v>1</v>
      </c>
      <c r="N149" s="1">
        <v>31</v>
      </c>
      <c r="O149" s="1"/>
      <c r="P149" s="1"/>
    </row>
    <row r="150" spans="1:16" x14ac:dyDescent="0.35">
      <c r="A150" t="s">
        <v>88</v>
      </c>
      <c r="B150" t="s">
        <v>324</v>
      </c>
      <c r="C150" t="s">
        <v>384</v>
      </c>
      <c r="D150" t="s">
        <v>385</v>
      </c>
      <c r="E150">
        <f>SUM(Table1[[#This Row],[2024]:[2014]])</f>
        <v>49</v>
      </c>
      <c r="F150" s="1"/>
      <c r="G150" s="1">
        <v>1</v>
      </c>
      <c r="H150" s="1"/>
      <c r="I150" s="1"/>
      <c r="J150" s="1">
        <v>2</v>
      </c>
      <c r="K150" s="1"/>
      <c r="L150" s="1">
        <v>5</v>
      </c>
      <c r="M150" s="1">
        <v>9</v>
      </c>
      <c r="N150" s="1">
        <v>23</v>
      </c>
      <c r="O150" s="1">
        <v>9</v>
      </c>
      <c r="P150" s="1"/>
    </row>
    <row r="151" spans="1:16" x14ac:dyDescent="0.35">
      <c r="A151" t="s">
        <v>88</v>
      </c>
      <c r="B151" t="s">
        <v>324</v>
      </c>
      <c r="C151" t="s">
        <v>386</v>
      </c>
      <c r="D151" t="s">
        <v>387</v>
      </c>
      <c r="E151">
        <f>SUM(Table1[[#This Row],[2024]:[2014]])</f>
        <v>142</v>
      </c>
      <c r="F151" s="1">
        <v>1</v>
      </c>
      <c r="G151" s="1"/>
      <c r="H151" s="1">
        <v>6</v>
      </c>
      <c r="I151" s="1">
        <v>13</v>
      </c>
      <c r="J151" s="1">
        <v>16</v>
      </c>
      <c r="K151" s="1">
        <v>16</v>
      </c>
      <c r="L151" s="1">
        <v>15</v>
      </c>
      <c r="M151" s="1">
        <v>5</v>
      </c>
      <c r="N151" s="1">
        <v>7</v>
      </c>
      <c r="O151" s="1">
        <v>63</v>
      </c>
      <c r="P151" s="1"/>
    </row>
    <row r="152" spans="1:16" x14ac:dyDescent="0.35">
      <c r="A152" t="s">
        <v>88</v>
      </c>
      <c r="B152" t="s">
        <v>324</v>
      </c>
      <c r="C152" t="s">
        <v>388</v>
      </c>
      <c r="D152" t="s">
        <v>389</v>
      </c>
      <c r="E152">
        <f>SUM(Table1[[#This Row],[2024]:[2014]])</f>
        <v>1</v>
      </c>
      <c r="F152" s="1">
        <v>1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35">
      <c r="A153" t="s">
        <v>88</v>
      </c>
      <c r="B153" t="s">
        <v>324</v>
      </c>
      <c r="C153" t="s">
        <v>390</v>
      </c>
      <c r="D153" t="s">
        <v>391</v>
      </c>
      <c r="E153">
        <f>SUM(Table1[[#This Row],[2024]:[2014]])</f>
        <v>79</v>
      </c>
      <c r="F153" s="1"/>
      <c r="G153" s="1">
        <v>1</v>
      </c>
      <c r="H153" s="1">
        <v>2</v>
      </c>
      <c r="I153" s="1">
        <v>3</v>
      </c>
      <c r="J153" s="1">
        <v>2</v>
      </c>
      <c r="K153" s="1">
        <v>4</v>
      </c>
      <c r="L153" s="1">
        <v>6</v>
      </c>
      <c r="M153" s="1">
        <v>8</v>
      </c>
      <c r="N153" s="1">
        <v>8</v>
      </c>
      <c r="O153" s="1">
        <v>40</v>
      </c>
      <c r="P153" s="1">
        <v>5</v>
      </c>
    </row>
    <row r="154" spans="1:16" x14ac:dyDescent="0.35">
      <c r="A154" t="s">
        <v>88</v>
      </c>
      <c r="B154" t="s">
        <v>324</v>
      </c>
      <c r="C154" t="s">
        <v>392</v>
      </c>
      <c r="D154" t="s">
        <v>393</v>
      </c>
      <c r="E154">
        <f>SUM(Table1[[#This Row],[2024]:[2014]])</f>
        <v>1</v>
      </c>
      <c r="F154" s="1"/>
      <c r="G154" s="1"/>
      <c r="H154" s="1"/>
      <c r="I154" s="1"/>
      <c r="J154" s="1"/>
      <c r="K154" s="1">
        <v>1</v>
      </c>
      <c r="L154" s="1"/>
      <c r="M154" s="1"/>
      <c r="N154" s="1"/>
      <c r="O154" s="1"/>
      <c r="P154" s="1"/>
    </row>
    <row r="155" spans="1:16" x14ac:dyDescent="0.35">
      <c r="A155" t="s">
        <v>88</v>
      </c>
      <c r="B155" t="s">
        <v>324</v>
      </c>
      <c r="C155" t="s">
        <v>394</v>
      </c>
      <c r="D155" t="s">
        <v>395</v>
      </c>
      <c r="E155">
        <f>SUM(Table1[[#This Row],[2024]:[2014]])</f>
        <v>1</v>
      </c>
      <c r="F155" s="1"/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35">
      <c r="A156" t="s">
        <v>88</v>
      </c>
      <c r="B156" t="s">
        <v>324</v>
      </c>
      <c r="C156" t="s">
        <v>396</v>
      </c>
      <c r="D156" t="s">
        <v>397</v>
      </c>
      <c r="E156">
        <f>SUM(Table1[[#This Row],[2024]:[2014]])</f>
        <v>1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>
        <v>1</v>
      </c>
    </row>
    <row r="157" spans="1:16" x14ac:dyDescent="0.35">
      <c r="A157" t="s">
        <v>88</v>
      </c>
      <c r="B157" t="s">
        <v>324</v>
      </c>
      <c r="C157" t="s">
        <v>398</v>
      </c>
      <c r="D157" t="s">
        <v>399</v>
      </c>
      <c r="E157">
        <f>SUM(Table1[[#This Row],[2024]:[2014]])</f>
        <v>160</v>
      </c>
      <c r="F157" s="1"/>
      <c r="G157" s="1"/>
      <c r="H157" s="1"/>
      <c r="I157" s="1"/>
      <c r="J157" s="1"/>
      <c r="K157" s="1"/>
      <c r="L157" s="1"/>
      <c r="M157" s="1">
        <v>80</v>
      </c>
      <c r="N157" s="1">
        <v>80</v>
      </c>
      <c r="O157" s="1"/>
      <c r="P157" s="1"/>
    </row>
    <row r="158" spans="1:16" x14ac:dyDescent="0.35">
      <c r="A158" t="s">
        <v>88</v>
      </c>
      <c r="B158" t="s">
        <v>324</v>
      </c>
      <c r="C158" t="s">
        <v>400</v>
      </c>
      <c r="D158" t="s">
        <v>401</v>
      </c>
      <c r="E158">
        <f>SUM(Table1[[#This Row],[2024]:[2014]])</f>
        <v>45</v>
      </c>
      <c r="F158" s="1"/>
      <c r="G158" s="1">
        <v>45</v>
      </c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35">
      <c r="A159" t="s">
        <v>88</v>
      </c>
      <c r="B159" t="s">
        <v>324</v>
      </c>
      <c r="C159" t="s">
        <v>402</v>
      </c>
      <c r="D159" t="s">
        <v>403</v>
      </c>
      <c r="E159">
        <f>SUM(Table1[[#This Row],[2024]:[2014]])</f>
        <v>1</v>
      </c>
      <c r="F159" s="1"/>
      <c r="G159" s="1"/>
      <c r="H159" s="1"/>
      <c r="I159" s="1"/>
      <c r="J159" s="1"/>
      <c r="K159" s="1"/>
      <c r="L159" s="1">
        <v>1</v>
      </c>
      <c r="M159" s="1"/>
      <c r="N159" s="1"/>
      <c r="O159" s="1"/>
      <c r="P159" s="1"/>
    </row>
    <row r="160" spans="1:16" x14ac:dyDescent="0.35">
      <c r="A160" t="s">
        <v>88</v>
      </c>
      <c r="B160" t="s">
        <v>324</v>
      </c>
      <c r="C160" t="s">
        <v>404</v>
      </c>
      <c r="D160" t="s">
        <v>405</v>
      </c>
      <c r="E160">
        <f>SUM(Table1[[#This Row],[2024]:[2014]])</f>
        <v>0</v>
      </c>
      <c r="F160" s="1"/>
      <c r="G160" s="1"/>
      <c r="H160" s="1"/>
      <c r="I160" s="1"/>
      <c r="J160" s="1"/>
      <c r="K160" s="1">
        <v>0</v>
      </c>
      <c r="L160" s="1"/>
      <c r="M160" s="1"/>
      <c r="N160" s="1"/>
      <c r="O160" s="1"/>
      <c r="P160" s="1"/>
    </row>
    <row r="161" spans="1:16" x14ac:dyDescent="0.35">
      <c r="A161" t="s">
        <v>88</v>
      </c>
      <c r="B161" t="s">
        <v>324</v>
      </c>
      <c r="C161" t="s">
        <v>406</v>
      </c>
      <c r="D161" t="s">
        <v>407</v>
      </c>
      <c r="E161">
        <f>SUM(Table1[[#This Row],[2024]:[2014]])</f>
        <v>2</v>
      </c>
      <c r="F161" s="1"/>
      <c r="G161" s="1"/>
      <c r="H161" s="1"/>
      <c r="I161" s="1"/>
      <c r="J161" s="1"/>
      <c r="K161" s="1"/>
      <c r="L161" s="1"/>
      <c r="M161" s="1"/>
      <c r="N161" s="1"/>
      <c r="O161" s="1">
        <v>2</v>
      </c>
      <c r="P161" s="1"/>
    </row>
    <row r="162" spans="1:16" x14ac:dyDescent="0.35">
      <c r="A162" t="s">
        <v>88</v>
      </c>
      <c r="B162" t="s">
        <v>324</v>
      </c>
      <c r="C162" t="s">
        <v>408</v>
      </c>
      <c r="D162" t="s">
        <v>409</v>
      </c>
      <c r="E162">
        <f>SUM(Table1[[#This Row],[2024]:[2014]])</f>
        <v>1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>
        <v>1</v>
      </c>
    </row>
    <row r="163" spans="1:16" x14ac:dyDescent="0.35">
      <c r="A163" t="s">
        <v>88</v>
      </c>
      <c r="B163" t="s">
        <v>324</v>
      </c>
      <c r="C163" t="s">
        <v>410</v>
      </c>
      <c r="D163" t="s">
        <v>411</v>
      </c>
      <c r="E163">
        <f>SUM(Table1[[#This Row],[2024]:[2014]])</f>
        <v>1</v>
      </c>
      <c r="F163" s="1"/>
      <c r="G163" s="1"/>
      <c r="H163" s="1"/>
      <c r="I163" s="1"/>
      <c r="J163" s="1"/>
      <c r="K163" s="1">
        <v>1</v>
      </c>
      <c r="L163" s="1"/>
      <c r="M163" s="1"/>
      <c r="N163" s="1"/>
      <c r="O163" s="1"/>
      <c r="P163" s="1"/>
    </row>
    <row r="164" spans="1:16" x14ac:dyDescent="0.35">
      <c r="A164" t="s">
        <v>88</v>
      </c>
      <c r="B164" t="s">
        <v>324</v>
      </c>
      <c r="C164" t="s">
        <v>412</v>
      </c>
      <c r="D164" t="s">
        <v>413</v>
      </c>
      <c r="E164">
        <f>SUM(Table1[[#This Row],[2024]:[2014]])</f>
        <v>1</v>
      </c>
      <c r="F164" s="1"/>
      <c r="G164" s="1"/>
      <c r="H164" s="1"/>
      <c r="I164" s="1"/>
      <c r="J164" s="1">
        <v>1</v>
      </c>
      <c r="K164" s="1"/>
      <c r="L164" s="1"/>
      <c r="M164" s="1"/>
      <c r="N164" s="1"/>
      <c r="O164" s="1"/>
      <c r="P164" s="1"/>
    </row>
    <row r="165" spans="1:16" x14ac:dyDescent="0.35">
      <c r="A165" t="s">
        <v>88</v>
      </c>
      <c r="B165" t="s">
        <v>324</v>
      </c>
      <c r="C165" t="s">
        <v>414</v>
      </c>
      <c r="D165" t="s">
        <v>415</v>
      </c>
      <c r="E165">
        <f>SUM(Table1[[#This Row],[2024]:[2014]])</f>
        <v>-1</v>
      </c>
      <c r="F165" s="1"/>
      <c r="G165" s="1"/>
      <c r="H165" s="1"/>
      <c r="I165" s="1">
        <v>0</v>
      </c>
      <c r="J165" s="1"/>
      <c r="K165" s="1"/>
      <c r="L165" s="1"/>
      <c r="M165" s="1">
        <v>-1</v>
      </c>
      <c r="N165" s="1"/>
      <c r="O165" s="1"/>
      <c r="P165" s="1"/>
    </row>
    <row r="166" spans="1:16" x14ac:dyDescent="0.35">
      <c r="A166" t="s">
        <v>88</v>
      </c>
      <c r="B166" t="s">
        <v>324</v>
      </c>
      <c r="C166" t="s">
        <v>416</v>
      </c>
      <c r="D166" t="s">
        <v>417</v>
      </c>
      <c r="E166">
        <f>SUM(Table1[[#This Row],[2024]:[2014]])</f>
        <v>1742</v>
      </c>
      <c r="F166" s="1"/>
      <c r="G166" s="1"/>
      <c r="H166" s="1"/>
      <c r="I166" s="1"/>
      <c r="J166" s="1">
        <v>101</v>
      </c>
      <c r="K166" s="1">
        <v>126</v>
      </c>
      <c r="L166" s="1">
        <v>188</v>
      </c>
      <c r="M166" s="1">
        <v>483</v>
      </c>
      <c r="N166" s="1">
        <v>385</v>
      </c>
      <c r="O166" s="1">
        <v>300</v>
      </c>
      <c r="P166" s="1">
        <v>159</v>
      </c>
    </row>
    <row r="167" spans="1:16" x14ac:dyDescent="0.35">
      <c r="A167" t="s">
        <v>88</v>
      </c>
      <c r="B167" t="s">
        <v>324</v>
      </c>
      <c r="C167" t="s">
        <v>418</v>
      </c>
      <c r="D167" t="s">
        <v>419</v>
      </c>
      <c r="E167">
        <f>SUM(Table1[[#This Row],[2024]:[2014]])</f>
        <v>25</v>
      </c>
      <c r="F167" s="1"/>
      <c r="G167" s="1"/>
      <c r="H167" s="1"/>
      <c r="I167" s="1"/>
      <c r="J167" s="1">
        <v>25</v>
      </c>
      <c r="K167" s="1"/>
      <c r="L167" s="1"/>
      <c r="M167" s="1"/>
      <c r="N167" s="1"/>
      <c r="O167" s="1"/>
      <c r="P167" s="1"/>
    </row>
    <row r="168" spans="1:16" x14ac:dyDescent="0.35">
      <c r="A168" t="s">
        <v>88</v>
      </c>
      <c r="B168" t="s">
        <v>324</v>
      </c>
      <c r="C168" t="s">
        <v>420</v>
      </c>
      <c r="D168" t="s">
        <v>421</v>
      </c>
      <c r="E168">
        <f>SUM(Table1[[#This Row],[2024]:[2014]])</f>
        <v>-1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>
        <v>-1</v>
      </c>
    </row>
    <row r="169" spans="1:16" x14ac:dyDescent="0.35">
      <c r="A169" t="s">
        <v>88</v>
      </c>
      <c r="B169" t="s">
        <v>324</v>
      </c>
      <c r="C169" t="s">
        <v>422</v>
      </c>
      <c r="D169" t="s">
        <v>423</v>
      </c>
      <c r="E169">
        <f>SUM(Table1[[#This Row],[2024]:[2014]])</f>
        <v>1</v>
      </c>
      <c r="F169" s="1"/>
      <c r="G169" s="1"/>
      <c r="H169" s="1"/>
      <c r="I169" s="1"/>
      <c r="J169" s="1"/>
      <c r="K169" s="1">
        <v>1</v>
      </c>
      <c r="L169" s="1"/>
      <c r="M169" s="1"/>
      <c r="N169" s="1"/>
      <c r="O169" s="1"/>
      <c r="P169" s="1"/>
    </row>
    <row r="170" spans="1:16" x14ac:dyDescent="0.35">
      <c r="A170" t="s">
        <v>88</v>
      </c>
      <c r="B170" t="s">
        <v>324</v>
      </c>
      <c r="C170" t="s">
        <v>424</v>
      </c>
      <c r="D170" t="s">
        <v>425</v>
      </c>
      <c r="E170">
        <f>SUM(Table1[[#This Row],[2024]:[2014]])</f>
        <v>1</v>
      </c>
      <c r="F170" s="1"/>
      <c r="G170" s="1"/>
      <c r="H170" s="1"/>
      <c r="I170" s="1"/>
      <c r="J170" s="1"/>
      <c r="K170" s="1">
        <v>1</v>
      </c>
      <c r="L170" s="1"/>
      <c r="M170" s="1"/>
      <c r="N170" s="1"/>
      <c r="O170" s="1"/>
      <c r="P170" s="1"/>
    </row>
    <row r="171" spans="1:16" x14ac:dyDescent="0.35">
      <c r="A171" t="s">
        <v>88</v>
      </c>
      <c r="B171" t="s">
        <v>324</v>
      </c>
      <c r="C171" t="s">
        <v>426</v>
      </c>
      <c r="D171" t="s">
        <v>427</v>
      </c>
      <c r="E171">
        <f>SUM(Table1[[#This Row],[2024]:[2014]])</f>
        <v>4</v>
      </c>
      <c r="F171" s="1"/>
      <c r="G171" s="1">
        <v>4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35">
      <c r="A172" t="s">
        <v>88</v>
      </c>
      <c r="B172" t="s">
        <v>324</v>
      </c>
      <c r="C172" t="s">
        <v>428</v>
      </c>
      <c r="D172" t="s">
        <v>429</v>
      </c>
      <c r="E172">
        <f>SUM(Table1[[#This Row],[2024]:[2014]])</f>
        <v>1</v>
      </c>
      <c r="F172" s="1"/>
      <c r="G172" s="1"/>
      <c r="H172" s="1"/>
      <c r="I172" s="1"/>
      <c r="J172" s="1"/>
      <c r="K172" s="1"/>
      <c r="L172" s="1"/>
      <c r="M172" s="1"/>
      <c r="N172" s="1"/>
      <c r="O172" s="1">
        <v>1</v>
      </c>
      <c r="P172" s="1"/>
    </row>
    <row r="173" spans="1:16" x14ac:dyDescent="0.35">
      <c r="A173" t="s">
        <v>88</v>
      </c>
      <c r="B173" t="s">
        <v>324</v>
      </c>
      <c r="C173" t="s">
        <v>430</v>
      </c>
      <c r="D173" t="s">
        <v>431</v>
      </c>
      <c r="E173">
        <f>SUM(Table1[[#This Row],[2024]:[2014]])</f>
        <v>31</v>
      </c>
      <c r="F173" s="1"/>
      <c r="G173" s="1"/>
      <c r="H173" s="1"/>
      <c r="I173" s="1"/>
      <c r="J173" s="1"/>
      <c r="K173" s="1"/>
      <c r="L173" s="1"/>
      <c r="M173" s="1"/>
      <c r="N173" s="1"/>
      <c r="O173" s="1">
        <v>31</v>
      </c>
      <c r="P173" s="1"/>
    </row>
    <row r="174" spans="1:16" x14ac:dyDescent="0.35">
      <c r="A174" t="s">
        <v>88</v>
      </c>
      <c r="B174" t="s">
        <v>324</v>
      </c>
      <c r="C174" t="s">
        <v>432</v>
      </c>
      <c r="D174" t="s">
        <v>433</v>
      </c>
      <c r="E174">
        <f>SUM(Table1[[#This Row],[2024]:[2014]])</f>
        <v>1</v>
      </c>
      <c r="F174" s="1"/>
      <c r="G174" s="1"/>
      <c r="H174" s="1"/>
      <c r="I174" s="1"/>
      <c r="J174" s="1"/>
      <c r="K174" s="1"/>
      <c r="L174" s="1"/>
      <c r="M174" s="1"/>
      <c r="N174" s="1"/>
      <c r="O174" s="1">
        <v>1</v>
      </c>
      <c r="P174" s="1"/>
    </row>
    <row r="175" spans="1:16" x14ac:dyDescent="0.35">
      <c r="A175" t="s">
        <v>88</v>
      </c>
      <c r="B175" t="s">
        <v>324</v>
      </c>
      <c r="C175" t="s">
        <v>434</v>
      </c>
      <c r="D175" t="s">
        <v>435</v>
      </c>
      <c r="E175">
        <f>SUM(Table1[[#This Row],[2024]:[2014]])</f>
        <v>17</v>
      </c>
      <c r="F175" s="1"/>
      <c r="G175" s="1"/>
      <c r="H175" s="1"/>
      <c r="I175" s="1"/>
      <c r="J175" s="1">
        <v>-5</v>
      </c>
      <c r="K175" s="1">
        <v>21</v>
      </c>
      <c r="L175" s="1"/>
      <c r="M175" s="1">
        <v>1</v>
      </c>
      <c r="N175" s="1"/>
      <c r="O175" s="1"/>
      <c r="P175" s="1"/>
    </row>
    <row r="176" spans="1:16" x14ac:dyDescent="0.35">
      <c r="A176" t="s">
        <v>88</v>
      </c>
      <c r="B176" t="s">
        <v>324</v>
      </c>
      <c r="C176" t="s">
        <v>436</v>
      </c>
      <c r="D176" t="s">
        <v>437</v>
      </c>
      <c r="E176">
        <f>SUM(Table1[[#This Row],[2024]:[2014]])</f>
        <v>25</v>
      </c>
      <c r="F176" s="1"/>
      <c r="G176" s="1"/>
      <c r="H176" s="1"/>
      <c r="I176" s="1"/>
      <c r="J176" s="1"/>
      <c r="K176" s="1"/>
      <c r="L176" s="1">
        <v>25</v>
      </c>
      <c r="M176" s="1"/>
      <c r="N176" s="1"/>
      <c r="O176" s="1"/>
      <c r="P176" s="1"/>
    </row>
    <row r="177" spans="1:16" x14ac:dyDescent="0.35">
      <c r="A177" t="s">
        <v>88</v>
      </c>
      <c r="B177" t="s">
        <v>324</v>
      </c>
      <c r="C177" t="s">
        <v>438</v>
      </c>
      <c r="D177" t="s">
        <v>439</v>
      </c>
      <c r="E177">
        <f>SUM(Table1[[#This Row],[2024]:[2014]])</f>
        <v>1</v>
      </c>
      <c r="F177" s="1"/>
      <c r="G177" s="1"/>
      <c r="H177" s="1"/>
      <c r="I177" s="1"/>
      <c r="J177" s="1"/>
      <c r="K177" s="1">
        <v>1</v>
      </c>
      <c r="L177" s="1"/>
      <c r="M177" s="1"/>
      <c r="N177" s="1"/>
      <c r="O177" s="1"/>
      <c r="P177" s="1"/>
    </row>
    <row r="178" spans="1:16" x14ac:dyDescent="0.35">
      <c r="A178" t="s">
        <v>88</v>
      </c>
      <c r="B178" t="s">
        <v>324</v>
      </c>
      <c r="C178" t="s">
        <v>440</v>
      </c>
      <c r="D178" t="s">
        <v>441</v>
      </c>
      <c r="E178">
        <f>SUM(Table1[[#This Row],[2024]:[2014]])</f>
        <v>1</v>
      </c>
      <c r="F178" s="1"/>
      <c r="G178" s="1"/>
      <c r="H178" s="1"/>
      <c r="I178" s="1"/>
      <c r="J178" s="1"/>
      <c r="K178" s="1"/>
      <c r="L178" s="1"/>
      <c r="M178" s="1">
        <v>1</v>
      </c>
      <c r="N178" s="1"/>
      <c r="O178" s="1"/>
      <c r="P178" s="1"/>
    </row>
    <row r="179" spans="1:16" x14ac:dyDescent="0.35">
      <c r="A179" t="s">
        <v>88</v>
      </c>
      <c r="B179" t="s">
        <v>324</v>
      </c>
      <c r="C179" t="s">
        <v>442</v>
      </c>
      <c r="D179" t="s">
        <v>443</v>
      </c>
      <c r="E179">
        <f>SUM(Table1[[#This Row],[2024]:[2014]])</f>
        <v>1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>
        <v>1</v>
      </c>
    </row>
    <row r="180" spans="1:16" x14ac:dyDescent="0.35">
      <c r="A180" t="s">
        <v>88</v>
      </c>
      <c r="B180" t="s">
        <v>324</v>
      </c>
      <c r="C180" t="s">
        <v>444</v>
      </c>
      <c r="D180" t="s">
        <v>445</v>
      </c>
      <c r="E180">
        <f>SUM(Table1[[#This Row],[2024]:[2014]])</f>
        <v>2</v>
      </c>
      <c r="F180" s="1">
        <v>1</v>
      </c>
      <c r="G180" s="1"/>
      <c r="H180" s="1"/>
      <c r="I180" s="1"/>
      <c r="J180" s="1"/>
      <c r="K180" s="1"/>
      <c r="L180" s="1"/>
      <c r="M180" s="1"/>
      <c r="N180" s="1">
        <v>1</v>
      </c>
      <c r="O180" s="1"/>
      <c r="P180" s="1"/>
    </row>
    <row r="181" spans="1:16" x14ac:dyDescent="0.35">
      <c r="A181" t="s">
        <v>88</v>
      </c>
      <c r="B181" t="s">
        <v>324</v>
      </c>
      <c r="C181" t="s">
        <v>446</v>
      </c>
      <c r="D181" t="s">
        <v>447</v>
      </c>
      <c r="E181">
        <f>SUM(Table1[[#This Row],[2024]:[2014]])</f>
        <v>30</v>
      </c>
      <c r="F181" s="1"/>
      <c r="G181" s="1"/>
      <c r="H181" s="1">
        <v>30</v>
      </c>
      <c r="I181" s="1"/>
      <c r="J181" s="1"/>
      <c r="K181" s="1"/>
      <c r="L181" s="1"/>
      <c r="M181" s="1"/>
      <c r="N181" s="1"/>
      <c r="O181" s="1"/>
      <c r="P181" s="1"/>
    </row>
    <row r="182" spans="1:16" x14ac:dyDescent="0.35">
      <c r="A182" t="s">
        <v>88</v>
      </c>
      <c r="B182" t="s">
        <v>324</v>
      </c>
      <c r="C182" t="s">
        <v>448</v>
      </c>
      <c r="D182" t="s">
        <v>449</v>
      </c>
      <c r="E182">
        <f>SUM(Table1[[#This Row],[2024]:[2014]])</f>
        <v>5</v>
      </c>
      <c r="F182" s="1">
        <v>5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35">
      <c r="A183" t="s">
        <v>88</v>
      </c>
      <c r="B183" t="s">
        <v>324</v>
      </c>
      <c r="C183" t="s">
        <v>450</v>
      </c>
      <c r="D183" t="s">
        <v>451</v>
      </c>
      <c r="E183">
        <f>SUM(Table1[[#This Row],[2024]:[2014]])</f>
        <v>1</v>
      </c>
      <c r="F183" s="1">
        <v>1</v>
      </c>
      <c r="G183" s="1"/>
      <c r="H183" s="1"/>
      <c r="I183" s="1"/>
      <c r="J183" s="1"/>
      <c r="K183" s="1"/>
      <c r="L183" s="1"/>
      <c r="M183" s="1"/>
      <c r="N183" s="1"/>
      <c r="O183" s="1"/>
      <c r="P183" s="1">
        <v>0</v>
      </c>
    </row>
    <row r="184" spans="1:16" x14ac:dyDescent="0.35">
      <c r="A184" t="s">
        <v>88</v>
      </c>
      <c r="B184" t="s">
        <v>324</v>
      </c>
      <c r="C184" t="s">
        <v>452</v>
      </c>
      <c r="D184" t="s">
        <v>453</v>
      </c>
      <c r="E184">
        <f>SUM(Table1[[#This Row],[2024]:[2014]])</f>
        <v>10</v>
      </c>
      <c r="F184" s="1"/>
      <c r="G184" s="1"/>
      <c r="H184" s="1">
        <v>10</v>
      </c>
      <c r="I184" s="1"/>
      <c r="J184" s="1"/>
      <c r="K184" s="1"/>
      <c r="L184" s="1"/>
      <c r="M184" s="1"/>
      <c r="N184" s="1"/>
      <c r="O184" s="1"/>
      <c r="P184" s="1"/>
    </row>
    <row r="185" spans="1:16" x14ac:dyDescent="0.35">
      <c r="A185" t="s">
        <v>88</v>
      </c>
      <c r="B185" t="s">
        <v>324</v>
      </c>
      <c r="C185" t="s">
        <v>454</v>
      </c>
      <c r="D185" t="s">
        <v>455</v>
      </c>
      <c r="E185">
        <f>SUM(Table1[[#This Row],[2024]:[2014]])</f>
        <v>32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>
        <v>32</v>
      </c>
    </row>
    <row r="186" spans="1:16" x14ac:dyDescent="0.35">
      <c r="A186" t="s">
        <v>88</v>
      </c>
      <c r="B186" t="s">
        <v>324</v>
      </c>
      <c r="C186" t="s">
        <v>456</v>
      </c>
      <c r="D186" t="s">
        <v>457</v>
      </c>
      <c r="E186">
        <f>SUM(Table1[[#This Row],[2024]:[2014]])</f>
        <v>-1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>
        <v>-1</v>
      </c>
    </row>
    <row r="187" spans="1:16" x14ac:dyDescent="0.35">
      <c r="A187" t="s">
        <v>88</v>
      </c>
      <c r="B187" t="s">
        <v>324</v>
      </c>
      <c r="C187" t="s">
        <v>458</v>
      </c>
      <c r="D187" t="s">
        <v>459</v>
      </c>
      <c r="E187">
        <f>SUM(Table1[[#This Row],[2024]:[2014]])</f>
        <v>1</v>
      </c>
      <c r="F187" s="1"/>
      <c r="G187" s="1"/>
      <c r="H187" s="1"/>
      <c r="I187" s="1"/>
      <c r="J187" s="1"/>
      <c r="K187" s="1"/>
      <c r="L187" s="1"/>
      <c r="M187" s="1">
        <v>-3</v>
      </c>
      <c r="N187" s="1">
        <v>4</v>
      </c>
      <c r="O187" s="1"/>
      <c r="P187" s="1"/>
    </row>
    <row r="188" spans="1:16" x14ac:dyDescent="0.35">
      <c r="A188" t="s">
        <v>88</v>
      </c>
      <c r="B188" t="s">
        <v>324</v>
      </c>
      <c r="C188" t="s">
        <v>460</v>
      </c>
      <c r="D188" t="s">
        <v>461</v>
      </c>
      <c r="E188">
        <f>SUM(Table1[[#This Row],[2024]:[2014]])</f>
        <v>-1527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>
        <v>-1527</v>
      </c>
    </row>
    <row r="189" spans="1:16" x14ac:dyDescent="0.35">
      <c r="A189" t="s">
        <v>88</v>
      </c>
      <c r="B189" t="s">
        <v>324</v>
      </c>
      <c r="C189" t="s">
        <v>462</v>
      </c>
      <c r="D189" t="s">
        <v>463</v>
      </c>
      <c r="E189">
        <f>SUM(Table1[[#This Row],[2024]:[2014]])</f>
        <v>-8</v>
      </c>
      <c r="F189" s="1"/>
      <c r="G189" s="1"/>
      <c r="H189" s="1"/>
      <c r="I189" s="1"/>
      <c r="J189" s="1"/>
      <c r="K189" s="1"/>
      <c r="L189" s="1">
        <v>-8</v>
      </c>
      <c r="M189" s="1">
        <v>-2</v>
      </c>
      <c r="N189" s="1">
        <v>2</v>
      </c>
      <c r="O189" s="1"/>
      <c r="P189" s="1"/>
    </row>
    <row r="190" spans="1:16" x14ac:dyDescent="0.35">
      <c r="A190" t="s">
        <v>88</v>
      </c>
      <c r="B190" t="s">
        <v>324</v>
      </c>
      <c r="C190" t="s">
        <v>464</v>
      </c>
      <c r="D190" t="s">
        <v>465</v>
      </c>
      <c r="E190">
        <f>SUM(Table1[[#This Row],[2024]:[2014]])</f>
        <v>280</v>
      </c>
      <c r="F190" s="1"/>
      <c r="G190" s="1"/>
      <c r="H190" s="1"/>
      <c r="I190" s="1"/>
      <c r="J190" s="1"/>
      <c r="K190" s="1"/>
      <c r="L190" s="1"/>
      <c r="M190" s="1">
        <v>280</v>
      </c>
      <c r="N190" s="1"/>
      <c r="O190" s="1"/>
      <c r="P190" s="1"/>
    </row>
    <row r="191" spans="1:16" x14ac:dyDescent="0.35">
      <c r="A191" t="s">
        <v>88</v>
      </c>
      <c r="B191" t="s">
        <v>324</v>
      </c>
      <c r="C191" t="s">
        <v>466</v>
      </c>
      <c r="D191" t="s">
        <v>467</v>
      </c>
      <c r="E191">
        <f>SUM(Table1[[#This Row],[2024]:[2014]])</f>
        <v>2</v>
      </c>
      <c r="F191" s="1"/>
      <c r="G191" s="1"/>
      <c r="H191" s="1"/>
      <c r="I191" s="1"/>
      <c r="J191" s="1">
        <v>1</v>
      </c>
      <c r="K191" s="1">
        <v>1</v>
      </c>
      <c r="L191" s="1"/>
      <c r="M191" s="1"/>
      <c r="N191" s="1"/>
      <c r="O191" s="1"/>
      <c r="P191" s="1"/>
    </row>
    <row r="192" spans="1:16" x14ac:dyDescent="0.35">
      <c r="A192" t="s">
        <v>88</v>
      </c>
      <c r="B192" t="s">
        <v>324</v>
      </c>
      <c r="C192" t="s">
        <v>468</v>
      </c>
      <c r="D192" t="s">
        <v>469</v>
      </c>
      <c r="E192">
        <f>SUM(Table1[[#This Row],[2024]:[2014]])</f>
        <v>0</v>
      </c>
      <c r="F192" s="1"/>
      <c r="G192" s="1"/>
      <c r="H192" s="1"/>
      <c r="I192" s="1"/>
      <c r="J192" s="1"/>
      <c r="K192" s="1"/>
      <c r="L192" s="1"/>
      <c r="M192" s="1">
        <v>0</v>
      </c>
      <c r="N192" s="1"/>
      <c r="O192" s="1"/>
      <c r="P192" s="1"/>
    </row>
    <row r="193" spans="1:16" x14ac:dyDescent="0.35">
      <c r="A193" t="s">
        <v>88</v>
      </c>
      <c r="B193" t="s">
        <v>324</v>
      </c>
      <c r="C193" t="s">
        <v>470</v>
      </c>
      <c r="D193" t="s">
        <v>471</v>
      </c>
      <c r="E193">
        <f>SUM(Table1[[#This Row],[2024]:[2014]])</f>
        <v>22</v>
      </c>
      <c r="F193" s="1"/>
      <c r="G193" s="1"/>
      <c r="H193" s="1"/>
      <c r="I193" s="1"/>
      <c r="J193" s="1"/>
      <c r="K193" s="1"/>
      <c r="L193" s="1"/>
      <c r="M193" s="1"/>
      <c r="N193" s="1">
        <v>-8</v>
      </c>
      <c r="O193" s="1">
        <v>30</v>
      </c>
      <c r="P193" s="1"/>
    </row>
    <row r="194" spans="1:16" x14ac:dyDescent="0.35">
      <c r="A194" t="s">
        <v>88</v>
      </c>
      <c r="B194" t="s">
        <v>324</v>
      </c>
      <c r="C194" t="s">
        <v>472</v>
      </c>
      <c r="D194" t="s">
        <v>473</v>
      </c>
      <c r="E194">
        <f>SUM(Table1[[#This Row],[2024]:[2014]])</f>
        <v>80</v>
      </c>
      <c r="F194" s="1"/>
      <c r="G194" s="1"/>
      <c r="H194" s="1"/>
      <c r="I194" s="1"/>
      <c r="J194" s="1"/>
      <c r="K194" s="1"/>
      <c r="L194" s="1">
        <v>-3</v>
      </c>
      <c r="M194" s="1">
        <v>81</v>
      </c>
      <c r="N194" s="1">
        <v>2</v>
      </c>
      <c r="O194" s="1"/>
      <c r="P194" s="1">
        <v>0</v>
      </c>
    </row>
    <row r="195" spans="1:16" x14ac:dyDescent="0.35">
      <c r="A195" t="s">
        <v>88</v>
      </c>
      <c r="B195" t="s">
        <v>324</v>
      </c>
      <c r="C195" t="s">
        <v>474</v>
      </c>
      <c r="D195" t="s">
        <v>475</v>
      </c>
      <c r="E195">
        <f>SUM(Table1[[#This Row],[2024]:[2014]])</f>
        <v>433</v>
      </c>
      <c r="F195" s="1"/>
      <c r="G195" s="1">
        <v>6</v>
      </c>
      <c r="H195" s="1">
        <v>-19</v>
      </c>
      <c r="I195" s="1">
        <v>-4</v>
      </c>
      <c r="J195" s="1">
        <v>78</v>
      </c>
      <c r="K195" s="1">
        <v>219</v>
      </c>
      <c r="L195" s="1">
        <v>136</v>
      </c>
      <c r="M195" s="1">
        <v>10</v>
      </c>
      <c r="N195" s="1"/>
      <c r="O195" s="1"/>
      <c r="P195" s="1">
        <v>7</v>
      </c>
    </row>
    <row r="196" spans="1:16" x14ac:dyDescent="0.35">
      <c r="A196" t="s">
        <v>88</v>
      </c>
      <c r="B196" t="s">
        <v>324</v>
      </c>
      <c r="C196" t="s">
        <v>476</v>
      </c>
      <c r="D196" t="s">
        <v>477</v>
      </c>
      <c r="E196">
        <f>SUM(Table1[[#This Row],[2024]:[2014]])</f>
        <v>51</v>
      </c>
      <c r="F196" s="1"/>
      <c r="G196" s="1"/>
      <c r="H196" s="1"/>
      <c r="I196" s="1"/>
      <c r="J196" s="1"/>
      <c r="K196" s="1"/>
      <c r="L196" s="1"/>
      <c r="M196" s="1">
        <v>8</v>
      </c>
      <c r="N196" s="1">
        <v>29</v>
      </c>
      <c r="O196" s="1">
        <v>14</v>
      </c>
      <c r="P196" s="1"/>
    </row>
    <row r="197" spans="1:16" x14ac:dyDescent="0.35">
      <c r="A197" t="s">
        <v>88</v>
      </c>
      <c r="B197" t="s">
        <v>324</v>
      </c>
      <c r="C197" t="s">
        <v>478</v>
      </c>
      <c r="D197" t="s">
        <v>479</v>
      </c>
      <c r="E197">
        <f>SUM(Table1[[#This Row],[2024]:[2014]])</f>
        <v>1</v>
      </c>
      <c r="F197" s="1"/>
      <c r="G197" s="1"/>
      <c r="H197" s="1"/>
      <c r="I197" s="1"/>
      <c r="J197" s="1"/>
      <c r="K197" s="1">
        <v>-1</v>
      </c>
      <c r="L197" s="1">
        <v>2</v>
      </c>
      <c r="M197" s="1">
        <v>-1</v>
      </c>
      <c r="N197" s="1">
        <v>1</v>
      </c>
      <c r="O197" s="1"/>
      <c r="P197" s="1">
        <v>0</v>
      </c>
    </row>
    <row r="198" spans="1:16" x14ac:dyDescent="0.35">
      <c r="A198" t="s">
        <v>88</v>
      </c>
      <c r="B198" t="s">
        <v>324</v>
      </c>
      <c r="C198" t="s">
        <v>480</v>
      </c>
      <c r="D198" t="s">
        <v>481</v>
      </c>
      <c r="E198">
        <f>SUM(Table1[[#This Row],[2024]:[2014]])</f>
        <v>2</v>
      </c>
      <c r="F198" s="1"/>
      <c r="G198" s="1">
        <v>2</v>
      </c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35">
      <c r="A199" t="s">
        <v>88</v>
      </c>
      <c r="B199" t="s">
        <v>324</v>
      </c>
      <c r="C199" t="s">
        <v>482</v>
      </c>
      <c r="D199" t="s">
        <v>483</v>
      </c>
      <c r="E199">
        <f>SUM(Table1[[#This Row],[2024]:[2014]])</f>
        <v>6</v>
      </c>
      <c r="F199" s="1"/>
      <c r="G199" s="1"/>
      <c r="H199" s="1">
        <v>1</v>
      </c>
      <c r="I199" s="1"/>
      <c r="J199" s="1"/>
      <c r="K199" s="1">
        <v>1</v>
      </c>
      <c r="L199" s="1"/>
      <c r="M199" s="1"/>
      <c r="N199" s="1">
        <v>-1</v>
      </c>
      <c r="O199" s="1">
        <v>2</v>
      </c>
      <c r="P199" s="1">
        <v>3</v>
      </c>
    </row>
    <row r="200" spans="1:16" x14ac:dyDescent="0.35">
      <c r="A200" t="s">
        <v>88</v>
      </c>
      <c r="B200" t="s">
        <v>324</v>
      </c>
      <c r="C200" t="s">
        <v>484</v>
      </c>
      <c r="D200" t="s">
        <v>485</v>
      </c>
      <c r="E200">
        <f>SUM(Table1[[#This Row],[2024]:[2014]])</f>
        <v>10</v>
      </c>
      <c r="F200" s="1"/>
      <c r="G200" s="1"/>
      <c r="H200" s="1"/>
      <c r="I200" s="1"/>
      <c r="J200" s="1">
        <v>1</v>
      </c>
      <c r="K200" s="1"/>
      <c r="L200" s="1"/>
      <c r="M200" s="1">
        <v>-1</v>
      </c>
      <c r="N200" s="1">
        <v>5</v>
      </c>
      <c r="O200" s="1">
        <v>5</v>
      </c>
      <c r="P200" s="1"/>
    </row>
    <row r="201" spans="1:16" x14ac:dyDescent="0.35">
      <c r="A201" t="s">
        <v>88</v>
      </c>
      <c r="B201" t="s">
        <v>324</v>
      </c>
      <c r="C201" t="s">
        <v>486</v>
      </c>
      <c r="D201" t="s">
        <v>487</v>
      </c>
      <c r="E201">
        <f>SUM(Table1[[#This Row],[2024]:[2014]])</f>
        <v>1</v>
      </c>
      <c r="F201" s="1">
        <v>1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35">
      <c r="A202" t="s">
        <v>88</v>
      </c>
      <c r="B202" t="s">
        <v>324</v>
      </c>
      <c r="C202" t="s">
        <v>488</v>
      </c>
      <c r="D202" t="s">
        <v>489</v>
      </c>
      <c r="E202">
        <f>SUM(Table1[[#This Row],[2024]:[2014]])</f>
        <v>1</v>
      </c>
      <c r="F202" s="1"/>
      <c r="G202" s="1">
        <v>1</v>
      </c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35">
      <c r="A203" t="s">
        <v>88</v>
      </c>
      <c r="B203" t="s">
        <v>324</v>
      </c>
      <c r="C203" t="s">
        <v>490</v>
      </c>
      <c r="D203" t="s">
        <v>491</v>
      </c>
      <c r="E203">
        <f>SUM(Table1[[#This Row],[2024]:[2014]])</f>
        <v>6</v>
      </c>
      <c r="F203" s="1"/>
      <c r="G203" s="1">
        <v>1</v>
      </c>
      <c r="H203" s="1">
        <v>-3</v>
      </c>
      <c r="I203" s="1">
        <v>5</v>
      </c>
      <c r="J203" s="1"/>
      <c r="K203" s="1">
        <v>-1</v>
      </c>
      <c r="L203" s="1">
        <v>2</v>
      </c>
      <c r="M203" s="1">
        <v>3</v>
      </c>
      <c r="N203" s="1"/>
      <c r="O203" s="1">
        <v>-1</v>
      </c>
      <c r="P203" s="1">
        <v>0</v>
      </c>
    </row>
    <row r="204" spans="1:16" x14ac:dyDescent="0.35">
      <c r="A204" t="s">
        <v>88</v>
      </c>
      <c r="B204" t="s">
        <v>324</v>
      </c>
      <c r="C204" t="s">
        <v>492</v>
      </c>
      <c r="D204" t="s">
        <v>493</v>
      </c>
      <c r="E204">
        <f>SUM(Table1[[#This Row],[2024]:[2014]])</f>
        <v>5</v>
      </c>
      <c r="F204" s="1"/>
      <c r="G204" s="1"/>
      <c r="H204" s="1"/>
      <c r="I204" s="1"/>
      <c r="J204" s="1"/>
      <c r="K204" s="1">
        <v>5</v>
      </c>
      <c r="L204" s="1"/>
      <c r="M204" s="1">
        <v>2</v>
      </c>
      <c r="N204" s="1"/>
      <c r="O204" s="1"/>
      <c r="P204" s="1">
        <v>-2</v>
      </c>
    </row>
    <row r="205" spans="1:16" x14ac:dyDescent="0.35">
      <c r="A205" t="s">
        <v>88</v>
      </c>
      <c r="B205" t="s">
        <v>324</v>
      </c>
      <c r="C205" t="s">
        <v>494</v>
      </c>
      <c r="D205" t="s">
        <v>495</v>
      </c>
      <c r="E205">
        <f>SUM(Table1[[#This Row],[2024]:[2014]])</f>
        <v>0</v>
      </c>
      <c r="F205" s="1"/>
      <c r="G205" s="1"/>
      <c r="H205" s="1"/>
      <c r="I205" s="1"/>
      <c r="J205" s="1"/>
      <c r="K205" s="1"/>
      <c r="L205" s="1"/>
      <c r="M205" s="1">
        <v>1</v>
      </c>
      <c r="N205" s="1"/>
      <c r="O205" s="1"/>
      <c r="P205" s="1">
        <v>-1</v>
      </c>
    </row>
    <row r="206" spans="1:16" x14ac:dyDescent="0.35">
      <c r="A206" t="s">
        <v>88</v>
      </c>
      <c r="B206" t="s">
        <v>324</v>
      </c>
      <c r="C206" t="s">
        <v>496</v>
      </c>
      <c r="D206" t="s">
        <v>497</v>
      </c>
      <c r="E206">
        <f>SUM(Table1[[#This Row],[2024]:[2014]])</f>
        <v>1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>
        <v>1</v>
      </c>
    </row>
    <row r="207" spans="1:16" x14ac:dyDescent="0.35">
      <c r="A207" t="s">
        <v>88</v>
      </c>
      <c r="B207" t="s">
        <v>324</v>
      </c>
      <c r="C207" t="s">
        <v>498</v>
      </c>
      <c r="D207" t="s">
        <v>499</v>
      </c>
      <c r="E207">
        <f>SUM(Table1[[#This Row],[2024]:[2014]])</f>
        <v>1</v>
      </c>
      <c r="F207" s="1"/>
      <c r="G207" s="1">
        <v>1</v>
      </c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35">
      <c r="A208" t="s">
        <v>88</v>
      </c>
      <c r="B208" t="s">
        <v>324</v>
      </c>
      <c r="C208" t="s">
        <v>500</v>
      </c>
      <c r="D208" t="s">
        <v>501</v>
      </c>
      <c r="E208">
        <f>SUM(Table1[[#This Row],[2024]:[2014]])</f>
        <v>1</v>
      </c>
      <c r="F208" s="1"/>
      <c r="G208" s="1"/>
      <c r="H208" s="1">
        <v>1</v>
      </c>
      <c r="I208" s="1"/>
      <c r="J208" s="1"/>
      <c r="K208" s="1"/>
      <c r="L208" s="1"/>
      <c r="M208" s="1"/>
      <c r="N208" s="1"/>
      <c r="O208" s="1"/>
      <c r="P208" s="1"/>
    </row>
    <row r="209" spans="1:16" x14ac:dyDescent="0.35">
      <c r="A209" t="s">
        <v>88</v>
      </c>
      <c r="B209" t="s">
        <v>324</v>
      </c>
      <c r="C209" t="s">
        <v>502</v>
      </c>
      <c r="D209" t="s">
        <v>503</v>
      </c>
      <c r="E209">
        <f>SUM(Table1[[#This Row],[2024]:[2014]])</f>
        <v>2</v>
      </c>
      <c r="F209" s="1"/>
      <c r="G209" s="1"/>
      <c r="H209" s="1"/>
      <c r="I209" s="1"/>
      <c r="J209" s="1"/>
      <c r="K209" s="1"/>
      <c r="L209" s="1"/>
      <c r="M209" s="1"/>
      <c r="N209" s="1">
        <v>-1</v>
      </c>
      <c r="O209" s="1">
        <v>3</v>
      </c>
      <c r="P209" s="1"/>
    </row>
    <row r="210" spans="1:16" x14ac:dyDescent="0.35">
      <c r="A210" t="s">
        <v>88</v>
      </c>
      <c r="B210" t="s">
        <v>324</v>
      </c>
      <c r="C210" t="s">
        <v>504</v>
      </c>
      <c r="D210" t="s">
        <v>505</v>
      </c>
      <c r="E210">
        <f>SUM(Table1[[#This Row],[2024]:[2014]])</f>
        <v>1</v>
      </c>
      <c r="F210" s="1"/>
      <c r="G210" s="1">
        <v>1</v>
      </c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35">
      <c r="A211" t="s">
        <v>88</v>
      </c>
      <c r="B211" t="s">
        <v>324</v>
      </c>
      <c r="C211" t="s">
        <v>506</v>
      </c>
      <c r="D211" t="s">
        <v>507</v>
      </c>
      <c r="E211">
        <f>SUM(Table1[[#This Row],[2024]:[2014]])</f>
        <v>2744</v>
      </c>
      <c r="F211" s="1">
        <v>123</v>
      </c>
      <c r="G211" s="1">
        <v>92</v>
      </c>
      <c r="H211" s="1">
        <v>203</v>
      </c>
      <c r="I211" s="1">
        <v>166</v>
      </c>
      <c r="J211" s="1">
        <v>509</v>
      </c>
      <c r="K211" s="1">
        <v>525</v>
      </c>
      <c r="L211" s="1">
        <v>434</v>
      </c>
      <c r="M211" s="1">
        <v>487</v>
      </c>
      <c r="N211" s="1">
        <v>167</v>
      </c>
      <c r="O211" s="1">
        <v>36</v>
      </c>
      <c r="P211" s="1">
        <v>2</v>
      </c>
    </row>
    <row r="212" spans="1:16" x14ac:dyDescent="0.35">
      <c r="A212" t="s">
        <v>88</v>
      </c>
      <c r="B212" t="s">
        <v>324</v>
      </c>
      <c r="C212" t="s">
        <v>508</v>
      </c>
      <c r="D212" t="s">
        <v>509</v>
      </c>
      <c r="E212">
        <f>SUM(Table1[[#This Row],[2024]:[2014]])</f>
        <v>4</v>
      </c>
      <c r="F212" s="1"/>
      <c r="G212" s="1"/>
      <c r="H212" s="1"/>
      <c r="I212" s="1"/>
      <c r="J212" s="1"/>
      <c r="K212" s="1"/>
      <c r="L212" s="1"/>
      <c r="M212" s="1">
        <v>2</v>
      </c>
      <c r="N212" s="1">
        <v>2</v>
      </c>
      <c r="O212" s="1"/>
      <c r="P212" s="1"/>
    </row>
    <row r="213" spans="1:16" x14ac:dyDescent="0.35">
      <c r="A213" t="s">
        <v>88</v>
      </c>
      <c r="B213" t="s">
        <v>324</v>
      </c>
      <c r="C213" t="s">
        <v>510</v>
      </c>
      <c r="D213" t="s">
        <v>511</v>
      </c>
      <c r="E213">
        <f>SUM(Table1[[#This Row],[2024]:[2014]])</f>
        <v>10</v>
      </c>
      <c r="F213" s="1"/>
      <c r="G213" s="1"/>
      <c r="H213" s="1"/>
      <c r="I213" s="1"/>
      <c r="J213" s="1"/>
      <c r="K213" s="1">
        <v>10</v>
      </c>
      <c r="L213" s="1"/>
      <c r="M213" s="1"/>
      <c r="N213" s="1"/>
      <c r="O213" s="1"/>
      <c r="P213" s="1"/>
    </row>
    <row r="214" spans="1:16" x14ac:dyDescent="0.35">
      <c r="A214" t="s">
        <v>88</v>
      </c>
      <c r="B214" t="s">
        <v>324</v>
      </c>
      <c r="C214" t="s">
        <v>512</v>
      </c>
      <c r="D214" t="s">
        <v>513</v>
      </c>
      <c r="E214">
        <f>SUM(Table1[[#This Row],[2024]:[2014]])</f>
        <v>25</v>
      </c>
      <c r="F214" s="1"/>
      <c r="G214" s="1"/>
      <c r="H214" s="1"/>
      <c r="I214" s="1"/>
      <c r="J214" s="1"/>
      <c r="K214" s="1"/>
      <c r="L214" s="1"/>
      <c r="M214" s="1"/>
      <c r="N214" s="1"/>
      <c r="O214" s="1">
        <v>25</v>
      </c>
      <c r="P214" s="1"/>
    </row>
    <row r="215" spans="1:16" x14ac:dyDescent="0.35">
      <c r="A215" t="s">
        <v>88</v>
      </c>
      <c r="B215" t="s">
        <v>324</v>
      </c>
      <c r="C215" t="s">
        <v>514</v>
      </c>
      <c r="D215" t="s">
        <v>515</v>
      </c>
      <c r="E215">
        <f>SUM(Table1[[#This Row],[2024]:[2014]])</f>
        <v>1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>
        <v>1</v>
      </c>
    </row>
    <row r="216" spans="1:16" x14ac:dyDescent="0.35">
      <c r="A216" t="s">
        <v>88</v>
      </c>
      <c r="B216" t="s">
        <v>324</v>
      </c>
      <c r="C216" t="s">
        <v>516</v>
      </c>
      <c r="D216" t="s">
        <v>517</v>
      </c>
      <c r="E216">
        <f>SUM(Table1[[#This Row],[2024]:[2014]])</f>
        <v>753</v>
      </c>
      <c r="F216" s="1"/>
      <c r="G216" s="1"/>
      <c r="H216" s="1"/>
      <c r="I216" s="1"/>
      <c r="J216" s="1"/>
      <c r="K216" s="1"/>
      <c r="L216" s="1"/>
      <c r="M216" s="1">
        <v>-13</v>
      </c>
      <c r="N216" s="1">
        <v>766</v>
      </c>
      <c r="O216" s="1"/>
      <c r="P216" s="1"/>
    </row>
    <row r="217" spans="1:16" x14ac:dyDescent="0.35">
      <c r="A217" t="s">
        <v>88</v>
      </c>
      <c r="B217" t="s">
        <v>324</v>
      </c>
      <c r="C217" t="s">
        <v>518</v>
      </c>
      <c r="D217" t="s">
        <v>519</v>
      </c>
      <c r="E217">
        <f>SUM(Table1[[#This Row],[2024]:[2014]])</f>
        <v>1207</v>
      </c>
      <c r="F217" s="1"/>
      <c r="G217" s="1"/>
      <c r="H217" s="1"/>
      <c r="I217" s="1"/>
      <c r="J217" s="1"/>
      <c r="K217" s="1"/>
      <c r="L217" s="1"/>
      <c r="M217" s="1"/>
      <c r="N217" s="1">
        <v>14</v>
      </c>
      <c r="O217" s="1">
        <v>892</v>
      </c>
      <c r="P217" s="1">
        <v>301</v>
      </c>
    </row>
    <row r="218" spans="1:16" x14ac:dyDescent="0.35">
      <c r="A218" t="s">
        <v>88</v>
      </c>
      <c r="B218" t="s">
        <v>324</v>
      </c>
      <c r="C218" t="s">
        <v>520</v>
      </c>
      <c r="D218" t="s">
        <v>521</v>
      </c>
      <c r="E218">
        <f>SUM(Table1[[#This Row],[2024]:[2014]])</f>
        <v>0</v>
      </c>
      <c r="F218" s="1"/>
      <c r="G218" s="1"/>
      <c r="H218" s="1"/>
      <c r="I218" s="1"/>
      <c r="J218" s="1"/>
      <c r="K218" s="1"/>
      <c r="L218" s="1"/>
      <c r="M218" s="1">
        <v>0</v>
      </c>
      <c r="N218" s="1"/>
      <c r="O218" s="1"/>
      <c r="P218" s="1"/>
    </row>
    <row r="219" spans="1:16" x14ac:dyDescent="0.35">
      <c r="A219" t="s">
        <v>88</v>
      </c>
      <c r="B219" t="s">
        <v>324</v>
      </c>
      <c r="C219" t="s">
        <v>522</v>
      </c>
      <c r="D219" t="s">
        <v>523</v>
      </c>
      <c r="E219">
        <f>SUM(Table1[[#This Row],[2024]:[2014]])</f>
        <v>33</v>
      </c>
      <c r="F219" s="1"/>
      <c r="G219" s="1"/>
      <c r="H219" s="1"/>
      <c r="I219" s="1"/>
      <c r="J219" s="1"/>
      <c r="K219" s="1"/>
      <c r="L219" s="1"/>
      <c r="M219" s="1"/>
      <c r="N219" s="1"/>
      <c r="O219" s="1">
        <v>21</v>
      </c>
      <c r="P219" s="1">
        <v>12</v>
      </c>
    </row>
    <row r="220" spans="1:16" x14ac:dyDescent="0.35">
      <c r="A220" t="s">
        <v>88</v>
      </c>
      <c r="B220" t="s">
        <v>324</v>
      </c>
      <c r="C220" t="s">
        <v>524</v>
      </c>
      <c r="D220" t="s">
        <v>525</v>
      </c>
      <c r="E220">
        <f>SUM(Table1[[#This Row],[2024]:[2014]])</f>
        <v>18</v>
      </c>
      <c r="F220" s="1"/>
      <c r="G220" s="1"/>
      <c r="H220" s="1"/>
      <c r="I220" s="1"/>
      <c r="J220" s="1"/>
      <c r="K220" s="1"/>
      <c r="L220" s="1"/>
      <c r="M220" s="1"/>
      <c r="N220" s="1">
        <v>3</v>
      </c>
      <c r="O220" s="1">
        <v>15</v>
      </c>
      <c r="P220" s="1"/>
    </row>
    <row r="221" spans="1:16" hidden="1" x14ac:dyDescent="0.35">
      <c r="A221" t="s">
        <v>526</v>
      </c>
      <c r="B221" t="s">
        <v>89</v>
      </c>
      <c r="C221" t="s">
        <v>527</v>
      </c>
      <c r="D221" t="s">
        <v>528</v>
      </c>
      <c r="E221">
        <f>SUM(Table1[[#This Row],[2024]:[2014]])</f>
        <v>1</v>
      </c>
      <c r="F221" s="1"/>
      <c r="G221" s="1"/>
      <c r="H221" s="1"/>
      <c r="I221" s="1"/>
      <c r="J221" s="1"/>
      <c r="K221" s="1">
        <v>1</v>
      </c>
      <c r="L221" s="1"/>
    </row>
    <row r="222" spans="1:16" hidden="1" x14ac:dyDescent="0.35">
      <c r="A222" t="s">
        <v>526</v>
      </c>
      <c r="B222" t="s">
        <v>92</v>
      </c>
      <c r="C222" t="s">
        <v>93</v>
      </c>
      <c r="D222" t="s">
        <v>94</v>
      </c>
      <c r="E222">
        <f>SUM(Table1[[#This Row],[2024]:[2014]])</f>
        <v>14</v>
      </c>
      <c r="F222" s="1"/>
      <c r="G222" s="1"/>
      <c r="H222" s="1"/>
      <c r="I222" s="1"/>
      <c r="J222" s="1"/>
      <c r="K222" s="1">
        <v>14</v>
      </c>
      <c r="L222" s="1">
        <v>0</v>
      </c>
    </row>
    <row r="223" spans="1:16" hidden="1" x14ac:dyDescent="0.35">
      <c r="A223" t="s">
        <v>526</v>
      </c>
      <c r="B223" t="s">
        <v>95</v>
      </c>
      <c r="C223" t="s">
        <v>529</v>
      </c>
      <c r="D223" t="s">
        <v>530</v>
      </c>
      <c r="E223">
        <f>SUM(Table1[[#This Row],[2024]:[2014]])</f>
        <v>1</v>
      </c>
      <c r="F223" s="1"/>
      <c r="G223" s="1"/>
      <c r="H223" s="1"/>
      <c r="I223" s="1"/>
      <c r="J223" s="1"/>
      <c r="K223" s="1">
        <v>1</v>
      </c>
      <c r="L223" s="1">
        <v>0</v>
      </c>
    </row>
    <row r="224" spans="1:16" hidden="1" x14ac:dyDescent="0.35">
      <c r="A224" t="s">
        <v>526</v>
      </c>
      <c r="B224" t="s">
        <v>95</v>
      </c>
      <c r="C224" t="s">
        <v>531</v>
      </c>
      <c r="D224" t="s">
        <v>532</v>
      </c>
      <c r="E224">
        <f>SUM(Table1[[#This Row],[2024]:[2014]])</f>
        <v>5</v>
      </c>
      <c r="F224" s="1"/>
      <c r="G224" s="1"/>
      <c r="H224" s="1"/>
      <c r="I224" s="1">
        <v>5</v>
      </c>
      <c r="J224" s="1"/>
      <c r="K224" s="1"/>
      <c r="L224" s="1"/>
    </row>
    <row r="225" spans="1:12" hidden="1" x14ac:dyDescent="0.35">
      <c r="A225" t="s">
        <v>526</v>
      </c>
      <c r="B225" t="s">
        <v>95</v>
      </c>
      <c r="C225" t="s">
        <v>102</v>
      </c>
      <c r="D225" t="s">
        <v>103</v>
      </c>
      <c r="E225">
        <f>SUM(Table1[[#This Row],[2024]:[2014]])</f>
        <v>6</v>
      </c>
      <c r="F225" s="1"/>
      <c r="G225" s="1"/>
      <c r="H225" s="1"/>
      <c r="I225" s="1"/>
      <c r="J225" s="1"/>
      <c r="K225" s="1">
        <v>6</v>
      </c>
      <c r="L225" s="1">
        <v>0</v>
      </c>
    </row>
    <row r="226" spans="1:12" hidden="1" x14ac:dyDescent="0.35">
      <c r="A226" t="s">
        <v>526</v>
      </c>
      <c r="B226" t="s">
        <v>533</v>
      </c>
      <c r="C226" t="s">
        <v>534</v>
      </c>
      <c r="D226" t="s">
        <v>535</v>
      </c>
      <c r="E226">
        <f>SUM(Table1[[#This Row],[2024]:[2014]])</f>
        <v>1</v>
      </c>
      <c r="F226" s="1">
        <v>1</v>
      </c>
      <c r="G226" s="1"/>
      <c r="H226" s="1"/>
      <c r="I226" s="1"/>
      <c r="J226" s="1"/>
      <c r="K226" s="1"/>
      <c r="L226" s="1"/>
    </row>
    <row r="227" spans="1:12" hidden="1" x14ac:dyDescent="0.35">
      <c r="A227" t="s">
        <v>526</v>
      </c>
      <c r="B227" t="s">
        <v>104</v>
      </c>
      <c r="C227" t="s">
        <v>105</v>
      </c>
      <c r="D227" t="s">
        <v>106</v>
      </c>
      <c r="E227">
        <f>SUM(Table1[[#This Row],[2024]:[2014]])</f>
        <v>15</v>
      </c>
      <c r="F227" s="1">
        <v>3</v>
      </c>
      <c r="G227" s="1"/>
      <c r="H227" s="1"/>
      <c r="I227" s="1">
        <v>3</v>
      </c>
      <c r="J227" s="1">
        <v>7</v>
      </c>
      <c r="K227" s="1">
        <v>2</v>
      </c>
      <c r="L227" s="1"/>
    </row>
    <row r="228" spans="1:12" hidden="1" x14ac:dyDescent="0.35">
      <c r="A228" t="s">
        <v>526</v>
      </c>
      <c r="B228" t="s">
        <v>104</v>
      </c>
      <c r="C228" t="s">
        <v>536</v>
      </c>
      <c r="D228" t="s">
        <v>537</v>
      </c>
      <c r="E228">
        <f>SUM(Table1[[#This Row],[2024]:[2014]])</f>
        <v>1</v>
      </c>
      <c r="F228" s="1"/>
      <c r="G228" s="1"/>
      <c r="H228" s="1"/>
      <c r="I228" s="1"/>
      <c r="J228" s="1"/>
      <c r="K228" s="1">
        <v>1</v>
      </c>
      <c r="L228" s="1"/>
    </row>
    <row r="229" spans="1:12" hidden="1" x14ac:dyDescent="0.35">
      <c r="A229" t="s">
        <v>526</v>
      </c>
      <c r="B229" t="s">
        <v>107</v>
      </c>
      <c r="C229" t="s">
        <v>538</v>
      </c>
      <c r="D229" t="s">
        <v>539</v>
      </c>
      <c r="E229">
        <f>SUM(Table1[[#This Row],[2024]:[2014]])</f>
        <v>2</v>
      </c>
      <c r="F229" s="1"/>
      <c r="G229" s="1"/>
      <c r="H229" s="1"/>
      <c r="I229" s="1"/>
      <c r="J229" s="1"/>
      <c r="K229" s="1">
        <v>2</v>
      </c>
      <c r="L229" s="1"/>
    </row>
    <row r="230" spans="1:12" hidden="1" x14ac:dyDescent="0.35">
      <c r="A230" t="s">
        <v>526</v>
      </c>
      <c r="B230" t="s">
        <v>107</v>
      </c>
      <c r="C230" t="s">
        <v>540</v>
      </c>
      <c r="D230" t="s">
        <v>541</v>
      </c>
      <c r="E230">
        <f>SUM(Table1[[#This Row],[2024]:[2014]])</f>
        <v>1</v>
      </c>
      <c r="F230" s="1"/>
      <c r="G230" s="1"/>
      <c r="H230" s="1"/>
      <c r="I230" s="1"/>
      <c r="J230" s="1">
        <v>1</v>
      </c>
      <c r="K230" s="1"/>
      <c r="L230" s="1"/>
    </row>
    <row r="231" spans="1:12" hidden="1" x14ac:dyDescent="0.35">
      <c r="A231" t="s">
        <v>526</v>
      </c>
      <c r="B231" t="s">
        <v>107</v>
      </c>
      <c r="C231" t="s">
        <v>542</v>
      </c>
      <c r="D231" t="s">
        <v>543</v>
      </c>
      <c r="E231">
        <f>SUM(Table1[[#This Row],[2024]:[2014]])</f>
        <v>1</v>
      </c>
      <c r="F231" s="1"/>
      <c r="G231" s="1"/>
      <c r="H231" s="1"/>
      <c r="I231" s="1">
        <v>1</v>
      </c>
      <c r="J231" s="1"/>
      <c r="K231" s="1"/>
      <c r="L231" s="1"/>
    </row>
    <row r="232" spans="1:12" hidden="1" x14ac:dyDescent="0.35">
      <c r="A232" t="s">
        <v>526</v>
      </c>
      <c r="B232" t="s">
        <v>114</v>
      </c>
      <c r="C232" t="s">
        <v>544</v>
      </c>
      <c r="D232" t="s">
        <v>545</v>
      </c>
      <c r="E232">
        <f>SUM(Table1[[#This Row],[2024]:[2014]])</f>
        <v>5</v>
      </c>
      <c r="F232" s="1"/>
      <c r="G232" s="1"/>
      <c r="H232" s="1"/>
      <c r="I232" s="1"/>
      <c r="J232" s="1">
        <v>5</v>
      </c>
      <c r="K232" s="1"/>
      <c r="L232" s="1"/>
    </row>
    <row r="233" spans="1:12" hidden="1" x14ac:dyDescent="0.35">
      <c r="A233" t="s">
        <v>526</v>
      </c>
      <c r="B233" t="s">
        <v>546</v>
      </c>
      <c r="C233" t="s">
        <v>547</v>
      </c>
      <c r="D233" t="s">
        <v>548</v>
      </c>
      <c r="E233">
        <f>SUM(Table1[[#This Row],[2024]:[2014]])</f>
        <v>2</v>
      </c>
      <c r="F233" s="1"/>
      <c r="G233" s="1"/>
      <c r="H233" s="1"/>
      <c r="I233" s="1"/>
      <c r="J233" s="1"/>
      <c r="K233" s="1">
        <v>2</v>
      </c>
      <c r="L233" s="1"/>
    </row>
    <row r="234" spans="1:12" hidden="1" x14ac:dyDescent="0.35">
      <c r="A234" t="s">
        <v>526</v>
      </c>
      <c r="B234" t="s">
        <v>549</v>
      </c>
      <c r="C234" t="s">
        <v>550</v>
      </c>
      <c r="D234" t="s">
        <v>551</v>
      </c>
      <c r="E234">
        <f>SUM(Table1[[#This Row],[2024]:[2014]])</f>
        <v>3</v>
      </c>
      <c r="F234" s="1"/>
      <c r="G234" s="1"/>
      <c r="H234" s="1"/>
      <c r="I234" s="1"/>
      <c r="J234" s="1"/>
      <c r="K234" s="1">
        <v>3</v>
      </c>
      <c r="L234" s="1"/>
    </row>
    <row r="235" spans="1:12" hidden="1" x14ac:dyDescent="0.35">
      <c r="A235" t="s">
        <v>526</v>
      </c>
      <c r="B235" t="s">
        <v>117</v>
      </c>
      <c r="C235" t="s">
        <v>105</v>
      </c>
      <c r="D235" t="s">
        <v>118</v>
      </c>
      <c r="E235">
        <f>SUM(Table1[[#This Row],[2024]:[2014]])</f>
        <v>29</v>
      </c>
      <c r="F235" s="1"/>
      <c r="G235" s="1"/>
      <c r="H235" s="1"/>
      <c r="I235" s="1">
        <v>18</v>
      </c>
      <c r="J235" s="1">
        <v>5</v>
      </c>
      <c r="K235" s="1">
        <v>6</v>
      </c>
      <c r="L235" s="1"/>
    </row>
    <row r="236" spans="1:12" hidden="1" x14ac:dyDescent="0.35">
      <c r="A236" t="s">
        <v>526</v>
      </c>
      <c r="B236" t="s">
        <v>117</v>
      </c>
      <c r="C236" t="s">
        <v>552</v>
      </c>
      <c r="D236" t="s">
        <v>553</v>
      </c>
      <c r="E236">
        <f>SUM(Table1[[#This Row],[2024]:[2014]])</f>
        <v>0</v>
      </c>
      <c r="F236" s="1"/>
      <c r="G236" s="1"/>
      <c r="H236" s="1"/>
      <c r="I236" s="1"/>
      <c r="J236" s="1"/>
      <c r="K236" s="1">
        <v>0</v>
      </c>
      <c r="L236" s="1">
        <v>0</v>
      </c>
    </row>
    <row r="237" spans="1:12" hidden="1" x14ac:dyDescent="0.35">
      <c r="A237" t="s">
        <v>526</v>
      </c>
      <c r="B237" t="s">
        <v>123</v>
      </c>
      <c r="C237" t="s">
        <v>105</v>
      </c>
      <c r="D237" t="s">
        <v>124</v>
      </c>
      <c r="E237">
        <f>SUM(Table1[[#This Row],[2024]:[2014]])</f>
        <v>12</v>
      </c>
      <c r="F237" s="1">
        <v>4</v>
      </c>
      <c r="G237" s="1">
        <v>8</v>
      </c>
      <c r="H237" s="1"/>
      <c r="I237" s="1"/>
      <c r="J237" s="1"/>
      <c r="K237" s="1"/>
      <c r="L237" s="1"/>
    </row>
    <row r="238" spans="1:12" hidden="1" x14ac:dyDescent="0.35">
      <c r="A238" t="s">
        <v>526</v>
      </c>
      <c r="B238" t="s">
        <v>123</v>
      </c>
      <c r="C238" t="s">
        <v>105</v>
      </c>
      <c r="D238" t="s">
        <v>126</v>
      </c>
      <c r="E238">
        <f>SUM(Table1[[#This Row],[2024]:[2014]])</f>
        <v>2</v>
      </c>
      <c r="F238" s="1"/>
      <c r="G238" s="1"/>
      <c r="H238" s="1"/>
      <c r="I238" s="1">
        <v>1</v>
      </c>
      <c r="J238" s="1"/>
      <c r="K238" s="1">
        <v>1</v>
      </c>
      <c r="L238" s="1"/>
    </row>
    <row r="239" spans="1:12" hidden="1" x14ac:dyDescent="0.35">
      <c r="A239" t="s">
        <v>526</v>
      </c>
      <c r="B239" t="s">
        <v>123</v>
      </c>
      <c r="C239" t="s">
        <v>105</v>
      </c>
      <c r="D239" t="s">
        <v>554</v>
      </c>
      <c r="E239">
        <f>SUM(Table1[[#This Row],[2024]:[2014]])</f>
        <v>1</v>
      </c>
      <c r="F239" s="1">
        <v>1</v>
      </c>
      <c r="G239" s="1"/>
      <c r="H239" s="1"/>
      <c r="I239" s="1"/>
      <c r="J239" s="1"/>
      <c r="K239" s="1"/>
      <c r="L239" s="1"/>
    </row>
    <row r="240" spans="1:12" hidden="1" x14ac:dyDescent="0.35">
      <c r="A240" t="s">
        <v>526</v>
      </c>
      <c r="B240" t="s">
        <v>123</v>
      </c>
      <c r="C240" t="s">
        <v>105</v>
      </c>
      <c r="D240" t="s">
        <v>127</v>
      </c>
      <c r="E240">
        <f>SUM(Table1[[#This Row],[2024]:[2014]])</f>
        <v>-38</v>
      </c>
      <c r="F240" s="1"/>
      <c r="G240" s="1">
        <v>-17</v>
      </c>
      <c r="H240" s="1">
        <v>-19</v>
      </c>
      <c r="I240" s="1"/>
      <c r="J240" s="1"/>
      <c r="K240" s="1">
        <v>-2</v>
      </c>
      <c r="L240" s="1"/>
    </row>
    <row r="241" spans="1:12" hidden="1" x14ac:dyDescent="0.35">
      <c r="A241" t="s">
        <v>526</v>
      </c>
      <c r="B241" t="s">
        <v>123</v>
      </c>
      <c r="C241" t="s">
        <v>105</v>
      </c>
      <c r="D241" t="s">
        <v>555</v>
      </c>
      <c r="E241">
        <f>SUM(Table1[[#This Row],[2024]:[2014]])</f>
        <v>2</v>
      </c>
      <c r="F241" s="1"/>
      <c r="G241" s="1"/>
      <c r="H241" s="1">
        <v>2</v>
      </c>
      <c r="I241" s="1"/>
      <c r="J241" s="1"/>
      <c r="K241" s="1"/>
      <c r="L241" s="1"/>
    </row>
    <row r="242" spans="1:12" hidden="1" x14ac:dyDescent="0.35">
      <c r="A242" t="s">
        <v>526</v>
      </c>
      <c r="B242" t="s">
        <v>123</v>
      </c>
      <c r="C242" t="s">
        <v>105</v>
      </c>
      <c r="D242" t="s">
        <v>128</v>
      </c>
      <c r="E242">
        <f>SUM(Table1[[#This Row],[2024]:[2014]])</f>
        <v>5</v>
      </c>
      <c r="F242" s="1"/>
      <c r="G242" s="1"/>
      <c r="H242" s="1">
        <v>2</v>
      </c>
      <c r="I242" s="1"/>
      <c r="J242" s="1">
        <v>1</v>
      </c>
      <c r="K242" s="1">
        <v>2</v>
      </c>
      <c r="L242" s="1"/>
    </row>
    <row r="243" spans="1:12" hidden="1" x14ac:dyDescent="0.35">
      <c r="A243" t="s">
        <v>526</v>
      </c>
      <c r="B243" t="s">
        <v>123</v>
      </c>
      <c r="C243" t="s">
        <v>105</v>
      </c>
      <c r="D243" t="s">
        <v>129</v>
      </c>
      <c r="E243">
        <f>SUM(Table1[[#This Row],[2024]:[2014]])</f>
        <v>1</v>
      </c>
      <c r="F243" s="1"/>
      <c r="G243" s="1"/>
      <c r="H243" s="1"/>
      <c r="I243" s="1"/>
      <c r="J243" s="1"/>
      <c r="K243" s="1">
        <v>1</v>
      </c>
      <c r="L243" s="1"/>
    </row>
    <row r="244" spans="1:12" hidden="1" x14ac:dyDescent="0.35">
      <c r="A244" t="s">
        <v>526</v>
      </c>
      <c r="B244" t="s">
        <v>123</v>
      </c>
      <c r="C244" t="s">
        <v>105</v>
      </c>
      <c r="D244" t="s">
        <v>130</v>
      </c>
      <c r="E244">
        <f>SUM(Table1[[#This Row],[2024]:[2014]])</f>
        <v>4</v>
      </c>
      <c r="F244" s="1"/>
      <c r="G244" s="1"/>
      <c r="H244" s="1"/>
      <c r="I244" s="1">
        <v>4</v>
      </c>
      <c r="J244" s="1"/>
      <c r="K244" s="1"/>
      <c r="L244" s="1"/>
    </row>
    <row r="245" spans="1:12" hidden="1" x14ac:dyDescent="0.35">
      <c r="A245" t="s">
        <v>526</v>
      </c>
      <c r="B245" t="s">
        <v>123</v>
      </c>
      <c r="C245" t="s">
        <v>105</v>
      </c>
      <c r="D245" t="s">
        <v>556</v>
      </c>
      <c r="E245">
        <f>SUM(Table1[[#This Row],[2024]:[2014]])</f>
        <v>29</v>
      </c>
      <c r="F245" s="1">
        <v>29</v>
      </c>
      <c r="G245" s="1"/>
      <c r="H245" s="1"/>
      <c r="I245" s="1"/>
      <c r="J245" s="1"/>
      <c r="K245" s="1"/>
      <c r="L245" s="1"/>
    </row>
    <row r="246" spans="1:12" hidden="1" x14ac:dyDescent="0.35">
      <c r="A246" t="s">
        <v>526</v>
      </c>
      <c r="B246" t="s">
        <v>123</v>
      </c>
      <c r="C246" t="s">
        <v>105</v>
      </c>
      <c r="D246" t="s">
        <v>131</v>
      </c>
      <c r="E246">
        <f>SUM(Table1[[#This Row],[2024]:[2014]])</f>
        <v>3</v>
      </c>
      <c r="F246" s="1"/>
      <c r="G246" s="1"/>
      <c r="H246" s="1">
        <v>1</v>
      </c>
      <c r="I246" s="1"/>
      <c r="J246" s="1">
        <v>1</v>
      </c>
      <c r="K246" s="1">
        <v>1</v>
      </c>
      <c r="L246" s="1"/>
    </row>
    <row r="247" spans="1:12" hidden="1" x14ac:dyDescent="0.35">
      <c r="A247" t="s">
        <v>526</v>
      </c>
      <c r="B247" t="s">
        <v>123</v>
      </c>
      <c r="C247" t="s">
        <v>105</v>
      </c>
      <c r="D247" t="s">
        <v>132</v>
      </c>
      <c r="E247">
        <f>SUM(Table1[[#This Row],[2024]:[2014]])</f>
        <v>182</v>
      </c>
      <c r="F247" s="1">
        <v>48</v>
      </c>
      <c r="G247" s="1">
        <v>74</v>
      </c>
      <c r="H247" s="1">
        <v>60</v>
      </c>
      <c r="I247" s="1"/>
      <c r="J247" s="1"/>
      <c r="K247" s="1"/>
      <c r="L247" s="1"/>
    </row>
    <row r="248" spans="1:12" hidden="1" x14ac:dyDescent="0.35">
      <c r="A248" t="s">
        <v>526</v>
      </c>
      <c r="B248" t="s">
        <v>123</v>
      </c>
      <c r="C248" t="s">
        <v>105</v>
      </c>
      <c r="D248" t="s">
        <v>133</v>
      </c>
      <c r="E248">
        <f>SUM(Table1[[#This Row],[2024]:[2014]])</f>
        <v>1</v>
      </c>
      <c r="F248" s="1"/>
      <c r="G248" s="1"/>
      <c r="H248" s="1"/>
      <c r="I248" s="1">
        <v>1</v>
      </c>
      <c r="J248" s="1"/>
      <c r="K248" s="1"/>
      <c r="L248" s="1"/>
    </row>
    <row r="249" spans="1:12" hidden="1" x14ac:dyDescent="0.35">
      <c r="A249" t="s">
        <v>526</v>
      </c>
      <c r="B249" t="s">
        <v>123</v>
      </c>
      <c r="C249" t="s">
        <v>105</v>
      </c>
      <c r="D249" t="s">
        <v>134</v>
      </c>
      <c r="E249">
        <f>SUM(Table1[[#This Row],[2024]:[2014]])</f>
        <v>1</v>
      </c>
      <c r="F249" s="1"/>
      <c r="G249" s="1"/>
      <c r="H249" s="1"/>
      <c r="I249" s="1"/>
      <c r="J249" s="1"/>
      <c r="K249" s="1">
        <v>1</v>
      </c>
      <c r="L249" s="1"/>
    </row>
    <row r="250" spans="1:12" hidden="1" x14ac:dyDescent="0.35">
      <c r="A250" t="s">
        <v>526</v>
      </c>
      <c r="B250" t="s">
        <v>123</v>
      </c>
      <c r="C250" t="s">
        <v>105</v>
      </c>
      <c r="D250" t="s">
        <v>557</v>
      </c>
      <c r="E250">
        <f>SUM(Table1[[#This Row],[2024]:[2014]])</f>
        <v>1</v>
      </c>
      <c r="F250" s="1">
        <v>1</v>
      </c>
      <c r="G250" s="1"/>
      <c r="H250" s="1"/>
      <c r="I250" s="1"/>
      <c r="J250" s="1"/>
      <c r="K250" s="1"/>
      <c r="L250" s="1"/>
    </row>
    <row r="251" spans="1:12" hidden="1" x14ac:dyDescent="0.35">
      <c r="A251" t="s">
        <v>526</v>
      </c>
      <c r="B251" t="s">
        <v>123</v>
      </c>
      <c r="C251" t="s">
        <v>136</v>
      </c>
      <c r="D251" t="s">
        <v>137</v>
      </c>
      <c r="E251">
        <f>SUM(Table1[[#This Row],[2024]:[2014]])</f>
        <v>52</v>
      </c>
      <c r="F251" s="1"/>
      <c r="G251" s="1"/>
      <c r="H251" s="1">
        <v>6</v>
      </c>
      <c r="I251" s="1">
        <v>46</v>
      </c>
      <c r="J251" s="1"/>
      <c r="K251" s="1"/>
      <c r="L251" s="1"/>
    </row>
    <row r="252" spans="1:12" hidden="1" x14ac:dyDescent="0.35">
      <c r="A252" t="s">
        <v>526</v>
      </c>
      <c r="B252" t="s">
        <v>123</v>
      </c>
      <c r="C252" t="s">
        <v>558</v>
      </c>
      <c r="D252" t="s">
        <v>559</v>
      </c>
      <c r="E252">
        <f>SUM(Table1[[#This Row],[2024]:[2014]])</f>
        <v>4</v>
      </c>
      <c r="F252" s="1"/>
      <c r="G252" s="1"/>
      <c r="H252" s="1"/>
      <c r="I252" s="1"/>
      <c r="J252" s="1"/>
      <c r="K252" s="1">
        <v>4</v>
      </c>
      <c r="L252" s="1"/>
    </row>
    <row r="253" spans="1:12" hidden="1" x14ac:dyDescent="0.35">
      <c r="A253" t="s">
        <v>526</v>
      </c>
      <c r="B253" t="s">
        <v>123</v>
      </c>
      <c r="C253" t="s">
        <v>560</v>
      </c>
      <c r="D253" t="s">
        <v>561</v>
      </c>
      <c r="E253">
        <f>SUM(Table1[[#This Row],[2024]:[2014]])</f>
        <v>1</v>
      </c>
      <c r="F253" s="1"/>
      <c r="G253" s="1"/>
      <c r="H253" s="1"/>
      <c r="I253" s="1"/>
      <c r="J253" s="1"/>
      <c r="K253" s="1">
        <v>1</v>
      </c>
      <c r="L253" s="1"/>
    </row>
    <row r="254" spans="1:12" hidden="1" x14ac:dyDescent="0.35">
      <c r="A254" t="s">
        <v>526</v>
      </c>
      <c r="B254" t="s">
        <v>123</v>
      </c>
      <c r="C254" t="s">
        <v>562</v>
      </c>
      <c r="D254" t="s">
        <v>563</v>
      </c>
      <c r="E254">
        <f>SUM(Table1[[#This Row],[2024]:[2014]])</f>
        <v>1</v>
      </c>
      <c r="F254" s="1"/>
      <c r="G254" s="1"/>
      <c r="H254" s="1"/>
      <c r="I254" s="1"/>
      <c r="J254" s="1"/>
      <c r="K254" s="1">
        <v>1</v>
      </c>
      <c r="L254" s="1"/>
    </row>
    <row r="255" spans="1:12" hidden="1" x14ac:dyDescent="0.35">
      <c r="A255" t="s">
        <v>526</v>
      </c>
      <c r="B255" t="s">
        <v>123</v>
      </c>
      <c r="C255" t="s">
        <v>138</v>
      </c>
      <c r="D255" t="s">
        <v>139</v>
      </c>
      <c r="E255">
        <f>SUM(Table1[[#This Row],[2024]:[2014]])</f>
        <v>0</v>
      </c>
      <c r="F255" s="1"/>
      <c r="G255" s="1"/>
      <c r="H255" s="1"/>
      <c r="I255" s="1"/>
      <c r="J255" s="1"/>
      <c r="K255" s="1">
        <v>0</v>
      </c>
      <c r="L255" s="1"/>
    </row>
    <row r="256" spans="1:12" hidden="1" x14ac:dyDescent="0.35">
      <c r="A256" t="s">
        <v>526</v>
      </c>
      <c r="B256" t="s">
        <v>123</v>
      </c>
      <c r="C256" t="s">
        <v>564</v>
      </c>
      <c r="D256" t="s">
        <v>565</v>
      </c>
      <c r="E256">
        <f>SUM(Table1[[#This Row],[2024]:[2014]])</f>
        <v>-7</v>
      </c>
      <c r="F256" s="1"/>
      <c r="G256" s="1"/>
      <c r="H256" s="1">
        <v>-7</v>
      </c>
      <c r="I256" s="1"/>
      <c r="J256" s="1"/>
      <c r="K256" s="1"/>
      <c r="L256" s="1"/>
    </row>
    <row r="257" spans="1:12" hidden="1" x14ac:dyDescent="0.35">
      <c r="A257" t="s">
        <v>526</v>
      </c>
      <c r="B257" t="s">
        <v>123</v>
      </c>
      <c r="C257" t="s">
        <v>105</v>
      </c>
      <c r="D257" t="s">
        <v>140</v>
      </c>
      <c r="E257">
        <f>SUM(Table1[[#This Row],[2024]:[2014]])</f>
        <v>2</v>
      </c>
      <c r="F257" s="1">
        <v>2</v>
      </c>
      <c r="G257" s="1"/>
      <c r="H257" s="1"/>
      <c r="I257" s="1"/>
      <c r="J257" s="1"/>
      <c r="K257" s="1"/>
      <c r="L257" s="1"/>
    </row>
    <row r="258" spans="1:12" hidden="1" x14ac:dyDescent="0.35">
      <c r="A258" t="s">
        <v>526</v>
      </c>
      <c r="B258" t="s">
        <v>123</v>
      </c>
      <c r="C258" t="s">
        <v>566</v>
      </c>
      <c r="D258" t="s">
        <v>567</v>
      </c>
      <c r="E258">
        <f>SUM(Table1[[#This Row],[2024]:[2014]])</f>
        <v>2</v>
      </c>
      <c r="F258" s="1"/>
      <c r="G258" s="1"/>
      <c r="H258" s="1"/>
      <c r="I258" s="1"/>
      <c r="J258" s="1"/>
      <c r="K258" s="1">
        <v>2</v>
      </c>
      <c r="L258" s="1"/>
    </row>
    <row r="259" spans="1:12" hidden="1" x14ac:dyDescent="0.35">
      <c r="A259" t="s">
        <v>526</v>
      </c>
      <c r="B259" t="s">
        <v>123</v>
      </c>
      <c r="C259" t="s">
        <v>141</v>
      </c>
      <c r="D259" t="s">
        <v>142</v>
      </c>
      <c r="E259">
        <f>SUM(Table1[[#This Row],[2024]:[2014]])</f>
        <v>11</v>
      </c>
      <c r="F259" s="1"/>
      <c r="G259" s="1"/>
      <c r="H259" s="1"/>
      <c r="I259" s="1"/>
      <c r="J259" s="1"/>
      <c r="K259" s="1">
        <v>11</v>
      </c>
      <c r="L259" s="1"/>
    </row>
    <row r="260" spans="1:12" hidden="1" x14ac:dyDescent="0.35">
      <c r="A260" t="s">
        <v>526</v>
      </c>
      <c r="B260" t="s">
        <v>123</v>
      </c>
      <c r="C260" t="s">
        <v>568</v>
      </c>
      <c r="D260" t="s">
        <v>569</v>
      </c>
      <c r="E260">
        <f>SUM(Table1[[#This Row],[2024]:[2014]])</f>
        <v>1</v>
      </c>
      <c r="F260" s="1"/>
      <c r="G260" s="1"/>
      <c r="H260" s="1"/>
      <c r="I260" s="1">
        <v>1</v>
      </c>
      <c r="J260" s="1"/>
      <c r="K260" s="1"/>
      <c r="L260" s="1"/>
    </row>
    <row r="261" spans="1:12" hidden="1" x14ac:dyDescent="0.35">
      <c r="A261" t="s">
        <v>526</v>
      </c>
      <c r="B261" t="s">
        <v>123</v>
      </c>
      <c r="C261" t="s">
        <v>570</v>
      </c>
      <c r="D261" t="s">
        <v>571</v>
      </c>
      <c r="E261">
        <f>SUM(Table1[[#This Row],[2024]:[2014]])</f>
        <v>1</v>
      </c>
      <c r="F261" s="1"/>
      <c r="G261" s="1"/>
      <c r="H261" s="1"/>
      <c r="I261" s="1"/>
      <c r="J261" s="1"/>
      <c r="K261" s="1">
        <v>1</v>
      </c>
      <c r="L261" s="1"/>
    </row>
    <row r="262" spans="1:12" hidden="1" x14ac:dyDescent="0.35">
      <c r="A262" t="s">
        <v>526</v>
      </c>
      <c r="B262" t="s">
        <v>123</v>
      </c>
      <c r="C262" t="s">
        <v>143</v>
      </c>
      <c r="D262" t="s">
        <v>144</v>
      </c>
      <c r="E262">
        <f>SUM(Table1[[#This Row],[2024]:[2014]])</f>
        <v>8</v>
      </c>
      <c r="F262" s="1"/>
      <c r="G262" s="1"/>
      <c r="H262" s="1"/>
      <c r="I262" s="1"/>
      <c r="J262" s="1">
        <v>6</v>
      </c>
      <c r="K262" s="1">
        <v>2</v>
      </c>
      <c r="L262" s="1"/>
    </row>
    <row r="263" spans="1:12" hidden="1" x14ac:dyDescent="0.35">
      <c r="A263" t="s">
        <v>526</v>
      </c>
      <c r="B263" t="s">
        <v>123</v>
      </c>
      <c r="C263" t="s">
        <v>145</v>
      </c>
      <c r="D263" t="s">
        <v>146</v>
      </c>
      <c r="E263">
        <f>SUM(Table1[[#This Row],[2024]:[2014]])</f>
        <v>3</v>
      </c>
      <c r="F263" s="1"/>
      <c r="G263" s="1">
        <v>3</v>
      </c>
      <c r="H263" s="1"/>
      <c r="I263" s="1"/>
      <c r="J263" s="1"/>
      <c r="K263" s="1"/>
      <c r="L263" s="1"/>
    </row>
    <row r="264" spans="1:12" hidden="1" x14ac:dyDescent="0.35">
      <c r="A264" t="s">
        <v>526</v>
      </c>
      <c r="B264" t="s">
        <v>147</v>
      </c>
      <c r="C264" t="s">
        <v>572</v>
      </c>
      <c r="D264" t="s">
        <v>573</v>
      </c>
      <c r="E264">
        <f>SUM(Table1[[#This Row],[2024]:[2014]])</f>
        <v>1</v>
      </c>
      <c r="F264" s="1">
        <v>1</v>
      </c>
      <c r="G264" s="1"/>
      <c r="H264" s="1"/>
      <c r="I264" s="1"/>
      <c r="J264" s="1"/>
      <c r="K264" s="1"/>
      <c r="L264" s="1"/>
    </row>
    <row r="265" spans="1:12" hidden="1" x14ac:dyDescent="0.35">
      <c r="A265" t="s">
        <v>526</v>
      </c>
      <c r="B265" t="s">
        <v>147</v>
      </c>
      <c r="C265" t="s">
        <v>148</v>
      </c>
      <c r="D265" t="s">
        <v>149</v>
      </c>
      <c r="E265">
        <f>SUM(Table1[[#This Row],[2024]:[2014]])</f>
        <v>1</v>
      </c>
      <c r="F265" s="1"/>
      <c r="G265" s="1"/>
      <c r="H265" s="1"/>
      <c r="I265" s="1"/>
      <c r="J265" s="1"/>
      <c r="K265" s="1">
        <v>1</v>
      </c>
      <c r="L265" s="1"/>
    </row>
    <row r="266" spans="1:12" hidden="1" x14ac:dyDescent="0.35">
      <c r="A266" t="s">
        <v>526</v>
      </c>
      <c r="B266" t="s">
        <v>147</v>
      </c>
      <c r="C266" t="s">
        <v>150</v>
      </c>
      <c r="D266" t="s">
        <v>151</v>
      </c>
      <c r="E266">
        <f>SUM(Table1[[#This Row],[2024]:[2014]])</f>
        <v>2</v>
      </c>
      <c r="F266" s="1"/>
      <c r="G266" s="1">
        <v>2</v>
      </c>
      <c r="H266" s="1"/>
      <c r="I266" s="1"/>
      <c r="J266" s="1"/>
      <c r="K266" s="1"/>
      <c r="L266" s="1"/>
    </row>
    <row r="267" spans="1:12" hidden="1" x14ac:dyDescent="0.35">
      <c r="A267" t="s">
        <v>526</v>
      </c>
      <c r="B267" t="s">
        <v>154</v>
      </c>
      <c r="C267" t="s">
        <v>574</v>
      </c>
      <c r="D267" t="s">
        <v>575</v>
      </c>
      <c r="E267">
        <f>SUM(Table1[[#This Row],[2024]:[2014]])</f>
        <v>2</v>
      </c>
      <c r="F267" s="1">
        <v>2</v>
      </c>
      <c r="G267" s="1"/>
      <c r="H267" s="1"/>
      <c r="I267" s="1"/>
      <c r="J267" s="1"/>
      <c r="K267" s="1"/>
      <c r="L267" s="1"/>
    </row>
    <row r="268" spans="1:12" hidden="1" x14ac:dyDescent="0.35">
      <c r="A268" t="s">
        <v>526</v>
      </c>
      <c r="B268" t="s">
        <v>154</v>
      </c>
      <c r="C268" t="s">
        <v>167</v>
      </c>
      <c r="D268" t="s">
        <v>168</v>
      </c>
      <c r="E268">
        <f>SUM(Table1[[#This Row],[2024]:[2014]])</f>
        <v>2</v>
      </c>
      <c r="F268" s="1"/>
      <c r="G268" s="1"/>
      <c r="H268" s="1"/>
      <c r="I268" s="1"/>
      <c r="J268" s="1"/>
      <c r="K268" s="1">
        <v>2</v>
      </c>
      <c r="L268" s="1"/>
    </row>
    <row r="269" spans="1:12" hidden="1" x14ac:dyDescent="0.35">
      <c r="A269" t="s">
        <v>526</v>
      </c>
      <c r="B269" t="s">
        <v>154</v>
      </c>
      <c r="C269" t="s">
        <v>171</v>
      </c>
      <c r="D269" t="s">
        <v>172</v>
      </c>
      <c r="E269">
        <f>SUM(Table1[[#This Row],[2024]:[2014]])</f>
        <v>1</v>
      </c>
      <c r="F269" s="1">
        <v>1</v>
      </c>
      <c r="G269" s="1"/>
      <c r="H269" s="1"/>
      <c r="I269" s="1"/>
      <c r="J269" s="1"/>
      <c r="K269" s="1"/>
      <c r="L269" s="1"/>
    </row>
    <row r="270" spans="1:12" hidden="1" x14ac:dyDescent="0.35">
      <c r="A270" t="s">
        <v>526</v>
      </c>
      <c r="B270" t="s">
        <v>175</v>
      </c>
      <c r="C270" t="s">
        <v>178</v>
      </c>
      <c r="D270" t="s">
        <v>179</v>
      </c>
      <c r="E270">
        <f>SUM(Table1[[#This Row],[2024]:[2014]])</f>
        <v>8</v>
      </c>
      <c r="F270" s="1"/>
      <c r="G270" s="1"/>
      <c r="H270" s="1"/>
      <c r="I270" s="1"/>
      <c r="J270" s="1">
        <v>8</v>
      </c>
      <c r="K270" s="1"/>
      <c r="L270" s="1"/>
    </row>
    <row r="271" spans="1:12" hidden="1" x14ac:dyDescent="0.35">
      <c r="A271" t="s">
        <v>526</v>
      </c>
      <c r="B271" t="s">
        <v>175</v>
      </c>
      <c r="C271" t="s">
        <v>576</v>
      </c>
      <c r="D271" t="s">
        <v>577</v>
      </c>
      <c r="E271">
        <f>SUM(Table1[[#This Row],[2024]:[2014]])</f>
        <v>1</v>
      </c>
      <c r="F271" s="1"/>
      <c r="G271" s="1"/>
      <c r="H271" s="1"/>
      <c r="I271" s="1"/>
      <c r="J271" s="1"/>
      <c r="K271" s="1">
        <v>1</v>
      </c>
      <c r="L271" s="1"/>
    </row>
    <row r="272" spans="1:12" hidden="1" x14ac:dyDescent="0.35">
      <c r="A272" t="s">
        <v>526</v>
      </c>
      <c r="B272" t="s">
        <v>180</v>
      </c>
      <c r="C272" t="s">
        <v>578</v>
      </c>
      <c r="D272" t="s">
        <v>579</v>
      </c>
      <c r="E272">
        <f>SUM(Table1[[#This Row],[2024]:[2014]])</f>
        <v>3</v>
      </c>
      <c r="F272" s="1">
        <v>1</v>
      </c>
      <c r="G272" s="1"/>
      <c r="H272" s="1"/>
      <c r="I272" s="1"/>
      <c r="J272" s="1">
        <v>0</v>
      </c>
      <c r="K272" s="1">
        <v>2</v>
      </c>
      <c r="L272" s="1"/>
    </row>
    <row r="273" spans="1:12" hidden="1" x14ac:dyDescent="0.35">
      <c r="A273" t="s">
        <v>526</v>
      </c>
      <c r="B273" t="s">
        <v>580</v>
      </c>
      <c r="C273" t="s">
        <v>581</v>
      </c>
      <c r="D273" t="s">
        <v>582</v>
      </c>
      <c r="E273">
        <f>SUM(Table1[[#This Row],[2024]:[2014]])</f>
        <v>1</v>
      </c>
      <c r="F273" s="1"/>
      <c r="G273" s="1"/>
      <c r="H273" s="1"/>
      <c r="I273" s="1"/>
      <c r="J273" s="1"/>
      <c r="K273" s="1">
        <v>1</v>
      </c>
      <c r="L273" s="1"/>
    </row>
    <row r="274" spans="1:12" hidden="1" x14ac:dyDescent="0.35">
      <c r="A274" t="s">
        <v>526</v>
      </c>
      <c r="B274" t="s">
        <v>190</v>
      </c>
      <c r="C274" t="s">
        <v>583</v>
      </c>
      <c r="D274" t="s">
        <v>584</v>
      </c>
      <c r="E274">
        <f>SUM(Table1[[#This Row],[2024]:[2014]])</f>
        <v>15</v>
      </c>
      <c r="F274" s="1"/>
      <c r="G274" s="1">
        <v>2</v>
      </c>
      <c r="H274" s="1">
        <v>1</v>
      </c>
      <c r="I274" s="1">
        <v>3</v>
      </c>
      <c r="J274" s="1">
        <v>4</v>
      </c>
      <c r="K274" s="1">
        <v>5</v>
      </c>
      <c r="L274" s="1"/>
    </row>
    <row r="275" spans="1:12" hidden="1" x14ac:dyDescent="0.35">
      <c r="A275" t="s">
        <v>526</v>
      </c>
      <c r="B275" t="s">
        <v>193</v>
      </c>
      <c r="C275" t="s">
        <v>585</v>
      </c>
      <c r="D275" t="s">
        <v>586</v>
      </c>
      <c r="E275">
        <f>SUM(Table1[[#This Row],[2024]:[2014]])</f>
        <v>5</v>
      </c>
      <c r="F275" s="1"/>
      <c r="G275" s="1"/>
      <c r="H275" s="1"/>
      <c r="I275" s="1"/>
      <c r="J275" s="1"/>
      <c r="K275" s="1">
        <v>5</v>
      </c>
      <c r="L275" s="1"/>
    </row>
    <row r="276" spans="1:12" hidden="1" x14ac:dyDescent="0.35">
      <c r="A276" t="s">
        <v>526</v>
      </c>
      <c r="B276" t="s">
        <v>193</v>
      </c>
      <c r="C276" t="s">
        <v>196</v>
      </c>
      <c r="D276" t="s">
        <v>197</v>
      </c>
      <c r="E276">
        <f>SUM(Table1[[#This Row],[2024]:[2014]])</f>
        <v>1</v>
      </c>
      <c r="F276" s="1"/>
      <c r="G276" s="1"/>
      <c r="H276" s="1"/>
      <c r="I276" s="1"/>
      <c r="J276" s="1">
        <v>1</v>
      </c>
      <c r="K276" s="1"/>
      <c r="L276" s="1"/>
    </row>
    <row r="277" spans="1:12" hidden="1" x14ac:dyDescent="0.35">
      <c r="A277" t="s">
        <v>526</v>
      </c>
      <c r="B277" t="s">
        <v>587</v>
      </c>
      <c r="C277" t="s">
        <v>588</v>
      </c>
      <c r="D277" t="s">
        <v>589</v>
      </c>
      <c r="E277">
        <f>SUM(Table1[[#This Row],[2024]:[2014]])</f>
        <v>21</v>
      </c>
      <c r="F277" s="1"/>
      <c r="G277" s="1"/>
      <c r="H277" s="1"/>
      <c r="I277" s="1">
        <v>6</v>
      </c>
      <c r="J277" s="1">
        <v>3</v>
      </c>
      <c r="K277" s="1">
        <v>12</v>
      </c>
      <c r="L277" s="1"/>
    </row>
    <row r="278" spans="1:12" hidden="1" x14ac:dyDescent="0.35">
      <c r="A278" t="s">
        <v>526</v>
      </c>
      <c r="B278" t="s">
        <v>198</v>
      </c>
      <c r="C278" t="s">
        <v>199</v>
      </c>
      <c r="D278" t="s">
        <v>200</v>
      </c>
      <c r="E278">
        <f>SUM(Table1[[#This Row],[2024]:[2014]])</f>
        <v>3</v>
      </c>
      <c r="F278" s="1"/>
      <c r="G278" s="1"/>
      <c r="H278" s="1"/>
      <c r="I278" s="1"/>
      <c r="J278" s="1"/>
      <c r="K278" s="1">
        <v>3</v>
      </c>
      <c r="L278" s="1">
        <v>0</v>
      </c>
    </row>
    <row r="279" spans="1:12" hidden="1" x14ac:dyDescent="0.35">
      <c r="A279" t="s">
        <v>526</v>
      </c>
      <c r="B279" t="s">
        <v>198</v>
      </c>
      <c r="C279" t="s">
        <v>590</v>
      </c>
      <c r="D279" t="s">
        <v>591</v>
      </c>
      <c r="E279">
        <f>SUM(Table1[[#This Row],[2024]:[2014]])</f>
        <v>1</v>
      </c>
      <c r="F279" s="1">
        <v>1</v>
      </c>
      <c r="G279" s="1"/>
      <c r="H279" s="1"/>
      <c r="I279" s="1"/>
      <c r="J279" s="1"/>
      <c r="K279" s="1"/>
      <c r="L279" s="1"/>
    </row>
    <row r="280" spans="1:12" hidden="1" x14ac:dyDescent="0.35">
      <c r="A280" t="s">
        <v>526</v>
      </c>
      <c r="B280" t="s">
        <v>203</v>
      </c>
      <c r="C280" t="s">
        <v>204</v>
      </c>
      <c r="D280" t="s">
        <v>205</v>
      </c>
      <c r="E280">
        <f>SUM(Table1[[#This Row],[2024]:[2014]])</f>
        <v>3</v>
      </c>
      <c r="F280" s="1"/>
      <c r="G280" s="1"/>
      <c r="H280" s="1"/>
      <c r="I280" s="1"/>
      <c r="J280" s="1"/>
      <c r="K280" s="1">
        <v>3</v>
      </c>
      <c r="L280" s="1"/>
    </row>
    <row r="281" spans="1:12" hidden="1" x14ac:dyDescent="0.35">
      <c r="A281" t="s">
        <v>526</v>
      </c>
      <c r="B281" t="s">
        <v>203</v>
      </c>
      <c r="C281" t="s">
        <v>592</v>
      </c>
      <c r="D281" t="s">
        <v>593</v>
      </c>
      <c r="E281">
        <f>SUM(Table1[[#This Row],[2024]:[2014]])</f>
        <v>1</v>
      </c>
      <c r="F281" s="1"/>
      <c r="G281" s="1"/>
      <c r="H281" s="1"/>
      <c r="I281" s="1"/>
      <c r="J281" s="1"/>
      <c r="K281" s="1">
        <v>1</v>
      </c>
      <c r="L281" s="1"/>
    </row>
    <row r="282" spans="1:12" hidden="1" x14ac:dyDescent="0.35">
      <c r="A282" t="s">
        <v>526</v>
      </c>
      <c r="B282" t="s">
        <v>206</v>
      </c>
      <c r="C282" t="s">
        <v>105</v>
      </c>
      <c r="D282" t="s">
        <v>207</v>
      </c>
      <c r="E282">
        <f>SUM(Table1[[#This Row],[2024]:[2014]])</f>
        <v>-75</v>
      </c>
      <c r="F282" s="1"/>
      <c r="G282" s="1">
        <v>-9</v>
      </c>
      <c r="H282" s="1">
        <v>-62</v>
      </c>
      <c r="I282" s="1"/>
      <c r="J282" s="1">
        <v>-1</v>
      </c>
      <c r="K282" s="1">
        <v>-3</v>
      </c>
      <c r="L282" s="1"/>
    </row>
    <row r="283" spans="1:12" hidden="1" x14ac:dyDescent="0.35">
      <c r="A283" t="s">
        <v>526</v>
      </c>
      <c r="B283" t="s">
        <v>206</v>
      </c>
      <c r="C283" t="s">
        <v>105</v>
      </c>
      <c r="D283" t="s">
        <v>208</v>
      </c>
      <c r="E283">
        <f>SUM(Table1[[#This Row],[2024]:[2014]])</f>
        <v>-1</v>
      </c>
      <c r="F283" s="1"/>
      <c r="G283" s="1"/>
      <c r="H283" s="1"/>
      <c r="I283" s="1"/>
      <c r="J283" s="1">
        <v>-1</v>
      </c>
      <c r="K283" s="1"/>
      <c r="L283" s="1"/>
    </row>
    <row r="284" spans="1:12" hidden="1" x14ac:dyDescent="0.35">
      <c r="A284" t="s">
        <v>526</v>
      </c>
      <c r="B284" t="s">
        <v>594</v>
      </c>
      <c r="C284" t="s">
        <v>595</v>
      </c>
      <c r="D284" t="s">
        <v>596</v>
      </c>
      <c r="E284">
        <f>SUM(Table1[[#This Row],[2024]:[2014]])</f>
        <v>1</v>
      </c>
      <c r="F284" s="1"/>
      <c r="G284" s="1"/>
      <c r="H284" s="1"/>
      <c r="I284" s="1"/>
      <c r="J284" s="1"/>
      <c r="K284" s="1">
        <v>1</v>
      </c>
      <c r="L284" s="1"/>
    </row>
    <row r="285" spans="1:12" hidden="1" x14ac:dyDescent="0.35">
      <c r="A285" t="s">
        <v>526</v>
      </c>
      <c r="B285" t="s">
        <v>594</v>
      </c>
      <c r="C285" t="s">
        <v>597</v>
      </c>
      <c r="D285" t="s">
        <v>598</v>
      </c>
      <c r="E285">
        <f>SUM(Table1[[#This Row],[2024]:[2014]])</f>
        <v>11</v>
      </c>
      <c r="F285" s="1"/>
      <c r="G285" s="1"/>
      <c r="H285" s="1">
        <v>4</v>
      </c>
      <c r="I285" s="1">
        <v>2</v>
      </c>
      <c r="J285" s="1">
        <v>5</v>
      </c>
      <c r="K285" s="1"/>
      <c r="L285" s="1"/>
    </row>
    <row r="286" spans="1:12" hidden="1" x14ac:dyDescent="0.35">
      <c r="A286" t="s">
        <v>526</v>
      </c>
      <c r="B286" t="s">
        <v>599</v>
      </c>
      <c r="C286" t="s">
        <v>600</v>
      </c>
      <c r="D286" t="s">
        <v>601</v>
      </c>
      <c r="E286">
        <f>SUM(Table1[[#This Row],[2024]:[2014]])</f>
        <v>1</v>
      </c>
      <c r="F286" s="1"/>
      <c r="G286" s="1"/>
      <c r="H286" s="1"/>
      <c r="I286" s="1"/>
      <c r="J286" s="1">
        <v>1</v>
      </c>
      <c r="K286" s="1"/>
      <c r="L286" s="1"/>
    </row>
    <row r="287" spans="1:12" hidden="1" x14ac:dyDescent="0.35">
      <c r="A287" t="s">
        <v>526</v>
      </c>
      <c r="B287" t="s">
        <v>212</v>
      </c>
      <c r="C287" t="s">
        <v>602</v>
      </c>
      <c r="D287" t="s">
        <v>603</v>
      </c>
      <c r="E287">
        <f>SUM(Table1[[#This Row],[2024]:[2014]])</f>
        <v>1</v>
      </c>
      <c r="F287" s="1"/>
      <c r="G287" s="1"/>
      <c r="H287" s="1"/>
      <c r="I287" s="1"/>
      <c r="J287" s="1"/>
      <c r="K287" s="1">
        <v>1</v>
      </c>
      <c r="L287" s="1">
        <v>0</v>
      </c>
    </row>
    <row r="288" spans="1:12" hidden="1" x14ac:dyDescent="0.35">
      <c r="A288" t="s">
        <v>526</v>
      </c>
      <c r="B288" t="s">
        <v>212</v>
      </c>
      <c r="C288" t="s">
        <v>604</v>
      </c>
      <c r="D288" t="s">
        <v>605</v>
      </c>
      <c r="E288">
        <f>SUM(Table1[[#This Row],[2024]:[2014]])</f>
        <v>5</v>
      </c>
      <c r="F288" s="1"/>
      <c r="G288" s="1"/>
      <c r="H288" s="1">
        <v>1</v>
      </c>
      <c r="I288" s="1"/>
      <c r="J288" s="1">
        <v>-1</v>
      </c>
      <c r="K288" s="1">
        <v>5</v>
      </c>
      <c r="L288" s="1"/>
    </row>
    <row r="289" spans="1:12" hidden="1" x14ac:dyDescent="0.35">
      <c r="A289" t="s">
        <v>526</v>
      </c>
      <c r="B289" t="s">
        <v>212</v>
      </c>
      <c r="C289" t="s">
        <v>606</v>
      </c>
      <c r="D289" t="s">
        <v>607</v>
      </c>
      <c r="E289">
        <f>SUM(Table1[[#This Row],[2024]:[2014]])</f>
        <v>2</v>
      </c>
      <c r="F289" s="1"/>
      <c r="G289" s="1"/>
      <c r="H289" s="1"/>
      <c r="I289" s="1"/>
      <c r="J289" s="1"/>
      <c r="K289" s="1">
        <v>2</v>
      </c>
      <c r="L289" s="1"/>
    </row>
    <row r="290" spans="1:12" hidden="1" x14ac:dyDescent="0.35">
      <c r="A290" t="s">
        <v>526</v>
      </c>
      <c r="B290" t="s">
        <v>212</v>
      </c>
      <c r="C290" t="s">
        <v>608</v>
      </c>
      <c r="D290" t="s">
        <v>609</v>
      </c>
      <c r="E290">
        <f>SUM(Table1[[#This Row],[2024]:[2014]])</f>
        <v>1</v>
      </c>
      <c r="F290" s="1"/>
      <c r="G290" s="1"/>
      <c r="H290" s="1"/>
      <c r="I290" s="1"/>
      <c r="J290" s="1"/>
      <c r="K290" s="1">
        <v>1</v>
      </c>
      <c r="L290" s="1"/>
    </row>
    <row r="291" spans="1:12" hidden="1" x14ac:dyDescent="0.35">
      <c r="A291" t="s">
        <v>526</v>
      </c>
      <c r="B291" t="s">
        <v>212</v>
      </c>
      <c r="C291" t="s">
        <v>223</v>
      </c>
      <c r="D291" t="s">
        <v>224</v>
      </c>
      <c r="E291">
        <f>SUM(Table1[[#This Row],[2024]:[2014]])</f>
        <v>1</v>
      </c>
      <c r="F291" s="1"/>
      <c r="G291" s="1"/>
      <c r="H291" s="1">
        <v>0</v>
      </c>
      <c r="I291" s="1">
        <v>1</v>
      </c>
      <c r="J291" s="1"/>
      <c r="K291" s="1"/>
      <c r="L291" s="1"/>
    </row>
    <row r="292" spans="1:12" hidden="1" x14ac:dyDescent="0.35">
      <c r="A292" t="s">
        <v>526</v>
      </c>
      <c r="B292" t="s">
        <v>225</v>
      </c>
      <c r="C292" t="s">
        <v>610</v>
      </c>
      <c r="D292" t="s">
        <v>611</v>
      </c>
      <c r="E292">
        <f>SUM(Table1[[#This Row],[2024]:[2014]])</f>
        <v>2</v>
      </c>
      <c r="F292" s="1"/>
      <c r="G292" s="1"/>
      <c r="H292" s="1"/>
      <c r="I292" s="1"/>
      <c r="J292" s="1"/>
      <c r="K292" s="1">
        <v>2</v>
      </c>
      <c r="L292" s="1"/>
    </row>
    <row r="293" spans="1:12" hidden="1" x14ac:dyDescent="0.35">
      <c r="A293" t="s">
        <v>526</v>
      </c>
      <c r="B293" t="s">
        <v>612</v>
      </c>
      <c r="C293" t="s">
        <v>613</v>
      </c>
      <c r="D293" t="s">
        <v>614</v>
      </c>
      <c r="E293">
        <f>SUM(Table1[[#This Row],[2024]:[2014]])</f>
        <v>1</v>
      </c>
      <c r="F293" s="1"/>
      <c r="G293" s="1"/>
      <c r="H293" s="1"/>
      <c r="I293" s="1"/>
      <c r="J293" s="1"/>
      <c r="K293" s="1">
        <v>1</v>
      </c>
      <c r="L293" s="1"/>
    </row>
    <row r="294" spans="1:12" hidden="1" x14ac:dyDescent="0.35">
      <c r="A294" t="s">
        <v>526</v>
      </c>
      <c r="B294" t="s">
        <v>615</v>
      </c>
      <c r="C294" t="s">
        <v>616</v>
      </c>
      <c r="D294" t="s">
        <v>617</v>
      </c>
      <c r="E294">
        <f>SUM(Table1[[#This Row],[2024]:[2014]])</f>
        <v>1</v>
      </c>
      <c r="F294" s="1"/>
      <c r="G294" s="1"/>
      <c r="H294" s="1"/>
      <c r="I294" s="1"/>
      <c r="J294" s="1">
        <v>1</v>
      </c>
      <c r="K294" s="1"/>
      <c r="L294" s="1"/>
    </row>
    <row r="295" spans="1:12" hidden="1" x14ac:dyDescent="0.35">
      <c r="A295" t="s">
        <v>526</v>
      </c>
      <c r="B295" t="s">
        <v>615</v>
      </c>
      <c r="C295" t="s">
        <v>618</v>
      </c>
      <c r="D295" t="s">
        <v>619</v>
      </c>
      <c r="E295">
        <f>SUM(Table1[[#This Row],[2024]:[2014]])</f>
        <v>2</v>
      </c>
      <c r="F295" s="1"/>
      <c r="G295" s="1"/>
      <c r="H295" s="1"/>
      <c r="I295" s="1"/>
      <c r="J295" s="1">
        <v>2</v>
      </c>
      <c r="K295" s="1"/>
      <c r="L295" s="1"/>
    </row>
    <row r="296" spans="1:12" hidden="1" x14ac:dyDescent="0.35">
      <c r="A296" t="s">
        <v>526</v>
      </c>
      <c r="B296" t="s">
        <v>228</v>
      </c>
      <c r="C296" t="s">
        <v>620</v>
      </c>
      <c r="D296" t="s">
        <v>621</v>
      </c>
      <c r="E296">
        <f>SUM(Table1[[#This Row],[2024]:[2014]])</f>
        <v>1</v>
      </c>
      <c r="F296" s="1"/>
      <c r="G296" s="1"/>
      <c r="H296" s="1">
        <v>1</v>
      </c>
      <c r="I296" s="1"/>
      <c r="J296" s="1"/>
      <c r="K296" s="1"/>
      <c r="L296" s="1"/>
    </row>
    <row r="297" spans="1:12" hidden="1" x14ac:dyDescent="0.35">
      <c r="A297" t="s">
        <v>526</v>
      </c>
      <c r="B297" t="s">
        <v>228</v>
      </c>
      <c r="C297" t="s">
        <v>622</v>
      </c>
      <c r="D297" t="s">
        <v>623</v>
      </c>
      <c r="E297">
        <f>SUM(Table1[[#This Row],[2024]:[2014]])</f>
        <v>2</v>
      </c>
      <c r="F297" s="1"/>
      <c r="G297" s="1"/>
      <c r="H297" s="1"/>
      <c r="I297" s="1"/>
      <c r="J297" s="1">
        <v>1</v>
      </c>
      <c r="K297" s="1">
        <v>1</v>
      </c>
      <c r="L297" s="1"/>
    </row>
    <row r="298" spans="1:12" hidden="1" x14ac:dyDescent="0.35">
      <c r="A298" t="s">
        <v>526</v>
      </c>
      <c r="B298" t="s">
        <v>228</v>
      </c>
      <c r="C298" t="s">
        <v>624</v>
      </c>
      <c r="D298" t="s">
        <v>625</v>
      </c>
      <c r="E298">
        <f>SUM(Table1[[#This Row],[2024]:[2014]])</f>
        <v>1</v>
      </c>
      <c r="F298" s="1"/>
      <c r="G298" s="1"/>
      <c r="H298" s="1"/>
      <c r="I298" s="1"/>
      <c r="J298" s="1"/>
      <c r="K298" s="1">
        <v>1</v>
      </c>
      <c r="L298" s="1"/>
    </row>
    <row r="299" spans="1:12" hidden="1" x14ac:dyDescent="0.35">
      <c r="A299" t="s">
        <v>526</v>
      </c>
      <c r="B299" t="s">
        <v>228</v>
      </c>
      <c r="C299" t="s">
        <v>626</v>
      </c>
      <c r="D299" t="s">
        <v>627</v>
      </c>
      <c r="E299">
        <f>SUM(Table1[[#This Row],[2024]:[2014]])</f>
        <v>4</v>
      </c>
      <c r="F299" s="1"/>
      <c r="G299" s="1"/>
      <c r="H299" s="1"/>
      <c r="I299" s="1"/>
      <c r="J299" s="1"/>
      <c r="K299" s="1">
        <v>4</v>
      </c>
      <c r="L299" s="1">
        <v>0</v>
      </c>
    </row>
    <row r="300" spans="1:12" hidden="1" x14ac:dyDescent="0.35">
      <c r="A300" t="s">
        <v>526</v>
      </c>
      <c r="B300" t="s">
        <v>628</v>
      </c>
      <c r="C300" t="s">
        <v>629</v>
      </c>
      <c r="D300" t="s">
        <v>630</v>
      </c>
      <c r="E300">
        <f>SUM(Table1[[#This Row],[2024]:[2014]])</f>
        <v>1</v>
      </c>
      <c r="F300" s="1"/>
      <c r="G300" s="1"/>
      <c r="H300" s="1"/>
      <c r="I300" s="1"/>
      <c r="J300" s="1"/>
      <c r="K300" s="1">
        <v>1</v>
      </c>
      <c r="L300" s="1"/>
    </row>
    <row r="301" spans="1:12" hidden="1" x14ac:dyDescent="0.35">
      <c r="A301" t="s">
        <v>526</v>
      </c>
      <c r="B301" t="s">
        <v>231</v>
      </c>
      <c r="C301" t="s">
        <v>105</v>
      </c>
      <c r="D301" t="s">
        <v>631</v>
      </c>
      <c r="E301">
        <f>SUM(Table1[[#This Row],[2024]:[2014]])</f>
        <v>2</v>
      </c>
      <c r="F301" s="1">
        <v>1</v>
      </c>
      <c r="G301" s="1">
        <v>1</v>
      </c>
      <c r="H301" s="1"/>
      <c r="I301" s="1"/>
      <c r="J301" s="1"/>
      <c r="K301" s="1"/>
      <c r="L301" s="1"/>
    </row>
    <row r="302" spans="1:12" hidden="1" x14ac:dyDescent="0.35">
      <c r="A302" t="s">
        <v>526</v>
      </c>
      <c r="B302" t="s">
        <v>231</v>
      </c>
      <c r="C302" t="s">
        <v>105</v>
      </c>
      <c r="D302" t="s">
        <v>232</v>
      </c>
      <c r="E302">
        <f>SUM(Table1[[#This Row],[2024]:[2014]])</f>
        <v>15</v>
      </c>
      <c r="F302" s="1">
        <v>2</v>
      </c>
      <c r="G302" s="1">
        <v>1</v>
      </c>
      <c r="H302" s="1">
        <v>2</v>
      </c>
      <c r="I302" s="1">
        <v>1</v>
      </c>
      <c r="J302" s="1">
        <v>4</v>
      </c>
      <c r="K302" s="1">
        <v>5</v>
      </c>
      <c r="L302" s="1"/>
    </row>
    <row r="303" spans="1:12" hidden="1" x14ac:dyDescent="0.35">
      <c r="A303" t="s">
        <v>526</v>
      </c>
      <c r="B303" t="s">
        <v>231</v>
      </c>
      <c r="C303" t="s">
        <v>105</v>
      </c>
      <c r="D303" t="s">
        <v>233</v>
      </c>
      <c r="E303">
        <f>SUM(Table1[[#This Row],[2024]:[2014]])</f>
        <v>11</v>
      </c>
      <c r="F303" s="1"/>
      <c r="G303" s="1">
        <v>1</v>
      </c>
      <c r="H303" s="1"/>
      <c r="I303" s="1">
        <v>4</v>
      </c>
      <c r="J303" s="1">
        <v>2</v>
      </c>
      <c r="K303" s="1">
        <v>4</v>
      </c>
      <c r="L303" s="1"/>
    </row>
    <row r="304" spans="1:12" hidden="1" x14ac:dyDescent="0.35">
      <c r="A304" t="s">
        <v>526</v>
      </c>
      <c r="B304" t="s">
        <v>231</v>
      </c>
      <c r="C304" t="s">
        <v>105</v>
      </c>
      <c r="D304" t="s">
        <v>632</v>
      </c>
      <c r="E304">
        <f>SUM(Table1[[#This Row],[2024]:[2014]])</f>
        <v>1</v>
      </c>
      <c r="F304" s="1"/>
      <c r="G304" s="1"/>
      <c r="H304" s="1"/>
      <c r="I304" s="1"/>
      <c r="J304" s="1">
        <v>1</v>
      </c>
      <c r="K304" s="1"/>
      <c r="L304" s="1"/>
    </row>
    <row r="305" spans="1:12" hidden="1" x14ac:dyDescent="0.35">
      <c r="A305" t="s">
        <v>526</v>
      </c>
      <c r="B305" t="s">
        <v>231</v>
      </c>
      <c r="C305" t="s">
        <v>105</v>
      </c>
      <c r="D305" t="s">
        <v>234</v>
      </c>
      <c r="E305">
        <f>SUM(Table1[[#This Row],[2024]:[2014]])</f>
        <v>194</v>
      </c>
      <c r="F305" s="1">
        <v>66</v>
      </c>
      <c r="G305" s="1">
        <v>26</v>
      </c>
      <c r="H305" s="1">
        <v>75</v>
      </c>
      <c r="I305" s="1">
        <v>25</v>
      </c>
      <c r="J305" s="1">
        <v>2</v>
      </c>
      <c r="K305" s="1"/>
      <c r="L305" s="1"/>
    </row>
    <row r="306" spans="1:12" hidden="1" x14ac:dyDescent="0.35">
      <c r="A306" t="s">
        <v>526</v>
      </c>
      <c r="B306" t="s">
        <v>231</v>
      </c>
      <c r="C306" t="s">
        <v>105</v>
      </c>
      <c r="D306" t="s">
        <v>236</v>
      </c>
      <c r="E306">
        <f>SUM(Table1[[#This Row],[2024]:[2014]])</f>
        <v>47</v>
      </c>
      <c r="F306" s="1">
        <v>31</v>
      </c>
      <c r="G306" s="1">
        <v>2</v>
      </c>
      <c r="H306" s="1">
        <v>5</v>
      </c>
      <c r="I306" s="1">
        <v>4</v>
      </c>
      <c r="J306" s="1">
        <v>3</v>
      </c>
      <c r="K306" s="1">
        <v>2</v>
      </c>
      <c r="L306" s="1"/>
    </row>
    <row r="307" spans="1:12" hidden="1" x14ac:dyDescent="0.35">
      <c r="A307" t="s">
        <v>526</v>
      </c>
      <c r="B307" t="s">
        <v>231</v>
      </c>
      <c r="C307" t="s">
        <v>105</v>
      </c>
      <c r="D307" t="s">
        <v>237</v>
      </c>
      <c r="E307">
        <f>SUM(Table1[[#This Row],[2024]:[2014]])</f>
        <v>28</v>
      </c>
      <c r="F307" s="1"/>
      <c r="G307" s="1">
        <v>3</v>
      </c>
      <c r="H307" s="1">
        <v>24</v>
      </c>
      <c r="I307" s="1">
        <v>1</v>
      </c>
      <c r="J307" s="1"/>
      <c r="K307" s="1"/>
      <c r="L307" s="1"/>
    </row>
    <row r="308" spans="1:12" hidden="1" x14ac:dyDescent="0.35">
      <c r="A308" t="s">
        <v>526</v>
      </c>
      <c r="B308" t="s">
        <v>231</v>
      </c>
      <c r="C308" t="s">
        <v>238</v>
      </c>
      <c r="D308" t="s">
        <v>239</v>
      </c>
      <c r="E308">
        <f>SUM(Table1[[#This Row],[2024]:[2014]])</f>
        <v>1</v>
      </c>
      <c r="F308" s="1"/>
      <c r="G308" s="1"/>
      <c r="H308" s="1"/>
      <c r="I308" s="1"/>
      <c r="J308" s="1"/>
      <c r="K308" s="1">
        <v>1</v>
      </c>
      <c r="L308" s="1"/>
    </row>
    <row r="309" spans="1:12" hidden="1" x14ac:dyDescent="0.35">
      <c r="A309" t="s">
        <v>526</v>
      </c>
      <c r="B309" t="s">
        <v>231</v>
      </c>
      <c r="C309" t="s">
        <v>633</v>
      </c>
      <c r="D309" t="s">
        <v>634</v>
      </c>
      <c r="E309">
        <f>SUM(Table1[[#This Row],[2024]:[2014]])</f>
        <v>1</v>
      </c>
      <c r="F309" s="1"/>
      <c r="G309" s="1"/>
      <c r="H309" s="1"/>
      <c r="I309" s="1"/>
      <c r="J309" s="1"/>
      <c r="K309" s="1">
        <v>1</v>
      </c>
      <c r="L309" s="1"/>
    </row>
    <row r="310" spans="1:12" hidden="1" x14ac:dyDescent="0.35">
      <c r="A310" t="s">
        <v>526</v>
      </c>
      <c r="B310" t="s">
        <v>231</v>
      </c>
      <c r="C310" t="s">
        <v>635</v>
      </c>
      <c r="D310" t="s">
        <v>636</v>
      </c>
      <c r="E310">
        <f>SUM(Table1[[#This Row],[2024]:[2014]])</f>
        <v>0</v>
      </c>
      <c r="F310" s="1"/>
      <c r="G310" s="1"/>
      <c r="H310" s="1"/>
      <c r="I310" s="1"/>
      <c r="J310" s="1">
        <v>-1</v>
      </c>
      <c r="K310" s="1">
        <v>1</v>
      </c>
      <c r="L310" s="1"/>
    </row>
    <row r="311" spans="1:12" hidden="1" x14ac:dyDescent="0.35">
      <c r="A311" t="s">
        <v>526</v>
      </c>
      <c r="B311" t="s">
        <v>637</v>
      </c>
      <c r="C311" t="s">
        <v>638</v>
      </c>
      <c r="D311" t="s">
        <v>639</v>
      </c>
      <c r="E311">
        <f>SUM(Table1[[#This Row],[2024]:[2014]])</f>
        <v>1</v>
      </c>
      <c r="F311" s="1"/>
      <c r="G311" s="1"/>
      <c r="H311" s="1"/>
      <c r="I311" s="1">
        <v>-1</v>
      </c>
      <c r="J311" s="1">
        <v>0</v>
      </c>
      <c r="K311" s="1">
        <v>2</v>
      </c>
      <c r="L311" s="1"/>
    </row>
    <row r="312" spans="1:12" hidden="1" x14ac:dyDescent="0.35">
      <c r="A312" t="s">
        <v>526</v>
      </c>
      <c r="B312" t="s">
        <v>247</v>
      </c>
      <c r="C312" t="s">
        <v>640</v>
      </c>
      <c r="D312" t="s">
        <v>641</v>
      </c>
      <c r="E312">
        <f>SUM(Table1[[#This Row],[2024]:[2014]])</f>
        <v>3</v>
      </c>
      <c r="F312" s="1"/>
      <c r="G312" s="1">
        <v>1</v>
      </c>
      <c r="H312" s="1"/>
      <c r="I312" s="1"/>
      <c r="J312" s="1">
        <v>1</v>
      </c>
      <c r="K312" s="1">
        <v>1</v>
      </c>
      <c r="L312" s="1"/>
    </row>
    <row r="313" spans="1:12" hidden="1" x14ac:dyDescent="0.35">
      <c r="A313" t="s">
        <v>526</v>
      </c>
      <c r="B313" t="s">
        <v>252</v>
      </c>
      <c r="C313" t="s">
        <v>255</v>
      </c>
      <c r="D313" t="s">
        <v>256</v>
      </c>
      <c r="E313">
        <f>SUM(Table1[[#This Row],[2024]:[2014]])</f>
        <v>9</v>
      </c>
      <c r="F313" s="1"/>
      <c r="G313" s="1"/>
      <c r="H313" s="1"/>
      <c r="I313" s="1">
        <v>3</v>
      </c>
      <c r="J313" s="1">
        <v>4</v>
      </c>
      <c r="K313" s="1">
        <v>2</v>
      </c>
      <c r="L313" s="1"/>
    </row>
    <row r="314" spans="1:12" hidden="1" x14ac:dyDescent="0.35">
      <c r="A314" t="s">
        <v>526</v>
      </c>
      <c r="B314" t="s">
        <v>642</v>
      </c>
      <c r="C314" t="s">
        <v>643</v>
      </c>
      <c r="D314" t="s">
        <v>644</v>
      </c>
      <c r="E314">
        <f>SUM(Table1[[#This Row],[2024]:[2014]])</f>
        <v>3</v>
      </c>
      <c r="F314" s="1"/>
      <c r="G314" s="1"/>
      <c r="H314" s="1"/>
      <c r="I314" s="1"/>
      <c r="J314" s="1"/>
      <c r="K314" s="1">
        <v>3</v>
      </c>
      <c r="L314" s="1"/>
    </row>
    <row r="315" spans="1:12" hidden="1" x14ac:dyDescent="0.35">
      <c r="A315" t="s">
        <v>526</v>
      </c>
      <c r="B315" t="s">
        <v>257</v>
      </c>
      <c r="C315" t="s">
        <v>260</v>
      </c>
      <c r="D315" t="s">
        <v>261</v>
      </c>
      <c r="E315">
        <f>SUM(Table1[[#This Row],[2024]:[2014]])</f>
        <v>6</v>
      </c>
      <c r="F315" s="1"/>
      <c r="G315" s="1"/>
      <c r="H315" s="1"/>
      <c r="I315" s="1"/>
      <c r="J315" s="1"/>
      <c r="K315" s="1">
        <v>6</v>
      </c>
      <c r="L315" s="1"/>
    </row>
    <row r="316" spans="1:12" hidden="1" x14ac:dyDescent="0.35">
      <c r="A316" t="s">
        <v>526</v>
      </c>
      <c r="B316" t="s">
        <v>262</v>
      </c>
      <c r="C316" t="s">
        <v>645</v>
      </c>
      <c r="D316" t="s">
        <v>646</v>
      </c>
      <c r="E316">
        <f>SUM(Table1[[#This Row],[2024]:[2014]])</f>
        <v>150</v>
      </c>
      <c r="F316" s="1"/>
      <c r="G316" s="1"/>
      <c r="H316" s="1"/>
      <c r="I316" s="1"/>
      <c r="J316" s="1">
        <v>150</v>
      </c>
      <c r="K316" s="1"/>
      <c r="L316" s="1"/>
    </row>
    <row r="317" spans="1:12" hidden="1" x14ac:dyDescent="0.35">
      <c r="A317" t="s">
        <v>526</v>
      </c>
      <c r="B317" t="s">
        <v>262</v>
      </c>
      <c r="C317" t="s">
        <v>263</v>
      </c>
      <c r="D317" t="s">
        <v>264</v>
      </c>
      <c r="E317">
        <f>SUM(Table1[[#This Row],[2024]:[2014]])</f>
        <v>2</v>
      </c>
      <c r="F317" s="1"/>
      <c r="G317" s="1"/>
      <c r="H317" s="1"/>
      <c r="I317" s="1"/>
      <c r="J317" s="1">
        <v>1</v>
      </c>
      <c r="K317" s="1">
        <v>1</v>
      </c>
      <c r="L317" s="1"/>
    </row>
    <row r="318" spans="1:12" hidden="1" x14ac:dyDescent="0.35">
      <c r="A318" t="s">
        <v>526</v>
      </c>
      <c r="B318" t="s">
        <v>265</v>
      </c>
      <c r="C318" t="s">
        <v>647</v>
      </c>
      <c r="D318" t="s">
        <v>648</v>
      </c>
      <c r="E318">
        <f>SUM(Table1[[#This Row],[2024]:[2014]])</f>
        <v>1</v>
      </c>
      <c r="F318" s="1"/>
      <c r="G318" s="1"/>
      <c r="H318" s="1"/>
      <c r="I318" s="1"/>
      <c r="J318" s="1">
        <v>1</v>
      </c>
      <c r="K318" s="1"/>
      <c r="L318" s="1"/>
    </row>
    <row r="319" spans="1:12" hidden="1" x14ac:dyDescent="0.35">
      <c r="A319" t="s">
        <v>526</v>
      </c>
      <c r="B319" t="s">
        <v>265</v>
      </c>
      <c r="C319" t="s">
        <v>649</v>
      </c>
      <c r="D319" t="s">
        <v>650</v>
      </c>
      <c r="E319">
        <f>SUM(Table1[[#This Row],[2024]:[2014]])</f>
        <v>2</v>
      </c>
      <c r="F319" s="1">
        <v>1</v>
      </c>
      <c r="G319" s="1"/>
      <c r="H319" s="1"/>
      <c r="I319" s="1">
        <v>1</v>
      </c>
      <c r="J319" s="1"/>
      <c r="K319" s="1"/>
      <c r="L319" s="1"/>
    </row>
    <row r="320" spans="1:12" hidden="1" x14ac:dyDescent="0.35">
      <c r="A320" t="s">
        <v>526</v>
      </c>
      <c r="B320" t="s">
        <v>265</v>
      </c>
      <c r="C320" t="s">
        <v>651</v>
      </c>
      <c r="D320" t="s">
        <v>652</v>
      </c>
      <c r="E320">
        <f>SUM(Table1[[#This Row],[2024]:[2014]])</f>
        <v>1</v>
      </c>
      <c r="F320" s="1"/>
      <c r="G320" s="1"/>
      <c r="H320" s="1"/>
      <c r="I320" s="1"/>
      <c r="J320" s="1"/>
      <c r="K320" s="1">
        <v>1</v>
      </c>
      <c r="L320" s="1"/>
    </row>
    <row r="321" spans="1:12" hidden="1" x14ac:dyDescent="0.35">
      <c r="A321" t="s">
        <v>526</v>
      </c>
      <c r="B321" t="s">
        <v>265</v>
      </c>
      <c r="C321" t="s">
        <v>653</v>
      </c>
      <c r="D321" t="s">
        <v>654</v>
      </c>
      <c r="E321">
        <f>SUM(Table1[[#This Row],[2024]:[2014]])</f>
        <v>0</v>
      </c>
      <c r="F321" s="1"/>
      <c r="G321" s="1"/>
      <c r="H321" s="1"/>
      <c r="I321" s="1">
        <v>-2</v>
      </c>
      <c r="J321" s="1">
        <v>2</v>
      </c>
      <c r="K321" s="1"/>
      <c r="L321" s="1"/>
    </row>
    <row r="322" spans="1:12" hidden="1" x14ac:dyDescent="0.35">
      <c r="A322" t="s">
        <v>526</v>
      </c>
      <c r="B322" t="s">
        <v>265</v>
      </c>
      <c r="C322" t="s">
        <v>655</v>
      </c>
      <c r="D322" t="s">
        <v>656</v>
      </c>
      <c r="E322">
        <f>SUM(Table1[[#This Row],[2024]:[2014]])</f>
        <v>0</v>
      </c>
      <c r="F322" s="1"/>
      <c r="G322" s="1"/>
      <c r="H322" s="1"/>
      <c r="I322" s="1"/>
      <c r="J322" s="1">
        <v>-1</v>
      </c>
      <c r="K322" s="1">
        <v>1</v>
      </c>
      <c r="L322" s="1"/>
    </row>
    <row r="323" spans="1:12" hidden="1" x14ac:dyDescent="0.35">
      <c r="A323" t="s">
        <v>526</v>
      </c>
      <c r="B323" t="s">
        <v>265</v>
      </c>
      <c r="C323" t="s">
        <v>657</v>
      </c>
      <c r="D323" t="s">
        <v>658</v>
      </c>
      <c r="E323">
        <f>SUM(Table1[[#This Row],[2024]:[2014]])</f>
        <v>45</v>
      </c>
      <c r="F323" s="1"/>
      <c r="G323" s="1"/>
      <c r="H323" s="1"/>
      <c r="I323" s="1"/>
      <c r="J323" s="1">
        <v>-5</v>
      </c>
      <c r="K323" s="1">
        <v>50</v>
      </c>
      <c r="L323" s="1">
        <v>0</v>
      </c>
    </row>
    <row r="324" spans="1:12" hidden="1" x14ac:dyDescent="0.35">
      <c r="A324" t="s">
        <v>526</v>
      </c>
      <c r="B324" t="s">
        <v>265</v>
      </c>
      <c r="C324" t="s">
        <v>659</v>
      </c>
      <c r="D324" t="s">
        <v>660</v>
      </c>
      <c r="E324">
        <f>SUM(Table1[[#This Row],[2024]:[2014]])</f>
        <v>5</v>
      </c>
      <c r="F324" s="1"/>
      <c r="G324" s="1"/>
      <c r="H324" s="1"/>
      <c r="I324" s="1"/>
      <c r="J324" s="1">
        <v>-4</v>
      </c>
      <c r="K324" s="1">
        <v>9</v>
      </c>
      <c r="L324" s="1"/>
    </row>
    <row r="325" spans="1:12" hidden="1" x14ac:dyDescent="0.35">
      <c r="A325" t="s">
        <v>526</v>
      </c>
      <c r="B325" t="s">
        <v>265</v>
      </c>
      <c r="C325" t="s">
        <v>268</v>
      </c>
      <c r="D325" t="s">
        <v>269</v>
      </c>
      <c r="E325">
        <f>SUM(Table1[[#This Row],[2024]:[2014]])</f>
        <v>13</v>
      </c>
      <c r="F325" s="1"/>
      <c r="G325" s="1"/>
      <c r="H325" s="1"/>
      <c r="I325" s="1"/>
      <c r="J325" s="1">
        <v>1</v>
      </c>
      <c r="K325" s="1">
        <v>12</v>
      </c>
      <c r="L325" s="1"/>
    </row>
    <row r="326" spans="1:12" hidden="1" x14ac:dyDescent="0.35">
      <c r="A326" t="s">
        <v>526</v>
      </c>
      <c r="B326" t="s">
        <v>272</v>
      </c>
      <c r="C326" t="s">
        <v>661</v>
      </c>
      <c r="D326" t="s">
        <v>662</v>
      </c>
      <c r="E326">
        <f>SUM(Table1[[#This Row],[2024]:[2014]])</f>
        <v>1</v>
      </c>
      <c r="F326" s="1"/>
      <c r="G326" s="1"/>
      <c r="H326" s="1"/>
      <c r="I326" s="1"/>
      <c r="J326" s="1"/>
      <c r="K326" s="1">
        <v>1</v>
      </c>
      <c r="L326" s="1">
        <v>0</v>
      </c>
    </row>
    <row r="327" spans="1:12" hidden="1" x14ac:dyDescent="0.35">
      <c r="A327" t="s">
        <v>526</v>
      </c>
      <c r="B327" t="s">
        <v>272</v>
      </c>
      <c r="C327" t="s">
        <v>275</v>
      </c>
      <c r="D327" t="s">
        <v>276</v>
      </c>
      <c r="E327">
        <f>SUM(Table1[[#This Row],[2024]:[2014]])</f>
        <v>4</v>
      </c>
      <c r="F327" s="1"/>
      <c r="G327" s="1"/>
      <c r="H327" s="1"/>
      <c r="I327" s="1">
        <v>1</v>
      </c>
      <c r="J327" s="1">
        <v>1</v>
      </c>
      <c r="K327" s="1">
        <v>2</v>
      </c>
      <c r="L327" s="1"/>
    </row>
    <row r="328" spans="1:12" hidden="1" x14ac:dyDescent="0.35">
      <c r="A328" t="s">
        <v>526</v>
      </c>
      <c r="B328" t="s">
        <v>272</v>
      </c>
      <c r="C328" t="s">
        <v>663</v>
      </c>
      <c r="D328" t="s">
        <v>664</v>
      </c>
      <c r="E328">
        <f>SUM(Table1[[#This Row],[2024]:[2014]])</f>
        <v>0</v>
      </c>
      <c r="F328" s="1"/>
      <c r="G328" s="1"/>
      <c r="H328" s="1"/>
      <c r="I328" s="1">
        <v>0</v>
      </c>
      <c r="J328" s="1"/>
      <c r="K328" s="1"/>
      <c r="L328" s="1"/>
    </row>
    <row r="329" spans="1:12" hidden="1" x14ac:dyDescent="0.35">
      <c r="A329" t="s">
        <v>526</v>
      </c>
      <c r="B329" t="s">
        <v>277</v>
      </c>
      <c r="C329" t="s">
        <v>278</v>
      </c>
      <c r="D329" t="s">
        <v>279</v>
      </c>
      <c r="E329">
        <f>SUM(Table1[[#This Row],[2024]:[2014]])</f>
        <v>12</v>
      </c>
      <c r="F329" s="1">
        <v>6</v>
      </c>
      <c r="G329" s="1">
        <v>1</v>
      </c>
      <c r="H329" s="1">
        <v>2</v>
      </c>
      <c r="I329" s="1">
        <v>3</v>
      </c>
      <c r="J329" s="1"/>
      <c r="K329" s="1"/>
      <c r="L329" s="1"/>
    </row>
    <row r="330" spans="1:12" hidden="1" x14ac:dyDescent="0.35">
      <c r="A330" t="s">
        <v>526</v>
      </c>
      <c r="B330" t="s">
        <v>277</v>
      </c>
      <c r="C330" t="s">
        <v>665</v>
      </c>
      <c r="D330" t="s">
        <v>666</v>
      </c>
      <c r="E330">
        <f>SUM(Table1[[#This Row],[2024]:[2014]])</f>
        <v>2</v>
      </c>
      <c r="F330" s="1"/>
      <c r="G330" s="1">
        <v>2</v>
      </c>
      <c r="H330" s="1"/>
      <c r="I330" s="1"/>
      <c r="J330" s="1"/>
      <c r="K330" s="1"/>
      <c r="L330" s="1"/>
    </row>
    <row r="331" spans="1:12" hidden="1" x14ac:dyDescent="0.35">
      <c r="A331" t="s">
        <v>526</v>
      </c>
      <c r="B331" t="s">
        <v>277</v>
      </c>
      <c r="C331" t="s">
        <v>667</v>
      </c>
      <c r="D331" t="s">
        <v>668</v>
      </c>
      <c r="E331">
        <f>SUM(Table1[[#This Row],[2024]:[2014]])</f>
        <v>1</v>
      </c>
      <c r="F331" s="1"/>
      <c r="G331" s="1"/>
      <c r="H331" s="1">
        <v>1</v>
      </c>
      <c r="I331" s="1"/>
      <c r="J331" s="1"/>
      <c r="K331" s="1"/>
      <c r="L331" s="1"/>
    </row>
    <row r="332" spans="1:12" hidden="1" x14ac:dyDescent="0.35">
      <c r="A332" t="s">
        <v>526</v>
      </c>
      <c r="B332" t="s">
        <v>277</v>
      </c>
      <c r="C332" t="s">
        <v>280</v>
      </c>
      <c r="D332" t="s">
        <v>281</v>
      </c>
      <c r="E332">
        <f>SUM(Table1[[#This Row],[2024]:[2014]])</f>
        <v>1</v>
      </c>
      <c r="F332" s="1"/>
      <c r="G332" s="1"/>
      <c r="H332" s="1"/>
      <c r="I332" s="1"/>
      <c r="J332" s="1"/>
      <c r="K332" s="1">
        <v>1</v>
      </c>
      <c r="L332" s="1"/>
    </row>
    <row r="333" spans="1:12" hidden="1" x14ac:dyDescent="0.35">
      <c r="A333" t="s">
        <v>526</v>
      </c>
      <c r="B333" t="s">
        <v>277</v>
      </c>
      <c r="C333" t="s">
        <v>286</v>
      </c>
      <c r="D333" t="s">
        <v>287</v>
      </c>
      <c r="E333">
        <f>SUM(Table1[[#This Row],[2024]:[2014]])</f>
        <v>1</v>
      </c>
      <c r="F333" s="1"/>
      <c r="G333" s="1"/>
      <c r="H333" s="1"/>
      <c r="I333" s="1"/>
      <c r="J333" s="1">
        <v>1</v>
      </c>
      <c r="K333" s="1"/>
      <c r="L333" s="1"/>
    </row>
    <row r="334" spans="1:12" hidden="1" x14ac:dyDescent="0.35">
      <c r="A334" t="s">
        <v>526</v>
      </c>
      <c r="B334" t="s">
        <v>290</v>
      </c>
      <c r="C334" t="s">
        <v>669</v>
      </c>
      <c r="D334" t="s">
        <v>670</v>
      </c>
      <c r="E334">
        <f>SUM(Table1[[#This Row],[2024]:[2014]])</f>
        <v>3</v>
      </c>
      <c r="F334" s="1"/>
      <c r="G334" s="1"/>
      <c r="H334" s="1"/>
      <c r="I334" s="1"/>
      <c r="J334" s="1"/>
      <c r="K334" s="1">
        <v>3</v>
      </c>
      <c r="L334" s="1"/>
    </row>
    <row r="335" spans="1:12" hidden="1" x14ac:dyDescent="0.35">
      <c r="A335" t="s">
        <v>526</v>
      </c>
      <c r="B335" t="s">
        <v>290</v>
      </c>
      <c r="C335" t="s">
        <v>293</v>
      </c>
      <c r="D335" t="s">
        <v>294</v>
      </c>
      <c r="E335">
        <f>SUM(Table1[[#This Row],[2024]:[2014]])</f>
        <v>2</v>
      </c>
      <c r="F335" s="1"/>
      <c r="G335" s="1"/>
      <c r="H335" s="1"/>
      <c r="I335" s="1"/>
      <c r="J335" s="1"/>
      <c r="K335" s="1">
        <v>2</v>
      </c>
      <c r="L335" s="1"/>
    </row>
    <row r="336" spans="1:12" hidden="1" x14ac:dyDescent="0.35">
      <c r="A336" t="s">
        <v>526</v>
      </c>
      <c r="B336" t="s">
        <v>295</v>
      </c>
      <c r="C336" t="s">
        <v>296</v>
      </c>
      <c r="D336" t="s">
        <v>297</v>
      </c>
      <c r="E336">
        <f>SUM(Table1[[#This Row],[2024]:[2014]])</f>
        <v>6</v>
      </c>
      <c r="F336" s="1">
        <v>4</v>
      </c>
      <c r="G336" s="1"/>
      <c r="H336" s="1">
        <v>0</v>
      </c>
      <c r="I336" s="1"/>
      <c r="J336" s="1">
        <v>2</v>
      </c>
      <c r="K336" s="1"/>
      <c r="L336" s="1"/>
    </row>
    <row r="337" spans="1:12" hidden="1" x14ac:dyDescent="0.35">
      <c r="A337" t="s">
        <v>526</v>
      </c>
      <c r="B337" t="s">
        <v>295</v>
      </c>
      <c r="C337" t="s">
        <v>671</v>
      </c>
      <c r="D337" t="s">
        <v>672</v>
      </c>
      <c r="E337">
        <f>SUM(Table1[[#This Row],[2024]:[2014]])</f>
        <v>1</v>
      </c>
      <c r="F337" s="1"/>
      <c r="G337" s="1"/>
      <c r="H337" s="1"/>
      <c r="I337" s="1"/>
      <c r="J337" s="1"/>
      <c r="K337" s="1">
        <v>1</v>
      </c>
      <c r="L337" s="1"/>
    </row>
    <row r="338" spans="1:12" hidden="1" x14ac:dyDescent="0.35">
      <c r="A338" t="s">
        <v>526</v>
      </c>
      <c r="B338" t="s">
        <v>311</v>
      </c>
      <c r="C338" t="s">
        <v>312</v>
      </c>
      <c r="D338" t="s">
        <v>313</v>
      </c>
      <c r="E338">
        <f>SUM(Table1[[#This Row],[2024]:[2014]])</f>
        <v>44</v>
      </c>
      <c r="F338" s="1">
        <v>5</v>
      </c>
      <c r="G338" s="1">
        <v>8</v>
      </c>
      <c r="H338" s="1">
        <v>1</v>
      </c>
      <c r="I338" s="1">
        <v>5</v>
      </c>
      <c r="J338" s="1">
        <v>5</v>
      </c>
      <c r="K338" s="1">
        <v>20</v>
      </c>
      <c r="L338" s="1"/>
    </row>
    <row r="339" spans="1:12" hidden="1" x14ac:dyDescent="0.35">
      <c r="A339" t="s">
        <v>526</v>
      </c>
      <c r="B339" t="s">
        <v>311</v>
      </c>
      <c r="C339" t="s">
        <v>673</v>
      </c>
      <c r="D339" t="s">
        <v>674</v>
      </c>
      <c r="E339">
        <f>SUM(Table1[[#This Row],[2024]:[2014]])</f>
        <v>2</v>
      </c>
      <c r="F339" s="1"/>
      <c r="G339" s="1"/>
      <c r="H339" s="1"/>
      <c r="I339" s="1"/>
      <c r="J339" s="1">
        <v>2</v>
      </c>
      <c r="K339" s="1"/>
      <c r="L339" s="1"/>
    </row>
    <row r="340" spans="1:12" hidden="1" x14ac:dyDescent="0.35">
      <c r="A340" t="s">
        <v>526</v>
      </c>
      <c r="B340" t="s">
        <v>311</v>
      </c>
      <c r="C340" t="s">
        <v>316</v>
      </c>
      <c r="D340" t="s">
        <v>317</v>
      </c>
      <c r="E340">
        <f>SUM(Table1[[#This Row],[2024]:[2014]])</f>
        <v>5</v>
      </c>
      <c r="F340" s="1"/>
      <c r="G340" s="1"/>
      <c r="H340" s="1"/>
      <c r="I340" s="1"/>
      <c r="J340" s="1"/>
      <c r="K340" s="1">
        <v>5</v>
      </c>
      <c r="L340" s="1"/>
    </row>
    <row r="341" spans="1:12" hidden="1" x14ac:dyDescent="0.35">
      <c r="A341" t="s">
        <v>526</v>
      </c>
      <c r="B341" t="s">
        <v>311</v>
      </c>
      <c r="C341" t="s">
        <v>675</v>
      </c>
      <c r="D341" t="s">
        <v>676</v>
      </c>
      <c r="E341">
        <f>SUM(Table1[[#This Row],[2024]:[2014]])</f>
        <v>10</v>
      </c>
      <c r="F341" s="1"/>
      <c r="G341" s="1"/>
      <c r="H341" s="1"/>
      <c r="I341" s="1">
        <v>5</v>
      </c>
      <c r="J341" s="1">
        <v>5</v>
      </c>
      <c r="K341" s="1"/>
      <c r="L341" s="1"/>
    </row>
    <row r="342" spans="1:12" hidden="1" x14ac:dyDescent="0.35">
      <c r="A342" t="s">
        <v>526</v>
      </c>
      <c r="B342" t="s">
        <v>311</v>
      </c>
      <c r="C342" t="s">
        <v>318</v>
      </c>
      <c r="D342" t="s">
        <v>319</v>
      </c>
      <c r="E342">
        <f>SUM(Table1[[#This Row],[2024]:[2014]])</f>
        <v>67</v>
      </c>
      <c r="F342" s="1">
        <v>1</v>
      </c>
      <c r="G342" s="1">
        <v>1</v>
      </c>
      <c r="H342" s="1"/>
      <c r="I342" s="1">
        <v>2</v>
      </c>
      <c r="J342" s="1">
        <v>3</v>
      </c>
      <c r="K342" s="1">
        <v>60</v>
      </c>
      <c r="L342" s="1"/>
    </row>
    <row r="343" spans="1:12" hidden="1" x14ac:dyDescent="0.35">
      <c r="A343" t="s">
        <v>526</v>
      </c>
      <c r="B343" t="s">
        <v>311</v>
      </c>
      <c r="C343" t="s">
        <v>320</v>
      </c>
      <c r="D343" t="s">
        <v>321</v>
      </c>
      <c r="E343">
        <f>SUM(Table1[[#This Row],[2024]:[2014]])</f>
        <v>4</v>
      </c>
      <c r="F343" s="1">
        <v>4</v>
      </c>
      <c r="G343" s="1"/>
      <c r="H343" s="1"/>
      <c r="I343" s="1"/>
      <c r="J343" s="1"/>
      <c r="K343" s="1"/>
      <c r="L343" s="1"/>
    </row>
    <row r="344" spans="1:12" hidden="1" x14ac:dyDescent="0.35">
      <c r="A344" t="s">
        <v>526</v>
      </c>
      <c r="B344" t="s">
        <v>311</v>
      </c>
      <c r="C344" t="s">
        <v>322</v>
      </c>
      <c r="D344" t="s">
        <v>323</v>
      </c>
      <c r="E344">
        <f>SUM(Table1[[#This Row],[2024]:[2014]])</f>
        <v>2</v>
      </c>
      <c r="F344" s="1"/>
      <c r="G344" s="1"/>
      <c r="H344" s="1"/>
      <c r="I344" s="1">
        <v>2</v>
      </c>
      <c r="J344" s="1"/>
      <c r="K344" s="1"/>
      <c r="L344" s="1"/>
    </row>
    <row r="345" spans="1:12" hidden="1" x14ac:dyDescent="0.35">
      <c r="A345" t="s">
        <v>526</v>
      </c>
      <c r="B345" t="s">
        <v>311</v>
      </c>
      <c r="C345" t="s">
        <v>677</v>
      </c>
      <c r="D345" t="s">
        <v>678</v>
      </c>
      <c r="E345">
        <f>SUM(Table1[[#This Row],[2024]:[2014]])</f>
        <v>3</v>
      </c>
      <c r="F345" s="1"/>
      <c r="G345" s="1"/>
      <c r="H345" s="1">
        <v>-2</v>
      </c>
      <c r="I345" s="1">
        <v>5</v>
      </c>
      <c r="J345" s="1"/>
      <c r="K345" s="1"/>
      <c r="L345" s="1"/>
    </row>
    <row r="346" spans="1:12" hidden="1" x14ac:dyDescent="0.35">
      <c r="A346" t="s">
        <v>526</v>
      </c>
      <c r="B346" t="s">
        <v>324</v>
      </c>
      <c r="C346" t="s">
        <v>105</v>
      </c>
      <c r="D346" t="s">
        <v>325</v>
      </c>
      <c r="E346">
        <f>SUM(Table1[[#This Row],[2024]:[2014]])</f>
        <v>3812</v>
      </c>
      <c r="F346" s="1">
        <v>360</v>
      </c>
      <c r="G346" s="1">
        <v>339</v>
      </c>
      <c r="H346" s="1">
        <v>281</v>
      </c>
      <c r="I346" s="1">
        <v>714</v>
      </c>
      <c r="J346" s="1">
        <v>699</v>
      </c>
      <c r="K346" s="1">
        <v>1419</v>
      </c>
      <c r="L346" s="1"/>
    </row>
    <row r="347" spans="1:12" hidden="1" x14ac:dyDescent="0.35">
      <c r="A347" t="s">
        <v>526</v>
      </c>
      <c r="B347" t="s">
        <v>324</v>
      </c>
      <c r="C347" t="s">
        <v>105</v>
      </c>
      <c r="D347" t="s">
        <v>326</v>
      </c>
      <c r="E347">
        <f>SUM(Table1[[#This Row],[2024]:[2014]])</f>
        <v>32</v>
      </c>
      <c r="F347" s="1">
        <v>32</v>
      </c>
      <c r="G347" s="1"/>
      <c r="H347" s="1"/>
      <c r="I347" s="1"/>
      <c r="J347" s="1"/>
      <c r="K347" s="1"/>
      <c r="L347" s="1"/>
    </row>
    <row r="348" spans="1:12" hidden="1" x14ac:dyDescent="0.35">
      <c r="A348" t="s">
        <v>526</v>
      </c>
      <c r="B348" t="s">
        <v>324</v>
      </c>
      <c r="C348" t="s">
        <v>105</v>
      </c>
      <c r="D348" t="s">
        <v>679</v>
      </c>
      <c r="E348">
        <f>SUM(Table1[[#This Row],[2024]:[2014]])</f>
        <v>377</v>
      </c>
      <c r="F348" s="1"/>
      <c r="G348" s="1"/>
      <c r="H348" s="1"/>
      <c r="I348" s="1"/>
      <c r="J348" s="1"/>
      <c r="K348" s="1">
        <v>377</v>
      </c>
      <c r="L348" s="1"/>
    </row>
    <row r="349" spans="1:12" hidden="1" x14ac:dyDescent="0.35">
      <c r="A349" t="s">
        <v>526</v>
      </c>
      <c r="B349" t="s">
        <v>324</v>
      </c>
      <c r="C349" t="s">
        <v>105</v>
      </c>
      <c r="D349" t="s">
        <v>680</v>
      </c>
      <c r="E349">
        <f>SUM(Table1[[#This Row],[2024]:[2014]])</f>
        <v>-5</v>
      </c>
      <c r="F349" s="1"/>
      <c r="G349" s="1">
        <v>-5</v>
      </c>
      <c r="H349" s="1"/>
      <c r="I349" s="1"/>
      <c r="J349" s="1"/>
      <c r="K349" s="1"/>
      <c r="L349" s="1"/>
    </row>
    <row r="350" spans="1:12" hidden="1" x14ac:dyDescent="0.35">
      <c r="A350" t="s">
        <v>526</v>
      </c>
      <c r="B350" t="s">
        <v>324</v>
      </c>
      <c r="C350" t="s">
        <v>328</v>
      </c>
      <c r="D350" t="s">
        <v>329</v>
      </c>
      <c r="E350">
        <f>SUM(Table1[[#This Row],[2024]:[2014]])</f>
        <v>279</v>
      </c>
      <c r="F350" s="1"/>
      <c r="G350" s="1">
        <v>52</v>
      </c>
      <c r="H350" s="1">
        <v>27</v>
      </c>
      <c r="I350" s="1">
        <v>79</v>
      </c>
      <c r="J350" s="1">
        <v>64</v>
      </c>
      <c r="K350" s="1">
        <v>57</v>
      </c>
      <c r="L350" s="1"/>
    </row>
    <row r="351" spans="1:12" hidden="1" x14ac:dyDescent="0.35">
      <c r="A351" t="s">
        <v>526</v>
      </c>
      <c r="B351" t="s">
        <v>324</v>
      </c>
      <c r="C351" t="s">
        <v>681</v>
      </c>
      <c r="D351" t="s">
        <v>682</v>
      </c>
      <c r="E351">
        <f>SUM(Table1[[#This Row],[2024]:[2014]])</f>
        <v>77</v>
      </c>
      <c r="F351" s="1">
        <v>2</v>
      </c>
      <c r="G351" s="1"/>
      <c r="H351" s="1"/>
      <c r="I351" s="1">
        <v>-1</v>
      </c>
      <c r="J351" s="1">
        <v>-9</v>
      </c>
      <c r="K351" s="1">
        <v>85</v>
      </c>
      <c r="L351" s="1">
        <v>0</v>
      </c>
    </row>
    <row r="352" spans="1:12" hidden="1" x14ac:dyDescent="0.35">
      <c r="A352" t="s">
        <v>526</v>
      </c>
      <c r="B352" t="s">
        <v>324</v>
      </c>
      <c r="C352" t="s">
        <v>332</v>
      </c>
      <c r="D352" t="s">
        <v>333</v>
      </c>
      <c r="E352">
        <f>SUM(Table1[[#This Row],[2024]:[2014]])</f>
        <v>7</v>
      </c>
      <c r="F352" s="1">
        <v>5</v>
      </c>
      <c r="G352" s="1">
        <v>1</v>
      </c>
      <c r="H352" s="1"/>
      <c r="I352" s="1"/>
      <c r="J352" s="1">
        <v>1</v>
      </c>
      <c r="K352" s="1"/>
      <c r="L352" s="1"/>
    </row>
    <row r="353" spans="1:12" hidden="1" x14ac:dyDescent="0.35">
      <c r="A353" t="s">
        <v>526</v>
      </c>
      <c r="B353" t="s">
        <v>324</v>
      </c>
      <c r="C353" t="s">
        <v>683</v>
      </c>
      <c r="D353" t="s">
        <v>684</v>
      </c>
      <c r="E353">
        <f>SUM(Table1[[#This Row],[2024]:[2014]])</f>
        <v>0</v>
      </c>
      <c r="F353" s="1"/>
      <c r="G353" s="1"/>
      <c r="H353" s="1"/>
      <c r="I353" s="1"/>
      <c r="J353" s="1"/>
      <c r="K353" s="1">
        <v>0</v>
      </c>
      <c r="L353" s="1"/>
    </row>
    <row r="354" spans="1:12" hidden="1" x14ac:dyDescent="0.35">
      <c r="A354" t="s">
        <v>526</v>
      </c>
      <c r="B354" t="s">
        <v>324</v>
      </c>
      <c r="C354" t="s">
        <v>685</v>
      </c>
      <c r="D354" t="s">
        <v>686</v>
      </c>
      <c r="E354">
        <f>SUM(Table1[[#This Row],[2024]:[2014]])</f>
        <v>0</v>
      </c>
      <c r="F354" s="1"/>
      <c r="G354" s="1"/>
      <c r="H354" s="1"/>
      <c r="I354" s="1"/>
      <c r="J354" s="1"/>
      <c r="K354" s="1">
        <v>0</v>
      </c>
      <c r="L354" s="1"/>
    </row>
    <row r="355" spans="1:12" hidden="1" x14ac:dyDescent="0.35">
      <c r="A355" t="s">
        <v>526</v>
      </c>
      <c r="B355" t="s">
        <v>324</v>
      </c>
      <c r="C355" t="s">
        <v>687</v>
      </c>
      <c r="D355" t="s">
        <v>688</v>
      </c>
      <c r="E355">
        <f>SUM(Table1[[#This Row],[2024]:[2014]])</f>
        <v>1</v>
      </c>
      <c r="F355" s="1"/>
      <c r="G355" s="1"/>
      <c r="H355" s="1"/>
      <c r="I355" s="1"/>
      <c r="J355" s="1"/>
      <c r="K355" s="1">
        <v>1</v>
      </c>
      <c r="L355" s="1"/>
    </row>
    <row r="356" spans="1:12" hidden="1" x14ac:dyDescent="0.35">
      <c r="A356" t="s">
        <v>526</v>
      </c>
      <c r="B356" t="s">
        <v>324</v>
      </c>
      <c r="C356" t="s">
        <v>372</v>
      </c>
      <c r="D356" t="s">
        <v>373</v>
      </c>
      <c r="E356">
        <f>SUM(Table1[[#This Row],[2024]:[2014]])</f>
        <v>399</v>
      </c>
      <c r="F356" s="1">
        <v>80</v>
      </c>
      <c r="G356" s="1">
        <v>62</v>
      </c>
      <c r="H356" s="1">
        <v>34</v>
      </c>
      <c r="I356" s="1">
        <v>38</v>
      </c>
      <c r="J356" s="1">
        <v>50</v>
      </c>
      <c r="K356" s="1">
        <v>135</v>
      </c>
      <c r="L356" s="1">
        <v>0</v>
      </c>
    </row>
    <row r="357" spans="1:12" hidden="1" x14ac:dyDescent="0.35">
      <c r="A357" t="s">
        <v>526</v>
      </c>
      <c r="B357" t="s">
        <v>324</v>
      </c>
      <c r="C357" t="s">
        <v>689</v>
      </c>
      <c r="D357" t="s">
        <v>690</v>
      </c>
      <c r="E357">
        <f>SUM(Table1[[#This Row],[2024]:[2014]])</f>
        <v>1</v>
      </c>
      <c r="F357" s="1"/>
      <c r="G357" s="1"/>
      <c r="H357" s="1">
        <v>1</v>
      </c>
      <c r="I357" s="1"/>
      <c r="J357" s="1"/>
      <c r="K357" s="1"/>
      <c r="L357" s="1"/>
    </row>
    <row r="358" spans="1:12" hidden="1" x14ac:dyDescent="0.35">
      <c r="A358" t="s">
        <v>526</v>
      </c>
      <c r="B358" t="s">
        <v>324</v>
      </c>
      <c r="C358" t="s">
        <v>374</v>
      </c>
      <c r="D358" t="s">
        <v>375</v>
      </c>
      <c r="E358">
        <f>SUM(Table1[[#This Row],[2024]:[2014]])</f>
        <v>10</v>
      </c>
      <c r="F358" s="1"/>
      <c r="G358" s="1">
        <v>1</v>
      </c>
      <c r="H358" s="1"/>
      <c r="I358" s="1">
        <v>5</v>
      </c>
      <c r="J358" s="1"/>
      <c r="K358" s="1">
        <v>4</v>
      </c>
      <c r="L358" s="1"/>
    </row>
    <row r="359" spans="1:12" hidden="1" x14ac:dyDescent="0.35">
      <c r="A359" t="s">
        <v>526</v>
      </c>
      <c r="B359" t="s">
        <v>324</v>
      </c>
      <c r="C359" t="s">
        <v>378</v>
      </c>
      <c r="D359" t="s">
        <v>379</v>
      </c>
      <c r="E359">
        <f>SUM(Table1[[#This Row],[2024]:[2014]])</f>
        <v>7</v>
      </c>
      <c r="F359" s="1">
        <v>2</v>
      </c>
      <c r="G359" s="1">
        <v>4</v>
      </c>
      <c r="H359" s="1">
        <v>1</v>
      </c>
      <c r="I359" s="1"/>
      <c r="J359" s="1"/>
      <c r="K359" s="1"/>
      <c r="L359" s="1"/>
    </row>
    <row r="360" spans="1:12" hidden="1" x14ac:dyDescent="0.35">
      <c r="A360" t="s">
        <v>526</v>
      </c>
      <c r="B360" t="s">
        <v>324</v>
      </c>
      <c r="C360" t="s">
        <v>380</v>
      </c>
      <c r="D360" t="s">
        <v>381</v>
      </c>
      <c r="E360">
        <f>SUM(Table1[[#This Row],[2024]:[2014]])</f>
        <v>1</v>
      </c>
      <c r="F360" s="1"/>
      <c r="G360" s="1">
        <v>1</v>
      </c>
      <c r="H360" s="1"/>
      <c r="I360" s="1"/>
      <c r="J360" s="1"/>
      <c r="K360" s="1"/>
      <c r="L360" s="1"/>
    </row>
    <row r="361" spans="1:12" hidden="1" x14ac:dyDescent="0.35">
      <c r="A361" t="s">
        <v>526</v>
      </c>
      <c r="B361" t="s">
        <v>324</v>
      </c>
      <c r="C361" t="s">
        <v>384</v>
      </c>
      <c r="D361" t="s">
        <v>385</v>
      </c>
      <c r="E361">
        <f>SUM(Table1[[#This Row],[2024]:[2014]])</f>
        <v>4</v>
      </c>
      <c r="F361" s="1"/>
      <c r="G361" s="1">
        <v>2</v>
      </c>
      <c r="H361" s="1"/>
      <c r="I361" s="1">
        <v>1</v>
      </c>
      <c r="J361" s="1">
        <v>1</v>
      </c>
      <c r="K361" s="1"/>
      <c r="L361" s="1"/>
    </row>
    <row r="362" spans="1:12" hidden="1" x14ac:dyDescent="0.35">
      <c r="A362" t="s">
        <v>526</v>
      </c>
      <c r="B362" t="s">
        <v>324</v>
      </c>
      <c r="C362" t="s">
        <v>386</v>
      </c>
      <c r="D362" t="s">
        <v>387</v>
      </c>
      <c r="E362">
        <f>SUM(Table1[[#This Row],[2024]:[2014]])</f>
        <v>27</v>
      </c>
      <c r="F362" s="1">
        <v>8</v>
      </c>
      <c r="G362" s="1">
        <v>8</v>
      </c>
      <c r="H362" s="1">
        <v>5</v>
      </c>
      <c r="I362" s="1">
        <v>3</v>
      </c>
      <c r="J362" s="1">
        <v>2</v>
      </c>
      <c r="K362" s="1">
        <v>1</v>
      </c>
      <c r="L362" s="1"/>
    </row>
    <row r="363" spans="1:12" hidden="1" x14ac:dyDescent="0.35">
      <c r="A363" t="s">
        <v>526</v>
      </c>
      <c r="B363" t="s">
        <v>324</v>
      </c>
      <c r="C363" t="s">
        <v>388</v>
      </c>
      <c r="D363" t="s">
        <v>389</v>
      </c>
      <c r="E363">
        <f>SUM(Table1[[#This Row],[2024]:[2014]])</f>
        <v>12</v>
      </c>
      <c r="F363" s="1">
        <v>11</v>
      </c>
      <c r="G363" s="1"/>
      <c r="H363" s="1">
        <v>1</v>
      </c>
      <c r="I363" s="1"/>
      <c r="J363" s="1"/>
      <c r="K363" s="1"/>
      <c r="L363" s="1"/>
    </row>
    <row r="364" spans="1:12" hidden="1" x14ac:dyDescent="0.35">
      <c r="A364" t="s">
        <v>526</v>
      </c>
      <c r="B364" t="s">
        <v>324</v>
      </c>
      <c r="C364" t="s">
        <v>390</v>
      </c>
      <c r="D364" t="s">
        <v>391</v>
      </c>
      <c r="E364">
        <f>SUM(Table1[[#This Row],[2024]:[2014]])</f>
        <v>59</v>
      </c>
      <c r="F364" s="1">
        <v>19</v>
      </c>
      <c r="G364" s="1">
        <v>13</v>
      </c>
      <c r="H364" s="1">
        <v>3</v>
      </c>
      <c r="I364" s="1">
        <v>8</v>
      </c>
      <c r="J364" s="1">
        <v>6</v>
      </c>
      <c r="K364" s="1">
        <v>10</v>
      </c>
      <c r="L364" s="1"/>
    </row>
    <row r="365" spans="1:12" hidden="1" x14ac:dyDescent="0.35">
      <c r="A365" t="s">
        <v>526</v>
      </c>
      <c r="B365" t="s">
        <v>324</v>
      </c>
      <c r="C365" t="s">
        <v>105</v>
      </c>
      <c r="D365" t="s">
        <v>691</v>
      </c>
      <c r="E365">
        <f>SUM(Table1[[#This Row],[2024]:[2014]])</f>
        <v>0</v>
      </c>
      <c r="F365" s="1"/>
      <c r="G365" s="1"/>
      <c r="H365" s="1"/>
      <c r="I365" s="1"/>
      <c r="J365" s="1"/>
      <c r="K365" s="1">
        <v>0</v>
      </c>
      <c r="L365" s="1"/>
    </row>
    <row r="366" spans="1:12" hidden="1" x14ac:dyDescent="0.35">
      <c r="A366" t="s">
        <v>526</v>
      </c>
      <c r="B366" t="s">
        <v>324</v>
      </c>
      <c r="C366" t="s">
        <v>692</v>
      </c>
      <c r="D366" t="s">
        <v>693</v>
      </c>
      <c r="E366">
        <f>SUM(Table1[[#This Row],[2024]:[2014]])</f>
        <v>344</v>
      </c>
      <c r="F366" s="1"/>
      <c r="G366" s="1"/>
      <c r="H366" s="1"/>
      <c r="I366" s="1"/>
      <c r="J366" s="1">
        <v>144</v>
      </c>
      <c r="K366" s="1">
        <v>200</v>
      </c>
      <c r="L366" s="1"/>
    </row>
    <row r="367" spans="1:12" hidden="1" x14ac:dyDescent="0.35">
      <c r="A367" t="s">
        <v>526</v>
      </c>
      <c r="B367" t="s">
        <v>324</v>
      </c>
      <c r="C367" t="s">
        <v>694</v>
      </c>
      <c r="D367" t="s">
        <v>695</v>
      </c>
      <c r="E367">
        <f>SUM(Table1[[#This Row],[2024]:[2014]])</f>
        <v>600</v>
      </c>
      <c r="F367" s="1"/>
      <c r="G367" s="1"/>
      <c r="H367" s="1">
        <v>600</v>
      </c>
      <c r="I367" s="1"/>
      <c r="J367" s="1"/>
      <c r="K367" s="1"/>
      <c r="L367" s="1"/>
    </row>
    <row r="368" spans="1:12" hidden="1" x14ac:dyDescent="0.35">
      <c r="A368" t="s">
        <v>526</v>
      </c>
      <c r="B368" t="s">
        <v>324</v>
      </c>
      <c r="C368" t="s">
        <v>696</v>
      </c>
      <c r="D368" t="s">
        <v>697</v>
      </c>
      <c r="E368">
        <f>SUM(Table1[[#This Row],[2024]:[2014]])</f>
        <v>0</v>
      </c>
      <c r="F368" s="1"/>
      <c r="G368" s="1"/>
      <c r="H368" s="1"/>
      <c r="I368" s="1"/>
      <c r="J368" s="1"/>
      <c r="K368" s="1">
        <v>0</v>
      </c>
      <c r="L368" s="1"/>
    </row>
    <row r="369" spans="1:12" hidden="1" x14ac:dyDescent="0.35">
      <c r="A369" t="s">
        <v>526</v>
      </c>
      <c r="B369" t="s">
        <v>324</v>
      </c>
      <c r="C369" t="s">
        <v>416</v>
      </c>
      <c r="D369" t="s">
        <v>417</v>
      </c>
      <c r="E369">
        <f>SUM(Table1[[#This Row],[2024]:[2014]])</f>
        <v>137</v>
      </c>
      <c r="F369" s="1"/>
      <c r="G369" s="1"/>
      <c r="H369" s="1"/>
      <c r="I369" s="1"/>
      <c r="J369" s="1">
        <v>6</v>
      </c>
      <c r="K369" s="1">
        <v>131</v>
      </c>
      <c r="L369" s="1">
        <v>0</v>
      </c>
    </row>
    <row r="370" spans="1:12" hidden="1" x14ac:dyDescent="0.35">
      <c r="A370" t="s">
        <v>526</v>
      </c>
      <c r="B370" t="s">
        <v>324</v>
      </c>
      <c r="C370" t="s">
        <v>698</v>
      </c>
      <c r="D370" t="s">
        <v>699</v>
      </c>
      <c r="E370">
        <f>SUM(Table1[[#This Row],[2024]:[2014]])</f>
        <v>5</v>
      </c>
      <c r="F370" s="1"/>
      <c r="G370" s="1"/>
      <c r="H370" s="1"/>
      <c r="I370" s="1"/>
      <c r="J370" s="1">
        <v>5</v>
      </c>
      <c r="K370" s="1"/>
      <c r="L370" s="1"/>
    </row>
    <row r="371" spans="1:12" hidden="1" x14ac:dyDescent="0.35">
      <c r="A371" t="s">
        <v>526</v>
      </c>
      <c r="B371" t="s">
        <v>324</v>
      </c>
      <c r="C371" t="s">
        <v>440</v>
      </c>
      <c r="D371" t="s">
        <v>441</v>
      </c>
      <c r="E371">
        <f>SUM(Table1[[#This Row],[2024]:[2014]])</f>
        <v>7</v>
      </c>
      <c r="F371" s="1"/>
      <c r="G371" s="1"/>
      <c r="H371" s="1"/>
      <c r="I371" s="1"/>
      <c r="J371" s="1"/>
      <c r="K371" s="1">
        <v>7</v>
      </c>
      <c r="L371" s="1">
        <v>0</v>
      </c>
    </row>
    <row r="372" spans="1:12" hidden="1" x14ac:dyDescent="0.35">
      <c r="A372" t="s">
        <v>526</v>
      </c>
      <c r="B372" t="s">
        <v>324</v>
      </c>
      <c r="C372" t="s">
        <v>444</v>
      </c>
      <c r="D372" t="s">
        <v>445</v>
      </c>
      <c r="E372">
        <f>SUM(Table1[[#This Row],[2024]:[2014]])</f>
        <v>3</v>
      </c>
      <c r="F372" s="1">
        <v>1</v>
      </c>
      <c r="G372" s="1">
        <v>1</v>
      </c>
      <c r="H372" s="1"/>
      <c r="I372" s="1"/>
      <c r="J372" s="1">
        <v>1</v>
      </c>
      <c r="K372" s="1"/>
      <c r="L372" s="1"/>
    </row>
    <row r="373" spans="1:12" hidden="1" x14ac:dyDescent="0.35">
      <c r="A373" t="s">
        <v>526</v>
      </c>
      <c r="B373" t="s">
        <v>324</v>
      </c>
      <c r="C373" t="s">
        <v>700</v>
      </c>
      <c r="D373" t="s">
        <v>701</v>
      </c>
      <c r="E373">
        <f>SUM(Table1[[#This Row],[2024]:[2014]])</f>
        <v>1</v>
      </c>
      <c r="F373" s="1"/>
      <c r="G373" s="1"/>
      <c r="H373" s="1"/>
      <c r="I373" s="1">
        <v>1</v>
      </c>
      <c r="J373" s="1"/>
      <c r="K373" s="1"/>
      <c r="L373" s="1"/>
    </row>
    <row r="374" spans="1:12" hidden="1" x14ac:dyDescent="0.35">
      <c r="A374" t="s">
        <v>526</v>
      </c>
      <c r="B374" t="s">
        <v>324</v>
      </c>
      <c r="C374" t="s">
        <v>702</v>
      </c>
      <c r="D374" t="s">
        <v>703</v>
      </c>
      <c r="E374">
        <f>SUM(Table1[[#This Row],[2024]:[2014]])</f>
        <v>47</v>
      </c>
      <c r="F374" s="1">
        <v>12</v>
      </c>
      <c r="G374" s="1">
        <v>16</v>
      </c>
      <c r="H374" s="1">
        <v>18</v>
      </c>
      <c r="I374" s="1">
        <v>1</v>
      </c>
      <c r="J374" s="1"/>
      <c r="K374" s="1"/>
      <c r="L374" s="1"/>
    </row>
    <row r="375" spans="1:12" hidden="1" x14ac:dyDescent="0.35">
      <c r="A375" t="s">
        <v>526</v>
      </c>
      <c r="B375" t="s">
        <v>324</v>
      </c>
      <c r="C375" t="s">
        <v>704</v>
      </c>
      <c r="D375" t="s">
        <v>705</v>
      </c>
      <c r="E375">
        <f>SUM(Table1[[#This Row],[2024]:[2014]])</f>
        <v>5</v>
      </c>
      <c r="F375" s="1">
        <v>1</v>
      </c>
      <c r="G375" s="1">
        <v>4</v>
      </c>
      <c r="H375" s="1"/>
      <c r="I375" s="1"/>
      <c r="J375" s="1"/>
      <c r="K375" s="1"/>
      <c r="L375" s="1"/>
    </row>
    <row r="376" spans="1:12" hidden="1" x14ac:dyDescent="0.35">
      <c r="A376" t="s">
        <v>526</v>
      </c>
      <c r="B376" t="s">
        <v>324</v>
      </c>
      <c r="C376" t="s">
        <v>460</v>
      </c>
      <c r="D376" t="s">
        <v>461</v>
      </c>
      <c r="E376">
        <f>SUM(Table1[[#This Row],[2024]:[2014]])</f>
        <v>1310</v>
      </c>
      <c r="F376" s="1"/>
      <c r="G376" s="1"/>
      <c r="H376" s="1">
        <v>-8</v>
      </c>
      <c r="I376" s="1">
        <v>-186</v>
      </c>
      <c r="J376" s="1">
        <v>208</v>
      </c>
      <c r="K376" s="1">
        <v>1296</v>
      </c>
      <c r="L376" s="1"/>
    </row>
    <row r="377" spans="1:12" hidden="1" x14ac:dyDescent="0.35">
      <c r="A377" t="s">
        <v>526</v>
      </c>
      <c r="B377" t="s">
        <v>324</v>
      </c>
      <c r="C377" t="s">
        <v>470</v>
      </c>
      <c r="D377" t="s">
        <v>471</v>
      </c>
      <c r="E377">
        <f>SUM(Table1[[#This Row],[2024]:[2014]])</f>
        <v>1</v>
      </c>
      <c r="F377" s="1"/>
      <c r="G377" s="1"/>
      <c r="H377" s="1"/>
      <c r="I377" s="1"/>
      <c r="J377" s="1"/>
      <c r="K377" s="1">
        <v>1</v>
      </c>
      <c r="L377" s="1"/>
    </row>
    <row r="378" spans="1:12" hidden="1" x14ac:dyDescent="0.35">
      <c r="A378" t="s">
        <v>526</v>
      </c>
      <c r="B378" t="s">
        <v>324</v>
      </c>
      <c r="C378" t="s">
        <v>474</v>
      </c>
      <c r="D378" t="s">
        <v>475</v>
      </c>
      <c r="E378">
        <f>SUM(Table1[[#This Row],[2024]:[2014]])</f>
        <v>-5</v>
      </c>
      <c r="F378" s="1"/>
      <c r="G378" s="1"/>
      <c r="H378" s="1"/>
      <c r="I378" s="1"/>
      <c r="J378" s="1">
        <v>-5</v>
      </c>
      <c r="K378" s="1"/>
      <c r="L378" s="1"/>
    </row>
    <row r="379" spans="1:12" hidden="1" x14ac:dyDescent="0.35">
      <c r="A379" t="s">
        <v>526</v>
      </c>
      <c r="B379" t="s">
        <v>324</v>
      </c>
      <c r="C379" t="s">
        <v>476</v>
      </c>
      <c r="D379" t="s">
        <v>477</v>
      </c>
      <c r="E379">
        <f>SUM(Table1[[#This Row],[2024]:[2014]])</f>
        <v>1</v>
      </c>
      <c r="F379" s="1"/>
      <c r="G379" s="1"/>
      <c r="H379" s="1"/>
      <c r="I379" s="1"/>
      <c r="J379" s="1"/>
      <c r="K379" s="1">
        <v>1</v>
      </c>
      <c r="L379" s="1"/>
    </row>
    <row r="380" spans="1:12" hidden="1" x14ac:dyDescent="0.35">
      <c r="A380" t="s">
        <v>526</v>
      </c>
      <c r="B380" t="s">
        <v>324</v>
      </c>
      <c r="C380" t="s">
        <v>478</v>
      </c>
      <c r="D380" t="s">
        <v>479</v>
      </c>
      <c r="E380">
        <f>SUM(Table1[[#This Row],[2024]:[2014]])</f>
        <v>5</v>
      </c>
      <c r="F380" s="1"/>
      <c r="G380" s="1"/>
      <c r="H380" s="1">
        <v>-1</v>
      </c>
      <c r="I380" s="1">
        <v>-1</v>
      </c>
      <c r="J380" s="1">
        <v>1</v>
      </c>
      <c r="K380" s="1">
        <v>6</v>
      </c>
      <c r="L380" s="1">
        <v>0</v>
      </c>
    </row>
    <row r="381" spans="1:12" hidden="1" x14ac:dyDescent="0.35">
      <c r="A381" t="s">
        <v>526</v>
      </c>
      <c r="B381" t="s">
        <v>324</v>
      </c>
      <c r="C381" t="s">
        <v>482</v>
      </c>
      <c r="D381" t="s">
        <v>483</v>
      </c>
      <c r="E381">
        <f>SUM(Table1[[#This Row],[2024]:[2014]])</f>
        <v>1</v>
      </c>
      <c r="F381" s="1"/>
      <c r="G381" s="1"/>
      <c r="H381" s="1"/>
      <c r="I381" s="1"/>
      <c r="J381" s="1">
        <v>0</v>
      </c>
      <c r="K381" s="1">
        <v>1</v>
      </c>
      <c r="L381" s="1"/>
    </row>
    <row r="382" spans="1:12" hidden="1" x14ac:dyDescent="0.35">
      <c r="A382" t="s">
        <v>526</v>
      </c>
      <c r="B382" t="s">
        <v>324</v>
      </c>
      <c r="C382" t="s">
        <v>486</v>
      </c>
      <c r="D382" t="s">
        <v>487</v>
      </c>
      <c r="E382">
        <f>SUM(Table1[[#This Row],[2024]:[2014]])</f>
        <v>3</v>
      </c>
      <c r="F382" s="1">
        <v>1</v>
      </c>
      <c r="G382" s="1">
        <v>2</v>
      </c>
      <c r="H382" s="1"/>
      <c r="I382" s="1"/>
      <c r="J382" s="1"/>
      <c r="K382" s="1"/>
      <c r="L382" s="1"/>
    </row>
    <row r="383" spans="1:12" hidden="1" x14ac:dyDescent="0.35">
      <c r="A383" t="s">
        <v>526</v>
      </c>
      <c r="B383" t="s">
        <v>324</v>
      </c>
      <c r="C383" t="s">
        <v>490</v>
      </c>
      <c r="D383" t="s">
        <v>491</v>
      </c>
      <c r="E383">
        <f>SUM(Table1[[#This Row],[2024]:[2014]])</f>
        <v>1</v>
      </c>
      <c r="F383" s="1"/>
      <c r="G383" s="1"/>
      <c r="H383" s="1"/>
      <c r="I383" s="1"/>
      <c r="J383" s="1">
        <v>-2</v>
      </c>
      <c r="K383" s="1">
        <v>3</v>
      </c>
      <c r="L383" s="1">
        <v>0</v>
      </c>
    </row>
    <row r="384" spans="1:12" hidden="1" x14ac:dyDescent="0.35">
      <c r="A384" t="s">
        <v>526</v>
      </c>
      <c r="B384" t="s">
        <v>324</v>
      </c>
      <c r="C384" t="s">
        <v>706</v>
      </c>
      <c r="D384" t="s">
        <v>707</v>
      </c>
      <c r="E384">
        <f>SUM(Table1[[#This Row],[2024]:[2014]])</f>
        <v>1</v>
      </c>
      <c r="F384" s="1"/>
      <c r="G384" s="1">
        <v>1</v>
      </c>
      <c r="H384" s="1"/>
      <c r="I384" s="1"/>
      <c r="J384" s="1"/>
      <c r="K384" s="1"/>
      <c r="L384" s="1"/>
    </row>
    <row r="385" spans="1:16" hidden="1" x14ac:dyDescent="0.35">
      <c r="A385" t="s">
        <v>526</v>
      </c>
      <c r="B385" t="s">
        <v>324</v>
      </c>
      <c r="C385" t="s">
        <v>506</v>
      </c>
      <c r="D385" t="s">
        <v>507</v>
      </c>
      <c r="E385">
        <f>SUM(Table1[[#This Row],[2024]:[2014]])</f>
        <v>93</v>
      </c>
      <c r="F385" s="1"/>
      <c r="G385" s="1">
        <v>1</v>
      </c>
      <c r="H385" s="1">
        <v>5</v>
      </c>
      <c r="I385" s="1"/>
      <c r="J385" s="1">
        <v>4</v>
      </c>
      <c r="K385" s="1">
        <v>83</v>
      </c>
      <c r="L385" s="1">
        <v>0</v>
      </c>
    </row>
    <row r="386" spans="1:16" hidden="1" x14ac:dyDescent="0.35">
      <c r="A386" t="s">
        <v>526</v>
      </c>
      <c r="B386" t="s">
        <v>324</v>
      </c>
      <c r="C386" t="s">
        <v>708</v>
      </c>
      <c r="D386" t="s">
        <v>709</v>
      </c>
      <c r="E386">
        <f>SUM(Table1[[#This Row],[2024]:[2014]])</f>
        <v>8</v>
      </c>
      <c r="F386" s="1"/>
      <c r="G386" s="1"/>
      <c r="H386" s="1"/>
      <c r="I386" s="1">
        <v>7</v>
      </c>
      <c r="J386" s="1">
        <v>1</v>
      </c>
      <c r="K386" s="1"/>
      <c r="L386" s="1"/>
    </row>
    <row r="387" spans="1:16" hidden="1" x14ac:dyDescent="0.35">
      <c r="A387" t="s">
        <v>526</v>
      </c>
      <c r="B387" t="s">
        <v>324</v>
      </c>
      <c r="C387" t="s">
        <v>518</v>
      </c>
      <c r="D387" t="s">
        <v>519</v>
      </c>
      <c r="E387">
        <f>SUM(Table1[[#This Row],[2024]:[2014]])</f>
        <v>91</v>
      </c>
      <c r="F387" s="1">
        <v>8</v>
      </c>
      <c r="G387" s="1">
        <v>8</v>
      </c>
      <c r="H387" s="1">
        <v>9</v>
      </c>
      <c r="I387" s="1">
        <v>6</v>
      </c>
      <c r="J387" s="1">
        <v>38</v>
      </c>
      <c r="K387" s="1">
        <v>22</v>
      </c>
      <c r="L387" s="1"/>
    </row>
    <row r="388" spans="1:16" hidden="1" x14ac:dyDescent="0.35">
      <c r="A388" t="s">
        <v>710</v>
      </c>
      <c r="B388" t="s">
        <v>95</v>
      </c>
      <c r="C388" t="s">
        <v>98</v>
      </c>
      <c r="D388" t="s">
        <v>99</v>
      </c>
      <c r="E388">
        <f>SUM(Table1[[#This Row],[2024]:[2014]])</f>
        <v>6</v>
      </c>
      <c r="F388" s="1"/>
      <c r="G388" s="1"/>
      <c r="H388" s="1"/>
      <c r="I388" s="1"/>
      <c r="J388" s="1"/>
      <c r="K388" s="1"/>
      <c r="L388" s="1"/>
      <c r="M388" s="1"/>
      <c r="N388" s="1"/>
      <c r="O388" s="1">
        <v>2</v>
      </c>
      <c r="P388" s="1">
        <v>4</v>
      </c>
    </row>
    <row r="389" spans="1:16" hidden="1" x14ac:dyDescent="0.35">
      <c r="A389" t="s">
        <v>710</v>
      </c>
      <c r="B389" t="s">
        <v>95</v>
      </c>
      <c r="C389" t="s">
        <v>100</v>
      </c>
      <c r="D389" t="s">
        <v>101</v>
      </c>
      <c r="E389">
        <f>SUM(Table1[[#This Row],[2024]:[2014]])</f>
        <v>1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>
        <v>1</v>
      </c>
    </row>
    <row r="390" spans="1:16" hidden="1" x14ac:dyDescent="0.35">
      <c r="A390" t="s">
        <v>710</v>
      </c>
      <c r="B390" t="s">
        <v>95</v>
      </c>
      <c r="C390" t="s">
        <v>711</v>
      </c>
      <c r="D390" t="s">
        <v>712</v>
      </c>
      <c r="E390">
        <f>SUM(Table1[[#This Row],[2024]:[2014]])</f>
        <v>0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>
        <v>0</v>
      </c>
    </row>
    <row r="391" spans="1:16" hidden="1" x14ac:dyDescent="0.35">
      <c r="A391" t="s">
        <v>710</v>
      </c>
      <c r="B391" t="s">
        <v>95</v>
      </c>
      <c r="C391" t="s">
        <v>102</v>
      </c>
      <c r="D391" t="s">
        <v>103</v>
      </c>
      <c r="E391">
        <f>SUM(Table1[[#This Row],[2024]:[2014]])</f>
        <v>2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>
        <v>2</v>
      </c>
    </row>
    <row r="392" spans="1:16" hidden="1" x14ac:dyDescent="0.35">
      <c r="A392" t="s">
        <v>710</v>
      </c>
      <c r="B392" t="s">
        <v>104</v>
      </c>
      <c r="C392" t="s">
        <v>105</v>
      </c>
      <c r="D392" t="s">
        <v>106</v>
      </c>
      <c r="E392">
        <f>SUM(Table1[[#This Row],[2024]:[2014]])</f>
        <v>5</v>
      </c>
      <c r="F392" s="1"/>
      <c r="G392" s="1"/>
      <c r="H392" s="1">
        <v>1</v>
      </c>
      <c r="I392" s="1"/>
      <c r="J392" s="1">
        <v>3</v>
      </c>
      <c r="K392" s="1">
        <v>1</v>
      </c>
      <c r="L392" s="1"/>
      <c r="M392" s="1"/>
      <c r="N392" s="1"/>
      <c r="O392" s="1"/>
      <c r="P392" s="1"/>
    </row>
    <row r="393" spans="1:16" hidden="1" x14ac:dyDescent="0.35">
      <c r="A393" t="s">
        <v>710</v>
      </c>
      <c r="B393" t="s">
        <v>107</v>
      </c>
      <c r="C393" t="s">
        <v>713</v>
      </c>
      <c r="D393" t="s">
        <v>714</v>
      </c>
      <c r="E393">
        <f>SUM(Table1[[#This Row],[2024]:[2014]])</f>
        <v>0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>
        <v>0</v>
      </c>
    </row>
    <row r="394" spans="1:16" hidden="1" x14ac:dyDescent="0.35">
      <c r="A394" t="s">
        <v>710</v>
      </c>
      <c r="B394" t="s">
        <v>107</v>
      </c>
      <c r="C394" t="s">
        <v>112</v>
      </c>
      <c r="D394" t="s">
        <v>113</v>
      </c>
      <c r="E394">
        <f>SUM(Table1[[#This Row],[2024]:[2014]])</f>
        <v>0</v>
      </c>
      <c r="F394" s="1"/>
      <c r="G394" s="1"/>
      <c r="H394" s="1"/>
      <c r="I394" s="1"/>
      <c r="J394" s="1"/>
      <c r="K394" s="1"/>
      <c r="L394" s="1"/>
      <c r="M394" s="1"/>
      <c r="N394" s="1"/>
      <c r="O394" s="1">
        <v>0</v>
      </c>
      <c r="P394" s="1"/>
    </row>
    <row r="395" spans="1:16" hidden="1" x14ac:dyDescent="0.35">
      <c r="A395" t="s">
        <v>710</v>
      </c>
      <c r="B395" t="s">
        <v>107</v>
      </c>
      <c r="C395" t="s">
        <v>715</v>
      </c>
      <c r="D395" t="s">
        <v>716</v>
      </c>
      <c r="E395">
        <f>SUM(Table1[[#This Row],[2024]:[2014]])</f>
        <v>0</v>
      </c>
      <c r="F395" s="1"/>
      <c r="G395" s="1"/>
      <c r="H395" s="1"/>
      <c r="I395" s="1"/>
      <c r="J395" s="1"/>
      <c r="K395" s="1"/>
      <c r="L395" s="1"/>
      <c r="M395" s="1"/>
      <c r="N395" s="1"/>
      <c r="O395" s="1">
        <v>0</v>
      </c>
      <c r="P395" s="1"/>
    </row>
    <row r="396" spans="1:16" hidden="1" x14ac:dyDescent="0.35">
      <c r="A396" t="s">
        <v>710</v>
      </c>
      <c r="B396" t="s">
        <v>549</v>
      </c>
      <c r="C396" t="s">
        <v>717</v>
      </c>
      <c r="D396" t="s">
        <v>718</v>
      </c>
      <c r="E396">
        <f>SUM(Table1[[#This Row],[2024]:[2014]])</f>
        <v>2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>
        <v>2</v>
      </c>
    </row>
    <row r="397" spans="1:16" hidden="1" x14ac:dyDescent="0.35">
      <c r="A397" t="s">
        <v>710</v>
      </c>
      <c r="B397" t="s">
        <v>117</v>
      </c>
      <c r="C397" t="s">
        <v>105</v>
      </c>
      <c r="D397" t="s">
        <v>118</v>
      </c>
      <c r="E397">
        <f>SUM(Table1[[#This Row],[2024]:[2014]])</f>
        <v>17</v>
      </c>
      <c r="F397" s="1"/>
      <c r="G397" s="1"/>
      <c r="H397" s="1"/>
      <c r="I397" s="1">
        <v>1</v>
      </c>
      <c r="J397" s="1"/>
      <c r="K397" s="1">
        <v>15</v>
      </c>
      <c r="L397" s="1"/>
      <c r="M397" s="1"/>
      <c r="N397" s="1"/>
      <c r="O397" s="1"/>
      <c r="P397" s="1">
        <v>1</v>
      </c>
    </row>
    <row r="398" spans="1:16" hidden="1" x14ac:dyDescent="0.35">
      <c r="A398" t="s">
        <v>710</v>
      </c>
      <c r="B398" t="s">
        <v>117</v>
      </c>
      <c r="C398" t="s">
        <v>719</v>
      </c>
      <c r="D398" t="s">
        <v>720</v>
      </c>
      <c r="E398">
        <f>SUM(Table1[[#This Row],[2024]:[2014]])</f>
        <v>58</v>
      </c>
      <c r="F398" s="1"/>
      <c r="G398" s="1"/>
      <c r="H398" s="1"/>
      <c r="I398" s="1"/>
      <c r="J398" s="1"/>
      <c r="K398" s="1"/>
      <c r="L398" s="1"/>
      <c r="M398" s="1"/>
      <c r="N398" s="1">
        <v>13</v>
      </c>
      <c r="O398" s="1">
        <v>35</v>
      </c>
      <c r="P398" s="1">
        <v>10</v>
      </c>
    </row>
    <row r="399" spans="1:16" hidden="1" x14ac:dyDescent="0.35">
      <c r="A399" t="s">
        <v>710</v>
      </c>
      <c r="B399" t="s">
        <v>117</v>
      </c>
      <c r="C399" t="s">
        <v>721</v>
      </c>
      <c r="D399" t="s">
        <v>722</v>
      </c>
      <c r="E399">
        <f>SUM(Table1[[#This Row],[2024]:[2014]])</f>
        <v>0</v>
      </c>
      <c r="F399" s="1"/>
      <c r="G399" s="1"/>
      <c r="H399" s="1"/>
      <c r="I399" s="1"/>
      <c r="J399" s="1"/>
      <c r="K399" s="1"/>
      <c r="L399" s="1"/>
      <c r="M399" s="1"/>
      <c r="N399" s="1"/>
      <c r="O399" s="1">
        <v>0</v>
      </c>
      <c r="P399" s="1"/>
    </row>
    <row r="400" spans="1:16" hidden="1" x14ac:dyDescent="0.35">
      <c r="A400" t="s">
        <v>710</v>
      </c>
      <c r="B400" t="s">
        <v>117</v>
      </c>
      <c r="C400" t="s">
        <v>723</v>
      </c>
      <c r="D400" t="s">
        <v>724</v>
      </c>
      <c r="E400">
        <f>SUM(Table1[[#This Row],[2024]:[2014]])</f>
        <v>0</v>
      </c>
      <c r="F400" s="1"/>
      <c r="G400" s="1"/>
      <c r="H400" s="1"/>
      <c r="I400" s="1"/>
      <c r="J400" s="1"/>
      <c r="K400" s="1"/>
      <c r="L400" s="1"/>
      <c r="M400" s="1">
        <v>0</v>
      </c>
      <c r="N400" s="1"/>
      <c r="O400" s="1"/>
      <c r="P400" s="1"/>
    </row>
    <row r="401" spans="1:16" hidden="1" x14ac:dyDescent="0.35">
      <c r="A401" t="s">
        <v>710</v>
      </c>
      <c r="B401" t="s">
        <v>117</v>
      </c>
      <c r="C401" t="s">
        <v>119</v>
      </c>
      <c r="D401" t="s">
        <v>120</v>
      </c>
      <c r="E401">
        <f>SUM(Table1[[#This Row],[2024]:[2014]])</f>
        <v>4</v>
      </c>
      <c r="F401" s="1"/>
      <c r="G401" s="1"/>
      <c r="H401" s="1"/>
      <c r="I401" s="1"/>
      <c r="J401" s="1"/>
      <c r="K401" s="1"/>
      <c r="L401" s="1"/>
      <c r="M401" s="1">
        <v>-1</v>
      </c>
      <c r="N401" s="1">
        <v>3</v>
      </c>
      <c r="O401" s="1"/>
      <c r="P401" s="1">
        <v>2</v>
      </c>
    </row>
    <row r="402" spans="1:16" hidden="1" x14ac:dyDescent="0.35">
      <c r="A402" t="s">
        <v>710</v>
      </c>
      <c r="B402" t="s">
        <v>117</v>
      </c>
      <c r="C402" t="s">
        <v>552</v>
      </c>
      <c r="D402" t="s">
        <v>553</v>
      </c>
      <c r="E402">
        <f>SUM(Table1[[#This Row],[2024]:[2014]])</f>
        <v>1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>
        <v>1</v>
      </c>
    </row>
    <row r="403" spans="1:16" hidden="1" x14ac:dyDescent="0.35">
      <c r="A403" t="s">
        <v>710</v>
      </c>
      <c r="B403" t="s">
        <v>117</v>
      </c>
      <c r="C403" t="s">
        <v>121</v>
      </c>
      <c r="D403" t="s">
        <v>122</v>
      </c>
      <c r="E403">
        <f>SUM(Table1[[#This Row],[2024]:[2014]])</f>
        <v>31</v>
      </c>
      <c r="F403" s="1"/>
      <c r="G403" s="1"/>
      <c r="H403" s="1"/>
      <c r="I403" s="1"/>
      <c r="J403" s="1"/>
      <c r="K403" s="1"/>
      <c r="L403" s="1"/>
      <c r="M403" s="1"/>
      <c r="N403" s="1"/>
      <c r="O403" s="1">
        <v>15</v>
      </c>
      <c r="P403" s="1">
        <v>16</v>
      </c>
    </row>
    <row r="404" spans="1:16" hidden="1" x14ac:dyDescent="0.35">
      <c r="A404" t="s">
        <v>710</v>
      </c>
      <c r="B404" t="s">
        <v>123</v>
      </c>
      <c r="C404" t="s">
        <v>105</v>
      </c>
      <c r="D404" t="s">
        <v>125</v>
      </c>
      <c r="E404">
        <f>SUM(Table1[[#This Row],[2024]:[2014]])</f>
        <v>2</v>
      </c>
      <c r="F404" s="1"/>
      <c r="G404" s="1"/>
      <c r="H404" s="1"/>
      <c r="I404" s="1"/>
      <c r="J404" s="1">
        <v>1</v>
      </c>
      <c r="K404" s="1"/>
      <c r="L404" s="1">
        <v>1</v>
      </c>
      <c r="M404" s="1"/>
      <c r="N404" s="1"/>
      <c r="O404" s="1"/>
      <c r="P404" s="1"/>
    </row>
    <row r="405" spans="1:16" hidden="1" x14ac:dyDescent="0.35">
      <c r="A405" t="s">
        <v>710</v>
      </c>
      <c r="B405" t="s">
        <v>123</v>
      </c>
      <c r="C405" t="s">
        <v>105</v>
      </c>
      <c r="D405" t="s">
        <v>126</v>
      </c>
      <c r="E405">
        <f>SUM(Table1[[#This Row],[2024]:[2014]])</f>
        <v>1</v>
      </c>
      <c r="F405" s="1"/>
      <c r="G405" s="1"/>
      <c r="H405" s="1"/>
      <c r="I405" s="1">
        <v>1</v>
      </c>
      <c r="J405" s="1"/>
      <c r="K405" s="1"/>
      <c r="L405" s="1"/>
      <c r="M405" s="1"/>
      <c r="N405" s="1"/>
      <c r="O405" s="1"/>
      <c r="P405" s="1"/>
    </row>
    <row r="406" spans="1:16" hidden="1" x14ac:dyDescent="0.35">
      <c r="A406" t="s">
        <v>710</v>
      </c>
      <c r="B406" t="s">
        <v>123</v>
      </c>
      <c r="C406" t="s">
        <v>105</v>
      </c>
      <c r="D406" t="s">
        <v>127</v>
      </c>
      <c r="E406">
        <f>SUM(Table1[[#This Row],[2024]:[2014]])</f>
        <v>-4</v>
      </c>
      <c r="F406" s="1"/>
      <c r="G406" s="1"/>
      <c r="H406" s="1">
        <v>-6</v>
      </c>
      <c r="I406" s="1"/>
      <c r="J406" s="1"/>
      <c r="K406" s="1"/>
      <c r="L406" s="1"/>
      <c r="M406" s="1"/>
      <c r="N406" s="1">
        <v>1</v>
      </c>
      <c r="O406" s="1"/>
      <c r="P406" s="1">
        <v>1</v>
      </c>
    </row>
    <row r="407" spans="1:16" hidden="1" x14ac:dyDescent="0.35">
      <c r="A407" t="s">
        <v>710</v>
      </c>
      <c r="B407" t="s">
        <v>123</v>
      </c>
      <c r="C407" t="s">
        <v>105</v>
      </c>
      <c r="D407" t="s">
        <v>128</v>
      </c>
      <c r="E407">
        <f>SUM(Table1[[#This Row],[2024]:[2014]])</f>
        <v>1</v>
      </c>
      <c r="F407" s="1"/>
      <c r="G407" s="1"/>
      <c r="H407" s="1"/>
      <c r="I407" s="1"/>
      <c r="J407" s="1">
        <v>1</v>
      </c>
      <c r="K407" s="1"/>
      <c r="L407" s="1"/>
      <c r="M407" s="1"/>
      <c r="N407" s="1"/>
      <c r="O407" s="1"/>
      <c r="P407" s="1"/>
    </row>
    <row r="408" spans="1:16" hidden="1" x14ac:dyDescent="0.35">
      <c r="A408" t="s">
        <v>710</v>
      </c>
      <c r="B408" t="s">
        <v>123</v>
      </c>
      <c r="C408" t="s">
        <v>105</v>
      </c>
      <c r="D408" t="s">
        <v>130</v>
      </c>
      <c r="E408">
        <f>SUM(Table1[[#This Row],[2024]:[2014]])</f>
        <v>57</v>
      </c>
      <c r="F408" s="1"/>
      <c r="G408" s="1"/>
      <c r="H408" s="1"/>
      <c r="I408" s="1">
        <v>57</v>
      </c>
      <c r="J408" s="1"/>
      <c r="K408" s="1"/>
      <c r="L408" s="1"/>
      <c r="M408" s="1"/>
      <c r="N408" s="1"/>
      <c r="O408" s="1"/>
      <c r="P408" s="1"/>
    </row>
    <row r="409" spans="1:16" hidden="1" x14ac:dyDescent="0.35">
      <c r="A409" t="s">
        <v>710</v>
      </c>
      <c r="B409" t="s">
        <v>123</v>
      </c>
      <c r="C409" t="s">
        <v>105</v>
      </c>
      <c r="D409" t="s">
        <v>131</v>
      </c>
      <c r="E409">
        <f>SUM(Table1[[#This Row],[2024]:[2014]])</f>
        <v>2</v>
      </c>
      <c r="F409" s="1"/>
      <c r="G409" s="1"/>
      <c r="H409" s="1">
        <v>1</v>
      </c>
      <c r="I409" s="1"/>
      <c r="J409" s="1">
        <v>1</v>
      </c>
      <c r="K409" s="1"/>
      <c r="L409" s="1"/>
      <c r="M409" s="1"/>
      <c r="N409" s="1"/>
      <c r="O409" s="1"/>
      <c r="P409" s="1"/>
    </row>
    <row r="410" spans="1:16" hidden="1" x14ac:dyDescent="0.35">
      <c r="A410" t="s">
        <v>710</v>
      </c>
      <c r="B410" t="s">
        <v>123</v>
      </c>
      <c r="C410" t="s">
        <v>105</v>
      </c>
      <c r="D410" t="s">
        <v>132</v>
      </c>
      <c r="E410">
        <f>SUM(Table1[[#This Row],[2024]:[2014]])</f>
        <v>36</v>
      </c>
      <c r="F410" s="1"/>
      <c r="G410" s="1"/>
      <c r="H410" s="1">
        <v>4</v>
      </c>
      <c r="I410" s="1">
        <v>31</v>
      </c>
      <c r="J410" s="1"/>
      <c r="K410" s="1">
        <v>1</v>
      </c>
      <c r="L410" s="1"/>
      <c r="M410" s="1"/>
      <c r="N410" s="1"/>
      <c r="O410" s="1"/>
      <c r="P410" s="1"/>
    </row>
    <row r="411" spans="1:16" hidden="1" x14ac:dyDescent="0.35">
      <c r="A411" t="s">
        <v>710</v>
      </c>
      <c r="B411" t="s">
        <v>123</v>
      </c>
      <c r="C411" t="s">
        <v>105</v>
      </c>
      <c r="D411" t="s">
        <v>133</v>
      </c>
      <c r="E411">
        <f>SUM(Table1[[#This Row],[2024]:[2014]])</f>
        <v>8</v>
      </c>
      <c r="F411" s="1"/>
      <c r="G411" s="1"/>
      <c r="H411" s="1"/>
      <c r="I411" s="1"/>
      <c r="J411" s="1">
        <v>7</v>
      </c>
      <c r="K411" s="1">
        <v>1</v>
      </c>
      <c r="L411" s="1"/>
      <c r="M411" s="1"/>
      <c r="N411" s="1"/>
      <c r="O411" s="1"/>
      <c r="P411" s="1"/>
    </row>
    <row r="412" spans="1:16" hidden="1" x14ac:dyDescent="0.35">
      <c r="A412" t="s">
        <v>710</v>
      </c>
      <c r="B412" t="s">
        <v>123</v>
      </c>
      <c r="C412" t="s">
        <v>136</v>
      </c>
      <c r="D412" t="s">
        <v>137</v>
      </c>
      <c r="E412">
        <f>SUM(Table1[[#This Row],[2024]:[2014]])</f>
        <v>1</v>
      </c>
      <c r="F412" s="1"/>
      <c r="G412" s="1"/>
      <c r="H412" s="1">
        <v>1</v>
      </c>
      <c r="I412" s="1"/>
      <c r="J412" s="1"/>
      <c r="K412" s="1"/>
      <c r="L412" s="1"/>
      <c r="M412" s="1"/>
      <c r="N412" s="1"/>
      <c r="O412" s="1"/>
      <c r="P412" s="1"/>
    </row>
    <row r="413" spans="1:16" hidden="1" x14ac:dyDescent="0.35">
      <c r="A413" t="s">
        <v>710</v>
      </c>
      <c r="B413" t="s">
        <v>123</v>
      </c>
      <c r="C413" t="s">
        <v>725</v>
      </c>
      <c r="D413" t="s">
        <v>726</v>
      </c>
      <c r="E413">
        <f>SUM(Table1[[#This Row],[2024]:[2014]])</f>
        <v>0</v>
      </c>
      <c r="F413" s="1"/>
      <c r="G413" s="1"/>
      <c r="H413" s="1"/>
      <c r="I413" s="1"/>
      <c r="J413" s="1"/>
      <c r="K413" s="1"/>
      <c r="L413" s="1"/>
      <c r="M413" s="1"/>
      <c r="N413" s="1"/>
      <c r="O413" s="1">
        <v>0</v>
      </c>
      <c r="P413" s="1">
        <v>0</v>
      </c>
    </row>
    <row r="414" spans="1:16" hidden="1" x14ac:dyDescent="0.35">
      <c r="A414" t="s">
        <v>710</v>
      </c>
      <c r="B414" t="s">
        <v>123</v>
      </c>
      <c r="C414" t="s">
        <v>138</v>
      </c>
      <c r="D414" t="s">
        <v>139</v>
      </c>
      <c r="E414">
        <f>SUM(Table1[[#This Row],[2024]:[2014]])</f>
        <v>0</v>
      </c>
      <c r="F414" s="1"/>
      <c r="G414" s="1"/>
      <c r="H414" s="1"/>
      <c r="I414" s="1"/>
      <c r="J414" s="1">
        <v>0</v>
      </c>
      <c r="K414" s="1"/>
      <c r="L414" s="1"/>
      <c r="M414" s="1"/>
      <c r="N414" s="1">
        <v>0</v>
      </c>
      <c r="O414" s="1"/>
      <c r="P414" s="1">
        <v>0</v>
      </c>
    </row>
    <row r="415" spans="1:16" hidden="1" x14ac:dyDescent="0.35">
      <c r="A415" t="s">
        <v>710</v>
      </c>
      <c r="B415" t="s">
        <v>123</v>
      </c>
      <c r="C415" t="s">
        <v>141</v>
      </c>
      <c r="D415" t="s">
        <v>142</v>
      </c>
      <c r="E415">
        <f>SUM(Table1[[#This Row],[2024]:[2014]])</f>
        <v>1</v>
      </c>
      <c r="F415" s="1"/>
      <c r="G415" s="1"/>
      <c r="H415" s="1"/>
      <c r="I415" s="1"/>
      <c r="J415" s="1"/>
      <c r="K415" s="1"/>
      <c r="L415" s="1"/>
      <c r="M415" s="1">
        <v>1</v>
      </c>
      <c r="N415" s="1"/>
      <c r="O415" s="1"/>
      <c r="P415" s="1"/>
    </row>
    <row r="416" spans="1:16" hidden="1" x14ac:dyDescent="0.35">
      <c r="A416" t="s">
        <v>710</v>
      </c>
      <c r="B416" t="s">
        <v>123</v>
      </c>
      <c r="C416" t="s">
        <v>727</v>
      </c>
      <c r="D416" t="s">
        <v>728</v>
      </c>
      <c r="E416">
        <f>SUM(Table1[[#This Row],[2024]:[2014]])</f>
        <v>2</v>
      </c>
      <c r="F416" s="1"/>
      <c r="G416" s="1"/>
      <c r="H416" s="1"/>
      <c r="I416" s="1"/>
      <c r="J416" s="1"/>
      <c r="K416" s="1"/>
      <c r="L416" s="1"/>
      <c r="M416" s="1"/>
      <c r="N416" s="1">
        <v>2</v>
      </c>
      <c r="O416" s="1"/>
      <c r="P416" s="1"/>
    </row>
    <row r="417" spans="1:16" hidden="1" x14ac:dyDescent="0.35">
      <c r="A417" t="s">
        <v>710</v>
      </c>
      <c r="B417" t="s">
        <v>123</v>
      </c>
      <c r="C417" t="s">
        <v>145</v>
      </c>
      <c r="D417" t="s">
        <v>146</v>
      </c>
      <c r="E417">
        <f>SUM(Table1[[#This Row],[2024]:[2014]])</f>
        <v>2</v>
      </c>
      <c r="F417" s="1"/>
      <c r="G417" s="1"/>
      <c r="H417" s="1">
        <v>1</v>
      </c>
      <c r="I417" s="1">
        <v>1</v>
      </c>
      <c r="J417" s="1"/>
      <c r="K417" s="1"/>
      <c r="L417" s="1"/>
      <c r="M417" s="1"/>
      <c r="N417" s="1"/>
      <c r="O417" s="1"/>
      <c r="P417" s="1"/>
    </row>
    <row r="418" spans="1:16" hidden="1" x14ac:dyDescent="0.35">
      <c r="A418" t="s">
        <v>710</v>
      </c>
      <c r="B418" t="s">
        <v>147</v>
      </c>
      <c r="C418" t="s">
        <v>729</v>
      </c>
      <c r="D418" t="s">
        <v>730</v>
      </c>
      <c r="E418">
        <f>SUM(Table1[[#This Row],[2024]:[2014]])</f>
        <v>0</v>
      </c>
      <c r="F418" s="1"/>
      <c r="G418" s="1"/>
      <c r="H418" s="1"/>
      <c r="I418" s="1"/>
      <c r="J418" s="1"/>
      <c r="K418" s="1"/>
      <c r="L418" s="1">
        <v>0</v>
      </c>
      <c r="M418" s="1"/>
      <c r="N418" s="1"/>
      <c r="O418" s="1"/>
      <c r="P418" s="1"/>
    </row>
    <row r="419" spans="1:16" hidden="1" x14ac:dyDescent="0.35">
      <c r="A419" t="s">
        <v>710</v>
      </c>
      <c r="B419" t="s">
        <v>147</v>
      </c>
      <c r="C419" t="s">
        <v>148</v>
      </c>
      <c r="D419" t="s">
        <v>149</v>
      </c>
      <c r="E419">
        <f>SUM(Table1[[#This Row],[2024]:[2014]])</f>
        <v>11</v>
      </c>
      <c r="F419" s="1"/>
      <c r="G419" s="1"/>
      <c r="H419" s="1"/>
      <c r="I419" s="1"/>
      <c r="J419" s="1"/>
      <c r="K419" s="1"/>
      <c r="L419" s="1"/>
      <c r="M419" s="1"/>
      <c r="N419" s="1">
        <v>10</v>
      </c>
      <c r="O419" s="1"/>
      <c r="P419" s="1">
        <v>1</v>
      </c>
    </row>
    <row r="420" spans="1:16" hidden="1" x14ac:dyDescent="0.35">
      <c r="A420" t="s">
        <v>710</v>
      </c>
      <c r="B420" t="s">
        <v>147</v>
      </c>
      <c r="C420" t="s">
        <v>150</v>
      </c>
      <c r="D420" t="s">
        <v>151</v>
      </c>
      <c r="E420">
        <f>SUM(Table1[[#This Row],[2024]:[2014]])</f>
        <v>3</v>
      </c>
      <c r="F420" s="1"/>
      <c r="G420" s="1">
        <v>3</v>
      </c>
      <c r="H420" s="1"/>
      <c r="I420" s="1"/>
      <c r="J420" s="1"/>
      <c r="K420" s="1"/>
      <c r="L420" s="1"/>
      <c r="M420" s="1"/>
      <c r="N420" s="1"/>
      <c r="O420" s="1"/>
      <c r="P420" s="1"/>
    </row>
    <row r="421" spans="1:16" hidden="1" x14ac:dyDescent="0.35">
      <c r="A421" t="s">
        <v>710</v>
      </c>
      <c r="B421" t="s">
        <v>147</v>
      </c>
      <c r="C421" t="s">
        <v>152</v>
      </c>
      <c r="D421" t="s">
        <v>153</v>
      </c>
      <c r="E421">
        <f>SUM(Table1[[#This Row],[2024]:[2014]])</f>
        <v>2</v>
      </c>
      <c r="F421" s="1"/>
      <c r="G421" s="1"/>
      <c r="H421" s="1"/>
      <c r="I421" s="1"/>
      <c r="J421" s="1"/>
      <c r="K421" s="1"/>
      <c r="L421" s="1"/>
      <c r="M421" s="1"/>
      <c r="N421" s="1"/>
      <c r="O421" s="1">
        <v>2</v>
      </c>
      <c r="P421" s="1"/>
    </row>
    <row r="422" spans="1:16" hidden="1" x14ac:dyDescent="0.35">
      <c r="A422" t="s">
        <v>710</v>
      </c>
      <c r="B422" t="s">
        <v>731</v>
      </c>
      <c r="C422" t="s">
        <v>732</v>
      </c>
      <c r="D422" t="s">
        <v>733</v>
      </c>
      <c r="E422">
        <f>SUM(Table1[[#This Row],[2024]:[2014]])</f>
        <v>69</v>
      </c>
      <c r="F422" s="1"/>
      <c r="G422" s="1"/>
      <c r="H422" s="1"/>
      <c r="I422" s="1">
        <v>3</v>
      </c>
      <c r="J422" s="1">
        <v>3</v>
      </c>
      <c r="K422" s="1">
        <v>3</v>
      </c>
      <c r="L422" s="1">
        <v>21</v>
      </c>
      <c r="M422" s="1">
        <v>9</v>
      </c>
      <c r="N422" s="1">
        <v>5</v>
      </c>
      <c r="O422" s="1">
        <v>10</v>
      </c>
      <c r="P422" s="1">
        <v>15</v>
      </c>
    </row>
    <row r="423" spans="1:16" hidden="1" x14ac:dyDescent="0.35">
      <c r="A423" t="s">
        <v>710</v>
      </c>
      <c r="B423" t="s">
        <v>731</v>
      </c>
      <c r="C423" t="s">
        <v>734</v>
      </c>
      <c r="D423" t="s">
        <v>735</v>
      </c>
      <c r="E423">
        <f>SUM(Table1[[#This Row],[2024]:[2014]])</f>
        <v>1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>
        <v>1</v>
      </c>
    </row>
    <row r="424" spans="1:16" hidden="1" x14ac:dyDescent="0.35">
      <c r="A424" t="s">
        <v>710</v>
      </c>
      <c r="B424" t="s">
        <v>736</v>
      </c>
      <c r="C424" t="s">
        <v>737</v>
      </c>
      <c r="D424" t="s">
        <v>738</v>
      </c>
      <c r="E424">
        <f>SUM(Table1[[#This Row],[2024]:[2014]])</f>
        <v>0</v>
      </c>
      <c r="F424" s="1"/>
      <c r="G424" s="1"/>
      <c r="H424" s="1"/>
      <c r="I424" s="1"/>
      <c r="J424" s="1"/>
      <c r="K424" s="1"/>
      <c r="L424" s="1"/>
      <c r="M424" s="1">
        <v>0</v>
      </c>
      <c r="N424" s="1"/>
      <c r="O424" s="1"/>
      <c r="P424" s="1"/>
    </row>
    <row r="425" spans="1:16" hidden="1" x14ac:dyDescent="0.35">
      <c r="A425" t="s">
        <v>710</v>
      </c>
      <c r="B425" t="s">
        <v>154</v>
      </c>
      <c r="C425" t="s">
        <v>739</v>
      </c>
      <c r="D425" t="s">
        <v>740</v>
      </c>
      <c r="E425">
        <f>SUM(Table1[[#This Row],[2024]:[2014]])</f>
        <v>1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>
        <v>1</v>
      </c>
    </row>
    <row r="426" spans="1:16" hidden="1" x14ac:dyDescent="0.35">
      <c r="A426" t="s">
        <v>710</v>
      </c>
      <c r="B426" t="s">
        <v>154</v>
      </c>
      <c r="C426" t="s">
        <v>741</v>
      </c>
      <c r="D426" t="s">
        <v>742</v>
      </c>
      <c r="E426">
        <f>SUM(Table1[[#This Row],[2024]:[2014]])</f>
        <v>0</v>
      </c>
      <c r="F426" s="1"/>
      <c r="G426" s="1"/>
      <c r="H426" s="1"/>
      <c r="I426" s="1"/>
      <c r="J426" s="1"/>
      <c r="K426" s="1"/>
      <c r="L426" s="1"/>
      <c r="M426" s="1"/>
      <c r="N426" s="1">
        <v>-1</v>
      </c>
      <c r="O426" s="1">
        <v>1</v>
      </c>
      <c r="P426" s="1"/>
    </row>
    <row r="427" spans="1:16" hidden="1" x14ac:dyDescent="0.35">
      <c r="A427" t="s">
        <v>710</v>
      </c>
      <c r="B427" t="s">
        <v>154</v>
      </c>
      <c r="C427" t="s">
        <v>743</v>
      </c>
      <c r="D427" t="s">
        <v>744</v>
      </c>
      <c r="E427">
        <f>SUM(Table1[[#This Row],[2024]:[2014]])</f>
        <v>4</v>
      </c>
      <c r="F427" s="1"/>
      <c r="G427" s="1"/>
      <c r="H427" s="1"/>
      <c r="I427" s="1"/>
      <c r="J427" s="1"/>
      <c r="K427" s="1"/>
      <c r="L427" s="1"/>
      <c r="M427" s="1">
        <v>-1</v>
      </c>
      <c r="N427" s="1">
        <v>1</v>
      </c>
      <c r="O427" s="1">
        <v>3</v>
      </c>
      <c r="P427" s="1">
        <v>1</v>
      </c>
    </row>
    <row r="428" spans="1:16" hidden="1" x14ac:dyDescent="0.35">
      <c r="A428" t="s">
        <v>710</v>
      </c>
      <c r="B428" t="s">
        <v>154</v>
      </c>
      <c r="C428" t="s">
        <v>745</v>
      </c>
      <c r="D428" t="s">
        <v>746</v>
      </c>
      <c r="E428">
        <f>SUM(Table1[[#This Row],[2024]:[2014]])</f>
        <v>7</v>
      </c>
      <c r="F428" s="1"/>
      <c r="G428" s="1"/>
      <c r="H428" s="1"/>
      <c r="I428" s="1"/>
      <c r="J428" s="1"/>
      <c r="K428" s="1"/>
      <c r="L428" s="1"/>
      <c r="M428" s="1"/>
      <c r="N428" s="1">
        <v>-1</v>
      </c>
      <c r="O428" s="1">
        <v>2</v>
      </c>
      <c r="P428" s="1">
        <v>6</v>
      </c>
    </row>
    <row r="429" spans="1:16" hidden="1" x14ac:dyDescent="0.35">
      <c r="A429" t="s">
        <v>710</v>
      </c>
      <c r="B429" t="s">
        <v>154</v>
      </c>
      <c r="C429" t="s">
        <v>157</v>
      </c>
      <c r="D429" t="s">
        <v>158</v>
      </c>
      <c r="E429">
        <f>SUM(Table1[[#This Row],[2024]:[2014]])</f>
        <v>3</v>
      </c>
      <c r="F429" s="1"/>
      <c r="G429" s="1"/>
      <c r="H429" s="1"/>
      <c r="I429" s="1"/>
      <c r="J429" s="1"/>
      <c r="K429" s="1"/>
      <c r="L429" s="1"/>
      <c r="M429" s="1"/>
      <c r="N429" s="1">
        <v>1</v>
      </c>
      <c r="O429" s="1">
        <v>1</v>
      </c>
      <c r="P429" s="1">
        <v>1</v>
      </c>
    </row>
    <row r="430" spans="1:16" hidden="1" x14ac:dyDescent="0.35">
      <c r="A430" t="s">
        <v>710</v>
      </c>
      <c r="B430" t="s">
        <v>154</v>
      </c>
      <c r="C430" t="s">
        <v>159</v>
      </c>
      <c r="D430" t="s">
        <v>160</v>
      </c>
      <c r="E430">
        <f>SUM(Table1[[#This Row],[2024]:[2014]])</f>
        <v>853</v>
      </c>
      <c r="F430" s="1"/>
      <c r="G430" s="1"/>
      <c r="H430" s="1"/>
      <c r="I430" s="1"/>
      <c r="J430" s="1"/>
      <c r="K430" s="1">
        <v>50</v>
      </c>
      <c r="L430" s="1">
        <v>64</v>
      </c>
      <c r="M430" s="1">
        <v>82</v>
      </c>
      <c r="N430" s="1">
        <v>101</v>
      </c>
      <c r="O430" s="1">
        <v>230</v>
      </c>
      <c r="P430" s="1">
        <v>326</v>
      </c>
    </row>
    <row r="431" spans="1:16" hidden="1" x14ac:dyDescent="0.35">
      <c r="A431" t="s">
        <v>710</v>
      </c>
      <c r="B431" t="s">
        <v>154</v>
      </c>
      <c r="C431" t="s">
        <v>747</v>
      </c>
      <c r="D431" t="s">
        <v>748</v>
      </c>
      <c r="E431">
        <f>SUM(Table1[[#This Row],[2024]:[2014]])</f>
        <v>3</v>
      </c>
      <c r="F431" s="1"/>
      <c r="G431" s="1">
        <v>-2</v>
      </c>
      <c r="H431" s="1">
        <v>5</v>
      </c>
      <c r="I431" s="1"/>
      <c r="J431" s="1"/>
      <c r="K431" s="1"/>
      <c r="L431" s="1"/>
      <c r="M431" s="1"/>
      <c r="N431" s="1"/>
      <c r="O431" s="1"/>
      <c r="P431" s="1"/>
    </row>
    <row r="432" spans="1:16" hidden="1" x14ac:dyDescent="0.35">
      <c r="A432" t="s">
        <v>710</v>
      </c>
      <c r="B432" t="s">
        <v>154</v>
      </c>
      <c r="C432" t="s">
        <v>749</v>
      </c>
      <c r="D432" t="s">
        <v>750</v>
      </c>
      <c r="E432">
        <f>SUM(Table1[[#This Row],[2024]:[2014]])</f>
        <v>49</v>
      </c>
      <c r="F432" s="1">
        <v>12</v>
      </c>
      <c r="G432" s="1"/>
      <c r="H432" s="1">
        <v>37</v>
      </c>
      <c r="I432" s="1"/>
      <c r="J432" s="1"/>
      <c r="K432" s="1"/>
      <c r="L432" s="1"/>
      <c r="M432" s="1"/>
      <c r="N432" s="1"/>
      <c r="O432" s="1"/>
      <c r="P432" s="1"/>
    </row>
    <row r="433" spans="1:16" hidden="1" x14ac:dyDescent="0.35">
      <c r="A433" t="s">
        <v>710</v>
      </c>
      <c r="B433" t="s">
        <v>154</v>
      </c>
      <c r="C433" t="s">
        <v>751</v>
      </c>
      <c r="D433" t="s">
        <v>752</v>
      </c>
      <c r="E433">
        <f>SUM(Table1[[#This Row],[2024]:[2014]])</f>
        <v>112</v>
      </c>
      <c r="F433" s="1"/>
      <c r="G433" s="1"/>
      <c r="H433" s="1"/>
      <c r="I433" s="1">
        <v>47</v>
      </c>
      <c r="J433" s="1">
        <v>51</v>
      </c>
      <c r="K433" s="1">
        <v>14</v>
      </c>
      <c r="L433" s="1"/>
      <c r="M433" s="1"/>
      <c r="N433" s="1"/>
      <c r="O433" s="1"/>
      <c r="P433" s="1"/>
    </row>
    <row r="434" spans="1:16" hidden="1" x14ac:dyDescent="0.35">
      <c r="A434" t="s">
        <v>710</v>
      </c>
      <c r="B434" t="s">
        <v>154</v>
      </c>
      <c r="C434" t="s">
        <v>165</v>
      </c>
      <c r="D434" t="s">
        <v>166</v>
      </c>
      <c r="E434">
        <f>SUM(Table1[[#This Row],[2024]:[2014]])</f>
        <v>2</v>
      </c>
      <c r="F434" s="1"/>
      <c r="G434" s="1"/>
      <c r="H434" s="1"/>
      <c r="I434" s="1"/>
      <c r="J434" s="1"/>
      <c r="K434" s="1"/>
      <c r="L434" s="1"/>
      <c r="M434" s="1"/>
      <c r="N434" s="1">
        <v>1</v>
      </c>
      <c r="O434" s="1">
        <v>1</v>
      </c>
      <c r="P434" s="1"/>
    </row>
    <row r="435" spans="1:16" hidden="1" x14ac:dyDescent="0.35">
      <c r="A435" t="s">
        <v>710</v>
      </c>
      <c r="B435" t="s">
        <v>154</v>
      </c>
      <c r="C435" t="s">
        <v>753</v>
      </c>
      <c r="D435" t="s">
        <v>754</v>
      </c>
      <c r="E435">
        <f>SUM(Table1[[#This Row],[2024]:[2014]])</f>
        <v>3</v>
      </c>
      <c r="F435" s="1"/>
      <c r="G435" s="1"/>
      <c r="H435" s="1"/>
      <c r="I435" s="1"/>
      <c r="J435" s="1"/>
      <c r="K435" s="1"/>
      <c r="L435" s="1"/>
      <c r="M435" s="1"/>
      <c r="N435" s="1"/>
      <c r="O435" s="1">
        <v>2</v>
      </c>
      <c r="P435" s="1">
        <v>1</v>
      </c>
    </row>
    <row r="436" spans="1:16" hidden="1" x14ac:dyDescent="0.35">
      <c r="A436" t="s">
        <v>710</v>
      </c>
      <c r="B436" t="s">
        <v>154</v>
      </c>
      <c r="C436" t="s">
        <v>167</v>
      </c>
      <c r="D436" t="s">
        <v>168</v>
      </c>
      <c r="E436">
        <f>SUM(Table1[[#This Row],[2024]:[2014]])</f>
        <v>11</v>
      </c>
      <c r="F436" s="1"/>
      <c r="G436" s="1"/>
      <c r="H436" s="1"/>
      <c r="I436" s="1"/>
      <c r="J436" s="1">
        <v>1</v>
      </c>
      <c r="K436" s="1"/>
      <c r="L436" s="1">
        <v>2</v>
      </c>
      <c r="M436" s="1"/>
      <c r="N436" s="1">
        <v>2</v>
      </c>
      <c r="O436" s="1">
        <v>4</v>
      </c>
      <c r="P436" s="1">
        <v>2</v>
      </c>
    </row>
    <row r="437" spans="1:16" hidden="1" x14ac:dyDescent="0.35">
      <c r="A437" t="s">
        <v>710</v>
      </c>
      <c r="B437" t="s">
        <v>154</v>
      </c>
      <c r="C437" t="s">
        <v>169</v>
      </c>
      <c r="D437" t="s">
        <v>170</v>
      </c>
      <c r="E437">
        <f>SUM(Table1[[#This Row],[2024]:[2014]])</f>
        <v>42</v>
      </c>
      <c r="F437" s="1"/>
      <c r="G437" s="1"/>
      <c r="H437" s="1"/>
      <c r="I437" s="1"/>
      <c r="J437" s="1"/>
      <c r="K437" s="1"/>
      <c r="L437" s="1"/>
      <c r="M437" s="1">
        <v>1</v>
      </c>
      <c r="N437" s="1">
        <v>4</v>
      </c>
      <c r="O437" s="1">
        <v>19</v>
      </c>
      <c r="P437" s="1">
        <v>18</v>
      </c>
    </row>
    <row r="438" spans="1:16" hidden="1" x14ac:dyDescent="0.35">
      <c r="A438" t="s">
        <v>710</v>
      </c>
      <c r="B438" t="s">
        <v>154</v>
      </c>
      <c r="C438" t="s">
        <v>171</v>
      </c>
      <c r="D438" t="s">
        <v>172</v>
      </c>
      <c r="E438">
        <f>SUM(Table1[[#This Row],[2024]:[2014]])</f>
        <v>13</v>
      </c>
      <c r="F438" s="1"/>
      <c r="G438" s="1"/>
      <c r="H438" s="1"/>
      <c r="I438" s="1"/>
      <c r="J438" s="1"/>
      <c r="K438" s="1"/>
      <c r="L438" s="1">
        <v>1</v>
      </c>
      <c r="M438" s="1">
        <v>4</v>
      </c>
      <c r="N438" s="1">
        <v>2</v>
      </c>
      <c r="O438" s="1">
        <v>5</v>
      </c>
      <c r="P438" s="1">
        <v>1</v>
      </c>
    </row>
    <row r="439" spans="1:16" hidden="1" x14ac:dyDescent="0.35">
      <c r="A439" t="s">
        <v>710</v>
      </c>
      <c r="B439" t="s">
        <v>154</v>
      </c>
      <c r="C439" t="s">
        <v>173</v>
      </c>
      <c r="D439" t="s">
        <v>174</v>
      </c>
      <c r="E439">
        <f>SUM(Table1[[#This Row],[2024]:[2014]])</f>
        <v>1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>
        <v>1</v>
      </c>
    </row>
    <row r="440" spans="1:16" hidden="1" x14ac:dyDescent="0.35">
      <c r="A440" t="s">
        <v>710</v>
      </c>
      <c r="B440" t="s">
        <v>175</v>
      </c>
      <c r="C440" t="s">
        <v>176</v>
      </c>
      <c r="D440" t="s">
        <v>177</v>
      </c>
      <c r="E440">
        <f>SUM(Table1[[#This Row],[2024]:[2014]])</f>
        <v>30</v>
      </c>
      <c r="F440" s="1"/>
      <c r="G440" s="1"/>
      <c r="H440" s="1"/>
      <c r="I440" s="1"/>
      <c r="J440" s="1"/>
      <c r="K440" s="1"/>
      <c r="L440" s="1"/>
      <c r="M440" s="1"/>
      <c r="N440" s="1">
        <v>24</v>
      </c>
      <c r="O440" s="1">
        <v>6</v>
      </c>
      <c r="P440" s="1"/>
    </row>
    <row r="441" spans="1:16" hidden="1" x14ac:dyDescent="0.35">
      <c r="A441" t="s">
        <v>710</v>
      </c>
      <c r="B441" t="s">
        <v>175</v>
      </c>
      <c r="C441" t="s">
        <v>178</v>
      </c>
      <c r="D441" t="s">
        <v>179</v>
      </c>
      <c r="E441">
        <f>SUM(Table1[[#This Row],[2024]:[2014]])</f>
        <v>44</v>
      </c>
      <c r="F441" s="1"/>
      <c r="G441" s="1"/>
      <c r="H441" s="1"/>
      <c r="I441" s="1"/>
      <c r="J441" s="1">
        <v>2</v>
      </c>
      <c r="K441" s="1">
        <v>10</v>
      </c>
      <c r="L441" s="1">
        <v>11</v>
      </c>
      <c r="M441" s="1">
        <v>21</v>
      </c>
      <c r="N441" s="1"/>
      <c r="O441" s="1"/>
      <c r="P441" s="1"/>
    </row>
    <row r="442" spans="1:16" hidden="1" x14ac:dyDescent="0.35">
      <c r="A442" t="s">
        <v>710</v>
      </c>
      <c r="B442" t="s">
        <v>180</v>
      </c>
      <c r="C442" t="s">
        <v>755</v>
      </c>
      <c r="D442" t="s">
        <v>756</v>
      </c>
      <c r="E442">
        <f>SUM(Table1[[#This Row],[2024]:[2014]])</f>
        <v>0</v>
      </c>
      <c r="F442" s="1"/>
      <c r="G442" s="1"/>
      <c r="H442" s="1"/>
      <c r="I442" s="1"/>
      <c r="J442" s="1"/>
      <c r="K442" s="1"/>
      <c r="L442" s="1"/>
      <c r="M442" s="1"/>
      <c r="N442" s="1"/>
      <c r="O442" s="1">
        <v>0</v>
      </c>
      <c r="P442" s="1"/>
    </row>
    <row r="443" spans="1:16" hidden="1" x14ac:dyDescent="0.35">
      <c r="A443" t="s">
        <v>710</v>
      </c>
      <c r="B443" t="s">
        <v>180</v>
      </c>
      <c r="C443" t="s">
        <v>757</v>
      </c>
      <c r="D443" t="s">
        <v>758</v>
      </c>
      <c r="E443">
        <f>SUM(Table1[[#This Row],[2024]:[2014]])</f>
        <v>2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>
        <v>2</v>
      </c>
    </row>
    <row r="444" spans="1:16" hidden="1" x14ac:dyDescent="0.35">
      <c r="A444" t="s">
        <v>710</v>
      </c>
      <c r="B444" t="s">
        <v>180</v>
      </c>
      <c r="C444" t="s">
        <v>578</v>
      </c>
      <c r="D444" t="s">
        <v>579</v>
      </c>
      <c r="E444">
        <f>SUM(Table1[[#This Row],[2024]:[2014]])</f>
        <v>2</v>
      </c>
      <c r="F444" s="1"/>
      <c r="G444" s="1"/>
      <c r="H444" s="1"/>
      <c r="I444" s="1"/>
      <c r="J444" s="1"/>
      <c r="K444" s="1">
        <v>-1</v>
      </c>
      <c r="L444" s="1">
        <v>1</v>
      </c>
      <c r="M444" s="1"/>
      <c r="N444" s="1"/>
      <c r="O444" s="1"/>
      <c r="P444" s="1">
        <v>2</v>
      </c>
    </row>
    <row r="445" spans="1:16" hidden="1" x14ac:dyDescent="0.35">
      <c r="A445" t="s">
        <v>710</v>
      </c>
      <c r="B445" t="s">
        <v>180</v>
      </c>
      <c r="C445" t="s">
        <v>759</v>
      </c>
      <c r="D445" t="s">
        <v>760</v>
      </c>
      <c r="E445">
        <f>SUM(Table1[[#This Row],[2024]:[2014]])</f>
        <v>10</v>
      </c>
      <c r="F445" s="1"/>
      <c r="G445" s="1"/>
      <c r="H445" s="1"/>
      <c r="I445" s="1"/>
      <c r="J445" s="1"/>
      <c r="K445" s="1"/>
      <c r="L445" s="1"/>
      <c r="M445" s="1"/>
      <c r="N445" s="1"/>
      <c r="O445" s="1">
        <v>5</v>
      </c>
      <c r="P445" s="1">
        <v>5</v>
      </c>
    </row>
    <row r="446" spans="1:16" hidden="1" x14ac:dyDescent="0.35">
      <c r="A446" t="s">
        <v>710</v>
      </c>
      <c r="B446" t="s">
        <v>185</v>
      </c>
      <c r="C446" t="s">
        <v>188</v>
      </c>
      <c r="D446" t="s">
        <v>189</v>
      </c>
      <c r="E446">
        <f>SUM(Table1[[#This Row],[2024]:[2014]])</f>
        <v>1</v>
      </c>
      <c r="F446" s="1"/>
      <c r="G446" s="1"/>
      <c r="H446" s="1"/>
      <c r="I446" s="1"/>
      <c r="J446" s="1"/>
      <c r="K446" s="1"/>
      <c r="L446" s="1">
        <v>1</v>
      </c>
      <c r="M446" s="1"/>
      <c r="N446" s="1"/>
      <c r="O446" s="1"/>
      <c r="P446" s="1"/>
    </row>
    <row r="447" spans="1:16" hidden="1" x14ac:dyDescent="0.35">
      <c r="A447" t="s">
        <v>710</v>
      </c>
      <c r="B447" t="s">
        <v>193</v>
      </c>
      <c r="C447" t="s">
        <v>194</v>
      </c>
      <c r="D447" t="s">
        <v>195</v>
      </c>
      <c r="E447">
        <f>SUM(Table1[[#This Row],[2024]:[2014]])</f>
        <v>2</v>
      </c>
      <c r="F447" s="1"/>
      <c r="G447" s="1"/>
      <c r="H447" s="1"/>
      <c r="I447" s="1"/>
      <c r="J447" s="1"/>
      <c r="K447" s="1"/>
      <c r="L447" s="1"/>
      <c r="M447" s="1"/>
      <c r="N447" s="1"/>
      <c r="O447" s="1">
        <v>2</v>
      </c>
      <c r="P447" s="1"/>
    </row>
    <row r="448" spans="1:16" hidden="1" x14ac:dyDescent="0.35">
      <c r="A448" t="s">
        <v>710</v>
      </c>
      <c r="B448" t="s">
        <v>193</v>
      </c>
      <c r="C448" t="s">
        <v>196</v>
      </c>
      <c r="D448" t="s">
        <v>197</v>
      </c>
      <c r="E448">
        <f>SUM(Table1[[#This Row],[2024]:[2014]])</f>
        <v>20</v>
      </c>
      <c r="F448" s="1"/>
      <c r="G448" s="1"/>
      <c r="H448" s="1"/>
      <c r="I448" s="1"/>
      <c r="J448" s="1"/>
      <c r="K448" s="1"/>
      <c r="L448" s="1"/>
      <c r="M448" s="1"/>
      <c r="N448" s="1">
        <v>20</v>
      </c>
      <c r="O448" s="1"/>
      <c r="P448" s="1"/>
    </row>
    <row r="449" spans="1:16" hidden="1" x14ac:dyDescent="0.35">
      <c r="A449" t="s">
        <v>710</v>
      </c>
      <c r="B449" t="s">
        <v>206</v>
      </c>
      <c r="C449" t="s">
        <v>105</v>
      </c>
      <c r="D449" t="s">
        <v>207</v>
      </c>
      <c r="E449">
        <f>SUM(Table1[[#This Row],[2024]:[2014]])</f>
        <v>3</v>
      </c>
      <c r="F449" s="1"/>
      <c r="G449" s="1">
        <v>-2</v>
      </c>
      <c r="H449" s="1"/>
      <c r="I449" s="1"/>
      <c r="J449" s="1"/>
      <c r="K449" s="1"/>
      <c r="L449" s="1"/>
      <c r="M449" s="1"/>
      <c r="N449" s="1">
        <v>5</v>
      </c>
      <c r="O449" s="1"/>
      <c r="P449" s="1"/>
    </row>
    <row r="450" spans="1:16" hidden="1" x14ac:dyDescent="0.35">
      <c r="A450" t="s">
        <v>710</v>
      </c>
      <c r="B450" t="s">
        <v>206</v>
      </c>
      <c r="C450" t="s">
        <v>105</v>
      </c>
      <c r="D450" t="s">
        <v>208</v>
      </c>
      <c r="E450">
        <f>SUM(Table1[[#This Row],[2024]:[2014]])</f>
        <v>2</v>
      </c>
      <c r="F450" s="1"/>
      <c r="G450" s="1"/>
      <c r="H450" s="1"/>
      <c r="I450" s="1"/>
      <c r="J450" s="1"/>
      <c r="K450" s="1"/>
      <c r="L450" s="1"/>
      <c r="M450" s="1"/>
      <c r="N450" s="1">
        <v>2</v>
      </c>
      <c r="O450" s="1"/>
      <c r="P450" s="1"/>
    </row>
    <row r="451" spans="1:16" hidden="1" x14ac:dyDescent="0.35">
      <c r="A451" t="s">
        <v>710</v>
      </c>
      <c r="B451" t="s">
        <v>206</v>
      </c>
      <c r="C451" t="s">
        <v>105</v>
      </c>
      <c r="D451" t="s">
        <v>761</v>
      </c>
      <c r="E451">
        <f>SUM(Table1[[#This Row],[2024]:[2014]])</f>
        <v>21</v>
      </c>
      <c r="F451" s="1"/>
      <c r="G451" s="1">
        <v>3</v>
      </c>
      <c r="H451" s="1">
        <v>1</v>
      </c>
      <c r="I451" s="1">
        <v>2</v>
      </c>
      <c r="J451" s="1"/>
      <c r="K451" s="1">
        <v>1</v>
      </c>
      <c r="L451" s="1">
        <v>13</v>
      </c>
      <c r="M451" s="1">
        <v>1</v>
      </c>
      <c r="N451" s="1"/>
      <c r="O451" s="1"/>
      <c r="P451" s="1"/>
    </row>
    <row r="452" spans="1:16" hidden="1" x14ac:dyDescent="0.35">
      <c r="A452" t="s">
        <v>710</v>
      </c>
      <c r="B452" t="s">
        <v>762</v>
      </c>
      <c r="C452" t="s">
        <v>763</v>
      </c>
      <c r="D452" t="s">
        <v>764</v>
      </c>
      <c r="E452">
        <f>SUM(Table1[[#This Row],[2024]:[2014]])</f>
        <v>10</v>
      </c>
      <c r="F452" s="1"/>
      <c r="G452" s="1"/>
      <c r="H452" s="1"/>
      <c r="I452" s="1"/>
      <c r="J452" s="1"/>
      <c r="K452" s="1"/>
      <c r="L452" s="1">
        <v>4</v>
      </c>
      <c r="M452" s="1"/>
      <c r="N452" s="1"/>
      <c r="O452" s="1"/>
      <c r="P452" s="1">
        <v>6</v>
      </c>
    </row>
    <row r="453" spans="1:16" hidden="1" x14ac:dyDescent="0.35">
      <c r="A453" t="s">
        <v>710</v>
      </c>
      <c r="B453" t="s">
        <v>212</v>
      </c>
      <c r="C453" t="s">
        <v>217</v>
      </c>
      <c r="D453" t="s">
        <v>218</v>
      </c>
      <c r="E453">
        <f>SUM(Table1[[#This Row],[2024]:[2014]])</f>
        <v>2</v>
      </c>
      <c r="F453" s="1"/>
      <c r="G453" s="1"/>
      <c r="H453" s="1"/>
      <c r="I453" s="1"/>
      <c r="J453" s="1"/>
      <c r="K453" s="1">
        <v>2</v>
      </c>
      <c r="L453" s="1"/>
      <c r="M453" s="1"/>
      <c r="N453" s="1"/>
      <c r="O453" s="1"/>
      <c r="P453" s="1"/>
    </row>
    <row r="454" spans="1:16" hidden="1" x14ac:dyDescent="0.35">
      <c r="A454" t="s">
        <v>710</v>
      </c>
      <c r="B454" t="s">
        <v>212</v>
      </c>
      <c r="C454" t="s">
        <v>219</v>
      </c>
      <c r="D454" t="s">
        <v>220</v>
      </c>
      <c r="E454">
        <f>SUM(Table1[[#This Row],[2024]:[2014]])</f>
        <v>9</v>
      </c>
      <c r="F454" s="1"/>
      <c r="G454" s="1"/>
      <c r="H454" s="1">
        <v>3</v>
      </c>
      <c r="I454" s="1"/>
      <c r="J454" s="1"/>
      <c r="K454" s="1"/>
      <c r="L454" s="1">
        <v>1</v>
      </c>
      <c r="M454" s="1"/>
      <c r="N454" s="1"/>
      <c r="O454" s="1">
        <v>5</v>
      </c>
      <c r="P454" s="1"/>
    </row>
    <row r="455" spans="1:16" hidden="1" x14ac:dyDescent="0.35">
      <c r="A455" t="s">
        <v>710</v>
      </c>
      <c r="B455" t="s">
        <v>212</v>
      </c>
      <c r="C455" t="s">
        <v>221</v>
      </c>
      <c r="D455" t="s">
        <v>222</v>
      </c>
      <c r="E455">
        <f>SUM(Table1[[#This Row],[2024]:[2014]])</f>
        <v>13</v>
      </c>
      <c r="F455" s="1"/>
      <c r="G455" s="1"/>
      <c r="H455" s="1"/>
      <c r="I455" s="1"/>
      <c r="J455" s="1"/>
      <c r="K455" s="1"/>
      <c r="L455" s="1"/>
      <c r="M455" s="1">
        <v>2</v>
      </c>
      <c r="N455" s="1">
        <v>3</v>
      </c>
      <c r="O455" s="1">
        <v>4</v>
      </c>
      <c r="P455" s="1">
        <v>4</v>
      </c>
    </row>
    <row r="456" spans="1:16" hidden="1" x14ac:dyDescent="0.35">
      <c r="A456" t="s">
        <v>710</v>
      </c>
      <c r="B456" t="s">
        <v>612</v>
      </c>
      <c r="C456" t="s">
        <v>765</v>
      </c>
      <c r="D456" t="s">
        <v>766</v>
      </c>
      <c r="E456">
        <f>SUM(Table1[[#This Row],[2024]:[2014]])</f>
        <v>0</v>
      </c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1"/>
    </row>
    <row r="457" spans="1:16" hidden="1" x14ac:dyDescent="0.35">
      <c r="A457" t="s">
        <v>710</v>
      </c>
      <c r="B457" t="s">
        <v>228</v>
      </c>
      <c r="C457" t="s">
        <v>626</v>
      </c>
      <c r="D457" t="s">
        <v>627</v>
      </c>
      <c r="E457">
        <f>SUM(Table1[[#This Row],[2024]:[2014]])</f>
        <v>4</v>
      </c>
      <c r="F457" s="1"/>
      <c r="G457" s="1"/>
      <c r="H457" s="1"/>
      <c r="I457" s="1"/>
      <c r="J457" s="1"/>
      <c r="K457" s="1"/>
      <c r="L457" s="1">
        <v>4</v>
      </c>
      <c r="M457" s="1"/>
      <c r="N457" s="1"/>
      <c r="O457" s="1"/>
      <c r="P457" s="1"/>
    </row>
    <row r="458" spans="1:16" hidden="1" x14ac:dyDescent="0.35">
      <c r="A458" t="s">
        <v>710</v>
      </c>
      <c r="B458" t="s">
        <v>231</v>
      </c>
      <c r="C458" t="s">
        <v>105</v>
      </c>
      <c r="D458" t="s">
        <v>232</v>
      </c>
      <c r="E458">
        <f>SUM(Table1[[#This Row],[2024]:[2014]])</f>
        <v>4</v>
      </c>
      <c r="F458" s="1"/>
      <c r="G458" s="1"/>
      <c r="H458" s="1"/>
      <c r="I458" s="1"/>
      <c r="J458" s="1">
        <v>1</v>
      </c>
      <c r="K458" s="1">
        <v>1</v>
      </c>
      <c r="L458" s="1">
        <v>1</v>
      </c>
      <c r="M458" s="1">
        <v>1</v>
      </c>
      <c r="N458" s="1"/>
      <c r="O458" s="1"/>
      <c r="P458" s="1"/>
    </row>
    <row r="459" spans="1:16" hidden="1" x14ac:dyDescent="0.35">
      <c r="A459" t="s">
        <v>710</v>
      </c>
      <c r="B459" t="s">
        <v>231</v>
      </c>
      <c r="C459" t="s">
        <v>105</v>
      </c>
      <c r="D459" t="s">
        <v>233</v>
      </c>
      <c r="E459">
        <f>SUM(Table1[[#This Row],[2024]:[2014]])</f>
        <v>18</v>
      </c>
      <c r="F459" s="1"/>
      <c r="G459" s="1"/>
      <c r="H459" s="1"/>
      <c r="I459" s="1">
        <v>1</v>
      </c>
      <c r="J459" s="1">
        <v>9</v>
      </c>
      <c r="K459" s="1">
        <v>1</v>
      </c>
      <c r="L459" s="1">
        <v>1</v>
      </c>
      <c r="M459" s="1">
        <v>4</v>
      </c>
      <c r="N459" s="1">
        <v>2</v>
      </c>
      <c r="O459" s="1"/>
      <c r="P459" s="1"/>
    </row>
    <row r="460" spans="1:16" hidden="1" x14ac:dyDescent="0.35">
      <c r="A460" t="s">
        <v>710</v>
      </c>
      <c r="B460" t="s">
        <v>231</v>
      </c>
      <c r="C460" t="s">
        <v>105</v>
      </c>
      <c r="D460" t="s">
        <v>234</v>
      </c>
      <c r="E460">
        <f>SUM(Table1[[#This Row],[2024]:[2014]])</f>
        <v>31</v>
      </c>
      <c r="F460" s="1">
        <v>6</v>
      </c>
      <c r="G460" s="1"/>
      <c r="H460" s="1">
        <v>11</v>
      </c>
      <c r="I460" s="1">
        <v>6</v>
      </c>
      <c r="J460" s="1">
        <v>8</v>
      </c>
      <c r="K460" s="1"/>
      <c r="L460" s="1"/>
      <c r="M460" s="1"/>
      <c r="N460" s="1"/>
      <c r="O460" s="1"/>
      <c r="P460" s="1"/>
    </row>
    <row r="461" spans="1:16" hidden="1" x14ac:dyDescent="0.35">
      <c r="A461" t="s">
        <v>710</v>
      </c>
      <c r="B461" t="s">
        <v>231</v>
      </c>
      <c r="C461" t="s">
        <v>105</v>
      </c>
      <c r="D461" t="s">
        <v>236</v>
      </c>
      <c r="E461">
        <f>SUM(Table1[[#This Row],[2024]:[2014]])</f>
        <v>5</v>
      </c>
      <c r="F461" s="1"/>
      <c r="G461" s="1"/>
      <c r="H461" s="1"/>
      <c r="I461" s="1"/>
      <c r="J461" s="1">
        <v>1</v>
      </c>
      <c r="K461" s="1">
        <v>4</v>
      </c>
      <c r="L461" s="1"/>
      <c r="M461" s="1"/>
      <c r="N461" s="1"/>
      <c r="O461" s="1"/>
      <c r="P461" s="1"/>
    </row>
    <row r="462" spans="1:16" hidden="1" x14ac:dyDescent="0.35">
      <c r="A462" t="s">
        <v>710</v>
      </c>
      <c r="B462" t="s">
        <v>231</v>
      </c>
      <c r="C462" t="s">
        <v>767</v>
      </c>
      <c r="D462" t="s">
        <v>768</v>
      </c>
      <c r="E462">
        <f>SUM(Table1[[#This Row],[2024]:[2014]])</f>
        <v>0</v>
      </c>
      <c r="F462" s="1"/>
      <c r="G462" s="1"/>
      <c r="H462" s="1"/>
      <c r="I462" s="1"/>
      <c r="J462" s="1"/>
      <c r="K462" s="1"/>
      <c r="L462" s="1"/>
      <c r="M462" s="1"/>
      <c r="N462" s="1">
        <v>0</v>
      </c>
      <c r="O462" s="1"/>
      <c r="P462" s="1"/>
    </row>
    <row r="463" spans="1:16" hidden="1" x14ac:dyDescent="0.35">
      <c r="A463" t="s">
        <v>710</v>
      </c>
      <c r="B463" t="s">
        <v>231</v>
      </c>
      <c r="C463" t="s">
        <v>769</v>
      </c>
      <c r="D463" t="s">
        <v>770</v>
      </c>
      <c r="E463">
        <f>SUM(Table1[[#This Row],[2024]:[2014]])</f>
        <v>1</v>
      </c>
      <c r="F463" s="1"/>
      <c r="G463" s="1"/>
      <c r="H463" s="1"/>
      <c r="I463" s="1"/>
      <c r="J463" s="1"/>
      <c r="K463" s="1"/>
      <c r="L463" s="1"/>
      <c r="M463" s="1"/>
      <c r="N463" s="1"/>
      <c r="O463" s="1">
        <v>1</v>
      </c>
      <c r="P463" s="1"/>
    </row>
    <row r="464" spans="1:16" hidden="1" x14ac:dyDescent="0.35">
      <c r="A464" t="s">
        <v>710</v>
      </c>
      <c r="B464" t="s">
        <v>244</v>
      </c>
      <c r="C464" t="s">
        <v>245</v>
      </c>
      <c r="D464" t="s">
        <v>246</v>
      </c>
      <c r="E464">
        <f>SUM(Table1[[#This Row],[2024]:[2014]])</f>
        <v>40</v>
      </c>
      <c r="F464" s="1"/>
      <c r="G464" s="1"/>
      <c r="H464" s="1"/>
      <c r="I464" s="1"/>
      <c r="J464" s="1"/>
      <c r="K464" s="1"/>
      <c r="L464" s="1"/>
      <c r="M464" s="1">
        <v>15</v>
      </c>
      <c r="N464" s="1">
        <v>25</v>
      </c>
      <c r="O464" s="1"/>
      <c r="P464" s="1"/>
    </row>
    <row r="465" spans="1:16" hidden="1" x14ac:dyDescent="0.35">
      <c r="A465" t="s">
        <v>710</v>
      </c>
      <c r="B465" t="s">
        <v>252</v>
      </c>
      <c r="C465" t="s">
        <v>255</v>
      </c>
      <c r="D465" t="s">
        <v>256</v>
      </c>
      <c r="E465">
        <f>SUM(Table1[[#This Row],[2024]:[2014]])</f>
        <v>1</v>
      </c>
      <c r="F465" s="1"/>
      <c r="G465" s="1"/>
      <c r="H465" s="1"/>
      <c r="I465" s="1"/>
      <c r="J465" s="1"/>
      <c r="K465" s="1"/>
      <c r="L465" s="1">
        <v>1</v>
      </c>
      <c r="M465" s="1"/>
      <c r="N465" s="1"/>
      <c r="O465" s="1"/>
      <c r="P465" s="1"/>
    </row>
    <row r="466" spans="1:16" hidden="1" x14ac:dyDescent="0.35">
      <c r="A466" t="s">
        <v>710</v>
      </c>
      <c r="B466" t="s">
        <v>257</v>
      </c>
      <c r="C466" t="s">
        <v>771</v>
      </c>
      <c r="D466" t="s">
        <v>772</v>
      </c>
      <c r="E466">
        <f>SUM(Table1[[#This Row],[2024]:[2014]])</f>
        <v>3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>
        <v>3</v>
      </c>
    </row>
    <row r="467" spans="1:16" hidden="1" x14ac:dyDescent="0.35">
      <c r="A467" t="s">
        <v>710</v>
      </c>
      <c r="B467" t="s">
        <v>257</v>
      </c>
      <c r="C467" t="s">
        <v>773</v>
      </c>
      <c r="D467" t="s">
        <v>774</v>
      </c>
      <c r="E467">
        <f>SUM(Table1[[#This Row],[2024]:[2014]])</f>
        <v>0</v>
      </c>
      <c r="F467" s="1"/>
      <c r="G467" s="1"/>
      <c r="H467" s="1"/>
      <c r="I467" s="1"/>
      <c r="J467" s="1"/>
      <c r="K467" s="1"/>
      <c r="L467" s="1">
        <v>0</v>
      </c>
      <c r="M467" s="1"/>
      <c r="N467" s="1"/>
      <c r="O467" s="1"/>
      <c r="P467" s="1">
        <v>0</v>
      </c>
    </row>
    <row r="468" spans="1:16" hidden="1" x14ac:dyDescent="0.35">
      <c r="A468" t="s">
        <v>710</v>
      </c>
      <c r="B468" t="s">
        <v>257</v>
      </c>
      <c r="C468" t="s">
        <v>260</v>
      </c>
      <c r="D468" t="s">
        <v>261</v>
      </c>
      <c r="E468">
        <f>SUM(Table1[[#This Row],[2024]:[2014]])</f>
        <v>29</v>
      </c>
      <c r="F468" s="1"/>
      <c r="G468" s="1"/>
      <c r="H468" s="1"/>
      <c r="I468" s="1"/>
      <c r="J468" s="1"/>
      <c r="K468" s="1"/>
      <c r="L468" s="1"/>
      <c r="M468" s="1"/>
      <c r="N468" s="1">
        <v>1</v>
      </c>
      <c r="O468" s="1"/>
      <c r="P468" s="1">
        <v>28</v>
      </c>
    </row>
    <row r="469" spans="1:16" hidden="1" x14ac:dyDescent="0.35">
      <c r="A469" t="s">
        <v>710</v>
      </c>
      <c r="B469" t="s">
        <v>775</v>
      </c>
      <c r="C469" t="s">
        <v>776</v>
      </c>
      <c r="D469" t="s">
        <v>777</v>
      </c>
      <c r="E469">
        <f>SUM(Table1[[#This Row],[2024]:[2014]])</f>
        <v>1</v>
      </c>
      <c r="F469" s="1"/>
      <c r="G469" s="1"/>
      <c r="H469" s="1"/>
      <c r="I469" s="1"/>
      <c r="J469" s="1"/>
      <c r="K469" s="1"/>
      <c r="L469" s="1"/>
      <c r="M469" s="1"/>
      <c r="N469" s="1">
        <v>1</v>
      </c>
      <c r="O469" s="1"/>
      <c r="P469" s="1"/>
    </row>
    <row r="470" spans="1:16" hidden="1" x14ac:dyDescent="0.35">
      <c r="A470" t="s">
        <v>710</v>
      </c>
      <c r="B470" t="s">
        <v>262</v>
      </c>
      <c r="C470" t="s">
        <v>263</v>
      </c>
      <c r="D470" t="s">
        <v>264</v>
      </c>
      <c r="E470">
        <f>SUM(Table1[[#This Row],[2024]:[2014]])</f>
        <v>0</v>
      </c>
      <c r="F470" s="1"/>
      <c r="G470" s="1"/>
      <c r="H470" s="1"/>
      <c r="I470" s="1"/>
      <c r="J470" s="1"/>
      <c r="K470" s="1"/>
      <c r="L470" s="1"/>
      <c r="M470" s="1"/>
      <c r="N470" s="1"/>
      <c r="O470" s="1">
        <v>-1</v>
      </c>
      <c r="P470" s="1">
        <v>1</v>
      </c>
    </row>
    <row r="471" spans="1:16" hidden="1" x14ac:dyDescent="0.35">
      <c r="A471" t="s">
        <v>710</v>
      </c>
      <c r="B471" t="s">
        <v>265</v>
      </c>
      <c r="C471" t="s">
        <v>778</v>
      </c>
      <c r="D471" t="s">
        <v>779</v>
      </c>
      <c r="E471">
        <f>SUM(Table1[[#This Row],[2024]:[2014]])</f>
        <v>0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>
        <v>0</v>
      </c>
    </row>
    <row r="472" spans="1:16" hidden="1" x14ac:dyDescent="0.35">
      <c r="A472" t="s">
        <v>710</v>
      </c>
      <c r="B472" t="s">
        <v>265</v>
      </c>
      <c r="C472" t="s">
        <v>780</v>
      </c>
      <c r="D472" t="s">
        <v>781</v>
      </c>
      <c r="E472">
        <f>SUM(Table1[[#This Row],[2024]:[2014]])</f>
        <v>2</v>
      </c>
      <c r="F472" s="1"/>
      <c r="G472" s="1"/>
      <c r="H472" s="1"/>
      <c r="I472" s="1"/>
      <c r="J472" s="1"/>
      <c r="K472" s="1"/>
      <c r="L472" s="1"/>
      <c r="M472" s="1">
        <v>2</v>
      </c>
      <c r="N472" s="1"/>
      <c r="O472" s="1"/>
      <c r="P472" s="1"/>
    </row>
    <row r="473" spans="1:16" hidden="1" x14ac:dyDescent="0.35">
      <c r="A473" t="s">
        <v>710</v>
      </c>
      <c r="B473" t="s">
        <v>265</v>
      </c>
      <c r="C473" t="s">
        <v>649</v>
      </c>
      <c r="D473" t="s">
        <v>650</v>
      </c>
      <c r="E473">
        <f>SUM(Table1[[#This Row],[2024]:[2014]])</f>
        <v>3</v>
      </c>
      <c r="F473" s="1"/>
      <c r="G473" s="1">
        <v>1</v>
      </c>
      <c r="H473" s="1"/>
      <c r="I473" s="1"/>
      <c r="J473" s="1"/>
      <c r="K473" s="1"/>
      <c r="L473" s="1">
        <v>1</v>
      </c>
      <c r="M473" s="1">
        <v>1</v>
      </c>
      <c r="N473" s="1"/>
      <c r="O473" s="1"/>
      <c r="P473" s="1"/>
    </row>
    <row r="474" spans="1:16" hidden="1" x14ac:dyDescent="0.35">
      <c r="A474" t="s">
        <v>710</v>
      </c>
      <c r="B474" t="s">
        <v>265</v>
      </c>
      <c r="C474" t="s">
        <v>782</v>
      </c>
      <c r="D474" t="s">
        <v>783</v>
      </c>
      <c r="E474">
        <f>SUM(Table1[[#This Row],[2024]:[2014]])</f>
        <v>7</v>
      </c>
      <c r="F474" s="1"/>
      <c r="G474" s="1"/>
      <c r="H474" s="1"/>
      <c r="I474" s="1"/>
      <c r="J474" s="1"/>
      <c r="K474" s="1"/>
      <c r="L474" s="1"/>
      <c r="M474" s="1">
        <v>-23</v>
      </c>
      <c r="N474" s="1">
        <v>30</v>
      </c>
      <c r="O474" s="1"/>
      <c r="P474" s="1"/>
    </row>
    <row r="475" spans="1:16" hidden="1" x14ac:dyDescent="0.35">
      <c r="A475" t="s">
        <v>710</v>
      </c>
      <c r="B475" t="s">
        <v>265</v>
      </c>
      <c r="C475" t="s">
        <v>784</v>
      </c>
      <c r="D475" t="s">
        <v>785</v>
      </c>
      <c r="E475">
        <f>SUM(Table1[[#This Row],[2024]:[2014]])</f>
        <v>1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>
        <v>1</v>
      </c>
    </row>
    <row r="476" spans="1:16" hidden="1" x14ac:dyDescent="0.35">
      <c r="A476" t="s">
        <v>710</v>
      </c>
      <c r="B476" t="s">
        <v>265</v>
      </c>
      <c r="C476" t="s">
        <v>659</v>
      </c>
      <c r="D476" t="s">
        <v>660</v>
      </c>
      <c r="E476">
        <f>SUM(Table1[[#This Row],[2024]:[2014]])</f>
        <v>6</v>
      </c>
      <c r="F476" s="1"/>
      <c r="G476" s="1"/>
      <c r="H476" s="1"/>
      <c r="I476" s="1"/>
      <c r="J476" s="1"/>
      <c r="K476" s="1"/>
      <c r="L476" s="1"/>
      <c r="M476" s="1"/>
      <c r="N476" s="1"/>
      <c r="O476" s="1">
        <v>6</v>
      </c>
      <c r="P476" s="1"/>
    </row>
    <row r="477" spans="1:16" hidden="1" x14ac:dyDescent="0.35">
      <c r="A477" t="s">
        <v>710</v>
      </c>
      <c r="B477" t="s">
        <v>265</v>
      </c>
      <c r="C477" t="s">
        <v>786</v>
      </c>
      <c r="D477" t="s">
        <v>787</v>
      </c>
      <c r="E477">
        <f>SUM(Table1[[#This Row],[2024]:[2014]])</f>
        <v>1</v>
      </c>
      <c r="F477" s="1"/>
      <c r="G477" s="1"/>
      <c r="H477" s="1"/>
      <c r="I477" s="1"/>
      <c r="J477" s="1"/>
      <c r="K477" s="1"/>
      <c r="L477" s="1"/>
      <c r="M477" s="1"/>
      <c r="N477" s="1"/>
      <c r="O477" s="1">
        <v>1</v>
      </c>
      <c r="P477" s="1"/>
    </row>
    <row r="478" spans="1:16" hidden="1" x14ac:dyDescent="0.35">
      <c r="A478" t="s">
        <v>710</v>
      </c>
      <c r="B478" t="s">
        <v>265</v>
      </c>
      <c r="C478" t="s">
        <v>270</v>
      </c>
      <c r="D478" t="s">
        <v>271</v>
      </c>
      <c r="E478">
        <f>SUM(Table1[[#This Row],[2024]:[2014]])</f>
        <v>53</v>
      </c>
      <c r="F478" s="1"/>
      <c r="G478" s="1"/>
      <c r="H478" s="1"/>
      <c r="I478" s="1"/>
      <c r="J478" s="1"/>
      <c r="K478" s="1"/>
      <c r="L478" s="1"/>
      <c r="M478" s="1"/>
      <c r="N478" s="1">
        <v>3</v>
      </c>
      <c r="O478" s="1">
        <v>-42</v>
      </c>
      <c r="P478" s="1">
        <v>92</v>
      </c>
    </row>
    <row r="479" spans="1:16" hidden="1" x14ac:dyDescent="0.35">
      <c r="A479" t="s">
        <v>710</v>
      </c>
      <c r="B479" t="s">
        <v>265</v>
      </c>
      <c r="C479" t="s">
        <v>788</v>
      </c>
      <c r="D479" t="s">
        <v>789</v>
      </c>
      <c r="E479">
        <f>SUM(Table1[[#This Row],[2024]:[2014]])</f>
        <v>1</v>
      </c>
      <c r="F479" s="1"/>
      <c r="G479" s="1"/>
      <c r="H479" s="1"/>
      <c r="I479" s="1"/>
      <c r="J479" s="1"/>
      <c r="K479" s="1"/>
      <c r="L479" s="1"/>
      <c r="M479" s="1"/>
      <c r="N479" s="1"/>
      <c r="O479" s="1">
        <v>1</v>
      </c>
      <c r="P479" s="1"/>
    </row>
    <row r="480" spans="1:16" hidden="1" x14ac:dyDescent="0.35">
      <c r="A480" t="s">
        <v>710</v>
      </c>
      <c r="B480" t="s">
        <v>272</v>
      </c>
      <c r="C480" t="s">
        <v>790</v>
      </c>
      <c r="D480" t="s">
        <v>791</v>
      </c>
      <c r="E480">
        <f>SUM(Table1[[#This Row],[2024]:[2014]])</f>
        <v>0</v>
      </c>
      <c r="F480" s="1"/>
      <c r="G480" s="1"/>
      <c r="H480" s="1"/>
      <c r="I480" s="1"/>
      <c r="J480" s="1"/>
      <c r="K480" s="1"/>
      <c r="L480" s="1"/>
      <c r="M480" s="1"/>
      <c r="N480" s="1"/>
      <c r="O480" s="1">
        <v>-1</v>
      </c>
      <c r="P480" s="1">
        <v>1</v>
      </c>
    </row>
    <row r="481" spans="1:16" hidden="1" x14ac:dyDescent="0.35">
      <c r="A481" t="s">
        <v>710</v>
      </c>
      <c r="B481" t="s">
        <v>272</v>
      </c>
      <c r="C481" t="s">
        <v>275</v>
      </c>
      <c r="D481" t="s">
        <v>276</v>
      </c>
      <c r="E481">
        <f>SUM(Table1[[#This Row],[2024]:[2014]])</f>
        <v>5</v>
      </c>
      <c r="F481" s="1"/>
      <c r="G481" s="1"/>
      <c r="H481" s="1"/>
      <c r="I481" s="1"/>
      <c r="J481" s="1"/>
      <c r="K481" s="1"/>
      <c r="L481" s="1">
        <v>5</v>
      </c>
      <c r="M481" s="1"/>
      <c r="N481" s="1"/>
      <c r="O481" s="1"/>
      <c r="P481" s="1"/>
    </row>
    <row r="482" spans="1:16" hidden="1" x14ac:dyDescent="0.35">
      <c r="A482" t="s">
        <v>710</v>
      </c>
      <c r="B482" t="s">
        <v>277</v>
      </c>
      <c r="C482" t="s">
        <v>280</v>
      </c>
      <c r="D482" t="s">
        <v>281</v>
      </c>
      <c r="E482">
        <f>SUM(Table1[[#This Row],[2024]:[2014]])</f>
        <v>3</v>
      </c>
      <c r="F482" s="1"/>
      <c r="G482" s="1"/>
      <c r="H482" s="1"/>
      <c r="I482" s="1"/>
      <c r="J482" s="1"/>
      <c r="K482" s="1"/>
      <c r="L482" s="1"/>
      <c r="M482" s="1"/>
      <c r="N482" s="1"/>
      <c r="O482" s="1">
        <v>3</v>
      </c>
      <c r="P482" s="1"/>
    </row>
    <row r="483" spans="1:16" hidden="1" x14ac:dyDescent="0.35">
      <c r="A483" t="s">
        <v>710</v>
      </c>
      <c r="B483" t="s">
        <v>277</v>
      </c>
      <c r="C483" t="s">
        <v>282</v>
      </c>
      <c r="D483" t="s">
        <v>283</v>
      </c>
      <c r="E483">
        <f>SUM(Table1[[#This Row],[2024]:[2014]])</f>
        <v>1</v>
      </c>
      <c r="F483" s="1"/>
      <c r="G483" s="1"/>
      <c r="H483" s="1"/>
      <c r="I483" s="1"/>
      <c r="J483" s="1"/>
      <c r="K483" s="1"/>
      <c r="L483" s="1"/>
      <c r="M483" s="1"/>
      <c r="N483" s="1">
        <v>1</v>
      </c>
      <c r="O483" s="1"/>
      <c r="P483" s="1"/>
    </row>
    <row r="484" spans="1:16" hidden="1" x14ac:dyDescent="0.35">
      <c r="A484" t="s">
        <v>710</v>
      </c>
      <c r="B484" t="s">
        <v>277</v>
      </c>
      <c r="C484" t="s">
        <v>284</v>
      </c>
      <c r="D484" t="s">
        <v>285</v>
      </c>
      <c r="E484">
        <f>SUM(Table1[[#This Row],[2024]:[2014]])</f>
        <v>3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>
        <v>3</v>
      </c>
    </row>
    <row r="485" spans="1:16" hidden="1" x14ac:dyDescent="0.35">
      <c r="A485" t="s">
        <v>710</v>
      </c>
      <c r="B485" t="s">
        <v>277</v>
      </c>
      <c r="C485" t="s">
        <v>286</v>
      </c>
      <c r="D485" t="s">
        <v>287</v>
      </c>
      <c r="E485">
        <f>SUM(Table1[[#This Row],[2024]:[2014]])</f>
        <v>2</v>
      </c>
      <c r="F485" s="1"/>
      <c r="G485" s="1"/>
      <c r="H485" s="1"/>
      <c r="I485" s="1"/>
      <c r="J485" s="1"/>
      <c r="K485" s="1"/>
      <c r="L485" s="1"/>
      <c r="M485" s="1"/>
      <c r="N485" s="1">
        <v>2</v>
      </c>
      <c r="O485" s="1"/>
      <c r="P485" s="1"/>
    </row>
    <row r="486" spans="1:16" hidden="1" x14ac:dyDescent="0.35">
      <c r="A486" t="s">
        <v>710</v>
      </c>
      <c r="B486" t="s">
        <v>277</v>
      </c>
      <c r="C486" t="s">
        <v>792</v>
      </c>
      <c r="D486" t="s">
        <v>793</v>
      </c>
      <c r="E486">
        <f>SUM(Table1[[#This Row],[2024]:[2014]])</f>
        <v>1</v>
      </c>
      <c r="F486" s="1"/>
      <c r="G486" s="1"/>
      <c r="H486" s="1"/>
      <c r="I486" s="1"/>
      <c r="J486" s="1"/>
      <c r="K486" s="1"/>
      <c r="L486" s="1"/>
      <c r="M486" s="1"/>
      <c r="N486" s="1"/>
      <c r="O486" s="1">
        <v>1</v>
      </c>
      <c r="P486" s="1"/>
    </row>
    <row r="487" spans="1:16" hidden="1" x14ac:dyDescent="0.35">
      <c r="A487" t="s">
        <v>710</v>
      </c>
      <c r="B487" t="s">
        <v>277</v>
      </c>
      <c r="C487" t="s">
        <v>288</v>
      </c>
      <c r="D487" t="s">
        <v>289</v>
      </c>
      <c r="E487">
        <f>SUM(Table1[[#This Row],[2024]:[2014]])</f>
        <v>1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>
        <v>1</v>
      </c>
    </row>
    <row r="488" spans="1:16" hidden="1" x14ac:dyDescent="0.35">
      <c r="A488" t="s">
        <v>710</v>
      </c>
      <c r="B488" t="s">
        <v>290</v>
      </c>
      <c r="C488" t="s">
        <v>794</v>
      </c>
      <c r="D488" t="s">
        <v>795</v>
      </c>
      <c r="E488">
        <f>SUM(Table1[[#This Row],[2024]:[2014]])</f>
        <v>9</v>
      </c>
      <c r="F488" s="1"/>
      <c r="G488" s="1"/>
      <c r="H488" s="1"/>
      <c r="I488" s="1"/>
      <c r="J488" s="1"/>
      <c r="K488" s="1"/>
      <c r="L488" s="1"/>
      <c r="M488" s="1"/>
      <c r="N488" s="1"/>
      <c r="O488" s="1">
        <v>9</v>
      </c>
      <c r="P488" s="1"/>
    </row>
    <row r="489" spans="1:16" hidden="1" x14ac:dyDescent="0.35">
      <c r="A489" t="s">
        <v>710</v>
      </c>
      <c r="B489" t="s">
        <v>290</v>
      </c>
      <c r="C489" t="s">
        <v>293</v>
      </c>
      <c r="D489" t="s">
        <v>294</v>
      </c>
      <c r="E489">
        <f>SUM(Table1[[#This Row],[2024]:[2014]])</f>
        <v>19</v>
      </c>
      <c r="F489" s="1"/>
      <c r="G489" s="1"/>
      <c r="H489" s="1"/>
      <c r="I489" s="1"/>
      <c r="J489" s="1"/>
      <c r="K489" s="1"/>
      <c r="L489" s="1"/>
      <c r="M489" s="1"/>
      <c r="N489" s="1">
        <v>2</v>
      </c>
      <c r="O489" s="1">
        <v>10</v>
      </c>
      <c r="P489" s="1">
        <v>7</v>
      </c>
    </row>
    <row r="490" spans="1:16" hidden="1" x14ac:dyDescent="0.35">
      <c r="A490" t="s">
        <v>710</v>
      </c>
      <c r="B490" t="s">
        <v>295</v>
      </c>
      <c r="C490" t="s">
        <v>796</v>
      </c>
      <c r="D490" t="s">
        <v>797</v>
      </c>
      <c r="E490">
        <f>SUM(Table1[[#This Row],[2024]:[2014]])</f>
        <v>1</v>
      </c>
      <c r="F490" s="1"/>
      <c r="G490" s="1"/>
      <c r="H490" s="1"/>
      <c r="I490" s="1"/>
      <c r="J490" s="1"/>
      <c r="K490" s="1"/>
      <c r="L490" s="1"/>
      <c r="M490" s="1">
        <v>1</v>
      </c>
      <c r="N490" s="1"/>
      <c r="O490" s="1"/>
      <c r="P490" s="1"/>
    </row>
    <row r="491" spans="1:16" hidden="1" x14ac:dyDescent="0.35">
      <c r="A491" t="s">
        <v>710</v>
      </c>
      <c r="B491" t="s">
        <v>295</v>
      </c>
      <c r="C491" t="s">
        <v>296</v>
      </c>
      <c r="D491" t="s">
        <v>297</v>
      </c>
      <c r="E491">
        <f>SUM(Table1[[#This Row],[2024]:[2014]])</f>
        <v>37</v>
      </c>
      <c r="F491" s="1"/>
      <c r="G491" s="1"/>
      <c r="H491" s="1">
        <v>4</v>
      </c>
      <c r="I491" s="1"/>
      <c r="J491" s="1">
        <v>8</v>
      </c>
      <c r="K491" s="1">
        <v>2</v>
      </c>
      <c r="L491" s="1">
        <v>5</v>
      </c>
      <c r="M491" s="1">
        <v>4</v>
      </c>
      <c r="N491" s="1">
        <v>6</v>
      </c>
      <c r="O491" s="1">
        <v>8</v>
      </c>
      <c r="P491" s="1"/>
    </row>
    <row r="492" spans="1:16" hidden="1" x14ac:dyDescent="0.35">
      <c r="A492" t="s">
        <v>710</v>
      </c>
      <c r="B492" t="s">
        <v>295</v>
      </c>
      <c r="C492" t="s">
        <v>300</v>
      </c>
      <c r="D492" t="s">
        <v>301</v>
      </c>
      <c r="E492">
        <f>SUM(Table1[[#This Row],[2024]:[2014]])</f>
        <v>5</v>
      </c>
      <c r="F492" s="1"/>
      <c r="G492" s="1"/>
      <c r="H492" s="1"/>
      <c r="I492" s="1"/>
      <c r="J492" s="1"/>
      <c r="K492" s="1"/>
      <c r="L492" s="1"/>
      <c r="M492" s="1"/>
      <c r="N492" s="1">
        <v>5</v>
      </c>
      <c r="O492" s="1"/>
      <c r="P492" s="1"/>
    </row>
    <row r="493" spans="1:16" hidden="1" x14ac:dyDescent="0.35">
      <c r="A493" t="s">
        <v>710</v>
      </c>
      <c r="B493" t="s">
        <v>295</v>
      </c>
      <c r="C493" t="s">
        <v>302</v>
      </c>
      <c r="D493" t="s">
        <v>303</v>
      </c>
      <c r="E493">
        <f>SUM(Table1[[#This Row],[2024]:[2014]])</f>
        <v>65</v>
      </c>
      <c r="F493" s="1"/>
      <c r="G493" s="1"/>
      <c r="H493" s="1"/>
      <c r="I493" s="1"/>
      <c r="J493" s="1"/>
      <c r="K493" s="1"/>
      <c r="L493" s="1">
        <v>30</v>
      </c>
      <c r="M493" s="1"/>
      <c r="N493" s="1">
        <v>5</v>
      </c>
      <c r="O493" s="1">
        <v>20</v>
      </c>
      <c r="P493" s="1">
        <v>10</v>
      </c>
    </row>
    <row r="494" spans="1:16" hidden="1" x14ac:dyDescent="0.35">
      <c r="A494" t="s">
        <v>710</v>
      </c>
      <c r="B494" t="s">
        <v>295</v>
      </c>
      <c r="C494" t="s">
        <v>304</v>
      </c>
      <c r="D494" t="s">
        <v>305</v>
      </c>
      <c r="E494">
        <f>SUM(Table1[[#This Row],[2024]:[2014]])</f>
        <v>139</v>
      </c>
      <c r="F494" s="1"/>
      <c r="G494" s="1"/>
      <c r="H494" s="1"/>
      <c r="I494" s="1"/>
      <c r="J494" s="1"/>
      <c r="K494" s="1"/>
      <c r="L494" s="1">
        <v>114</v>
      </c>
      <c r="M494" s="1"/>
      <c r="N494" s="1"/>
      <c r="O494" s="1">
        <v>15</v>
      </c>
      <c r="P494" s="1">
        <v>10</v>
      </c>
    </row>
    <row r="495" spans="1:16" hidden="1" x14ac:dyDescent="0.35">
      <c r="A495" t="s">
        <v>710</v>
      </c>
      <c r="B495" t="s">
        <v>311</v>
      </c>
      <c r="C495" t="s">
        <v>312</v>
      </c>
      <c r="D495" t="s">
        <v>313</v>
      </c>
      <c r="E495">
        <f>SUM(Table1[[#This Row],[2024]:[2014]])</f>
        <v>20</v>
      </c>
      <c r="F495" s="1"/>
      <c r="G495" s="1"/>
      <c r="H495" s="1"/>
      <c r="I495" s="1"/>
      <c r="J495" s="1">
        <v>10</v>
      </c>
      <c r="K495" s="1">
        <v>10</v>
      </c>
      <c r="L495" s="1"/>
      <c r="M495" s="1"/>
      <c r="N495" s="1"/>
      <c r="O495" s="1"/>
      <c r="P495" s="1"/>
    </row>
    <row r="496" spans="1:16" hidden="1" x14ac:dyDescent="0.35">
      <c r="A496" t="s">
        <v>710</v>
      </c>
      <c r="B496" t="s">
        <v>311</v>
      </c>
      <c r="C496" t="s">
        <v>316</v>
      </c>
      <c r="D496" t="s">
        <v>317</v>
      </c>
      <c r="E496">
        <f>SUM(Table1[[#This Row],[2024]:[2014]])</f>
        <v>25</v>
      </c>
      <c r="F496" s="1"/>
      <c r="G496" s="1"/>
      <c r="H496" s="1"/>
      <c r="I496" s="1"/>
      <c r="J496" s="1"/>
      <c r="K496" s="1">
        <v>5</v>
      </c>
      <c r="L496" s="1">
        <v>5</v>
      </c>
      <c r="M496" s="1">
        <v>15</v>
      </c>
      <c r="N496" s="1"/>
      <c r="O496" s="1"/>
      <c r="P496" s="1"/>
    </row>
    <row r="497" spans="1:16" hidden="1" x14ac:dyDescent="0.35">
      <c r="A497" t="s">
        <v>710</v>
      </c>
      <c r="B497" t="s">
        <v>311</v>
      </c>
      <c r="C497" t="s">
        <v>675</v>
      </c>
      <c r="D497" t="s">
        <v>676</v>
      </c>
      <c r="E497">
        <f>SUM(Table1[[#This Row],[2024]:[2014]])</f>
        <v>2</v>
      </c>
      <c r="F497" s="1"/>
      <c r="G497" s="1">
        <v>1</v>
      </c>
      <c r="H497" s="1"/>
      <c r="I497" s="1"/>
      <c r="J497" s="1">
        <v>1</v>
      </c>
      <c r="K497" s="1"/>
      <c r="L497" s="1"/>
      <c r="M497" s="1"/>
      <c r="N497" s="1"/>
      <c r="O497" s="1"/>
      <c r="P497" s="1"/>
    </row>
    <row r="498" spans="1:16" hidden="1" x14ac:dyDescent="0.35">
      <c r="A498" t="s">
        <v>710</v>
      </c>
      <c r="B498" t="s">
        <v>311</v>
      </c>
      <c r="C498" t="s">
        <v>318</v>
      </c>
      <c r="D498" t="s">
        <v>319</v>
      </c>
      <c r="E498">
        <f>SUM(Table1[[#This Row],[2024]:[2014]])</f>
        <v>43</v>
      </c>
      <c r="F498" s="1"/>
      <c r="G498" s="1">
        <v>1</v>
      </c>
      <c r="H498" s="1"/>
      <c r="I498" s="1">
        <v>1</v>
      </c>
      <c r="J498" s="1"/>
      <c r="K498" s="1">
        <v>1</v>
      </c>
      <c r="L498" s="1">
        <v>2</v>
      </c>
      <c r="M498" s="1">
        <v>5</v>
      </c>
      <c r="N498" s="1">
        <v>6</v>
      </c>
      <c r="O498" s="1">
        <v>1</v>
      </c>
      <c r="P498" s="1">
        <v>26</v>
      </c>
    </row>
    <row r="499" spans="1:16" hidden="1" x14ac:dyDescent="0.35">
      <c r="A499" t="s">
        <v>710</v>
      </c>
      <c r="B499" t="s">
        <v>311</v>
      </c>
      <c r="C499" t="s">
        <v>798</v>
      </c>
      <c r="D499" t="s">
        <v>799</v>
      </c>
      <c r="E499">
        <f>SUM(Table1[[#This Row],[2024]:[2014]])</f>
        <v>31</v>
      </c>
      <c r="F499" s="1"/>
      <c r="G499" s="1"/>
      <c r="H499" s="1"/>
      <c r="I499" s="1"/>
      <c r="J499" s="1"/>
      <c r="K499" s="1"/>
      <c r="L499" s="1">
        <v>8</v>
      </c>
      <c r="M499" s="1">
        <v>4</v>
      </c>
      <c r="N499" s="1">
        <v>10</v>
      </c>
      <c r="O499" s="1">
        <v>9</v>
      </c>
      <c r="P499" s="1"/>
    </row>
    <row r="500" spans="1:16" hidden="1" x14ac:dyDescent="0.35">
      <c r="A500" t="s">
        <v>710</v>
      </c>
      <c r="B500" t="s">
        <v>311</v>
      </c>
      <c r="C500" t="s">
        <v>320</v>
      </c>
      <c r="D500" t="s">
        <v>321</v>
      </c>
      <c r="E500">
        <f>SUM(Table1[[#This Row],[2024]:[2014]])</f>
        <v>4</v>
      </c>
      <c r="F500" s="1"/>
      <c r="G500" s="1"/>
      <c r="H500" s="1"/>
      <c r="I500" s="1"/>
      <c r="J500" s="1">
        <v>4</v>
      </c>
      <c r="K500" s="1"/>
      <c r="L500" s="1"/>
      <c r="M500" s="1"/>
      <c r="N500" s="1"/>
      <c r="O500" s="1"/>
      <c r="P500" s="1"/>
    </row>
    <row r="501" spans="1:16" hidden="1" x14ac:dyDescent="0.35">
      <c r="A501" t="s">
        <v>710</v>
      </c>
      <c r="B501" t="s">
        <v>324</v>
      </c>
      <c r="C501" t="s">
        <v>105</v>
      </c>
      <c r="D501" t="s">
        <v>325</v>
      </c>
      <c r="E501">
        <f>SUM(Table1[[#This Row],[2024]:[2014]])</f>
        <v>6716</v>
      </c>
      <c r="F501" s="1">
        <v>28</v>
      </c>
      <c r="G501" s="1">
        <v>53</v>
      </c>
      <c r="H501" s="1">
        <v>184</v>
      </c>
      <c r="I501" s="1">
        <v>160</v>
      </c>
      <c r="J501" s="1">
        <v>510</v>
      </c>
      <c r="K501" s="1">
        <v>648</v>
      </c>
      <c r="L501" s="1">
        <v>969</v>
      </c>
      <c r="M501" s="1">
        <v>282</v>
      </c>
      <c r="N501" s="1">
        <v>81</v>
      </c>
      <c r="O501" s="1">
        <v>1474</v>
      </c>
      <c r="P501" s="1">
        <v>2327</v>
      </c>
    </row>
    <row r="502" spans="1:16" hidden="1" x14ac:dyDescent="0.35">
      <c r="A502" t="s">
        <v>710</v>
      </c>
      <c r="B502" t="s">
        <v>324</v>
      </c>
      <c r="C502" t="s">
        <v>105</v>
      </c>
      <c r="D502" t="s">
        <v>326</v>
      </c>
      <c r="E502">
        <f>SUM(Table1[[#This Row],[2024]:[2014]])</f>
        <v>267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>
        <v>267</v>
      </c>
    </row>
    <row r="503" spans="1:16" hidden="1" x14ac:dyDescent="0.35">
      <c r="A503" t="s">
        <v>710</v>
      </c>
      <c r="B503" t="s">
        <v>324</v>
      </c>
      <c r="C503" t="s">
        <v>105</v>
      </c>
      <c r="D503" t="s">
        <v>327</v>
      </c>
      <c r="E503">
        <f>SUM(Table1[[#This Row],[2024]:[2014]])</f>
        <v>30</v>
      </c>
      <c r="F503" s="1"/>
      <c r="G503" s="1"/>
      <c r="H503" s="1"/>
      <c r="I503" s="1"/>
      <c r="J503" s="1"/>
      <c r="K503" s="1"/>
      <c r="L503" s="1"/>
      <c r="M503" s="1"/>
      <c r="N503" s="1"/>
      <c r="O503" s="1">
        <v>6</v>
      </c>
      <c r="P503" s="1">
        <v>24</v>
      </c>
    </row>
    <row r="504" spans="1:16" hidden="1" x14ac:dyDescent="0.35">
      <c r="A504" t="s">
        <v>710</v>
      </c>
      <c r="B504" t="s">
        <v>324</v>
      </c>
      <c r="C504" t="s">
        <v>105</v>
      </c>
      <c r="D504" t="s">
        <v>679</v>
      </c>
      <c r="E504">
        <f>SUM(Table1[[#This Row],[2024]:[2014]])</f>
        <v>0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>
        <v>0</v>
      </c>
    </row>
    <row r="505" spans="1:16" hidden="1" x14ac:dyDescent="0.35">
      <c r="A505" t="s">
        <v>710</v>
      </c>
      <c r="B505" t="s">
        <v>324</v>
      </c>
      <c r="C505" t="s">
        <v>105</v>
      </c>
      <c r="D505" t="s">
        <v>800</v>
      </c>
      <c r="E505">
        <f>SUM(Table1[[#This Row],[2024]:[2014]])</f>
        <v>182</v>
      </c>
      <c r="F505" s="1">
        <v>38</v>
      </c>
      <c r="G505" s="1">
        <v>46</v>
      </c>
      <c r="H505" s="1">
        <v>28</v>
      </c>
      <c r="I505" s="1">
        <v>26</v>
      </c>
      <c r="J505" s="1">
        <v>11</v>
      </c>
      <c r="K505" s="1">
        <v>3</v>
      </c>
      <c r="L505" s="1">
        <v>27</v>
      </c>
      <c r="M505" s="1">
        <v>3</v>
      </c>
      <c r="N505" s="1"/>
      <c r="O505" s="1"/>
      <c r="P505" s="1"/>
    </row>
    <row r="506" spans="1:16" hidden="1" x14ac:dyDescent="0.35">
      <c r="A506" t="s">
        <v>710</v>
      </c>
      <c r="B506" t="s">
        <v>324</v>
      </c>
      <c r="C506" t="s">
        <v>328</v>
      </c>
      <c r="D506" t="s">
        <v>329</v>
      </c>
      <c r="E506">
        <f>SUM(Table1[[#This Row],[2024]:[2014]])</f>
        <v>571</v>
      </c>
      <c r="F506" s="1"/>
      <c r="G506" s="1">
        <v>16</v>
      </c>
      <c r="H506" s="1">
        <v>35</v>
      </c>
      <c r="I506" s="1">
        <v>56</v>
      </c>
      <c r="J506" s="1">
        <v>53</v>
      </c>
      <c r="K506" s="1">
        <v>52</v>
      </c>
      <c r="L506" s="1">
        <v>81</v>
      </c>
      <c r="M506" s="1">
        <v>100</v>
      </c>
      <c r="N506" s="1">
        <v>123</v>
      </c>
      <c r="O506" s="1">
        <v>55</v>
      </c>
      <c r="P506" s="1"/>
    </row>
    <row r="507" spans="1:16" hidden="1" x14ac:dyDescent="0.35">
      <c r="A507" t="s">
        <v>710</v>
      </c>
      <c r="B507" t="s">
        <v>324</v>
      </c>
      <c r="C507" t="s">
        <v>681</v>
      </c>
      <c r="D507" t="s">
        <v>682</v>
      </c>
      <c r="E507">
        <f>SUM(Table1[[#This Row],[2024]:[2014]])</f>
        <v>22</v>
      </c>
      <c r="F507" s="1"/>
      <c r="G507" s="1"/>
      <c r="H507" s="1"/>
      <c r="I507" s="1"/>
      <c r="J507" s="1">
        <v>3</v>
      </c>
      <c r="K507" s="1">
        <v>-1</v>
      </c>
      <c r="L507" s="1">
        <v>20</v>
      </c>
      <c r="M507" s="1"/>
      <c r="N507" s="1"/>
      <c r="O507" s="1"/>
      <c r="P507" s="1"/>
    </row>
    <row r="508" spans="1:16" hidden="1" x14ac:dyDescent="0.35">
      <c r="A508" t="s">
        <v>710</v>
      </c>
      <c r="B508" t="s">
        <v>324</v>
      </c>
      <c r="C508" t="s">
        <v>330</v>
      </c>
      <c r="D508" t="s">
        <v>331</v>
      </c>
      <c r="E508">
        <f>SUM(Table1[[#This Row],[2024]:[2014]])</f>
        <v>5</v>
      </c>
      <c r="F508" s="1"/>
      <c r="G508" s="1"/>
      <c r="H508" s="1"/>
      <c r="I508" s="1"/>
      <c r="J508" s="1"/>
      <c r="K508" s="1"/>
      <c r="L508" s="1"/>
      <c r="M508" s="1">
        <v>2</v>
      </c>
      <c r="N508" s="1"/>
      <c r="O508" s="1">
        <v>2</v>
      </c>
      <c r="P508" s="1">
        <v>1</v>
      </c>
    </row>
    <row r="509" spans="1:16" hidden="1" x14ac:dyDescent="0.35">
      <c r="A509" t="s">
        <v>710</v>
      </c>
      <c r="B509" t="s">
        <v>324</v>
      </c>
      <c r="C509" t="s">
        <v>801</v>
      </c>
      <c r="D509" t="s">
        <v>802</v>
      </c>
      <c r="E509">
        <f>SUM(Table1[[#This Row],[2024]:[2014]])</f>
        <v>8</v>
      </c>
      <c r="F509" s="1"/>
      <c r="G509" s="1"/>
      <c r="H509" s="1"/>
      <c r="I509" s="1"/>
      <c r="J509" s="1"/>
      <c r="K509" s="1"/>
      <c r="L509" s="1">
        <v>8</v>
      </c>
      <c r="M509" s="1"/>
      <c r="N509" s="1"/>
      <c r="O509" s="1"/>
      <c r="P509" s="1"/>
    </row>
    <row r="510" spans="1:16" hidden="1" x14ac:dyDescent="0.35">
      <c r="A510" t="s">
        <v>710</v>
      </c>
      <c r="B510" t="s">
        <v>324</v>
      </c>
      <c r="C510" t="s">
        <v>332</v>
      </c>
      <c r="D510" t="s">
        <v>333</v>
      </c>
      <c r="E510">
        <f>SUM(Table1[[#This Row],[2024]:[2014]])</f>
        <v>1</v>
      </c>
      <c r="F510" s="1"/>
      <c r="G510" s="1"/>
      <c r="H510" s="1"/>
      <c r="I510" s="1"/>
      <c r="J510" s="1"/>
      <c r="K510" s="1">
        <v>1</v>
      </c>
      <c r="L510" s="1"/>
      <c r="M510" s="1"/>
      <c r="N510" s="1"/>
      <c r="O510" s="1"/>
      <c r="P510" s="1"/>
    </row>
    <row r="511" spans="1:16" hidden="1" x14ac:dyDescent="0.35">
      <c r="A511" t="s">
        <v>710</v>
      </c>
      <c r="B511" t="s">
        <v>324</v>
      </c>
      <c r="C511" t="s">
        <v>334</v>
      </c>
      <c r="D511" t="s">
        <v>335</v>
      </c>
      <c r="E511">
        <f>SUM(Table1[[#This Row],[2024]:[2014]])</f>
        <v>1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>
        <v>1</v>
      </c>
    </row>
    <row r="512" spans="1:16" hidden="1" x14ac:dyDescent="0.35">
      <c r="A512" t="s">
        <v>710</v>
      </c>
      <c r="B512" t="s">
        <v>324</v>
      </c>
      <c r="C512" t="s">
        <v>336</v>
      </c>
      <c r="D512" t="s">
        <v>337</v>
      </c>
      <c r="E512">
        <f>SUM(Table1[[#This Row],[2024]:[2014]])</f>
        <v>1</v>
      </c>
      <c r="F512" s="1"/>
      <c r="G512" s="1"/>
      <c r="H512" s="1"/>
      <c r="I512" s="1"/>
      <c r="J512" s="1"/>
      <c r="K512" s="1"/>
      <c r="L512" s="1"/>
      <c r="M512" s="1"/>
      <c r="N512" s="1"/>
      <c r="O512" s="1">
        <v>1</v>
      </c>
      <c r="P512" s="1"/>
    </row>
    <row r="513" spans="1:16" hidden="1" x14ac:dyDescent="0.35">
      <c r="A513" t="s">
        <v>710</v>
      </c>
      <c r="B513" t="s">
        <v>324</v>
      </c>
      <c r="C513" t="s">
        <v>338</v>
      </c>
      <c r="D513" t="s">
        <v>339</v>
      </c>
      <c r="E513">
        <f>SUM(Table1[[#This Row],[2024]:[2014]])</f>
        <v>4</v>
      </c>
      <c r="F513" s="1"/>
      <c r="G513" s="1"/>
      <c r="H513" s="1"/>
      <c r="I513" s="1"/>
      <c r="J513" s="1"/>
      <c r="K513" s="1"/>
      <c r="L513" s="1"/>
      <c r="M513" s="1"/>
      <c r="N513" s="1">
        <v>2</v>
      </c>
      <c r="O513" s="1"/>
      <c r="P513" s="1">
        <v>2</v>
      </c>
    </row>
    <row r="514" spans="1:16" hidden="1" x14ac:dyDescent="0.35">
      <c r="A514" t="s">
        <v>710</v>
      </c>
      <c r="B514" t="s">
        <v>324</v>
      </c>
      <c r="C514" t="s">
        <v>340</v>
      </c>
      <c r="D514" t="s">
        <v>341</v>
      </c>
      <c r="E514">
        <f>SUM(Table1[[#This Row],[2024]:[2014]])</f>
        <v>1</v>
      </c>
      <c r="F514" s="1"/>
      <c r="G514" s="1"/>
      <c r="H514" s="1"/>
      <c r="I514" s="1"/>
      <c r="J514" s="1"/>
      <c r="K514" s="1"/>
      <c r="L514" s="1"/>
      <c r="M514" s="1">
        <v>-1</v>
      </c>
      <c r="N514" s="1">
        <v>1</v>
      </c>
      <c r="O514" s="1">
        <v>1</v>
      </c>
      <c r="P514" s="1"/>
    </row>
    <row r="515" spans="1:16" hidden="1" x14ac:dyDescent="0.35">
      <c r="A515" t="s">
        <v>710</v>
      </c>
      <c r="B515" t="s">
        <v>324</v>
      </c>
      <c r="C515" t="s">
        <v>344</v>
      </c>
      <c r="D515" t="s">
        <v>345</v>
      </c>
      <c r="E515">
        <f>SUM(Table1[[#This Row],[2024]:[2014]])</f>
        <v>0</v>
      </c>
      <c r="F515" s="1"/>
      <c r="G515" s="1"/>
      <c r="H515" s="1"/>
      <c r="I515" s="1"/>
      <c r="J515" s="1"/>
      <c r="K515" s="1"/>
      <c r="L515" s="1"/>
      <c r="M515" s="1"/>
      <c r="N515" s="1">
        <v>-3</v>
      </c>
      <c r="O515" s="1">
        <v>3</v>
      </c>
      <c r="P515" s="1"/>
    </row>
    <row r="516" spans="1:16" hidden="1" x14ac:dyDescent="0.35">
      <c r="A516" t="s">
        <v>710</v>
      </c>
      <c r="B516" t="s">
        <v>324</v>
      </c>
      <c r="C516" t="s">
        <v>346</v>
      </c>
      <c r="D516" t="s">
        <v>347</v>
      </c>
      <c r="E516">
        <f>SUM(Table1[[#This Row],[2024]:[2014]])</f>
        <v>4</v>
      </c>
      <c r="F516" s="1"/>
      <c r="G516" s="1"/>
      <c r="H516" s="1"/>
      <c r="I516" s="1"/>
      <c r="J516" s="1"/>
      <c r="K516" s="1"/>
      <c r="L516" s="1"/>
      <c r="M516" s="1"/>
      <c r="N516" s="1">
        <v>-1</v>
      </c>
      <c r="O516" s="1">
        <v>-2</v>
      </c>
      <c r="P516" s="1">
        <v>7</v>
      </c>
    </row>
    <row r="517" spans="1:16" hidden="1" x14ac:dyDescent="0.35">
      <c r="A517" t="s">
        <v>710</v>
      </c>
      <c r="B517" t="s">
        <v>324</v>
      </c>
      <c r="C517" t="s">
        <v>348</v>
      </c>
      <c r="D517" t="s">
        <v>349</v>
      </c>
      <c r="E517">
        <f>SUM(Table1[[#This Row],[2024]:[2014]])</f>
        <v>8</v>
      </c>
      <c r="F517" s="1"/>
      <c r="G517" s="1"/>
      <c r="H517" s="1"/>
      <c r="I517" s="1"/>
      <c r="J517" s="1"/>
      <c r="K517" s="1"/>
      <c r="L517" s="1"/>
      <c r="M517" s="1"/>
      <c r="N517" s="1">
        <v>3</v>
      </c>
      <c r="O517" s="1">
        <v>5</v>
      </c>
      <c r="P517" s="1"/>
    </row>
    <row r="518" spans="1:16" hidden="1" x14ac:dyDescent="0.35">
      <c r="A518" t="s">
        <v>710</v>
      </c>
      <c r="B518" t="s">
        <v>324</v>
      </c>
      <c r="C518" t="s">
        <v>687</v>
      </c>
      <c r="D518" t="s">
        <v>688</v>
      </c>
      <c r="E518">
        <f>SUM(Table1[[#This Row],[2024]:[2014]])</f>
        <v>5</v>
      </c>
      <c r="F518" s="1"/>
      <c r="G518" s="1"/>
      <c r="H518" s="1"/>
      <c r="I518" s="1"/>
      <c r="J518" s="1"/>
      <c r="K518" s="1"/>
      <c r="L518" s="1"/>
      <c r="M518" s="1">
        <v>0</v>
      </c>
      <c r="N518" s="1">
        <v>3</v>
      </c>
      <c r="O518" s="1">
        <v>2</v>
      </c>
      <c r="P518" s="1"/>
    </row>
    <row r="519" spans="1:16" hidden="1" x14ac:dyDescent="0.35">
      <c r="A519" t="s">
        <v>710</v>
      </c>
      <c r="B519" t="s">
        <v>324</v>
      </c>
      <c r="C519" t="s">
        <v>350</v>
      </c>
      <c r="D519" t="s">
        <v>351</v>
      </c>
      <c r="E519">
        <f>SUM(Table1[[#This Row],[2024]:[2014]])</f>
        <v>1</v>
      </c>
      <c r="F519" s="1"/>
      <c r="G519" s="1"/>
      <c r="H519" s="1"/>
      <c r="I519" s="1"/>
      <c r="J519" s="1"/>
      <c r="K519" s="1"/>
      <c r="L519" s="1"/>
      <c r="M519" s="1"/>
      <c r="N519" s="1"/>
      <c r="O519" s="1">
        <v>-1</v>
      </c>
      <c r="P519" s="1">
        <v>2</v>
      </c>
    </row>
    <row r="520" spans="1:16" hidden="1" x14ac:dyDescent="0.35">
      <c r="A520" t="s">
        <v>710</v>
      </c>
      <c r="B520" t="s">
        <v>324</v>
      </c>
      <c r="C520" t="s">
        <v>352</v>
      </c>
      <c r="D520" t="s">
        <v>353</v>
      </c>
      <c r="E520">
        <f>SUM(Table1[[#This Row],[2024]:[2014]])</f>
        <v>2</v>
      </c>
      <c r="F520" s="1"/>
      <c r="G520" s="1"/>
      <c r="H520" s="1"/>
      <c r="I520" s="1"/>
      <c r="J520" s="1"/>
      <c r="K520" s="1"/>
      <c r="L520" s="1"/>
      <c r="M520" s="1"/>
      <c r="N520" s="1"/>
      <c r="O520" s="1">
        <v>2</v>
      </c>
      <c r="P520" s="1"/>
    </row>
    <row r="521" spans="1:16" hidden="1" x14ac:dyDescent="0.35">
      <c r="A521" t="s">
        <v>710</v>
      </c>
      <c r="B521" t="s">
        <v>324</v>
      </c>
      <c r="C521" t="s">
        <v>354</v>
      </c>
      <c r="D521" t="s">
        <v>355</v>
      </c>
      <c r="E521">
        <f>SUM(Table1[[#This Row],[2024]:[2014]])</f>
        <v>1</v>
      </c>
      <c r="F521" s="1"/>
      <c r="G521" s="1"/>
      <c r="H521" s="1"/>
      <c r="I521" s="1"/>
      <c r="J521" s="1"/>
      <c r="K521" s="1"/>
      <c r="L521" s="1"/>
      <c r="M521" s="1"/>
      <c r="N521" s="1">
        <v>-1</v>
      </c>
      <c r="O521" s="1">
        <v>2</v>
      </c>
      <c r="P521" s="1"/>
    </row>
    <row r="522" spans="1:16" hidden="1" x14ac:dyDescent="0.35">
      <c r="A522" t="s">
        <v>710</v>
      </c>
      <c r="B522" t="s">
        <v>324</v>
      </c>
      <c r="C522" t="s">
        <v>358</v>
      </c>
      <c r="D522" t="s">
        <v>359</v>
      </c>
      <c r="E522">
        <f>SUM(Table1[[#This Row],[2024]:[2014]])</f>
        <v>1</v>
      </c>
      <c r="F522" s="1"/>
      <c r="G522" s="1"/>
      <c r="H522" s="1"/>
      <c r="I522" s="1"/>
      <c r="J522" s="1"/>
      <c r="K522" s="1"/>
      <c r="L522" s="1"/>
      <c r="M522" s="1"/>
      <c r="N522" s="1">
        <v>-1</v>
      </c>
      <c r="O522" s="1">
        <v>0</v>
      </c>
      <c r="P522" s="1">
        <v>2</v>
      </c>
    </row>
    <row r="523" spans="1:16" hidden="1" x14ac:dyDescent="0.35">
      <c r="A523" t="s">
        <v>710</v>
      </c>
      <c r="B523" t="s">
        <v>324</v>
      </c>
      <c r="C523" t="s">
        <v>360</v>
      </c>
      <c r="D523" t="s">
        <v>361</v>
      </c>
      <c r="E523">
        <f>SUM(Table1[[#This Row],[2024]:[2014]])</f>
        <v>0</v>
      </c>
      <c r="F523" s="1"/>
      <c r="G523" s="1"/>
      <c r="H523" s="1"/>
      <c r="I523" s="1"/>
      <c r="J523" s="1"/>
      <c r="K523" s="1"/>
      <c r="L523" s="1"/>
      <c r="M523" s="1"/>
      <c r="N523" s="1"/>
      <c r="O523" s="1">
        <v>-1</v>
      </c>
      <c r="P523" s="1">
        <v>1</v>
      </c>
    </row>
    <row r="524" spans="1:16" hidden="1" x14ac:dyDescent="0.35">
      <c r="A524" t="s">
        <v>710</v>
      </c>
      <c r="B524" t="s">
        <v>324</v>
      </c>
      <c r="C524" t="s">
        <v>362</v>
      </c>
      <c r="D524" t="s">
        <v>363</v>
      </c>
      <c r="E524">
        <f>SUM(Table1[[#This Row],[2024]:[2014]])</f>
        <v>7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>
        <v>7</v>
      </c>
    </row>
    <row r="525" spans="1:16" hidden="1" x14ac:dyDescent="0.35">
      <c r="A525" t="s">
        <v>710</v>
      </c>
      <c r="B525" t="s">
        <v>324</v>
      </c>
      <c r="C525" t="s">
        <v>803</v>
      </c>
      <c r="D525" t="s">
        <v>804</v>
      </c>
      <c r="E525">
        <f>SUM(Table1[[#This Row],[2024]:[2014]])</f>
        <v>3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>
        <v>3</v>
      </c>
    </row>
    <row r="526" spans="1:16" hidden="1" x14ac:dyDescent="0.35">
      <c r="A526" t="s">
        <v>710</v>
      </c>
      <c r="B526" t="s">
        <v>324</v>
      </c>
      <c r="C526" t="s">
        <v>372</v>
      </c>
      <c r="D526" t="s">
        <v>373</v>
      </c>
      <c r="E526">
        <f>SUM(Table1[[#This Row],[2024]:[2014]])</f>
        <v>998</v>
      </c>
      <c r="F526" s="1">
        <v>11</v>
      </c>
      <c r="G526" s="1">
        <v>42</v>
      </c>
      <c r="H526" s="1">
        <v>26</v>
      </c>
      <c r="I526" s="1">
        <v>22</v>
      </c>
      <c r="J526" s="1">
        <v>16</v>
      </c>
      <c r="K526" s="1">
        <v>63</v>
      </c>
      <c r="L526" s="1">
        <v>56</v>
      </c>
      <c r="M526" s="1">
        <v>26</v>
      </c>
      <c r="N526" s="1">
        <v>71</v>
      </c>
      <c r="O526" s="1">
        <v>120</v>
      </c>
      <c r="P526" s="1">
        <v>545</v>
      </c>
    </row>
    <row r="527" spans="1:16" hidden="1" x14ac:dyDescent="0.35">
      <c r="A527" t="s">
        <v>710</v>
      </c>
      <c r="B527" t="s">
        <v>324</v>
      </c>
      <c r="C527" t="s">
        <v>374</v>
      </c>
      <c r="D527" t="s">
        <v>375</v>
      </c>
      <c r="E527">
        <f>SUM(Table1[[#This Row],[2024]:[2014]])</f>
        <v>10</v>
      </c>
      <c r="F527" s="1"/>
      <c r="G527" s="1"/>
      <c r="H527" s="1">
        <v>1</v>
      </c>
      <c r="I527" s="1"/>
      <c r="J527" s="1">
        <v>1</v>
      </c>
      <c r="K527" s="1">
        <v>5</v>
      </c>
      <c r="L527" s="1"/>
      <c r="M527" s="1"/>
      <c r="N527" s="1"/>
      <c r="O527" s="1"/>
      <c r="P527" s="1">
        <v>3</v>
      </c>
    </row>
    <row r="528" spans="1:16" hidden="1" x14ac:dyDescent="0.35">
      <c r="A528" t="s">
        <v>710</v>
      </c>
      <c r="B528" t="s">
        <v>324</v>
      </c>
      <c r="C528" t="s">
        <v>376</v>
      </c>
      <c r="D528" t="s">
        <v>377</v>
      </c>
      <c r="E528">
        <f>SUM(Table1[[#This Row],[2024]:[2014]])</f>
        <v>3</v>
      </c>
      <c r="F528" s="1"/>
      <c r="G528" s="1"/>
      <c r="H528" s="1"/>
      <c r="I528" s="1"/>
      <c r="J528" s="1"/>
      <c r="K528" s="1"/>
      <c r="L528" s="1"/>
      <c r="M528" s="1"/>
      <c r="N528" s="1">
        <v>1</v>
      </c>
      <c r="O528" s="1">
        <v>1</v>
      </c>
      <c r="P528" s="1">
        <v>1</v>
      </c>
    </row>
    <row r="529" spans="1:16" hidden="1" x14ac:dyDescent="0.35">
      <c r="A529" t="s">
        <v>710</v>
      </c>
      <c r="B529" t="s">
        <v>324</v>
      </c>
      <c r="C529" t="s">
        <v>378</v>
      </c>
      <c r="D529" t="s">
        <v>379</v>
      </c>
      <c r="E529">
        <f>SUM(Table1[[#This Row],[2024]:[2014]])</f>
        <v>2</v>
      </c>
      <c r="F529" s="1"/>
      <c r="G529" s="1">
        <v>1</v>
      </c>
      <c r="H529" s="1">
        <v>1</v>
      </c>
      <c r="I529" s="1"/>
      <c r="J529" s="1"/>
      <c r="K529" s="1"/>
      <c r="L529" s="1"/>
      <c r="M529" s="1"/>
      <c r="N529" s="1"/>
      <c r="O529" s="1"/>
      <c r="P529" s="1"/>
    </row>
    <row r="530" spans="1:16" hidden="1" x14ac:dyDescent="0.35">
      <c r="A530" t="s">
        <v>710</v>
      </c>
      <c r="B530" t="s">
        <v>324</v>
      </c>
      <c r="C530" t="s">
        <v>380</v>
      </c>
      <c r="D530" t="s">
        <v>381</v>
      </c>
      <c r="E530">
        <f>SUM(Table1[[#This Row],[2024]:[2014]])</f>
        <v>87</v>
      </c>
      <c r="F530" s="1"/>
      <c r="G530" s="1"/>
      <c r="H530" s="1"/>
      <c r="I530" s="1"/>
      <c r="J530" s="1"/>
      <c r="K530" s="1"/>
      <c r="L530" s="1"/>
      <c r="M530" s="1"/>
      <c r="N530" s="1"/>
      <c r="O530" s="1">
        <v>87</v>
      </c>
      <c r="P530" s="1"/>
    </row>
    <row r="531" spans="1:16" hidden="1" x14ac:dyDescent="0.35">
      <c r="A531" t="s">
        <v>710</v>
      </c>
      <c r="B531" t="s">
        <v>324</v>
      </c>
      <c r="C531" t="s">
        <v>382</v>
      </c>
      <c r="D531" t="s">
        <v>383</v>
      </c>
      <c r="E531">
        <f>SUM(Table1[[#This Row],[2024]:[2014]])</f>
        <v>3</v>
      </c>
      <c r="F531" s="1"/>
      <c r="G531" s="1"/>
      <c r="H531" s="1"/>
      <c r="I531" s="1"/>
      <c r="J531" s="1"/>
      <c r="K531" s="1">
        <v>1</v>
      </c>
      <c r="L531" s="1"/>
      <c r="M531" s="1"/>
      <c r="N531" s="1">
        <v>2</v>
      </c>
      <c r="O531" s="1"/>
      <c r="P531" s="1"/>
    </row>
    <row r="532" spans="1:16" hidden="1" x14ac:dyDescent="0.35">
      <c r="A532" t="s">
        <v>710</v>
      </c>
      <c r="B532" t="s">
        <v>324</v>
      </c>
      <c r="C532" t="s">
        <v>384</v>
      </c>
      <c r="D532" t="s">
        <v>385</v>
      </c>
      <c r="E532">
        <f>SUM(Table1[[#This Row],[2024]:[2014]])</f>
        <v>11</v>
      </c>
      <c r="F532" s="1"/>
      <c r="G532" s="1"/>
      <c r="H532" s="1"/>
      <c r="I532" s="1"/>
      <c r="J532" s="1"/>
      <c r="K532" s="1"/>
      <c r="L532" s="1"/>
      <c r="M532" s="1">
        <v>0</v>
      </c>
      <c r="N532" s="1">
        <v>2</v>
      </c>
      <c r="O532" s="1">
        <v>9</v>
      </c>
      <c r="P532" s="1"/>
    </row>
    <row r="533" spans="1:16" hidden="1" x14ac:dyDescent="0.35">
      <c r="A533" t="s">
        <v>710</v>
      </c>
      <c r="B533" t="s">
        <v>324</v>
      </c>
      <c r="C533" t="s">
        <v>386</v>
      </c>
      <c r="D533" t="s">
        <v>387</v>
      </c>
      <c r="E533">
        <f>SUM(Table1[[#This Row],[2024]:[2014]])</f>
        <v>21</v>
      </c>
      <c r="F533" s="1"/>
      <c r="G533" s="1"/>
      <c r="H533" s="1">
        <v>1</v>
      </c>
      <c r="I533" s="1"/>
      <c r="J533" s="1">
        <v>5</v>
      </c>
      <c r="K533" s="1">
        <v>2</v>
      </c>
      <c r="L533" s="1">
        <v>1</v>
      </c>
      <c r="M533" s="1"/>
      <c r="N533" s="1">
        <v>7</v>
      </c>
      <c r="O533" s="1">
        <v>5</v>
      </c>
      <c r="P533" s="1"/>
    </row>
    <row r="534" spans="1:16" hidden="1" x14ac:dyDescent="0.35">
      <c r="A534" t="s">
        <v>710</v>
      </c>
      <c r="B534" t="s">
        <v>324</v>
      </c>
      <c r="C534" t="s">
        <v>388</v>
      </c>
      <c r="D534" t="s">
        <v>389</v>
      </c>
      <c r="E534">
        <f>SUM(Table1[[#This Row],[2024]:[2014]])</f>
        <v>1</v>
      </c>
      <c r="F534" s="1"/>
      <c r="G534" s="1"/>
      <c r="H534" s="1"/>
      <c r="I534" s="1"/>
      <c r="J534" s="1"/>
      <c r="K534" s="1">
        <v>1</v>
      </c>
      <c r="L534" s="1"/>
      <c r="M534" s="1"/>
      <c r="N534" s="1"/>
      <c r="O534" s="1"/>
      <c r="P534" s="1"/>
    </row>
    <row r="535" spans="1:16" hidden="1" x14ac:dyDescent="0.35">
      <c r="A535" t="s">
        <v>710</v>
      </c>
      <c r="B535" t="s">
        <v>324</v>
      </c>
      <c r="C535" t="s">
        <v>390</v>
      </c>
      <c r="D535" t="s">
        <v>391</v>
      </c>
      <c r="E535">
        <f>SUM(Table1[[#This Row],[2024]:[2014]])</f>
        <v>40</v>
      </c>
      <c r="F535" s="1"/>
      <c r="G535" s="1">
        <v>1</v>
      </c>
      <c r="H535" s="1">
        <v>1</v>
      </c>
      <c r="I535" s="1">
        <v>2</v>
      </c>
      <c r="J535" s="1">
        <v>4</v>
      </c>
      <c r="K535" s="1">
        <v>7</v>
      </c>
      <c r="L535" s="1">
        <v>1</v>
      </c>
      <c r="M535" s="1">
        <v>4</v>
      </c>
      <c r="N535" s="1"/>
      <c r="O535" s="1">
        <v>6</v>
      </c>
      <c r="P535" s="1">
        <v>14</v>
      </c>
    </row>
    <row r="536" spans="1:16" hidden="1" x14ac:dyDescent="0.35">
      <c r="A536" t="s">
        <v>710</v>
      </c>
      <c r="B536" t="s">
        <v>324</v>
      </c>
      <c r="C536" t="s">
        <v>805</v>
      </c>
      <c r="D536" t="s">
        <v>806</v>
      </c>
      <c r="E536">
        <f>SUM(Table1[[#This Row],[2024]:[2014]])</f>
        <v>0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>
        <v>0</v>
      </c>
    </row>
    <row r="537" spans="1:16" hidden="1" x14ac:dyDescent="0.35">
      <c r="A537" t="s">
        <v>710</v>
      </c>
      <c r="B537" t="s">
        <v>324</v>
      </c>
      <c r="C537" t="s">
        <v>807</v>
      </c>
      <c r="D537" t="s">
        <v>808</v>
      </c>
      <c r="E537">
        <f>SUM(Table1[[#This Row],[2024]:[2014]])</f>
        <v>2</v>
      </c>
      <c r="F537" s="1"/>
      <c r="G537" s="1"/>
      <c r="H537" s="1"/>
      <c r="I537" s="1"/>
      <c r="J537" s="1"/>
      <c r="K537" s="1"/>
      <c r="L537" s="1"/>
      <c r="M537" s="1"/>
      <c r="N537" s="1"/>
      <c r="O537" s="1">
        <v>1</v>
      </c>
      <c r="P537" s="1">
        <v>1</v>
      </c>
    </row>
    <row r="538" spans="1:16" hidden="1" x14ac:dyDescent="0.35">
      <c r="A538" t="s">
        <v>710</v>
      </c>
      <c r="B538" t="s">
        <v>324</v>
      </c>
      <c r="C538" t="s">
        <v>809</v>
      </c>
      <c r="D538" t="s">
        <v>810</v>
      </c>
      <c r="E538">
        <f>SUM(Table1[[#This Row],[2024]:[2014]])</f>
        <v>21</v>
      </c>
      <c r="F538" s="1"/>
      <c r="G538" s="1"/>
      <c r="H538" s="1"/>
      <c r="I538" s="1"/>
      <c r="J538" s="1"/>
      <c r="K538" s="1"/>
      <c r="L538" s="1"/>
      <c r="M538" s="1"/>
      <c r="N538" s="1">
        <v>16</v>
      </c>
      <c r="O538" s="1">
        <v>2</v>
      </c>
      <c r="P538" s="1">
        <v>3</v>
      </c>
    </row>
    <row r="539" spans="1:16" hidden="1" x14ac:dyDescent="0.35">
      <c r="A539" t="s">
        <v>710</v>
      </c>
      <c r="B539" t="s">
        <v>324</v>
      </c>
      <c r="C539" t="s">
        <v>394</v>
      </c>
      <c r="D539" t="s">
        <v>395</v>
      </c>
      <c r="E539">
        <f>SUM(Table1[[#This Row],[2024]:[2014]])</f>
        <v>1</v>
      </c>
      <c r="F539" s="1"/>
      <c r="G539" s="1">
        <v>1</v>
      </c>
      <c r="H539" s="1"/>
      <c r="I539" s="1"/>
      <c r="J539" s="1"/>
      <c r="K539" s="1"/>
      <c r="L539" s="1"/>
      <c r="M539" s="1"/>
      <c r="N539" s="1"/>
      <c r="O539" s="1"/>
      <c r="P539" s="1"/>
    </row>
    <row r="540" spans="1:16" hidden="1" x14ac:dyDescent="0.35">
      <c r="A540" t="s">
        <v>710</v>
      </c>
      <c r="B540" t="s">
        <v>324</v>
      </c>
      <c r="C540" t="s">
        <v>396</v>
      </c>
      <c r="D540" t="s">
        <v>397</v>
      </c>
      <c r="E540">
        <f>SUM(Table1[[#This Row],[2024]:[2014]])</f>
        <v>1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>
        <v>1</v>
      </c>
    </row>
    <row r="541" spans="1:16" hidden="1" x14ac:dyDescent="0.35">
      <c r="A541" t="s">
        <v>710</v>
      </c>
      <c r="B541" t="s">
        <v>324</v>
      </c>
      <c r="C541" t="s">
        <v>811</v>
      </c>
      <c r="D541" t="s">
        <v>812</v>
      </c>
      <c r="E541">
        <f>SUM(Table1[[#This Row],[2024]:[2014]])</f>
        <v>0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>
        <v>0</v>
      </c>
    </row>
    <row r="542" spans="1:16" hidden="1" x14ac:dyDescent="0.35">
      <c r="A542" t="s">
        <v>710</v>
      </c>
      <c r="B542" t="s">
        <v>324</v>
      </c>
      <c r="C542" t="s">
        <v>404</v>
      </c>
      <c r="D542" t="s">
        <v>405</v>
      </c>
      <c r="E542">
        <f>SUM(Table1[[#This Row],[2024]:[2014]])</f>
        <v>0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>
        <v>0</v>
      </c>
    </row>
    <row r="543" spans="1:16" hidden="1" x14ac:dyDescent="0.35">
      <c r="A543" t="s">
        <v>710</v>
      </c>
      <c r="B543" t="s">
        <v>324</v>
      </c>
      <c r="C543" t="s">
        <v>813</v>
      </c>
      <c r="D543" t="s">
        <v>814</v>
      </c>
      <c r="E543">
        <f>SUM(Table1[[#This Row],[2024]:[2014]])</f>
        <v>1</v>
      </c>
      <c r="F543" s="1"/>
      <c r="G543" s="1"/>
      <c r="H543" s="1"/>
      <c r="I543" s="1">
        <v>1</v>
      </c>
      <c r="J543" s="1"/>
      <c r="K543" s="1"/>
      <c r="L543" s="1"/>
      <c r="M543" s="1"/>
      <c r="N543" s="1"/>
      <c r="O543" s="1"/>
      <c r="P543" s="1"/>
    </row>
    <row r="544" spans="1:16" hidden="1" x14ac:dyDescent="0.35">
      <c r="A544" t="s">
        <v>710</v>
      </c>
      <c r="B544" t="s">
        <v>324</v>
      </c>
      <c r="C544" t="s">
        <v>815</v>
      </c>
      <c r="D544" t="s">
        <v>816</v>
      </c>
      <c r="E544">
        <f>SUM(Table1[[#This Row],[2024]:[2014]])</f>
        <v>1</v>
      </c>
      <c r="F544" s="1"/>
      <c r="G544" s="1"/>
      <c r="H544" s="1"/>
      <c r="I544" s="1"/>
      <c r="J544" s="1"/>
      <c r="K544" s="1"/>
      <c r="L544" s="1">
        <v>1</v>
      </c>
      <c r="M544" s="1"/>
      <c r="N544" s="1"/>
      <c r="O544" s="1"/>
      <c r="P544" s="1"/>
    </row>
    <row r="545" spans="1:16" hidden="1" x14ac:dyDescent="0.35">
      <c r="A545" t="s">
        <v>710</v>
      </c>
      <c r="B545" t="s">
        <v>324</v>
      </c>
      <c r="C545" t="s">
        <v>817</v>
      </c>
      <c r="D545" t="s">
        <v>818</v>
      </c>
      <c r="E545">
        <f>SUM(Table1[[#This Row],[2024]:[2014]])</f>
        <v>1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>
        <v>1</v>
      </c>
    </row>
    <row r="546" spans="1:16" hidden="1" x14ac:dyDescent="0.35">
      <c r="A546" t="s">
        <v>710</v>
      </c>
      <c r="B546" t="s">
        <v>324</v>
      </c>
      <c r="C546" t="s">
        <v>819</v>
      </c>
      <c r="D546" t="s">
        <v>820</v>
      </c>
      <c r="E546">
        <f>SUM(Table1[[#This Row],[2024]:[2014]])</f>
        <v>1</v>
      </c>
      <c r="F546" s="1"/>
      <c r="G546" s="1"/>
      <c r="H546" s="1"/>
      <c r="I546" s="1"/>
      <c r="J546" s="1"/>
      <c r="K546" s="1">
        <v>1</v>
      </c>
      <c r="L546" s="1"/>
      <c r="M546" s="1"/>
      <c r="N546" s="1"/>
      <c r="O546" s="1"/>
      <c r="P546" s="1"/>
    </row>
    <row r="547" spans="1:16" hidden="1" x14ac:dyDescent="0.35">
      <c r="A547" t="s">
        <v>710</v>
      </c>
      <c r="B547" t="s">
        <v>324</v>
      </c>
      <c r="C547" t="s">
        <v>821</v>
      </c>
      <c r="D547" t="s">
        <v>822</v>
      </c>
      <c r="E547">
        <f>SUM(Table1[[#This Row],[2024]:[2014]])</f>
        <v>1</v>
      </c>
      <c r="F547" s="1"/>
      <c r="G547" s="1"/>
      <c r="H547" s="1"/>
      <c r="I547" s="1"/>
      <c r="J547" s="1"/>
      <c r="K547" s="1">
        <v>1</v>
      </c>
      <c r="L547" s="1"/>
      <c r="M547" s="1"/>
      <c r="N547" s="1"/>
      <c r="O547" s="1"/>
      <c r="P547" s="1"/>
    </row>
    <row r="548" spans="1:16" hidden="1" x14ac:dyDescent="0.35">
      <c r="A548" t="s">
        <v>710</v>
      </c>
      <c r="B548" t="s">
        <v>324</v>
      </c>
      <c r="C548" t="s">
        <v>823</v>
      </c>
      <c r="D548" t="s">
        <v>824</v>
      </c>
      <c r="E548">
        <f>SUM(Table1[[#This Row],[2024]:[2014]])</f>
        <v>1</v>
      </c>
      <c r="F548" s="1"/>
      <c r="G548" s="1"/>
      <c r="H548" s="1"/>
      <c r="I548" s="1"/>
      <c r="J548" s="1"/>
      <c r="K548" s="1">
        <v>1</v>
      </c>
      <c r="L548" s="1"/>
      <c r="M548" s="1"/>
      <c r="N548" s="1"/>
      <c r="O548" s="1"/>
      <c r="P548" s="1"/>
    </row>
    <row r="549" spans="1:16" hidden="1" x14ac:dyDescent="0.35">
      <c r="A549" t="s">
        <v>710</v>
      </c>
      <c r="B549" t="s">
        <v>324</v>
      </c>
      <c r="C549" t="s">
        <v>825</v>
      </c>
      <c r="D549" t="s">
        <v>826</v>
      </c>
      <c r="E549">
        <f>SUM(Table1[[#This Row],[2024]:[2014]])</f>
        <v>1</v>
      </c>
      <c r="F549" s="1"/>
      <c r="G549" s="1"/>
      <c r="H549" s="1"/>
      <c r="I549" s="1"/>
      <c r="J549" s="1"/>
      <c r="K549" s="1">
        <v>1</v>
      </c>
      <c r="L549" s="1"/>
      <c r="M549" s="1"/>
      <c r="N549" s="1"/>
      <c r="O549" s="1"/>
      <c r="P549" s="1"/>
    </row>
    <row r="550" spans="1:16" hidden="1" x14ac:dyDescent="0.35">
      <c r="A550" t="s">
        <v>710</v>
      </c>
      <c r="B550" t="s">
        <v>324</v>
      </c>
      <c r="C550" t="s">
        <v>827</v>
      </c>
      <c r="D550" t="s">
        <v>828</v>
      </c>
      <c r="E550">
        <f>SUM(Table1[[#This Row],[2024]:[2014]])</f>
        <v>1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>
        <v>1</v>
      </c>
    </row>
    <row r="551" spans="1:16" hidden="1" x14ac:dyDescent="0.35">
      <c r="A551" t="s">
        <v>710</v>
      </c>
      <c r="B551" t="s">
        <v>324</v>
      </c>
      <c r="C551" t="s">
        <v>829</v>
      </c>
      <c r="D551" t="s">
        <v>830</v>
      </c>
      <c r="E551">
        <f>SUM(Table1[[#This Row],[2024]:[2014]])</f>
        <v>1</v>
      </c>
      <c r="F551" s="1"/>
      <c r="G551" s="1"/>
      <c r="H551" s="1"/>
      <c r="I551" s="1"/>
      <c r="J551" s="1"/>
      <c r="K551" s="1"/>
      <c r="L551" s="1"/>
      <c r="M551" s="1"/>
      <c r="N551" s="1"/>
      <c r="O551" s="1">
        <v>1</v>
      </c>
      <c r="P551" s="1"/>
    </row>
    <row r="552" spans="1:16" hidden="1" x14ac:dyDescent="0.35">
      <c r="A552" t="s">
        <v>710</v>
      </c>
      <c r="B552" t="s">
        <v>324</v>
      </c>
      <c r="C552" t="s">
        <v>831</v>
      </c>
      <c r="D552" t="s">
        <v>832</v>
      </c>
      <c r="E552">
        <f>SUM(Table1[[#This Row],[2024]:[2014]])</f>
        <v>0</v>
      </c>
      <c r="F552" s="1"/>
      <c r="G552" s="1"/>
      <c r="H552" s="1"/>
      <c r="I552" s="1"/>
      <c r="J552" s="1"/>
      <c r="K552" s="1"/>
      <c r="L552" s="1"/>
      <c r="M552" s="1"/>
      <c r="N552" s="1">
        <v>0</v>
      </c>
      <c r="O552" s="1">
        <v>0</v>
      </c>
      <c r="P552" s="1">
        <v>0</v>
      </c>
    </row>
    <row r="553" spans="1:16" hidden="1" x14ac:dyDescent="0.35">
      <c r="A553" t="s">
        <v>710</v>
      </c>
      <c r="B553" t="s">
        <v>324</v>
      </c>
      <c r="C553" t="s">
        <v>414</v>
      </c>
      <c r="D553" t="s">
        <v>415</v>
      </c>
      <c r="E553">
        <f>SUM(Table1[[#This Row],[2024]:[2014]])</f>
        <v>-8</v>
      </c>
      <c r="F553" s="1"/>
      <c r="G553" s="1"/>
      <c r="H553" s="1"/>
      <c r="I553" s="1"/>
      <c r="J553" s="1"/>
      <c r="K553" s="1"/>
      <c r="L553" s="1"/>
      <c r="M553" s="1">
        <v>0</v>
      </c>
      <c r="N553" s="1"/>
      <c r="O553" s="1"/>
      <c r="P553" s="1">
        <v>-8</v>
      </c>
    </row>
    <row r="554" spans="1:16" hidden="1" x14ac:dyDescent="0.35">
      <c r="A554" t="s">
        <v>710</v>
      </c>
      <c r="B554" t="s">
        <v>324</v>
      </c>
      <c r="C554" t="s">
        <v>833</v>
      </c>
      <c r="D554" t="s">
        <v>834</v>
      </c>
      <c r="E554">
        <f>SUM(Table1[[#This Row],[2024]:[2014]])</f>
        <v>1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>
        <v>1</v>
      </c>
    </row>
    <row r="555" spans="1:16" hidden="1" x14ac:dyDescent="0.35">
      <c r="A555" t="s">
        <v>710</v>
      </c>
      <c r="B555" t="s">
        <v>324</v>
      </c>
      <c r="C555" t="s">
        <v>416</v>
      </c>
      <c r="D555" t="s">
        <v>417</v>
      </c>
      <c r="E555">
        <f>SUM(Table1[[#This Row],[2024]:[2014]])</f>
        <v>1318</v>
      </c>
      <c r="F555" s="1"/>
      <c r="G555" s="1"/>
      <c r="H555" s="1"/>
      <c r="I555" s="1"/>
      <c r="J555" s="1">
        <v>1</v>
      </c>
      <c r="K555" s="1">
        <v>20</v>
      </c>
      <c r="L555" s="1">
        <v>36</v>
      </c>
      <c r="M555" s="1">
        <v>75</v>
      </c>
      <c r="N555" s="1">
        <v>117</v>
      </c>
      <c r="O555" s="1">
        <v>263</v>
      </c>
      <c r="P555" s="1">
        <v>806</v>
      </c>
    </row>
    <row r="556" spans="1:16" hidden="1" x14ac:dyDescent="0.35">
      <c r="A556" t="s">
        <v>710</v>
      </c>
      <c r="B556" t="s">
        <v>324</v>
      </c>
      <c r="C556" t="s">
        <v>835</v>
      </c>
      <c r="D556" t="s">
        <v>836</v>
      </c>
      <c r="E556">
        <f>SUM(Table1[[#This Row],[2024]:[2014]])</f>
        <v>2</v>
      </c>
      <c r="F556" s="1"/>
      <c r="G556" s="1"/>
      <c r="H556" s="1"/>
      <c r="I556" s="1"/>
      <c r="J556" s="1"/>
      <c r="K556" s="1"/>
      <c r="L556" s="1"/>
      <c r="M556" s="1"/>
      <c r="N556" s="1"/>
      <c r="O556" s="1">
        <v>-1</v>
      </c>
      <c r="P556" s="1">
        <v>3</v>
      </c>
    </row>
    <row r="557" spans="1:16" hidden="1" x14ac:dyDescent="0.35">
      <c r="A557" t="s">
        <v>710</v>
      </c>
      <c r="B557" t="s">
        <v>324</v>
      </c>
      <c r="C557" t="s">
        <v>440</v>
      </c>
      <c r="D557" t="s">
        <v>441</v>
      </c>
      <c r="E557">
        <f>SUM(Table1[[#This Row],[2024]:[2014]])</f>
        <v>2</v>
      </c>
      <c r="F557" s="1"/>
      <c r="G557" s="1"/>
      <c r="H557" s="1"/>
      <c r="I557" s="1"/>
      <c r="J557" s="1"/>
      <c r="K557" s="1"/>
      <c r="L557" s="1"/>
      <c r="M557" s="1">
        <v>2</v>
      </c>
      <c r="N557" s="1"/>
      <c r="O557" s="1"/>
      <c r="P557" s="1"/>
    </row>
    <row r="558" spans="1:16" hidden="1" x14ac:dyDescent="0.35">
      <c r="A558" t="s">
        <v>710</v>
      </c>
      <c r="B558" t="s">
        <v>324</v>
      </c>
      <c r="C558" t="s">
        <v>442</v>
      </c>
      <c r="D558" t="s">
        <v>443</v>
      </c>
      <c r="E558">
        <f>SUM(Table1[[#This Row],[2024]:[2014]])</f>
        <v>16</v>
      </c>
      <c r="F558" s="1"/>
      <c r="G558" s="1"/>
      <c r="H558" s="1"/>
      <c r="I558" s="1"/>
      <c r="J558" s="1"/>
      <c r="K558" s="1"/>
      <c r="L558" s="1">
        <v>5</v>
      </c>
      <c r="M558" s="1">
        <v>11</v>
      </c>
      <c r="N558" s="1"/>
      <c r="O558" s="1"/>
      <c r="P558" s="1"/>
    </row>
    <row r="559" spans="1:16" hidden="1" x14ac:dyDescent="0.35">
      <c r="A559" t="s">
        <v>710</v>
      </c>
      <c r="B559" t="s">
        <v>324</v>
      </c>
      <c r="C559" t="s">
        <v>837</v>
      </c>
      <c r="D559" t="s">
        <v>838</v>
      </c>
      <c r="E559">
        <f>SUM(Table1[[#This Row],[2024]:[2014]])</f>
        <v>3</v>
      </c>
      <c r="F559" s="1"/>
      <c r="G559" s="1"/>
      <c r="H559" s="1"/>
      <c r="I559" s="1"/>
      <c r="J559" s="1">
        <v>2</v>
      </c>
      <c r="K559" s="1">
        <v>1</v>
      </c>
      <c r="L559" s="1"/>
      <c r="M559" s="1"/>
      <c r="N559" s="1"/>
      <c r="O559" s="1"/>
      <c r="P559" s="1"/>
    </row>
    <row r="560" spans="1:16" hidden="1" x14ac:dyDescent="0.35">
      <c r="A560" t="s">
        <v>710</v>
      </c>
      <c r="B560" t="s">
        <v>324</v>
      </c>
      <c r="C560" t="s">
        <v>839</v>
      </c>
      <c r="D560" t="s">
        <v>840</v>
      </c>
      <c r="E560">
        <f>SUM(Table1[[#This Row],[2024]:[2014]])</f>
        <v>0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>
        <v>0</v>
      </c>
    </row>
    <row r="561" spans="1:16" hidden="1" x14ac:dyDescent="0.35">
      <c r="A561" t="s">
        <v>710</v>
      </c>
      <c r="B561" t="s">
        <v>324</v>
      </c>
      <c r="C561" t="s">
        <v>702</v>
      </c>
      <c r="D561" t="s">
        <v>703</v>
      </c>
      <c r="E561">
        <f>SUM(Table1[[#This Row],[2024]:[2014]])</f>
        <v>1</v>
      </c>
      <c r="F561" s="1"/>
      <c r="G561" s="1"/>
      <c r="H561" s="1"/>
      <c r="I561" s="1"/>
      <c r="J561" s="1">
        <v>1</v>
      </c>
      <c r="K561" s="1"/>
      <c r="L561" s="1"/>
      <c r="M561" s="1"/>
      <c r="N561" s="1"/>
      <c r="O561" s="1"/>
      <c r="P561" s="1"/>
    </row>
    <row r="562" spans="1:16" hidden="1" x14ac:dyDescent="0.35">
      <c r="A562" t="s">
        <v>710</v>
      </c>
      <c r="B562" t="s">
        <v>324</v>
      </c>
      <c r="C562" t="s">
        <v>841</v>
      </c>
      <c r="D562" t="s">
        <v>842</v>
      </c>
      <c r="E562">
        <f>SUM(Table1[[#This Row],[2024]:[2014]])</f>
        <v>7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>
        <v>7</v>
      </c>
    </row>
    <row r="563" spans="1:16" hidden="1" x14ac:dyDescent="0.35">
      <c r="A563" t="s">
        <v>710</v>
      </c>
      <c r="B563" t="s">
        <v>324</v>
      </c>
      <c r="C563" t="s">
        <v>843</v>
      </c>
      <c r="D563" t="s">
        <v>844</v>
      </c>
      <c r="E563">
        <f>SUM(Table1[[#This Row],[2024]:[2014]])</f>
        <v>7</v>
      </c>
      <c r="F563" s="1"/>
      <c r="G563" s="1"/>
      <c r="H563" s="1"/>
      <c r="I563" s="1"/>
      <c r="J563" s="1"/>
      <c r="K563" s="1"/>
      <c r="L563" s="1"/>
      <c r="M563" s="1"/>
      <c r="N563" s="1"/>
      <c r="O563" s="1">
        <v>1</v>
      </c>
      <c r="P563" s="1">
        <v>6</v>
      </c>
    </row>
    <row r="564" spans="1:16" hidden="1" x14ac:dyDescent="0.35">
      <c r="A564" t="s">
        <v>710</v>
      </c>
      <c r="B564" t="s">
        <v>324</v>
      </c>
      <c r="C564" t="s">
        <v>845</v>
      </c>
      <c r="D564" t="s">
        <v>846</v>
      </c>
      <c r="E564">
        <f>SUM(Table1[[#This Row],[2024]:[2014]])</f>
        <v>1</v>
      </c>
      <c r="F564" s="1"/>
      <c r="G564" s="1"/>
      <c r="H564" s="1"/>
      <c r="I564" s="1"/>
      <c r="J564" s="1"/>
      <c r="K564" s="1"/>
      <c r="L564" s="1"/>
      <c r="M564" s="1"/>
      <c r="N564" s="1">
        <v>1</v>
      </c>
      <c r="O564" s="1"/>
      <c r="P564" s="1"/>
    </row>
    <row r="565" spans="1:16" hidden="1" x14ac:dyDescent="0.35">
      <c r="A565" t="s">
        <v>710</v>
      </c>
      <c r="B565" t="s">
        <v>324</v>
      </c>
      <c r="C565" t="s">
        <v>847</v>
      </c>
      <c r="D565" t="s">
        <v>848</v>
      </c>
      <c r="E565">
        <f>SUM(Table1[[#This Row],[2024]:[2014]])</f>
        <v>1</v>
      </c>
      <c r="F565" s="1"/>
      <c r="G565" s="1"/>
      <c r="H565" s="1"/>
      <c r="I565" s="1"/>
      <c r="J565" s="1"/>
      <c r="K565" s="1"/>
      <c r="L565" s="1"/>
      <c r="M565" s="1"/>
      <c r="N565" s="1"/>
      <c r="O565" s="1">
        <v>1</v>
      </c>
      <c r="P565" s="1"/>
    </row>
    <row r="566" spans="1:16" hidden="1" x14ac:dyDescent="0.35">
      <c r="A566" t="s">
        <v>710</v>
      </c>
      <c r="B566" t="s">
        <v>324</v>
      </c>
      <c r="C566" t="s">
        <v>849</v>
      </c>
      <c r="D566" t="s">
        <v>850</v>
      </c>
      <c r="E566">
        <f>SUM(Table1[[#This Row],[2024]:[2014]])</f>
        <v>2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>
        <v>2</v>
      </c>
    </row>
    <row r="567" spans="1:16" hidden="1" x14ac:dyDescent="0.35">
      <c r="A567" t="s">
        <v>710</v>
      </c>
      <c r="B567" t="s">
        <v>324</v>
      </c>
      <c r="C567" t="s">
        <v>851</v>
      </c>
      <c r="D567" t="s">
        <v>852</v>
      </c>
      <c r="E567">
        <f>SUM(Table1[[#This Row],[2024]:[2014]])</f>
        <v>4</v>
      </c>
      <c r="F567" s="1"/>
      <c r="G567" s="1"/>
      <c r="H567" s="1"/>
      <c r="I567" s="1"/>
      <c r="J567" s="1"/>
      <c r="K567" s="1"/>
      <c r="L567" s="1"/>
      <c r="M567" s="1">
        <v>-1</v>
      </c>
      <c r="N567" s="1">
        <v>5</v>
      </c>
      <c r="O567" s="1"/>
      <c r="P567" s="1"/>
    </row>
    <row r="568" spans="1:16" hidden="1" x14ac:dyDescent="0.35">
      <c r="A568" t="s">
        <v>710</v>
      </c>
      <c r="B568" t="s">
        <v>324</v>
      </c>
      <c r="C568" t="s">
        <v>853</v>
      </c>
      <c r="D568" t="s">
        <v>854</v>
      </c>
      <c r="E568">
        <f>SUM(Table1[[#This Row],[2024]:[2014]])</f>
        <v>27</v>
      </c>
      <c r="F568" s="1"/>
      <c r="G568" s="1"/>
      <c r="H568" s="1"/>
      <c r="I568" s="1"/>
      <c r="J568" s="1"/>
      <c r="K568" s="1"/>
      <c r="L568" s="1"/>
      <c r="M568" s="1"/>
      <c r="N568" s="1"/>
      <c r="O568" s="1">
        <v>23</v>
      </c>
      <c r="P568" s="1">
        <v>4</v>
      </c>
    </row>
    <row r="569" spans="1:16" hidden="1" x14ac:dyDescent="0.35">
      <c r="A569" t="s">
        <v>710</v>
      </c>
      <c r="B569" t="s">
        <v>324</v>
      </c>
      <c r="C569" t="s">
        <v>855</v>
      </c>
      <c r="D569" t="s">
        <v>856</v>
      </c>
      <c r="E569">
        <f>SUM(Table1[[#This Row],[2024]:[2014]])</f>
        <v>131</v>
      </c>
      <c r="F569" s="1"/>
      <c r="G569" s="1"/>
      <c r="H569" s="1"/>
      <c r="I569" s="1"/>
      <c r="J569" s="1"/>
      <c r="K569" s="1">
        <v>0</v>
      </c>
      <c r="L569" s="1"/>
      <c r="M569" s="1">
        <v>10</v>
      </c>
      <c r="N569" s="1">
        <v>71</v>
      </c>
      <c r="O569" s="1">
        <v>50</v>
      </c>
      <c r="P569" s="1"/>
    </row>
    <row r="570" spans="1:16" hidden="1" x14ac:dyDescent="0.35">
      <c r="A570" t="s">
        <v>710</v>
      </c>
      <c r="B570" t="s">
        <v>324</v>
      </c>
      <c r="C570" t="s">
        <v>460</v>
      </c>
      <c r="D570" t="s">
        <v>461</v>
      </c>
      <c r="E570">
        <f>SUM(Table1[[#This Row],[2024]:[2014]])</f>
        <v>14207</v>
      </c>
      <c r="F570" s="1"/>
      <c r="G570" s="1"/>
      <c r="H570" s="1"/>
      <c r="I570" s="1"/>
      <c r="J570" s="1">
        <v>-4</v>
      </c>
      <c r="K570" s="1"/>
      <c r="L570" s="1">
        <v>-1</v>
      </c>
      <c r="M570" s="1">
        <v>36</v>
      </c>
      <c r="N570" s="1">
        <v>185</v>
      </c>
      <c r="O570" s="1">
        <v>-669</v>
      </c>
      <c r="P570" s="1">
        <v>14660</v>
      </c>
    </row>
    <row r="571" spans="1:16" hidden="1" x14ac:dyDescent="0.35">
      <c r="A571" t="s">
        <v>710</v>
      </c>
      <c r="B571" t="s">
        <v>324</v>
      </c>
      <c r="C571" t="s">
        <v>857</v>
      </c>
      <c r="D571" t="s">
        <v>858</v>
      </c>
      <c r="E571">
        <f>SUM(Table1[[#This Row],[2024]:[2014]])</f>
        <v>2</v>
      </c>
      <c r="F571" s="1"/>
      <c r="G571" s="1"/>
      <c r="H571" s="1"/>
      <c r="I571" s="1"/>
      <c r="J571" s="1"/>
      <c r="K571" s="1"/>
      <c r="L571" s="1"/>
      <c r="M571" s="1"/>
      <c r="N571" s="1"/>
      <c r="O571" s="1">
        <v>2</v>
      </c>
      <c r="P571" s="1"/>
    </row>
    <row r="572" spans="1:16" hidden="1" x14ac:dyDescent="0.35">
      <c r="A572" t="s">
        <v>710</v>
      </c>
      <c r="B572" t="s">
        <v>324</v>
      </c>
      <c r="C572" t="s">
        <v>474</v>
      </c>
      <c r="D572" t="s">
        <v>475</v>
      </c>
      <c r="E572">
        <f>SUM(Table1[[#This Row],[2024]:[2014]])</f>
        <v>6039</v>
      </c>
      <c r="F572" s="1">
        <v>27</v>
      </c>
      <c r="G572" s="1">
        <v>51</v>
      </c>
      <c r="H572" s="1">
        <v>14</v>
      </c>
      <c r="I572" s="1">
        <v>36</v>
      </c>
      <c r="J572" s="1">
        <v>274</v>
      </c>
      <c r="K572" s="1">
        <v>555</v>
      </c>
      <c r="L572" s="1">
        <v>618</v>
      </c>
      <c r="M572" s="1">
        <v>775</v>
      </c>
      <c r="N572" s="1">
        <v>2055</v>
      </c>
      <c r="O572" s="1">
        <v>1024</v>
      </c>
      <c r="P572" s="1">
        <v>610</v>
      </c>
    </row>
    <row r="573" spans="1:16" hidden="1" x14ac:dyDescent="0.35">
      <c r="A573" t="s">
        <v>710</v>
      </c>
      <c r="B573" t="s">
        <v>324</v>
      </c>
      <c r="C573" t="s">
        <v>476</v>
      </c>
      <c r="D573" t="s">
        <v>477</v>
      </c>
      <c r="E573">
        <f>SUM(Table1[[#This Row],[2024]:[2014]])</f>
        <v>2</v>
      </c>
      <c r="F573" s="1"/>
      <c r="G573" s="1"/>
      <c r="H573" s="1"/>
      <c r="I573" s="1"/>
      <c r="J573" s="1">
        <v>1</v>
      </c>
      <c r="K573" s="1"/>
      <c r="L573" s="1"/>
      <c r="M573" s="1"/>
      <c r="N573" s="1"/>
      <c r="O573" s="1">
        <v>1</v>
      </c>
      <c r="P573" s="1"/>
    </row>
    <row r="574" spans="1:16" hidden="1" x14ac:dyDescent="0.35">
      <c r="A574" t="s">
        <v>710</v>
      </c>
      <c r="B574" t="s">
        <v>324</v>
      </c>
      <c r="C574" t="s">
        <v>478</v>
      </c>
      <c r="D574" t="s">
        <v>479</v>
      </c>
      <c r="E574">
        <f>SUM(Table1[[#This Row],[2024]:[2014]])</f>
        <v>7</v>
      </c>
      <c r="F574" s="1"/>
      <c r="G574" s="1"/>
      <c r="H574" s="1">
        <v>1</v>
      </c>
      <c r="I574" s="1">
        <v>-2</v>
      </c>
      <c r="J574" s="1">
        <v>2</v>
      </c>
      <c r="K574" s="1"/>
      <c r="L574" s="1"/>
      <c r="M574" s="1"/>
      <c r="N574" s="1">
        <v>1</v>
      </c>
      <c r="O574" s="1">
        <v>3</v>
      </c>
      <c r="P574" s="1">
        <v>2</v>
      </c>
    </row>
    <row r="575" spans="1:16" hidden="1" x14ac:dyDescent="0.35">
      <c r="A575" t="s">
        <v>710</v>
      </c>
      <c r="B575" t="s">
        <v>324</v>
      </c>
      <c r="C575" t="s">
        <v>482</v>
      </c>
      <c r="D575" t="s">
        <v>483</v>
      </c>
      <c r="E575">
        <f>SUM(Table1[[#This Row],[2024]:[2014]])</f>
        <v>5</v>
      </c>
      <c r="F575" s="1"/>
      <c r="G575" s="1"/>
      <c r="H575" s="1">
        <v>4</v>
      </c>
      <c r="I575" s="1"/>
      <c r="J575" s="1"/>
      <c r="K575" s="1"/>
      <c r="L575" s="1"/>
      <c r="M575" s="1"/>
      <c r="N575" s="1"/>
      <c r="O575" s="1">
        <v>1</v>
      </c>
      <c r="P575" s="1"/>
    </row>
    <row r="576" spans="1:16" hidden="1" x14ac:dyDescent="0.35">
      <c r="A576" t="s">
        <v>710</v>
      </c>
      <c r="B576" t="s">
        <v>324</v>
      </c>
      <c r="C576" t="s">
        <v>484</v>
      </c>
      <c r="D576" t="s">
        <v>485</v>
      </c>
      <c r="E576">
        <f>SUM(Table1[[#This Row],[2024]:[2014]])</f>
        <v>3</v>
      </c>
      <c r="F576" s="1"/>
      <c r="G576" s="1"/>
      <c r="H576" s="1"/>
      <c r="I576" s="1"/>
      <c r="J576" s="1"/>
      <c r="K576" s="1">
        <v>3</v>
      </c>
      <c r="L576" s="1"/>
      <c r="M576" s="1"/>
      <c r="N576" s="1"/>
      <c r="O576" s="1"/>
      <c r="P576" s="1"/>
    </row>
    <row r="577" spans="1:16" hidden="1" x14ac:dyDescent="0.35">
      <c r="A577" t="s">
        <v>710</v>
      </c>
      <c r="B577" t="s">
        <v>324</v>
      </c>
      <c r="C577" t="s">
        <v>486</v>
      </c>
      <c r="D577" t="s">
        <v>487</v>
      </c>
      <c r="E577">
        <f>SUM(Table1[[#This Row],[2024]:[2014]])</f>
        <v>2</v>
      </c>
      <c r="F577" s="1">
        <v>1</v>
      </c>
      <c r="G577" s="1">
        <v>1</v>
      </c>
      <c r="H577" s="1"/>
      <c r="I577" s="1"/>
      <c r="J577" s="1"/>
      <c r="K577" s="1"/>
      <c r="L577" s="1"/>
      <c r="M577" s="1"/>
      <c r="N577" s="1"/>
      <c r="O577" s="1"/>
      <c r="P577" s="1"/>
    </row>
    <row r="578" spans="1:16" hidden="1" x14ac:dyDescent="0.35">
      <c r="A578" t="s">
        <v>710</v>
      </c>
      <c r="B578" t="s">
        <v>324</v>
      </c>
      <c r="C578" t="s">
        <v>490</v>
      </c>
      <c r="D578" t="s">
        <v>491</v>
      </c>
      <c r="E578">
        <f>SUM(Table1[[#This Row],[2024]:[2014]])</f>
        <v>7</v>
      </c>
      <c r="F578" s="1"/>
      <c r="G578" s="1"/>
      <c r="H578" s="1"/>
      <c r="I578" s="1"/>
      <c r="J578" s="1"/>
      <c r="K578" s="1">
        <v>-1</v>
      </c>
      <c r="L578" s="1">
        <v>0</v>
      </c>
      <c r="M578" s="1">
        <v>3</v>
      </c>
      <c r="N578" s="1">
        <v>3</v>
      </c>
      <c r="O578" s="1">
        <v>0</v>
      </c>
      <c r="P578" s="1">
        <v>2</v>
      </c>
    </row>
    <row r="579" spans="1:16" hidden="1" x14ac:dyDescent="0.35">
      <c r="A579" t="s">
        <v>710</v>
      </c>
      <c r="B579" t="s">
        <v>324</v>
      </c>
      <c r="C579" t="s">
        <v>492</v>
      </c>
      <c r="D579" t="s">
        <v>493</v>
      </c>
      <c r="E579">
        <f>SUM(Table1[[#This Row],[2024]:[2014]])</f>
        <v>10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>
        <v>10</v>
      </c>
    </row>
    <row r="580" spans="1:16" hidden="1" x14ac:dyDescent="0.35">
      <c r="A580" t="s">
        <v>710</v>
      </c>
      <c r="B580" t="s">
        <v>324</v>
      </c>
      <c r="C580" t="s">
        <v>502</v>
      </c>
      <c r="D580" t="s">
        <v>503</v>
      </c>
      <c r="E580">
        <f>SUM(Table1[[#This Row],[2024]:[2014]])</f>
        <v>0</v>
      </c>
      <c r="F580" s="1"/>
      <c r="G580" s="1"/>
      <c r="H580" s="1"/>
      <c r="I580" s="1"/>
      <c r="J580" s="1"/>
      <c r="K580" s="1"/>
      <c r="L580" s="1"/>
      <c r="M580" s="1"/>
      <c r="N580" s="1"/>
      <c r="O580" s="1">
        <v>0</v>
      </c>
      <c r="P580" s="1"/>
    </row>
    <row r="581" spans="1:16" hidden="1" x14ac:dyDescent="0.35">
      <c r="A581" t="s">
        <v>710</v>
      </c>
      <c r="B581" t="s">
        <v>324</v>
      </c>
      <c r="C581" t="s">
        <v>706</v>
      </c>
      <c r="D581" t="s">
        <v>707</v>
      </c>
      <c r="E581">
        <f>SUM(Table1[[#This Row],[2024]:[2014]])</f>
        <v>2</v>
      </c>
      <c r="F581" s="1"/>
      <c r="G581" s="1">
        <v>2</v>
      </c>
      <c r="H581" s="1"/>
      <c r="I581" s="1"/>
      <c r="J581" s="1"/>
      <c r="K581" s="1"/>
      <c r="L581" s="1"/>
      <c r="M581" s="1"/>
      <c r="N581" s="1"/>
      <c r="O581" s="1"/>
      <c r="P581" s="1"/>
    </row>
    <row r="582" spans="1:16" hidden="1" x14ac:dyDescent="0.35">
      <c r="A582" t="s">
        <v>710</v>
      </c>
      <c r="B582" t="s">
        <v>324</v>
      </c>
      <c r="C582" t="s">
        <v>504</v>
      </c>
      <c r="D582" t="s">
        <v>505</v>
      </c>
      <c r="E582">
        <f>SUM(Table1[[#This Row],[2024]:[2014]])</f>
        <v>7</v>
      </c>
      <c r="F582" s="1"/>
      <c r="G582" s="1"/>
      <c r="H582" s="1"/>
      <c r="I582" s="1"/>
      <c r="J582" s="1"/>
      <c r="K582" s="1"/>
      <c r="L582" s="1">
        <v>1</v>
      </c>
      <c r="M582" s="1"/>
      <c r="N582" s="1"/>
      <c r="O582" s="1">
        <v>-1</v>
      </c>
      <c r="P582" s="1">
        <v>7</v>
      </c>
    </row>
    <row r="583" spans="1:16" hidden="1" x14ac:dyDescent="0.35">
      <c r="A583" t="s">
        <v>710</v>
      </c>
      <c r="B583" t="s">
        <v>324</v>
      </c>
      <c r="C583" t="s">
        <v>506</v>
      </c>
      <c r="D583" t="s">
        <v>507</v>
      </c>
      <c r="E583">
        <f>SUM(Table1[[#This Row],[2024]:[2014]])</f>
        <v>1588</v>
      </c>
      <c r="F583" s="1"/>
      <c r="G583" s="1"/>
      <c r="H583" s="1">
        <v>37</v>
      </c>
      <c r="I583" s="1">
        <v>31</v>
      </c>
      <c r="J583" s="1">
        <v>206</v>
      </c>
      <c r="K583" s="1">
        <v>322</v>
      </c>
      <c r="L583" s="1">
        <v>391</v>
      </c>
      <c r="M583" s="1">
        <v>465</v>
      </c>
      <c r="N583" s="1">
        <v>133</v>
      </c>
      <c r="O583" s="1">
        <v>2</v>
      </c>
      <c r="P583" s="1">
        <v>1</v>
      </c>
    </row>
    <row r="584" spans="1:16" hidden="1" x14ac:dyDescent="0.35">
      <c r="A584" t="s">
        <v>710</v>
      </c>
      <c r="B584" t="s">
        <v>324</v>
      </c>
      <c r="C584" t="s">
        <v>516</v>
      </c>
      <c r="D584" t="s">
        <v>517</v>
      </c>
      <c r="E584">
        <f>SUM(Table1[[#This Row],[2024]:[2014]])</f>
        <v>686</v>
      </c>
      <c r="F584" s="1"/>
      <c r="G584" s="1"/>
      <c r="H584" s="1"/>
      <c r="I584" s="1"/>
      <c r="J584" s="1"/>
      <c r="K584" s="1"/>
      <c r="L584" s="1"/>
      <c r="M584" s="1"/>
      <c r="N584" s="1">
        <v>686</v>
      </c>
      <c r="O584" s="1"/>
      <c r="P584" s="1"/>
    </row>
    <row r="585" spans="1:16" hidden="1" x14ac:dyDescent="0.35">
      <c r="A585" t="s">
        <v>710</v>
      </c>
      <c r="B585" t="s">
        <v>324</v>
      </c>
      <c r="C585" t="s">
        <v>708</v>
      </c>
      <c r="D585" t="s">
        <v>709</v>
      </c>
      <c r="E585">
        <f>SUM(Table1[[#This Row],[2024]:[2014]])</f>
        <v>19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>
        <v>19</v>
      </c>
    </row>
    <row r="586" spans="1:16" hidden="1" x14ac:dyDescent="0.35">
      <c r="A586" t="s">
        <v>710</v>
      </c>
      <c r="B586" t="s">
        <v>324</v>
      </c>
      <c r="C586" t="s">
        <v>518</v>
      </c>
      <c r="D586" t="s">
        <v>519</v>
      </c>
      <c r="E586">
        <f>SUM(Table1[[#This Row],[2024]:[2014]])</f>
        <v>1847</v>
      </c>
      <c r="F586" s="1">
        <v>12</v>
      </c>
      <c r="G586" s="1">
        <v>48</v>
      </c>
      <c r="H586" s="1">
        <v>31</v>
      </c>
      <c r="I586" s="1"/>
      <c r="J586" s="1"/>
      <c r="K586" s="1"/>
      <c r="L586" s="1"/>
      <c r="M586" s="1"/>
      <c r="N586" s="1">
        <v>34</v>
      </c>
      <c r="O586" s="1">
        <v>891</v>
      </c>
      <c r="P586" s="1">
        <v>831</v>
      </c>
    </row>
    <row r="587" spans="1:16" hidden="1" x14ac:dyDescent="0.35">
      <c r="A587" t="s">
        <v>710</v>
      </c>
      <c r="B587" t="s">
        <v>324</v>
      </c>
      <c r="C587" t="s">
        <v>522</v>
      </c>
      <c r="D587" t="s">
        <v>523</v>
      </c>
      <c r="E587">
        <f>SUM(Table1[[#This Row],[2024]:[2014]])</f>
        <v>18</v>
      </c>
      <c r="F587" s="1"/>
      <c r="G587" s="1"/>
      <c r="H587" s="1"/>
      <c r="I587" s="1"/>
      <c r="J587" s="1"/>
      <c r="K587" s="1"/>
      <c r="L587" s="1"/>
      <c r="M587" s="1"/>
      <c r="N587" s="1"/>
      <c r="O587" s="1">
        <v>9</v>
      </c>
      <c r="P587" s="1">
        <v>9</v>
      </c>
    </row>
    <row r="588" spans="1:16" hidden="1" x14ac:dyDescent="0.35">
      <c r="A588" t="s">
        <v>859</v>
      </c>
      <c r="B588" t="s">
        <v>89</v>
      </c>
      <c r="C588" t="s">
        <v>860</v>
      </c>
      <c r="D588" t="s">
        <v>861</v>
      </c>
      <c r="E588">
        <f>SUM(Table1[[#This Row],[2024]:[2014]])</f>
        <v>1</v>
      </c>
      <c r="F588" s="1"/>
      <c r="G588" s="1"/>
      <c r="H588" s="1"/>
      <c r="I588" s="1"/>
      <c r="J588" s="1">
        <v>1</v>
      </c>
      <c r="K588" s="1"/>
    </row>
    <row r="589" spans="1:16" hidden="1" x14ac:dyDescent="0.35">
      <c r="A589" t="s">
        <v>859</v>
      </c>
      <c r="B589" t="s">
        <v>92</v>
      </c>
      <c r="C589" t="s">
        <v>93</v>
      </c>
      <c r="D589" t="s">
        <v>94</v>
      </c>
      <c r="E589">
        <f>SUM(Table1[[#This Row],[2024]:[2014]])</f>
        <v>4</v>
      </c>
      <c r="F589" s="1"/>
      <c r="G589" s="1"/>
      <c r="H589" s="1"/>
      <c r="I589" s="1"/>
      <c r="J589" s="1">
        <v>4</v>
      </c>
      <c r="K589" s="1"/>
    </row>
    <row r="590" spans="1:16" hidden="1" x14ac:dyDescent="0.35">
      <c r="A590" t="s">
        <v>859</v>
      </c>
      <c r="B590" t="s">
        <v>104</v>
      </c>
      <c r="C590" t="s">
        <v>105</v>
      </c>
      <c r="D590" t="s">
        <v>106</v>
      </c>
      <c r="E590">
        <f>SUM(Table1[[#This Row],[2024]:[2014]])</f>
        <v>37</v>
      </c>
      <c r="F590" s="1"/>
      <c r="G590" s="1"/>
      <c r="H590" s="1">
        <v>2</v>
      </c>
      <c r="I590" s="1">
        <v>20</v>
      </c>
      <c r="J590" s="1">
        <v>15</v>
      </c>
      <c r="K590" s="1"/>
    </row>
    <row r="591" spans="1:16" hidden="1" x14ac:dyDescent="0.35">
      <c r="A591" t="s">
        <v>859</v>
      </c>
      <c r="B591" t="s">
        <v>104</v>
      </c>
      <c r="C591" t="s">
        <v>536</v>
      </c>
      <c r="D591" t="s">
        <v>537</v>
      </c>
      <c r="E591">
        <f>SUM(Table1[[#This Row],[2024]:[2014]])</f>
        <v>1</v>
      </c>
      <c r="F591" s="1"/>
      <c r="G591" s="1"/>
      <c r="H591" s="1"/>
      <c r="I591" s="1">
        <v>1</v>
      </c>
      <c r="J591" s="1"/>
      <c r="K591" s="1"/>
    </row>
    <row r="592" spans="1:16" hidden="1" x14ac:dyDescent="0.35">
      <c r="A592" t="s">
        <v>859</v>
      </c>
      <c r="B592" t="s">
        <v>107</v>
      </c>
      <c r="C592" t="s">
        <v>542</v>
      </c>
      <c r="D592" t="s">
        <v>543</v>
      </c>
      <c r="E592">
        <f>SUM(Table1[[#This Row],[2024]:[2014]])</f>
        <v>4</v>
      </c>
      <c r="F592" s="1">
        <v>0</v>
      </c>
      <c r="G592" s="1">
        <v>2</v>
      </c>
      <c r="H592" s="1">
        <v>1</v>
      </c>
      <c r="I592" s="1">
        <v>1</v>
      </c>
      <c r="J592" s="1"/>
      <c r="K592" s="1"/>
    </row>
    <row r="593" spans="1:11" hidden="1" x14ac:dyDescent="0.35">
      <c r="A593" t="s">
        <v>859</v>
      </c>
      <c r="B593" t="s">
        <v>114</v>
      </c>
      <c r="C593" t="s">
        <v>544</v>
      </c>
      <c r="D593" t="s">
        <v>545</v>
      </c>
      <c r="E593">
        <f>SUM(Table1[[#This Row],[2024]:[2014]])</f>
        <v>3</v>
      </c>
      <c r="F593" s="1"/>
      <c r="G593" s="1"/>
      <c r="H593" s="1"/>
      <c r="I593" s="1">
        <v>3</v>
      </c>
      <c r="J593" s="1"/>
      <c r="K593" s="1"/>
    </row>
    <row r="594" spans="1:11" hidden="1" x14ac:dyDescent="0.35">
      <c r="A594" t="s">
        <v>859</v>
      </c>
      <c r="B594" t="s">
        <v>546</v>
      </c>
      <c r="C594" t="s">
        <v>547</v>
      </c>
      <c r="D594" t="s">
        <v>548</v>
      </c>
      <c r="E594">
        <f>SUM(Table1[[#This Row],[2024]:[2014]])</f>
        <v>1</v>
      </c>
      <c r="F594" s="1"/>
      <c r="G594" s="1"/>
      <c r="H594" s="1"/>
      <c r="I594" s="1"/>
      <c r="J594" s="1">
        <v>1</v>
      </c>
      <c r="K594" s="1"/>
    </row>
    <row r="595" spans="1:11" hidden="1" x14ac:dyDescent="0.35">
      <c r="A595" t="s">
        <v>859</v>
      </c>
      <c r="B595" t="s">
        <v>117</v>
      </c>
      <c r="C595" t="s">
        <v>105</v>
      </c>
      <c r="D595" t="s">
        <v>118</v>
      </c>
      <c r="E595">
        <f>SUM(Table1[[#This Row],[2024]:[2014]])</f>
        <v>11</v>
      </c>
      <c r="F595" s="1"/>
      <c r="G595" s="1"/>
      <c r="H595" s="1"/>
      <c r="I595" s="1">
        <v>10</v>
      </c>
      <c r="J595" s="1">
        <v>1</v>
      </c>
      <c r="K595" s="1"/>
    </row>
    <row r="596" spans="1:11" hidden="1" x14ac:dyDescent="0.35">
      <c r="A596" t="s">
        <v>859</v>
      </c>
      <c r="B596" t="s">
        <v>123</v>
      </c>
      <c r="C596" t="s">
        <v>105</v>
      </c>
      <c r="D596" t="s">
        <v>124</v>
      </c>
      <c r="E596">
        <f>SUM(Table1[[#This Row],[2024]:[2014]])</f>
        <v>2</v>
      </c>
      <c r="F596" s="1">
        <v>1</v>
      </c>
      <c r="G596" s="1">
        <v>1</v>
      </c>
      <c r="H596" s="1"/>
      <c r="I596" s="1"/>
      <c r="J596" s="1"/>
      <c r="K596" s="1"/>
    </row>
    <row r="597" spans="1:11" hidden="1" x14ac:dyDescent="0.35">
      <c r="A597" t="s">
        <v>859</v>
      </c>
      <c r="B597" t="s">
        <v>123</v>
      </c>
      <c r="C597" t="s">
        <v>105</v>
      </c>
      <c r="D597" t="s">
        <v>126</v>
      </c>
      <c r="E597">
        <f>SUM(Table1[[#This Row],[2024]:[2014]])</f>
        <v>4</v>
      </c>
      <c r="F597" s="1"/>
      <c r="G597" s="1"/>
      <c r="H597" s="1">
        <v>3</v>
      </c>
      <c r="I597" s="1">
        <v>1</v>
      </c>
      <c r="J597" s="1"/>
      <c r="K597" s="1"/>
    </row>
    <row r="598" spans="1:11" hidden="1" x14ac:dyDescent="0.35">
      <c r="A598" t="s">
        <v>859</v>
      </c>
      <c r="B598" t="s">
        <v>123</v>
      </c>
      <c r="C598" t="s">
        <v>105</v>
      </c>
      <c r="D598" t="s">
        <v>554</v>
      </c>
      <c r="E598">
        <f>SUM(Table1[[#This Row],[2024]:[2014]])</f>
        <v>1</v>
      </c>
      <c r="F598" s="1">
        <v>1</v>
      </c>
      <c r="G598" s="1"/>
      <c r="H598" s="1"/>
      <c r="I598" s="1"/>
      <c r="J598" s="1"/>
      <c r="K598" s="1"/>
    </row>
    <row r="599" spans="1:11" hidden="1" x14ac:dyDescent="0.35">
      <c r="A599" t="s">
        <v>859</v>
      </c>
      <c r="B599" t="s">
        <v>123</v>
      </c>
      <c r="C599" t="s">
        <v>105</v>
      </c>
      <c r="D599" t="s">
        <v>127</v>
      </c>
      <c r="E599">
        <f>SUM(Table1[[#This Row],[2024]:[2014]])</f>
        <v>-4</v>
      </c>
      <c r="F599" s="1">
        <v>-2</v>
      </c>
      <c r="G599" s="1">
        <v>0</v>
      </c>
      <c r="H599" s="1">
        <v>-1</v>
      </c>
      <c r="I599" s="1">
        <v>-1</v>
      </c>
      <c r="J599" s="1"/>
      <c r="K599" s="1"/>
    </row>
    <row r="600" spans="1:11" hidden="1" x14ac:dyDescent="0.35">
      <c r="A600" t="s">
        <v>859</v>
      </c>
      <c r="B600" t="s">
        <v>123</v>
      </c>
      <c r="C600" t="s">
        <v>105</v>
      </c>
      <c r="D600" t="s">
        <v>555</v>
      </c>
      <c r="E600">
        <f>SUM(Table1[[#This Row],[2024]:[2014]])</f>
        <v>17</v>
      </c>
      <c r="F600" s="1"/>
      <c r="G600" s="1"/>
      <c r="H600" s="1"/>
      <c r="I600" s="1">
        <v>17</v>
      </c>
      <c r="J600" s="1"/>
      <c r="K600" s="1"/>
    </row>
    <row r="601" spans="1:11" hidden="1" x14ac:dyDescent="0.35">
      <c r="A601" t="s">
        <v>859</v>
      </c>
      <c r="B601" t="s">
        <v>123</v>
      </c>
      <c r="C601" t="s">
        <v>105</v>
      </c>
      <c r="D601" t="s">
        <v>128</v>
      </c>
      <c r="E601">
        <f>SUM(Table1[[#This Row],[2024]:[2014]])</f>
        <v>1</v>
      </c>
      <c r="F601" s="1">
        <v>1</v>
      </c>
      <c r="G601" s="1"/>
      <c r="H601" s="1"/>
      <c r="I601" s="1"/>
      <c r="J601" s="1"/>
      <c r="K601" s="1"/>
    </row>
    <row r="602" spans="1:11" hidden="1" x14ac:dyDescent="0.35">
      <c r="A602" t="s">
        <v>859</v>
      </c>
      <c r="B602" t="s">
        <v>123</v>
      </c>
      <c r="C602" t="s">
        <v>105</v>
      </c>
      <c r="D602" t="s">
        <v>129</v>
      </c>
      <c r="E602">
        <f>SUM(Table1[[#This Row],[2024]:[2014]])</f>
        <v>1</v>
      </c>
      <c r="F602" s="1"/>
      <c r="G602" s="1"/>
      <c r="H602" s="1"/>
      <c r="I602" s="1">
        <v>1</v>
      </c>
      <c r="J602" s="1"/>
      <c r="K602" s="1"/>
    </row>
    <row r="603" spans="1:11" hidden="1" x14ac:dyDescent="0.35">
      <c r="A603" t="s">
        <v>859</v>
      </c>
      <c r="B603" t="s">
        <v>123</v>
      </c>
      <c r="C603" t="s">
        <v>105</v>
      </c>
      <c r="D603" t="s">
        <v>130</v>
      </c>
      <c r="E603">
        <f>SUM(Table1[[#This Row],[2024]:[2014]])</f>
        <v>2</v>
      </c>
      <c r="F603" s="1"/>
      <c r="G603" s="1"/>
      <c r="H603" s="1"/>
      <c r="I603" s="1">
        <v>1</v>
      </c>
      <c r="J603" s="1">
        <v>1</v>
      </c>
      <c r="K603" s="1"/>
    </row>
    <row r="604" spans="1:11" hidden="1" x14ac:dyDescent="0.35">
      <c r="A604" t="s">
        <v>859</v>
      </c>
      <c r="B604" t="s">
        <v>123</v>
      </c>
      <c r="C604" t="s">
        <v>105</v>
      </c>
      <c r="D604" t="s">
        <v>132</v>
      </c>
      <c r="E604">
        <f>SUM(Table1[[#This Row],[2024]:[2014]])</f>
        <v>26</v>
      </c>
      <c r="F604" s="1">
        <v>4</v>
      </c>
      <c r="G604" s="1">
        <v>2</v>
      </c>
      <c r="H604" s="1">
        <v>1</v>
      </c>
      <c r="I604" s="1">
        <v>19</v>
      </c>
      <c r="J604" s="1"/>
      <c r="K604" s="1"/>
    </row>
    <row r="605" spans="1:11" hidden="1" x14ac:dyDescent="0.35">
      <c r="A605" t="s">
        <v>859</v>
      </c>
      <c r="B605" t="s">
        <v>123</v>
      </c>
      <c r="C605" t="s">
        <v>105</v>
      </c>
      <c r="D605" t="s">
        <v>133</v>
      </c>
      <c r="E605">
        <f>SUM(Table1[[#This Row],[2024]:[2014]])</f>
        <v>17</v>
      </c>
      <c r="F605" s="1"/>
      <c r="G605" s="1"/>
      <c r="H605" s="1"/>
      <c r="I605" s="1">
        <v>17</v>
      </c>
      <c r="J605" s="1"/>
      <c r="K605" s="1"/>
    </row>
    <row r="606" spans="1:11" hidden="1" x14ac:dyDescent="0.35">
      <c r="A606" t="s">
        <v>859</v>
      </c>
      <c r="B606" t="s">
        <v>123</v>
      </c>
      <c r="C606" t="s">
        <v>105</v>
      </c>
      <c r="D606" t="s">
        <v>862</v>
      </c>
      <c r="E606">
        <f>SUM(Table1[[#This Row],[2024]:[2014]])</f>
        <v>2</v>
      </c>
      <c r="F606" s="1"/>
      <c r="G606" s="1"/>
      <c r="H606" s="1"/>
      <c r="I606" s="1">
        <v>2</v>
      </c>
      <c r="J606" s="1"/>
      <c r="K606" s="1"/>
    </row>
    <row r="607" spans="1:11" hidden="1" x14ac:dyDescent="0.35">
      <c r="A607" t="s">
        <v>859</v>
      </c>
      <c r="B607" t="s">
        <v>123</v>
      </c>
      <c r="C607" t="s">
        <v>136</v>
      </c>
      <c r="D607" t="s">
        <v>137</v>
      </c>
      <c r="E607">
        <f>SUM(Table1[[#This Row],[2024]:[2014]])</f>
        <v>19</v>
      </c>
      <c r="F607" s="1"/>
      <c r="G607" s="1"/>
      <c r="H607" s="1">
        <v>1</v>
      </c>
      <c r="I607" s="1">
        <v>18</v>
      </c>
      <c r="J607" s="1"/>
      <c r="K607" s="1"/>
    </row>
    <row r="608" spans="1:11" hidden="1" x14ac:dyDescent="0.35">
      <c r="A608" t="s">
        <v>859</v>
      </c>
      <c r="B608" t="s">
        <v>123</v>
      </c>
      <c r="C608" t="s">
        <v>138</v>
      </c>
      <c r="D608" t="s">
        <v>139</v>
      </c>
      <c r="E608">
        <f>SUM(Table1[[#This Row],[2024]:[2014]])</f>
        <v>0</v>
      </c>
      <c r="F608" s="1"/>
      <c r="G608" s="1"/>
      <c r="H608" s="1"/>
      <c r="I608" s="1"/>
      <c r="J608" s="1">
        <v>0</v>
      </c>
      <c r="K608" s="1"/>
    </row>
    <row r="609" spans="1:11" hidden="1" x14ac:dyDescent="0.35">
      <c r="A609" t="s">
        <v>859</v>
      </c>
      <c r="B609" t="s">
        <v>123</v>
      </c>
      <c r="C609" t="s">
        <v>105</v>
      </c>
      <c r="D609" t="s">
        <v>140</v>
      </c>
      <c r="E609">
        <f>SUM(Table1[[#This Row],[2024]:[2014]])</f>
        <v>1</v>
      </c>
      <c r="F609" s="1">
        <v>1</v>
      </c>
      <c r="G609" s="1"/>
      <c r="H609" s="1"/>
      <c r="I609" s="1"/>
      <c r="J609" s="1"/>
      <c r="K609" s="1"/>
    </row>
    <row r="610" spans="1:11" hidden="1" x14ac:dyDescent="0.35">
      <c r="A610" t="s">
        <v>859</v>
      </c>
      <c r="B610" t="s">
        <v>123</v>
      </c>
      <c r="C610" t="s">
        <v>141</v>
      </c>
      <c r="D610" t="s">
        <v>142</v>
      </c>
      <c r="E610">
        <f>SUM(Table1[[#This Row],[2024]:[2014]])</f>
        <v>0</v>
      </c>
      <c r="F610" s="1"/>
      <c r="G610" s="1"/>
      <c r="H610" s="1"/>
      <c r="I610" s="1"/>
      <c r="J610" s="1">
        <v>0</v>
      </c>
      <c r="K610" s="1"/>
    </row>
    <row r="611" spans="1:11" hidden="1" x14ac:dyDescent="0.35">
      <c r="A611" t="s">
        <v>859</v>
      </c>
      <c r="B611" t="s">
        <v>123</v>
      </c>
      <c r="C611" t="s">
        <v>568</v>
      </c>
      <c r="D611" t="s">
        <v>569</v>
      </c>
      <c r="E611">
        <f>SUM(Table1[[#This Row],[2024]:[2014]])</f>
        <v>1</v>
      </c>
      <c r="F611" s="1"/>
      <c r="G611" s="1"/>
      <c r="H611" s="1"/>
      <c r="I611" s="1">
        <v>1</v>
      </c>
      <c r="J611" s="1"/>
      <c r="K611" s="1"/>
    </row>
    <row r="612" spans="1:11" hidden="1" x14ac:dyDescent="0.35">
      <c r="A612" t="s">
        <v>859</v>
      </c>
      <c r="B612" t="s">
        <v>123</v>
      </c>
      <c r="C612" t="s">
        <v>863</v>
      </c>
      <c r="D612" t="s">
        <v>864</v>
      </c>
      <c r="E612">
        <f>SUM(Table1[[#This Row],[2024]:[2014]])</f>
        <v>2</v>
      </c>
      <c r="F612" s="1"/>
      <c r="G612" s="1">
        <v>2</v>
      </c>
      <c r="H612" s="1"/>
      <c r="I612" s="1"/>
      <c r="J612" s="1"/>
      <c r="K612" s="1"/>
    </row>
    <row r="613" spans="1:11" hidden="1" x14ac:dyDescent="0.35">
      <c r="A613" t="s">
        <v>859</v>
      </c>
      <c r="B613" t="s">
        <v>123</v>
      </c>
      <c r="C613" t="s">
        <v>145</v>
      </c>
      <c r="D613" t="s">
        <v>146</v>
      </c>
      <c r="E613">
        <f>SUM(Table1[[#This Row],[2024]:[2014]])</f>
        <v>5</v>
      </c>
      <c r="F613" s="1">
        <v>2</v>
      </c>
      <c r="G613" s="1"/>
      <c r="H613" s="1">
        <v>1</v>
      </c>
      <c r="I613" s="1"/>
      <c r="J613" s="1">
        <v>2</v>
      </c>
      <c r="K613" s="1"/>
    </row>
    <row r="614" spans="1:11" hidden="1" x14ac:dyDescent="0.35">
      <c r="A614" t="s">
        <v>859</v>
      </c>
      <c r="B614" t="s">
        <v>123</v>
      </c>
      <c r="C614" t="s">
        <v>865</v>
      </c>
      <c r="D614" t="s">
        <v>866</v>
      </c>
      <c r="E614">
        <f>SUM(Table1[[#This Row],[2024]:[2014]])</f>
        <v>2</v>
      </c>
      <c r="F614" s="1"/>
      <c r="G614" s="1"/>
      <c r="H614" s="1"/>
      <c r="I614" s="1"/>
      <c r="J614" s="1">
        <v>2</v>
      </c>
      <c r="K614" s="1"/>
    </row>
    <row r="615" spans="1:11" hidden="1" x14ac:dyDescent="0.35">
      <c r="A615" t="s">
        <v>859</v>
      </c>
      <c r="B615" t="s">
        <v>147</v>
      </c>
      <c r="C615" t="s">
        <v>867</v>
      </c>
      <c r="D615" t="s">
        <v>868</v>
      </c>
      <c r="E615">
        <f>SUM(Table1[[#This Row],[2024]:[2014]])</f>
        <v>1</v>
      </c>
      <c r="F615" s="1"/>
      <c r="G615" s="1"/>
      <c r="H615" s="1">
        <v>1</v>
      </c>
      <c r="I615" s="1"/>
      <c r="J615" s="1"/>
      <c r="K615" s="1"/>
    </row>
    <row r="616" spans="1:11" hidden="1" x14ac:dyDescent="0.35">
      <c r="A616" t="s">
        <v>859</v>
      </c>
      <c r="B616" t="s">
        <v>147</v>
      </c>
      <c r="C616" t="s">
        <v>148</v>
      </c>
      <c r="D616" t="s">
        <v>149</v>
      </c>
      <c r="E616">
        <f>SUM(Table1[[#This Row],[2024]:[2014]])</f>
        <v>1</v>
      </c>
      <c r="F616" s="1"/>
      <c r="G616" s="1"/>
      <c r="H616" s="1"/>
      <c r="I616" s="1">
        <v>1</v>
      </c>
      <c r="J616" s="1"/>
      <c r="K616" s="1"/>
    </row>
    <row r="617" spans="1:11" hidden="1" x14ac:dyDescent="0.35">
      <c r="A617" t="s">
        <v>859</v>
      </c>
      <c r="B617" t="s">
        <v>147</v>
      </c>
      <c r="C617" t="s">
        <v>150</v>
      </c>
      <c r="D617" t="s">
        <v>151</v>
      </c>
      <c r="E617">
        <f>SUM(Table1[[#This Row],[2024]:[2014]])</f>
        <v>6</v>
      </c>
      <c r="F617" s="1">
        <v>4</v>
      </c>
      <c r="G617" s="1">
        <v>2</v>
      </c>
      <c r="H617" s="1"/>
      <c r="I617" s="1"/>
      <c r="J617" s="1"/>
      <c r="K617" s="1"/>
    </row>
    <row r="618" spans="1:11" hidden="1" x14ac:dyDescent="0.35">
      <c r="A618" t="s">
        <v>859</v>
      </c>
      <c r="B618" t="s">
        <v>154</v>
      </c>
      <c r="C618" t="s">
        <v>869</v>
      </c>
      <c r="D618" t="s">
        <v>870</v>
      </c>
      <c r="E618">
        <f>SUM(Table1[[#This Row],[2024]:[2014]])</f>
        <v>6</v>
      </c>
      <c r="F618" s="1"/>
      <c r="G618" s="1"/>
      <c r="H618" s="1"/>
      <c r="I618" s="1">
        <v>1</v>
      </c>
      <c r="J618" s="1">
        <v>4</v>
      </c>
      <c r="K618" s="1">
        <v>1</v>
      </c>
    </row>
    <row r="619" spans="1:11" hidden="1" x14ac:dyDescent="0.35">
      <c r="A619" t="s">
        <v>859</v>
      </c>
      <c r="B619" t="s">
        <v>154</v>
      </c>
      <c r="C619" t="s">
        <v>167</v>
      </c>
      <c r="D619" t="s">
        <v>168</v>
      </c>
      <c r="E619">
        <f>SUM(Table1[[#This Row],[2024]:[2014]])</f>
        <v>12</v>
      </c>
      <c r="F619" s="1">
        <v>1</v>
      </c>
      <c r="G619" s="1">
        <v>1</v>
      </c>
      <c r="H619" s="1">
        <v>6</v>
      </c>
      <c r="I619" s="1">
        <v>1</v>
      </c>
      <c r="J619" s="1">
        <v>2</v>
      </c>
      <c r="K619" s="1">
        <v>1</v>
      </c>
    </row>
    <row r="620" spans="1:11" hidden="1" x14ac:dyDescent="0.35">
      <c r="A620" t="s">
        <v>859</v>
      </c>
      <c r="B620" t="s">
        <v>175</v>
      </c>
      <c r="C620" t="s">
        <v>178</v>
      </c>
      <c r="D620" t="s">
        <v>179</v>
      </c>
      <c r="E620">
        <f>SUM(Table1[[#This Row],[2024]:[2014]])</f>
        <v>3</v>
      </c>
      <c r="F620" s="1"/>
      <c r="G620" s="1">
        <v>3</v>
      </c>
      <c r="H620" s="1"/>
      <c r="I620" s="1"/>
      <c r="J620" s="1"/>
      <c r="K620" s="1"/>
    </row>
    <row r="621" spans="1:11" hidden="1" x14ac:dyDescent="0.35">
      <c r="A621" t="s">
        <v>859</v>
      </c>
      <c r="B621" t="s">
        <v>180</v>
      </c>
      <c r="C621" t="s">
        <v>578</v>
      </c>
      <c r="D621" t="s">
        <v>579</v>
      </c>
      <c r="E621">
        <f>SUM(Table1[[#This Row],[2024]:[2014]])</f>
        <v>0</v>
      </c>
      <c r="F621" s="1"/>
      <c r="G621" s="1"/>
      <c r="H621" s="1"/>
      <c r="I621" s="1">
        <v>-2</v>
      </c>
      <c r="J621" s="1">
        <v>2</v>
      </c>
      <c r="K621" s="1"/>
    </row>
    <row r="622" spans="1:11" hidden="1" x14ac:dyDescent="0.35">
      <c r="A622" t="s">
        <v>859</v>
      </c>
      <c r="B622" t="s">
        <v>198</v>
      </c>
      <c r="C622" t="s">
        <v>590</v>
      </c>
      <c r="D622" t="s">
        <v>591</v>
      </c>
      <c r="E622">
        <f>SUM(Table1[[#This Row],[2024]:[2014]])</f>
        <v>6</v>
      </c>
      <c r="F622" s="1"/>
      <c r="G622" s="1"/>
      <c r="H622" s="1"/>
      <c r="I622" s="1"/>
      <c r="J622" s="1"/>
      <c r="K622" s="1">
        <v>6</v>
      </c>
    </row>
    <row r="623" spans="1:11" hidden="1" x14ac:dyDescent="0.35">
      <c r="A623" t="s">
        <v>859</v>
      </c>
      <c r="B623" t="s">
        <v>206</v>
      </c>
      <c r="C623" t="s">
        <v>105</v>
      </c>
      <c r="D623" t="s">
        <v>207</v>
      </c>
      <c r="E623">
        <f>SUM(Table1[[#This Row],[2024]:[2014]])</f>
        <v>-16</v>
      </c>
      <c r="F623" s="1"/>
      <c r="G623" s="1"/>
      <c r="H623" s="1"/>
      <c r="I623" s="1">
        <v>-16</v>
      </c>
      <c r="J623" s="1"/>
      <c r="K623" s="1"/>
    </row>
    <row r="624" spans="1:11" hidden="1" x14ac:dyDescent="0.35">
      <c r="A624" t="s">
        <v>859</v>
      </c>
      <c r="B624" t="s">
        <v>206</v>
      </c>
      <c r="C624" t="s">
        <v>105</v>
      </c>
      <c r="D624" t="s">
        <v>761</v>
      </c>
      <c r="E624">
        <f>SUM(Table1[[#This Row],[2024]:[2014]])</f>
        <v>28</v>
      </c>
      <c r="F624" s="1">
        <v>5</v>
      </c>
      <c r="G624" s="1">
        <v>2</v>
      </c>
      <c r="H624" s="1"/>
      <c r="I624" s="1">
        <v>21</v>
      </c>
      <c r="J624" s="1"/>
      <c r="K624" s="1"/>
    </row>
    <row r="625" spans="1:11" hidden="1" x14ac:dyDescent="0.35">
      <c r="A625" t="s">
        <v>859</v>
      </c>
      <c r="B625" t="s">
        <v>212</v>
      </c>
      <c r="C625" t="s">
        <v>871</v>
      </c>
      <c r="D625" t="s">
        <v>872</v>
      </c>
      <c r="E625">
        <f>SUM(Table1[[#This Row],[2024]:[2014]])</f>
        <v>0</v>
      </c>
      <c r="F625" s="1"/>
      <c r="G625" s="1"/>
      <c r="H625" s="1">
        <v>0</v>
      </c>
      <c r="I625" s="1"/>
      <c r="J625" s="1"/>
      <c r="K625" s="1"/>
    </row>
    <row r="626" spans="1:11" hidden="1" x14ac:dyDescent="0.35">
      <c r="A626" t="s">
        <v>859</v>
      </c>
      <c r="B626" t="s">
        <v>212</v>
      </c>
      <c r="C626" t="s">
        <v>873</v>
      </c>
      <c r="D626" t="s">
        <v>874</v>
      </c>
      <c r="E626">
        <f>SUM(Table1[[#This Row],[2024]:[2014]])</f>
        <v>2</v>
      </c>
      <c r="F626" s="1"/>
      <c r="G626" s="1">
        <v>2</v>
      </c>
      <c r="H626" s="1"/>
      <c r="I626" s="1"/>
      <c r="J626" s="1"/>
      <c r="K626" s="1"/>
    </row>
    <row r="627" spans="1:11" hidden="1" x14ac:dyDescent="0.35">
      <c r="A627" t="s">
        <v>859</v>
      </c>
      <c r="B627" t="s">
        <v>212</v>
      </c>
      <c r="C627" t="s">
        <v>875</v>
      </c>
      <c r="D627" t="s">
        <v>876</v>
      </c>
      <c r="E627">
        <f>SUM(Table1[[#This Row],[2024]:[2014]])</f>
        <v>9</v>
      </c>
      <c r="F627" s="1">
        <v>1</v>
      </c>
      <c r="G627" s="1">
        <v>8</v>
      </c>
      <c r="H627" s="1"/>
      <c r="I627" s="1"/>
      <c r="J627" s="1"/>
      <c r="K627" s="1"/>
    </row>
    <row r="628" spans="1:11" hidden="1" x14ac:dyDescent="0.35">
      <c r="A628" t="s">
        <v>859</v>
      </c>
      <c r="B628" t="s">
        <v>212</v>
      </c>
      <c r="C628" t="s">
        <v>606</v>
      </c>
      <c r="D628" t="s">
        <v>607</v>
      </c>
      <c r="E628">
        <f>SUM(Table1[[#This Row],[2024]:[2014]])</f>
        <v>2</v>
      </c>
      <c r="F628" s="1"/>
      <c r="G628" s="1"/>
      <c r="H628" s="1"/>
      <c r="I628" s="1"/>
      <c r="J628" s="1">
        <v>2</v>
      </c>
      <c r="K628" s="1"/>
    </row>
    <row r="629" spans="1:11" hidden="1" x14ac:dyDescent="0.35">
      <c r="A629" t="s">
        <v>859</v>
      </c>
      <c r="B629" t="s">
        <v>212</v>
      </c>
      <c r="C629" t="s">
        <v>223</v>
      </c>
      <c r="D629" t="s">
        <v>224</v>
      </c>
      <c r="E629">
        <f>SUM(Table1[[#This Row],[2024]:[2014]])</f>
        <v>1</v>
      </c>
      <c r="F629" s="1"/>
      <c r="G629" s="1"/>
      <c r="H629" s="1"/>
      <c r="I629" s="1">
        <v>1</v>
      </c>
      <c r="J629" s="1"/>
      <c r="K629" s="1"/>
    </row>
    <row r="630" spans="1:11" hidden="1" x14ac:dyDescent="0.35">
      <c r="A630" t="s">
        <v>859</v>
      </c>
      <c r="B630" t="s">
        <v>231</v>
      </c>
      <c r="C630" t="s">
        <v>105</v>
      </c>
      <c r="D630" t="s">
        <v>631</v>
      </c>
      <c r="E630">
        <f>SUM(Table1[[#This Row],[2024]:[2014]])</f>
        <v>1</v>
      </c>
      <c r="F630" s="1"/>
      <c r="G630" s="1">
        <v>1</v>
      </c>
      <c r="H630" s="1"/>
      <c r="I630" s="1"/>
      <c r="J630" s="1"/>
      <c r="K630" s="1"/>
    </row>
    <row r="631" spans="1:11" hidden="1" x14ac:dyDescent="0.35">
      <c r="A631" t="s">
        <v>859</v>
      </c>
      <c r="B631" t="s">
        <v>231</v>
      </c>
      <c r="C631" t="s">
        <v>105</v>
      </c>
      <c r="D631" t="s">
        <v>232</v>
      </c>
      <c r="E631">
        <f>SUM(Table1[[#This Row],[2024]:[2014]])</f>
        <v>32</v>
      </c>
      <c r="F631" s="1"/>
      <c r="G631" s="1">
        <v>2</v>
      </c>
      <c r="H631" s="1">
        <v>2</v>
      </c>
      <c r="I631" s="1">
        <v>16</v>
      </c>
      <c r="J631" s="1">
        <v>12</v>
      </c>
      <c r="K631" s="1"/>
    </row>
    <row r="632" spans="1:11" hidden="1" x14ac:dyDescent="0.35">
      <c r="A632" t="s">
        <v>859</v>
      </c>
      <c r="B632" t="s">
        <v>231</v>
      </c>
      <c r="C632" t="s">
        <v>105</v>
      </c>
      <c r="D632" t="s">
        <v>233</v>
      </c>
      <c r="E632">
        <f>SUM(Table1[[#This Row],[2024]:[2014]])</f>
        <v>51</v>
      </c>
      <c r="F632" s="1"/>
      <c r="G632" s="1">
        <v>1</v>
      </c>
      <c r="H632" s="1">
        <v>26</v>
      </c>
      <c r="I632" s="1">
        <v>18</v>
      </c>
      <c r="J632" s="1">
        <v>6</v>
      </c>
      <c r="K632" s="1"/>
    </row>
    <row r="633" spans="1:11" hidden="1" x14ac:dyDescent="0.35">
      <c r="A633" t="s">
        <v>859</v>
      </c>
      <c r="B633" t="s">
        <v>231</v>
      </c>
      <c r="C633" t="s">
        <v>105</v>
      </c>
      <c r="D633" t="s">
        <v>877</v>
      </c>
      <c r="E633">
        <f>SUM(Table1[[#This Row],[2024]:[2014]])</f>
        <v>1</v>
      </c>
      <c r="F633" s="1"/>
      <c r="G633" s="1"/>
      <c r="H633" s="1"/>
      <c r="I633" s="1">
        <v>1</v>
      </c>
      <c r="J633" s="1"/>
      <c r="K633" s="1"/>
    </row>
    <row r="634" spans="1:11" hidden="1" x14ac:dyDescent="0.35">
      <c r="A634" t="s">
        <v>859</v>
      </c>
      <c r="B634" t="s">
        <v>231</v>
      </c>
      <c r="C634" t="s">
        <v>105</v>
      </c>
      <c r="D634" t="s">
        <v>234</v>
      </c>
      <c r="E634">
        <f>SUM(Table1[[#This Row],[2024]:[2014]])</f>
        <v>156</v>
      </c>
      <c r="F634" s="1">
        <v>4</v>
      </c>
      <c r="G634" s="1">
        <v>3</v>
      </c>
      <c r="H634" s="1">
        <v>41</v>
      </c>
      <c r="I634" s="1">
        <v>80</v>
      </c>
      <c r="J634" s="1">
        <v>28</v>
      </c>
      <c r="K634" s="1"/>
    </row>
    <row r="635" spans="1:11" hidden="1" x14ac:dyDescent="0.35">
      <c r="A635" t="s">
        <v>859</v>
      </c>
      <c r="B635" t="s">
        <v>231</v>
      </c>
      <c r="C635" t="s">
        <v>105</v>
      </c>
      <c r="D635" t="s">
        <v>236</v>
      </c>
      <c r="E635">
        <f>SUM(Table1[[#This Row],[2024]:[2014]])</f>
        <v>68</v>
      </c>
      <c r="F635" s="1">
        <v>16</v>
      </c>
      <c r="G635" s="1">
        <v>16</v>
      </c>
      <c r="H635" s="1">
        <v>14</v>
      </c>
      <c r="I635" s="1">
        <v>20</v>
      </c>
      <c r="J635" s="1">
        <v>2</v>
      </c>
      <c r="K635" s="1"/>
    </row>
    <row r="636" spans="1:11" hidden="1" x14ac:dyDescent="0.35">
      <c r="A636" t="s">
        <v>859</v>
      </c>
      <c r="B636" t="s">
        <v>231</v>
      </c>
      <c r="C636" t="s">
        <v>105</v>
      </c>
      <c r="D636" t="s">
        <v>237</v>
      </c>
      <c r="E636">
        <f>SUM(Table1[[#This Row],[2024]:[2014]])</f>
        <v>17</v>
      </c>
      <c r="F636" s="1"/>
      <c r="G636" s="1"/>
      <c r="H636" s="1">
        <v>13</v>
      </c>
      <c r="I636" s="1">
        <v>4</v>
      </c>
      <c r="J636" s="1"/>
      <c r="K636" s="1"/>
    </row>
    <row r="637" spans="1:11" hidden="1" x14ac:dyDescent="0.35">
      <c r="A637" t="s">
        <v>859</v>
      </c>
      <c r="B637" t="s">
        <v>247</v>
      </c>
      <c r="C637" t="s">
        <v>640</v>
      </c>
      <c r="D637" t="s">
        <v>641</v>
      </c>
      <c r="E637">
        <f>SUM(Table1[[#This Row],[2024]:[2014]])</f>
        <v>3</v>
      </c>
      <c r="F637" s="1"/>
      <c r="G637" s="1">
        <v>1</v>
      </c>
      <c r="H637" s="1"/>
      <c r="I637" s="1">
        <v>2</v>
      </c>
      <c r="J637" s="1"/>
      <c r="K637" s="1"/>
    </row>
    <row r="638" spans="1:11" hidden="1" x14ac:dyDescent="0.35">
      <c r="A638" t="s">
        <v>859</v>
      </c>
      <c r="B638" t="s">
        <v>252</v>
      </c>
      <c r="C638" t="s">
        <v>255</v>
      </c>
      <c r="D638" t="s">
        <v>256</v>
      </c>
      <c r="E638">
        <f>SUM(Table1[[#This Row],[2024]:[2014]])</f>
        <v>3</v>
      </c>
      <c r="F638" s="1"/>
      <c r="G638" s="1"/>
      <c r="H638" s="1"/>
      <c r="I638" s="1"/>
      <c r="J638" s="1"/>
      <c r="K638" s="1">
        <v>3</v>
      </c>
    </row>
    <row r="639" spans="1:11" hidden="1" x14ac:dyDescent="0.35">
      <c r="A639" t="s">
        <v>859</v>
      </c>
      <c r="B639" t="s">
        <v>265</v>
      </c>
      <c r="C639" t="s">
        <v>780</v>
      </c>
      <c r="D639" t="s">
        <v>781</v>
      </c>
      <c r="E639">
        <f>SUM(Table1[[#This Row],[2024]:[2014]])</f>
        <v>7</v>
      </c>
      <c r="F639" s="1">
        <v>1</v>
      </c>
      <c r="G639" s="1">
        <v>4</v>
      </c>
      <c r="H639" s="1"/>
      <c r="I639" s="1">
        <v>2</v>
      </c>
      <c r="J639" s="1"/>
      <c r="K639" s="1"/>
    </row>
    <row r="640" spans="1:11" hidden="1" x14ac:dyDescent="0.35">
      <c r="A640" t="s">
        <v>859</v>
      </c>
      <c r="B640" t="s">
        <v>265</v>
      </c>
      <c r="C640" t="s">
        <v>649</v>
      </c>
      <c r="D640" t="s">
        <v>650</v>
      </c>
      <c r="E640">
        <f>SUM(Table1[[#This Row],[2024]:[2014]])</f>
        <v>9</v>
      </c>
      <c r="F640" s="1">
        <v>5</v>
      </c>
      <c r="G640" s="1">
        <v>1</v>
      </c>
      <c r="H640" s="1">
        <v>1</v>
      </c>
      <c r="I640" s="1">
        <v>2</v>
      </c>
      <c r="J640" s="1"/>
      <c r="K640" s="1"/>
    </row>
    <row r="641" spans="1:11" hidden="1" x14ac:dyDescent="0.35">
      <c r="A641" t="s">
        <v>859</v>
      </c>
      <c r="B641" t="s">
        <v>265</v>
      </c>
      <c r="C641" t="s">
        <v>878</v>
      </c>
      <c r="D641" t="s">
        <v>879</v>
      </c>
      <c r="E641">
        <f>SUM(Table1[[#This Row],[2024]:[2014]])</f>
        <v>2</v>
      </c>
      <c r="F641" s="1"/>
      <c r="G641" s="1"/>
      <c r="H641" s="1">
        <v>1</v>
      </c>
      <c r="I641" s="1">
        <v>1</v>
      </c>
      <c r="J641" s="1"/>
      <c r="K641" s="1"/>
    </row>
    <row r="642" spans="1:11" hidden="1" x14ac:dyDescent="0.35">
      <c r="A642" t="s">
        <v>859</v>
      </c>
      <c r="B642" t="s">
        <v>265</v>
      </c>
      <c r="C642" t="s">
        <v>657</v>
      </c>
      <c r="D642" t="s">
        <v>658</v>
      </c>
      <c r="E642">
        <f>SUM(Table1[[#This Row],[2024]:[2014]])</f>
        <v>34</v>
      </c>
      <c r="F642" s="1"/>
      <c r="G642" s="1"/>
      <c r="H642" s="1"/>
      <c r="I642" s="1"/>
      <c r="J642" s="1">
        <v>34</v>
      </c>
      <c r="K642" s="1"/>
    </row>
    <row r="643" spans="1:11" hidden="1" x14ac:dyDescent="0.35">
      <c r="A643" t="s">
        <v>859</v>
      </c>
      <c r="B643" t="s">
        <v>265</v>
      </c>
      <c r="C643" t="s">
        <v>659</v>
      </c>
      <c r="D643" t="s">
        <v>660</v>
      </c>
      <c r="E643">
        <f>SUM(Table1[[#This Row],[2024]:[2014]])</f>
        <v>28</v>
      </c>
      <c r="F643" s="1"/>
      <c r="G643" s="1"/>
      <c r="H643" s="1"/>
      <c r="I643" s="1"/>
      <c r="J643" s="1">
        <v>28</v>
      </c>
      <c r="K643" s="1"/>
    </row>
    <row r="644" spans="1:11" hidden="1" x14ac:dyDescent="0.35">
      <c r="A644" t="s">
        <v>859</v>
      </c>
      <c r="B644" t="s">
        <v>272</v>
      </c>
      <c r="C644" t="s">
        <v>661</v>
      </c>
      <c r="D644" t="s">
        <v>662</v>
      </c>
      <c r="E644">
        <f>SUM(Table1[[#This Row],[2024]:[2014]])</f>
        <v>0</v>
      </c>
      <c r="F644" s="1"/>
      <c r="G644" s="1"/>
      <c r="H644" s="1"/>
      <c r="I644" s="1">
        <v>-1</v>
      </c>
      <c r="J644" s="1"/>
      <c r="K644" s="1">
        <v>1</v>
      </c>
    </row>
    <row r="645" spans="1:11" hidden="1" x14ac:dyDescent="0.35">
      <c r="A645" t="s">
        <v>859</v>
      </c>
      <c r="B645" t="s">
        <v>272</v>
      </c>
      <c r="C645" t="s">
        <v>880</v>
      </c>
      <c r="D645" t="s">
        <v>881</v>
      </c>
      <c r="E645">
        <f>SUM(Table1[[#This Row],[2024]:[2014]])</f>
        <v>1</v>
      </c>
      <c r="F645" s="1"/>
      <c r="G645" s="1"/>
      <c r="H645" s="1"/>
      <c r="I645" s="1"/>
      <c r="J645" s="1"/>
      <c r="K645" s="1">
        <v>1</v>
      </c>
    </row>
    <row r="646" spans="1:11" hidden="1" x14ac:dyDescent="0.35">
      <c r="A646" t="s">
        <v>859</v>
      </c>
      <c r="B646" t="s">
        <v>277</v>
      </c>
      <c r="C646" t="s">
        <v>278</v>
      </c>
      <c r="D646" t="s">
        <v>279</v>
      </c>
      <c r="E646">
        <f>SUM(Table1[[#This Row],[2024]:[2014]])</f>
        <v>180</v>
      </c>
      <c r="F646" s="1">
        <v>23</v>
      </c>
      <c r="G646" s="1">
        <v>39</v>
      </c>
      <c r="H646" s="1">
        <v>48</v>
      </c>
      <c r="I646" s="1">
        <v>68</v>
      </c>
      <c r="J646" s="1">
        <v>2</v>
      </c>
      <c r="K646" s="1"/>
    </row>
    <row r="647" spans="1:11" hidden="1" x14ac:dyDescent="0.35">
      <c r="A647" t="s">
        <v>859</v>
      </c>
      <c r="B647" t="s">
        <v>277</v>
      </c>
      <c r="C647" t="s">
        <v>665</v>
      </c>
      <c r="D647" t="s">
        <v>666</v>
      </c>
      <c r="E647">
        <f>SUM(Table1[[#This Row],[2024]:[2014]])</f>
        <v>36</v>
      </c>
      <c r="F647" s="1">
        <v>5</v>
      </c>
      <c r="G647" s="1">
        <v>11</v>
      </c>
      <c r="H647" s="1">
        <v>2</v>
      </c>
      <c r="I647" s="1">
        <v>8</v>
      </c>
      <c r="J647" s="1">
        <v>10</v>
      </c>
      <c r="K647" s="1"/>
    </row>
    <row r="648" spans="1:11" hidden="1" x14ac:dyDescent="0.35">
      <c r="A648" t="s">
        <v>859</v>
      </c>
      <c r="B648" t="s">
        <v>277</v>
      </c>
      <c r="C648" t="s">
        <v>667</v>
      </c>
      <c r="D648" t="s">
        <v>668</v>
      </c>
      <c r="E648">
        <f>SUM(Table1[[#This Row],[2024]:[2014]])</f>
        <v>15</v>
      </c>
      <c r="F648" s="1"/>
      <c r="G648" s="1"/>
      <c r="H648" s="1">
        <v>7</v>
      </c>
      <c r="I648" s="1">
        <v>8</v>
      </c>
      <c r="J648" s="1"/>
      <c r="K648" s="1"/>
    </row>
    <row r="649" spans="1:11" hidden="1" x14ac:dyDescent="0.35">
      <c r="A649" t="s">
        <v>859</v>
      </c>
      <c r="B649" t="s">
        <v>277</v>
      </c>
      <c r="C649" t="s">
        <v>282</v>
      </c>
      <c r="D649" t="s">
        <v>283</v>
      </c>
      <c r="E649">
        <f>SUM(Table1[[#This Row],[2024]:[2014]])</f>
        <v>1</v>
      </c>
      <c r="F649" s="1"/>
      <c r="G649" s="1"/>
      <c r="H649" s="1"/>
      <c r="I649" s="1"/>
      <c r="J649" s="1">
        <v>1</v>
      </c>
      <c r="K649" s="1"/>
    </row>
    <row r="650" spans="1:11" hidden="1" x14ac:dyDescent="0.35">
      <c r="A650" t="s">
        <v>859</v>
      </c>
      <c r="B650" t="s">
        <v>290</v>
      </c>
      <c r="C650" t="s">
        <v>669</v>
      </c>
      <c r="D650" t="s">
        <v>670</v>
      </c>
      <c r="E650">
        <f>SUM(Table1[[#This Row],[2024]:[2014]])</f>
        <v>2</v>
      </c>
      <c r="F650" s="1"/>
      <c r="G650" s="1"/>
      <c r="H650" s="1"/>
      <c r="I650" s="1"/>
      <c r="J650" s="1">
        <v>2</v>
      </c>
      <c r="K650" s="1"/>
    </row>
    <row r="651" spans="1:11" hidden="1" x14ac:dyDescent="0.35">
      <c r="A651" t="s">
        <v>859</v>
      </c>
      <c r="B651" t="s">
        <v>290</v>
      </c>
      <c r="C651" t="s">
        <v>293</v>
      </c>
      <c r="D651" t="s">
        <v>294</v>
      </c>
      <c r="E651">
        <f>SUM(Table1[[#This Row],[2024]:[2014]])</f>
        <v>2</v>
      </c>
      <c r="F651" s="1"/>
      <c r="G651" s="1">
        <v>1</v>
      </c>
      <c r="H651" s="1"/>
      <c r="I651" s="1">
        <v>1</v>
      </c>
      <c r="J651" s="1"/>
      <c r="K651" s="1"/>
    </row>
    <row r="652" spans="1:11" hidden="1" x14ac:dyDescent="0.35">
      <c r="A652" t="s">
        <v>859</v>
      </c>
      <c r="B652" t="s">
        <v>295</v>
      </c>
      <c r="C652" t="s">
        <v>298</v>
      </c>
      <c r="D652" t="s">
        <v>299</v>
      </c>
      <c r="E652">
        <f>SUM(Table1[[#This Row],[2024]:[2014]])</f>
        <v>5</v>
      </c>
      <c r="F652" s="1">
        <v>5</v>
      </c>
      <c r="G652" s="1"/>
      <c r="H652" s="1"/>
      <c r="I652" s="1"/>
      <c r="J652" s="1"/>
      <c r="K652" s="1"/>
    </row>
    <row r="653" spans="1:11" hidden="1" x14ac:dyDescent="0.35">
      <c r="A653" t="s">
        <v>859</v>
      </c>
      <c r="B653" t="s">
        <v>295</v>
      </c>
      <c r="C653" t="s">
        <v>882</v>
      </c>
      <c r="D653" t="s">
        <v>883</v>
      </c>
      <c r="E653">
        <f>SUM(Table1[[#This Row],[2024]:[2014]])</f>
        <v>1</v>
      </c>
      <c r="F653" s="1"/>
      <c r="G653" s="1"/>
      <c r="H653" s="1">
        <v>1</v>
      </c>
      <c r="I653" s="1"/>
      <c r="J653" s="1"/>
      <c r="K653" s="1"/>
    </row>
    <row r="654" spans="1:11" hidden="1" x14ac:dyDescent="0.35">
      <c r="A654" t="s">
        <v>859</v>
      </c>
      <c r="B654" t="s">
        <v>311</v>
      </c>
      <c r="C654" t="s">
        <v>312</v>
      </c>
      <c r="D654" t="s">
        <v>313</v>
      </c>
      <c r="E654">
        <f>SUM(Table1[[#This Row],[2024]:[2014]])</f>
        <v>20</v>
      </c>
      <c r="F654" s="1">
        <v>9</v>
      </c>
      <c r="G654" s="1">
        <v>7</v>
      </c>
      <c r="H654" s="1"/>
      <c r="I654" s="1"/>
      <c r="J654" s="1"/>
      <c r="K654" s="1">
        <v>4</v>
      </c>
    </row>
    <row r="655" spans="1:11" hidden="1" x14ac:dyDescent="0.35">
      <c r="A655" t="s">
        <v>859</v>
      </c>
      <c r="B655" t="s">
        <v>311</v>
      </c>
      <c r="C655" t="s">
        <v>675</v>
      </c>
      <c r="D655" t="s">
        <v>676</v>
      </c>
      <c r="E655">
        <f>SUM(Table1[[#This Row],[2024]:[2014]])</f>
        <v>12</v>
      </c>
      <c r="F655" s="1">
        <v>3</v>
      </c>
      <c r="G655" s="1">
        <v>2</v>
      </c>
      <c r="H655" s="1">
        <v>4</v>
      </c>
      <c r="I655" s="1">
        <v>1</v>
      </c>
      <c r="J655" s="1">
        <v>2</v>
      </c>
      <c r="K655" s="1"/>
    </row>
    <row r="656" spans="1:11" hidden="1" x14ac:dyDescent="0.35">
      <c r="A656" t="s">
        <v>859</v>
      </c>
      <c r="B656" t="s">
        <v>311</v>
      </c>
      <c r="C656" t="s">
        <v>318</v>
      </c>
      <c r="D656" t="s">
        <v>319</v>
      </c>
      <c r="E656">
        <f>SUM(Table1[[#This Row],[2024]:[2014]])</f>
        <v>94</v>
      </c>
      <c r="F656" s="1">
        <v>12</v>
      </c>
      <c r="G656" s="1">
        <v>17</v>
      </c>
      <c r="H656" s="1">
        <v>26</v>
      </c>
      <c r="I656" s="1">
        <v>22</v>
      </c>
      <c r="J656" s="1">
        <v>12</v>
      </c>
      <c r="K656" s="1">
        <v>5</v>
      </c>
    </row>
    <row r="657" spans="1:11" hidden="1" x14ac:dyDescent="0.35">
      <c r="A657" t="s">
        <v>859</v>
      </c>
      <c r="B657" t="s">
        <v>311</v>
      </c>
      <c r="C657" t="s">
        <v>320</v>
      </c>
      <c r="D657" t="s">
        <v>321</v>
      </c>
      <c r="E657">
        <f>SUM(Table1[[#This Row],[2024]:[2014]])</f>
        <v>77</v>
      </c>
      <c r="F657" s="1">
        <v>9</v>
      </c>
      <c r="G657" s="1">
        <v>31</v>
      </c>
      <c r="H657" s="1">
        <v>7</v>
      </c>
      <c r="I657" s="1">
        <v>30</v>
      </c>
      <c r="J657" s="1"/>
      <c r="K657" s="1"/>
    </row>
    <row r="658" spans="1:11" hidden="1" x14ac:dyDescent="0.35">
      <c r="A658" t="s">
        <v>859</v>
      </c>
      <c r="B658" t="s">
        <v>324</v>
      </c>
      <c r="C658" t="s">
        <v>105</v>
      </c>
      <c r="D658" t="s">
        <v>325</v>
      </c>
      <c r="E658">
        <f>SUM(Table1[[#This Row],[2024]:[2014]])</f>
        <v>1626</v>
      </c>
      <c r="F658" s="1">
        <v>213</v>
      </c>
      <c r="G658" s="1">
        <v>202</v>
      </c>
      <c r="H658" s="1">
        <v>312</v>
      </c>
      <c r="I658" s="1">
        <v>653</v>
      </c>
      <c r="J658" s="1">
        <v>246</v>
      </c>
      <c r="K658" s="1"/>
    </row>
    <row r="659" spans="1:11" hidden="1" x14ac:dyDescent="0.35">
      <c r="A659" t="s">
        <v>859</v>
      </c>
      <c r="B659" t="s">
        <v>324</v>
      </c>
      <c r="C659" t="s">
        <v>105</v>
      </c>
      <c r="D659" t="s">
        <v>326</v>
      </c>
      <c r="E659">
        <f>SUM(Table1[[#This Row],[2024]:[2014]])</f>
        <v>199</v>
      </c>
      <c r="F659" s="1"/>
      <c r="G659" s="1"/>
      <c r="H659" s="1"/>
      <c r="I659" s="1">
        <v>199</v>
      </c>
      <c r="J659" s="1"/>
      <c r="K659" s="1"/>
    </row>
    <row r="660" spans="1:11" hidden="1" x14ac:dyDescent="0.35">
      <c r="A660" t="s">
        <v>859</v>
      </c>
      <c r="B660" t="s">
        <v>324</v>
      </c>
      <c r="C660" t="s">
        <v>105</v>
      </c>
      <c r="D660" t="s">
        <v>679</v>
      </c>
      <c r="E660">
        <f>SUM(Table1[[#This Row],[2024]:[2014]])</f>
        <v>68</v>
      </c>
      <c r="F660" s="1"/>
      <c r="G660" s="1"/>
      <c r="H660" s="1"/>
      <c r="I660" s="1"/>
      <c r="J660" s="1">
        <v>68</v>
      </c>
      <c r="K660" s="1"/>
    </row>
    <row r="661" spans="1:11" hidden="1" x14ac:dyDescent="0.35">
      <c r="A661" t="s">
        <v>859</v>
      </c>
      <c r="B661" t="s">
        <v>324</v>
      </c>
      <c r="C661" t="s">
        <v>105</v>
      </c>
      <c r="D661" t="s">
        <v>800</v>
      </c>
      <c r="E661">
        <f>SUM(Table1[[#This Row],[2024]:[2014]])</f>
        <v>91</v>
      </c>
      <c r="F661" s="1">
        <v>6</v>
      </c>
      <c r="G661" s="1">
        <v>9</v>
      </c>
      <c r="H661" s="1">
        <v>1</v>
      </c>
      <c r="I661" s="1">
        <v>75</v>
      </c>
      <c r="J661" s="1"/>
      <c r="K661" s="1"/>
    </row>
    <row r="662" spans="1:11" hidden="1" x14ac:dyDescent="0.35">
      <c r="A662" t="s">
        <v>859</v>
      </c>
      <c r="B662" t="s">
        <v>324</v>
      </c>
      <c r="C662" t="s">
        <v>328</v>
      </c>
      <c r="D662" t="s">
        <v>329</v>
      </c>
      <c r="E662">
        <f>SUM(Table1[[#This Row],[2024]:[2014]])</f>
        <v>176</v>
      </c>
      <c r="F662" s="1"/>
      <c r="G662" s="1">
        <v>11</v>
      </c>
      <c r="H662" s="1">
        <v>25</v>
      </c>
      <c r="I662" s="1">
        <v>94</v>
      </c>
      <c r="J662" s="1">
        <v>45</v>
      </c>
      <c r="K662" s="1">
        <v>1</v>
      </c>
    </row>
    <row r="663" spans="1:11" hidden="1" x14ac:dyDescent="0.35">
      <c r="A663" t="s">
        <v>859</v>
      </c>
      <c r="B663" t="s">
        <v>324</v>
      </c>
      <c r="C663" t="s">
        <v>681</v>
      </c>
      <c r="D663" t="s">
        <v>682</v>
      </c>
      <c r="E663">
        <f>SUM(Table1[[#This Row],[2024]:[2014]])</f>
        <v>21</v>
      </c>
      <c r="F663" s="1"/>
      <c r="G663" s="1">
        <v>1</v>
      </c>
      <c r="H663" s="1"/>
      <c r="I663" s="1"/>
      <c r="J663" s="1">
        <v>20</v>
      </c>
      <c r="K663" s="1"/>
    </row>
    <row r="664" spans="1:11" hidden="1" x14ac:dyDescent="0.35">
      <c r="A664" t="s">
        <v>859</v>
      </c>
      <c r="B664" t="s">
        <v>324</v>
      </c>
      <c r="C664" t="s">
        <v>332</v>
      </c>
      <c r="D664" t="s">
        <v>333</v>
      </c>
      <c r="E664">
        <f>SUM(Table1[[#This Row],[2024]:[2014]])</f>
        <v>56</v>
      </c>
      <c r="F664" s="1">
        <v>38</v>
      </c>
      <c r="G664" s="1">
        <v>7</v>
      </c>
      <c r="H664" s="1"/>
      <c r="I664" s="1">
        <v>2</v>
      </c>
      <c r="J664" s="1">
        <v>9</v>
      </c>
      <c r="K664" s="1"/>
    </row>
    <row r="665" spans="1:11" hidden="1" x14ac:dyDescent="0.35">
      <c r="A665" t="s">
        <v>859</v>
      </c>
      <c r="B665" t="s">
        <v>324</v>
      </c>
      <c r="C665" t="s">
        <v>884</v>
      </c>
      <c r="D665" t="s">
        <v>885</v>
      </c>
      <c r="E665">
        <f>SUM(Table1[[#This Row],[2024]:[2014]])</f>
        <v>2</v>
      </c>
      <c r="F665" s="1"/>
      <c r="G665" s="1"/>
      <c r="H665" s="1"/>
      <c r="I665" s="1"/>
      <c r="J665" s="1">
        <v>2</v>
      </c>
      <c r="K665" s="1"/>
    </row>
    <row r="666" spans="1:11" hidden="1" x14ac:dyDescent="0.35">
      <c r="A666" t="s">
        <v>859</v>
      </c>
      <c r="B666" t="s">
        <v>324</v>
      </c>
      <c r="C666" t="s">
        <v>886</v>
      </c>
      <c r="D666" t="s">
        <v>887</v>
      </c>
      <c r="E666">
        <f>SUM(Table1[[#This Row],[2024]:[2014]])</f>
        <v>3</v>
      </c>
      <c r="F666" s="1"/>
      <c r="G666" s="1"/>
      <c r="H666" s="1"/>
      <c r="I666" s="1">
        <v>1</v>
      </c>
      <c r="J666" s="1">
        <v>2</v>
      </c>
      <c r="K666" s="1"/>
    </row>
    <row r="667" spans="1:11" hidden="1" x14ac:dyDescent="0.35">
      <c r="A667" t="s">
        <v>859</v>
      </c>
      <c r="B667" t="s">
        <v>324</v>
      </c>
      <c r="C667" t="s">
        <v>372</v>
      </c>
      <c r="D667" t="s">
        <v>373</v>
      </c>
      <c r="E667">
        <f>SUM(Table1[[#This Row],[2024]:[2014]])</f>
        <v>314</v>
      </c>
      <c r="F667" s="1">
        <v>37</v>
      </c>
      <c r="G667" s="1">
        <v>46</v>
      </c>
      <c r="H667" s="1">
        <v>44</v>
      </c>
      <c r="I667" s="1">
        <v>87</v>
      </c>
      <c r="J667" s="1"/>
      <c r="K667" s="1">
        <v>100</v>
      </c>
    </row>
    <row r="668" spans="1:11" hidden="1" x14ac:dyDescent="0.35">
      <c r="A668" t="s">
        <v>859</v>
      </c>
      <c r="B668" t="s">
        <v>324</v>
      </c>
      <c r="C668" t="s">
        <v>689</v>
      </c>
      <c r="D668" t="s">
        <v>690</v>
      </c>
      <c r="E668">
        <f>SUM(Table1[[#This Row],[2024]:[2014]])</f>
        <v>21</v>
      </c>
      <c r="F668" s="1"/>
      <c r="G668" s="1"/>
      <c r="H668" s="1"/>
      <c r="I668" s="1">
        <v>19</v>
      </c>
      <c r="J668" s="1">
        <v>2</v>
      </c>
      <c r="K668" s="1"/>
    </row>
    <row r="669" spans="1:11" hidden="1" x14ac:dyDescent="0.35">
      <c r="A669" t="s">
        <v>859</v>
      </c>
      <c r="B669" t="s">
        <v>324</v>
      </c>
      <c r="C669" t="s">
        <v>374</v>
      </c>
      <c r="D669" t="s">
        <v>375</v>
      </c>
      <c r="E669">
        <f>SUM(Table1[[#This Row],[2024]:[2014]])</f>
        <v>2</v>
      </c>
      <c r="F669" s="1"/>
      <c r="G669" s="1"/>
      <c r="H669" s="1"/>
      <c r="I669" s="1"/>
      <c r="J669" s="1">
        <v>2</v>
      </c>
      <c r="K669" s="1"/>
    </row>
    <row r="670" spans="1:11" hidden="1" x14ac:dyDescent="0.35">
      <c r="A670" t="s">
        <v>859</v>
      </c>
      <c r="B670" t="s">
        <v>324</v>
      </c>
      <c r="C670" t="s">
        <v>378</v>
      </c>
      <c r="D670" t="s">
        <v>379</v>
      </c>
      <c r="E670">
        <f>SUM(Table1[[#This Row],[2024]:[2014]])</f>
        <v>1</v>
      </c>
      <c r="F670" s="1"/>
      <c r="G670" s="1"/>
      <c r="H670" s="1">
        <v>1</v>
      </c>
      <c r="I670" s="1"/>
      <c r="J670" s="1"/>
      <c r="K670" s="1"/>
    </row>
    <row r="671" spans="1:11" hidden="1" x14ac:dyDescent="0.35">
      <c r="A671" t="s">
        <v>859</v>
      </c>
      <c r="B671" t="s">
        <v>324</v>
      </c>
      <c r="C671" t="s">
        <v>382</v>
      </c>
      <c r="D671" t="s">
        <v>383</v>
      </c>
      <c r="E671">
        <f>SUM(Table1[[#This Row],[2024]:[2014]])</f>
        <v>5</v>
      </c>
      <c r="F671" s="1"/>
      <c r="G671" s="1"/>
      <c r="H671" s="1">
        <v>-1</v>
      </c>
      <c r="I671" s="1">
        <v>6</v>
      </c>
      <c r="J671" s="1"/>
      <c r="K671" s="1"/>
    </row>
    <row r="672" spans="1:11" hidden="1" x14ac:dyDescent="0.35">
      <c r="A672" t="s">
        <v>859</v>
      </c>
      <c r="B672" t="s">
        <v>324</v>
      </c>
      <c r="C672" t="s">
        <v>384</v>
      </c>
      <c r="D672" t="s">
        <v>385</v>
      </c>
      <c r="E672">
        <f>SUM(Table1[[#This Row],[2024]:[2014]])</f>
        <v>5</v>
      </c>
      <c r="F672" s="1"/>
      <c r="G672" s="1">
        <v>3</v>
      </c>
      <c r="H672" s="1"/>
      <c r="I672" s="1"/>
      <c r="J672" s="1">
        <v>2</v>
      </c>
      <c r="K672" s="1"/>
    </row>
    <row r="673" spans="1:16" hidden="1" x14ac:dyDescent="0.35">
      <c r="A673" t="s">
        <v>859</v>
      </c>
      <c r="B673" t="s">
        <v>324</v>
      </c>
      <c r="C673" t="s">
        <v>386</v>
      </c>
      <c r="D673" t="s">
        <v>387</v>
      </c>
      <c r="E673">
        <f>SUM(Table1[[#This Row],[2024]:[2014]])</f>
        <v>317</v>
      </c>
      <c r="F673" s="1">
        <v>2</v>
      </c>
      <c r="G673" s="1">
        <v>111</v>
      </c>
      <c r="H673" s="1">
        <v>66</v>
      </c>
      <c r="I673" s="1">
        <v>126</v>
      </c>
      <c r="J673" s="1">
        <v>12</v>
      </c>
      <c r="K673" s="1"/>
    </row>
    <row r="674" spans="1:16" hidden="1" x14ac:dyDescent="0.35">
      <c r="A674" t="s">
        <v>859</v>
      </c>
      <c r="B674" t="s">
        <v>324</v>
      </c>
      <c r="C674" t="s">
        <v>388</v>
      </c>
      <c r="D674" t="s">
        <v>389</v>
      </c>
      <c r="E674">
        <f>SUM(Table1[[#This Row],[2024]:[2014]])</f>
        <v>1</v>
      </c>
      <c r="F674" s="1">
        <v>1</v>
      </c>
      <c r="G674" s="1"/>
      <c r="H674" s="1"/>
      <c r="I674" s="1"/>
      <c r="J674" s="1"/>
      <c r="K674" s="1"/>
    </row>
    <row r="675" spans="1:16" hidden="1" x14ac:dyDescent="0.35">
      <c r="A675" t="s">
        <v>859</v>
      </c>
      <c r="B675" t="s">
        <v>324</v>
      </c>
      <c r="C675" t="s">
        <v>390</v>
      </c>
      <c r="D675" t="s">
        <v>391</v>
      </c>
      <c r="E675">
        <f>SUM(Table1[[#This Row],[2024]:[2014]])</f>
        <v>82</v>
      </c>
      <c r="F675" s="1">
        <v>1</v>
      </c>
      <c r="G675" s="1">
        <v>1</v>
      </c>
      <c r="H675" s="1">
        <v>8</v>
      </c>
      <c r="I675" s="1">
        <v>46</v>
      </c>
      <c r="J675" s="1">
        <v>26</v>
      </c>
      <c r="K675" s="1"/>
    </row>
    <row r="676" spans="1:16" hidden="1" x14ac:dyDescent="0.35">
      <c r="A676" t="s">
        <v>859</v>
      </c>
      <c r="B676" t="s">
        <v>324</v>
      </c>
      <c r="C676" t="s">
        <v>394</v>
      </c>
      <c r="D676" t="s">
        <v>395</v>
      </c>
      <c r="E676">
        <f>SUM(Table1[[#This Row],[2024]:[2014]])</f>
        <v>2</v>
      </c>
      <c r="F676" s="1"/>
      <c r="G676" s="1"/>
      <c r="H676" s="1">
        <v>1</v>
      </c>
      <c r="I676" s="1">
        <v>1</v>
      </c>
      <c r="J676" s="1"/>
      <c r="K676" s="1"/>
    </row>
    <row r="677" spans="1:16" hidden="1" x14ac:dyDescent="0.35">
      <c r="A677" t="s">
        <v>859</v>
      </c>
      <c r="B677" t="s">
        <v>324</v>
      </c>
      <c r="C677" t="s">
        <v>416</v>
      </c>
      <c r="D677" t="s">
        <v>417</v>
      </c>
      <c r="E677">
        <f>SUM(Table1[[#This Row],[2024]:[2014]])</f>
        <v>98</v>
      </c>
      <c r="F677" s="1"/>
      <c r="G677" s="1"/>
      <c r="H677" s="1"/>
      <c r="I677" s="1"/>
      <c r="J677" s="1">
        <v>-2</v>
      </c>
      <c r="K677" s="1">
        <v>100</v>
      </c>
    </row>
    <row r="678" spans="1:16" hidden="1" x14ac:dyDescent="0.35">
      <c r="A678" t="s">
        <v>859</v>
      </c>
      <c r="B678" t="s">
        <v>324</v>
      </c>
      <c r="C678" t="s">
        <v>440</v>
      </c>
      <c r="D678" t="s">
        <v>441</v>
      </c>
      <c r="E678">
        <f>SUM(Table1[[#This Row],[2024]:[2014]])</f>
        <v>4</v>
      </c>
      <c r="F678" s="1"/>
      <c r="G678" s="1"/>
      <c r="H678" s="1"/>
      <c r="I678" s="1"/>
      <c r="J678" s="1">
        <v>2</v>
      </c>
      <c r="K678" s="1">
        <v>2</v>
      </c>
    </row>
    <row r="679" spans="1:16" hidden="1" x14ac:dyDescent="0.35">
      <c r="A679" t="s">
        <v>859</v>
      </c>
      <c r="B679" t="s">
        <v>324</v>
      </c>
      <c r="C679" t="s">
        <v>702</v>
      </c>
      <c r="D679" t="s">
        <v>703</v>
      </c>
      <c r="E679">
        <f>SUM(Table1[[#This Row],[2024]:[2014]])</f>
        <v>7</v>
      </c>
      <c r="F679" s="1"/>
      <c r="G679" s="1"/>
      <c r="H679" s="1">
        <v>4</v>
      </c>
      <c r="I679" s="1">
        <v>3</v>
      </c>
      <c r="J679" s="1"/>
      <c r="K679" s="1"/>
    </row>
    <row r="680" spans="1:16" hidden="1" x14ac:dyDescent="0.35">
      <c r="A680" t="s">
        <v>859</v>
      </c>
      <c r="B680" t="s">
        <v>324</v>
      </c>
      <c r="C680" t="s">
        <v>480</v>
      </c>
      <c r="D680" t="s">
        <v>481</v>
      </c>
      <c r="E680">
        <f>SUM(Table1[[#This Row],[2024]:[2014]])</f>
        <v>1</v>
      </c>
      <c r="F680" s="1"/>
      <c r="G680" s="1">
        <v>1</v>
      </c>
      <c r="H680" s="1"/>
      <c r="I680" s="1"/>
      <c r="J680" s="1"/>
      <c r="K680" s="1"/>
    </row>
    <row r="681" spans="1:16" hidden="1" x14ac:dyDescent="0.35">
      <c r="A681" t="s">
        <v>859</v>
      </c>
      <c r="B681" t="s">
        <v>324</v>
      </c>
      <c r="C681" t="s">
        <v>486</v>
      </c>
      <c r="D681" t="s">
        <v>487</v>
      </c>
      <c r="E681">
        <f>SUM(Table1[[#This Row],[2024]:[2014]])</f>
        <v>2</v>
      </c>
      <c r="F681" s="1"/>
      <c r="G681" s="1">
        <v>2</v>
      </c>
      <c r="H681" s="1"/>
      <c r="I681" s="1"/>
      <c r="J681" s="1"/>
      <c r="K681" s="1"/>
    </row>
    <row r="682" spans="1:16" hidden="1" x14ac:dyDescent="0.35">
      <c r="A682" t="s">
        <v>859</v>
      </c>
      <c r="B682" t="s">
        <v>324</v>
      </c>
      <c r="C682" t="s">
        <v>490</v>
      </c>
      <c r="D682" t="s">
        <v>491</v>
      </c>
      <c r="E682">
        <f>SUM(Table1[[#This Row],[2024]:[2014]])</f>
        <v>1</v>
      </c>
      <c r="F682" s="1"/>
      <c r="G682" s="1"/>
      <c r="H682" s="1"/>
      <c r="I682" s="1"/>
      <c r="J682" s="1">
        <v>0</v>
      </c>
      <c r="K682" s="1">
        <v>1</v>
      </c>
    </row>
    <row r="683" spans="1:16" hidden="1" x14ac:dyDescent="0.35">
      <c r="A683" t="s">
        <v>859</v>
      </c>
      <c r="B683" t="s">
        <v>324</v>
      </c>
      <c r="C683" t="s">
        <v>706</v>
      </c>
      <c r="D683" t="s">
        <v>707</v>
      </c>
      <c r="E683">
        <f>SUM(Table1[[#This Row],[2024]:[2014]])</f>
        <v>2</v>
      </c>
      <c r="F683" s="1"/>
      <c r="G683" s="1">
        <v>2</v>
      </c>
      <c r="H683" s="1"/>
      <c r="I683" s="1"/>
      <c r="J683" s="1"/>
      <c r="K683" s="1"/>
    </row>
    <row r="684" spans="1:16" hidden="1" x14ac:dyDescent="0.35">
      <c r="A684" t="s">
        <v>859</v>
      </c>
      <c r="B684" t="s">
        <v>324</v>
      </c>
      <c r="C684" t="s">
        <v>506</v>
      </c>
      <c r="D684" t="s">
        <v>507</v>
      </c>
      <c r="E684">
        <f>SUM(Table1[[#This Row],[2024]:[2014]])</f>
        <v>17</v>
      </c>
      <c r="F684" s="1"/>
      <c r="G684" s="1">
        <v>1</v>
      </c>
      <c r="H684" s="1">
        <v>4</v>
      </c>
      <c r="I684" s="1"/>
      <c r="J684" s="1">
        <v>12</v>
      </c>
      <c r="K684" s="1"/>
    </row>
    <row r="685" spans="1:16" hidden="1" x14ac:dyDescent="0.35">
      <c r="A685" t="s">
        <v>859</v>
      </c>
      <c r="B685" t="s">
        <v>324</v>
      </c>
      <c r="C685" t="s">
        <v>708</v>
      </c>
      <c r="D685" t="s">
        <v>709</v>
      </c>
      <c r="E685">
        <f>SUM(Table1[[#This Row],[2024]:[2014]])</f>
        <v>11</v>
      </c>
      <c r="F685" s="1"/>
      <c r="G685" s="1"/>
      <c r="H685" s="1">
        <v>1</v>
      </c>
      <c r="I685" s="1"/>
      <c r="J685" s="1">
        <v>10</v>
      </c>
      <c r="K685" s="1"/>
    </row>
    <row r="686" spans="1:16" hidden="1" x14ac:dyDescent="0.35">
      <c r="A686" t="s">
        <v>859</v>
      </c>
      <c r="B686" t="s">
        <v>324</v>
      </c>
      <c r="C686" t="s">
        <v>518</v>
      </c>
      <c r="D686" t="s">
        <v>519</v>
      </c>
      <c r="E686">
        <f>SUM(Table1[[#This Row],[2024]:[2014]])</f>
        <v>203</v>
      </c>
      <c r="F686" s="1">
        <v>21</v>
      </c>
      <c r="G686" s="1">
        <v>34</v>
      </c>
      <c r="H686" s="1">
        <v>69</v>
      </c>
      <c r="I686" s="1">
        <v>47</v>
      </c>
      <c r="J686" s="1">
        <v>32</v>
      </c>
      <c r="K686" s="1"/>
    </row>
    <row r="687" spans="1:16" hidden="1" x14ac:dyDescent="0.35">
      <c r="A687" t="s">
        <v>888</v>
      </c>
      <c r="B687" t="s">
        <v>89</v>
      </c>
      <c r="C687" t="s">
        <v>889</v>
      </c>
      <c r="D687" t="s">
        <v>890</v>
      </c>
      <c r="E687">
        <f>SUM(Table1[[#This Row],[2024]:[2014]])</f>
        <v>1</v>
      </c>
      <c r="F687" s="1"/>
      <c r="G687" s="1"/>
      <c r="H687" s="1"/>
      <c r="I687" s="1"/>
      <c r="J687" s="1"/>
      <c r="K687" s="1"/>
      <c r="L687" s="1"/>
      <c r="M687" s="1"/>
      <c r="N687" s="1"/>
      <c r="O687" s="1">
        <v>1</v>
      </c>
      <c r="P687" s="1"/>
    </row>
    <row r="688" spans="1:16" hidden="1" x14ac:dyDescent="0.35">
      <c r="A688" t="s">
        <v>888</v>
      </c>
      <c r="B688" t="s">
        <v>89</v>
      </c>
      <c r="C688" t="s">
        <v>891</v>
      </c>
      <c r="D688" t="s">
        <v>892</v>
      </c>
      <c r="E688">
        <f>SUM(Table1[[#This Row],[2024]:[2014]])</f>
        <v>2</v>
      </c>
      <c r="F688" s="1"/>
      <c r="G688" s="1"/>
      <c r="H688" s="1"/>
      <c r="I688" s="1"/>
      <c r="J688" s="1"/>
      <c r="K688" s="1"/>
      <c r="L688" s="1"/>
      <c r="M688" s="1"/>
      <c r="N688" s="1">
        <v>2</v>
      </c>
      <c r="O688" s="1"/>
      <c r="P688" s="1"/>
    </row>
    <row r="689" spans="1:16" hidden="1" x14ac:dyDescent="0.35">
      <c r="A689" t="s">
        <v>888</v>
      </c>
      <c r="B689" t="s">
        <v>89</v>
      </c>
      <c r="C689" t="s">
        <v>893</v>
      </c>
      <c r="D689" t="s">
        <v>894</v>
      </c>
      <c r="E689">
        <f>SUM(Table1[[#This Row],[2024]:[2014]])</f>
        <v>1</v>
      </c>
      <c r="F689" s="1"/>
      <c r="G689" s="1">
        <v>1</v>
      </c>
      <c r="H689" s="1"/>
      <c r="I689" s="1"/>
      <c r="J689" s="1"/>
      <c r="K689" s="1"/>
      <c r="L689" s="1"/>
      <c r="M689" s="1"/>
      <c r="N689" s="1"/>
      <c r="O689" s="1"/>
      <c r="P689" s="1"/>
    </row>
    <row r="690" spans="1:16" hidden="1" x14ac:dyDescent="0.35">
      <c r="A690" t="s">
        <v>888</v>
      </c>
      <c r="B690" t="s">
        <v>89</v>
      </c>
      <c r="C690" t="s">
        <v>90</v>
      </c>
      <c r="D690" t="s">
        <v>91</v>
      </c>
      <c r="E690">
        <f>SUM(Table1[[#This Row],[2024]:[2014]])</f>
        <v>0</v>
      </c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>
        <v>0</v>
      </c>
    </row>
    <row r="691" spans="1:16" hidden="1" x14ac:dyDescent="0.35">
      <c r="A691" t="s">
        <v>888</v>
      </c>
      <c r="B691" t="s">
        <v>95</v>
      </c>
      <c r="C691" t="s">
        <v>895</v>
      </c>
      <c r="D691" t="s">
        <v>896</v>
      </c>
      <c r="E691">
        <f>SUM(Table1[[#This Row],[2024]:[2014]])</f>
        <v>10</v>
      </c>
      <c r="F691" s="1"/>
      <c r="G691" s="1"/>
      <c r="H691" s="1"/>
      <c r="I691" s="1"/>
      <c r="J691" s="1"/>
      <c r="K691" s="1"/>
      <c r="L691" s="1"/>
      <c r="M691" s="1"/>
      <c r="N691" s="1">
        <v>10</v>
      </c>
      <c r="O691" s="1"/>
      <c r="P691" s="1"/>
    </row>
    <row r="692" spans="1:16" hidden="1" x14ac:dyDescent="0.35">
      <c r="A692" t="s">
        <v>888</v>
      </c>
      <c r="B692" t="s">
        <v>95</v>
      </c>
      <c r="C692" t="s">
        <v>897</v>
      </c>
      <c r="D692" t="s">
        <v>898</v>
      </c>
      <c r="E692">
        <f>SUM(Table1[[#This Row],[2024]:[2014]])</f>
        <v>1</v>
      </c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>
        <v>1</v>
      </c>
    </row>
    <row r="693" spans="1:16" hidden="1" x14ac:dyDescent="0.35">
      <c r="A693" t="s">
        <v>888</v>
      </c>
      <c r="B693" t="s">
        <v>95</v>
      </c>
      <c r="C693" t="s">
        <v>98</v>
      </c>
      <c r="D693" t="s">
        <v>99</v>
      </c>
      <c r="E693">
        <f>SUM(Table1[[#This Row],[2024]:[2014]])</f>
        <v>-1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>
        <v>-1</v>
      </c>
    </row>
    <row r="694" spans="1:16" hidden="1" x14ac:dyDescent="0.35">
      <c r="A694" t="s">
        <v>888</v>
      </c>
      <c r="B694" t="s">
        <v>95</v>
      </c>
      <c r="C694" t="s">
        <v>100</v>
      </c>
      <c r="D694" t="s">
        <v>101</v>
      </c>
      <c r="E694">
        <f>SUM(Table1[[#This Row],[2024]:[2014]])</f>
        <v>2</v>
      </c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>
        <v>2</v>
      </c>
    </row>
    <row r="695" spans="1:16" hidden="1" x14ac:dyDescent="0.35">
      <c r="A695" t="s">
        <v>888</v>
      </c>
      <c r="B695" t="s">
        <v>95</v>
      </c>
      <c r="C695" t="s">
        <v>102</v>
      </c>
      <c r="D695" t="s">
        <v>103</v>
      </c>
      <c r="E695">
        <f>SUM(Table1[[#This Row],[2024]:[2014]])</f>
        <v>1</v>
      </c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>
        <v>1</v>
      </c>
    </row>
    <row r="696" spans="1:16" hidden="1" x14ac:dyDescent="0.35">
      <c r="A696" t="s">
        <v>888</v>
      </c>
      <c r="B696" t="s">
        <v>104</v>
      </c>
      <c r="C696" t="s">
        <v>105</v>
      </c>
      <c r="D696" t="s">
        <v>106</v>
      </c>
      <c r="E696">
        <f>SUM(Table1[[#This Row],[2024]:[2014]])</f>
        <v>153</v>
      </c>
      <c r="F696" s="1">
        <v>20</v>
      </c>
      <c r="G696" s="1">
        <v>18</v>
      </c>
      <c r="H696" s="1">
        <v>8</v>
      </c>
      <c r="I696" s="1">
        <v>22</v>
      </c>
      <c r="J696" s="1">
        <v>35</v>
      </c>
      <c r="K696" s="1">
        <v>6</v>
      </c>
      <c r="L696" s="1">
        <v>9</v>
      </c>
      <c r="M696" s="1">
        <v>33</v>
      </c>
      <c r="N696" s="1">
        <v>2</v>
      </c>
      <c r="O696" s="1"/>
      <c r="P696" s="1"/>
    </row>
    <row r="697" spans="1:16" hidden="1" x14ac:dyDescent="0.35">
      <c r="A697" t="s">
        <v>888</v>
      </c>
      <c r="B697" t="s">
        <v>104</v>
      </c>
      <c r="C697" t="s">
        <v>536</v>
      </c>
      <c r="D697" t="s">
        <v>537</v>
      </c>
      <c r="E697">
        <f>SUM(Table1[[#This Row],[2024]:[2014]])</f>
        <v>1</v>
      </c>
      <c r="F697" s="1"/>
      <c r="G697" s="1"/>
      <c r="H697" s="1"/>
      <c r="I697" s="1"/>
      <c r="J697" s="1"/>
      <c r="K697" s="1"/>
      <c r="L697" s="1">
        <v>1</v>
      </c>
      <c r="M697" s="1"/>
      <c r="N697" s="1"/>
      <c r="O697" s="1"/>
      <c r="P697" s="1"/>
    </row>
    <row r="698" spans="1:16" hidden="1" x14ac:dyDescent="0.35">
      <c r="A698" t="s">
        <v>888</v>
      </c>
      <c r="B698" t="s">
        <v>104</v>
      </c>
      <c r="C698" t="s">
        <v>899</v>
      </c>
      <c r="D698" t="s">
        <v>900</v>
      </c>
      <c r="E698">
        <f>SUM(Table1[[#This Row],[2024]:[2014]])</f>
        <v>1</v>
      </c>
      <c r="F698" s="1"/>
      <c r="G698" s="1"/>
      <c r="H698" s="1"/>
      <c r="I698" s="1"/>
      <c r="J698" s="1"/>
      <c r="K698" s="1"/>
      <c r="L698" s="1"/>
      <c r="M698" s="1">
        <v>1</v>
      </c>
      <c r="N698" s="1"/>
      <c r="O698" s="1"/>
      <c r="P698" s="1"/>
    </row>
    <row r="699" spans="1:16" hidden="1" x14ac:dyDescent="0.35">
      <c r="A699" t="s">
        <v>888</v>
      </c>
      <c r="B699" t="s">
        <v>107</v>
      </c>
      <c r="C699" t="s">
        <v>538</v>
      </c>
      <c r="D699" t="s">
        <v>539</v>
      </c>
      <c r="E699">
        <f>SUM(Table1[[#This Row],[2024]:[2014]])</f>
        <v>17</v>
      </c>
      <c r="F699" s="1"/>
      <c r="G699" s="1"/>
      <c r="H699" s="1"/>
      <c r="I699" s="1">
        <v>1</v>
      </c>
      <c r="J699" s="1">
        <v>1</v>
      </c>
      <c r="K699" s="1">
        <v>4</v>
      </c>
      <c r="L699" s="1"/>
      <c r="M699" s="1">
        <v>-1</v>
      </c>
      <c r="N699" s="1">
        <v>2</v>
      </c>
      <c r="O699" s="1">
        <v>3</v>
      </c>
      <c r="P699" s="1">
        <v>7</v>
      </c>
    </row>
    <row r="700" spans="1:16" hidden="1" x14ac:dyDescent="0.35">
      <c r="A700" t="s">
        <v>888</v>
      </c>
      <c r="B700" t="s">
        <v>107</v>
      </c>
      <c r="C700" t="s">
        <v>108</v>
      </c>
      <c r="D700" t="s">
        <v>109</v>
      </c>
      <c r="E700">
        <f>SUM(Table1[[#This Row],[2024]:[2014]])</f>
        <v>10</v>
      </c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>
        <v>10</v>
      </c>
    </row>
    <row r="701" spans="1:16" hidden="1" x14ac:dyDescent="0.35">
      <c r="A701" t="s">
        <v>888</v>
      </c>
      <c r="B701" t="s">
        <v>107</v>
      </c>
      <c r="C701" t="s">
        <v>540</v>
      </c>
      <c r="D701" t="s">
        <v>541</v>
      </c>
      <c r="E701">
        <f>SUM(Table1[[#This Row],[2024]:[2014]])</f>
        <v>1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>
        <v>1</v>
      </c>
    </row>
    <row r="702" spans="1:16" hidden="1" x14ac:dyDescent="0.35">
      <c r="A702" t="s">
        <v>888</v>
      </c>
      <c r="B702" t="s">
        <v>107</v>
      </c>
      <c r="C702" t="s">
        <v>901</v>
      </c>
      <c r="D702" t="s">
        <v>902</v>
      </c>
      <c r="E702">
        <f>SUM(Table1[[#This Row],[2024]:[2014]])</f>
        <v>3</v>
      </c>
      <c r="F702" s="1"/>
      <c r="G702" s="1"/>
      <c r="H702" s="1"/>
      <c r="I702" s="1"/>
      <c r="J702" s="1"/>
      <c r="K702" s="1">
        <v>2</v>
      </c>
      <c r="L702" s="1"/>
      <c r="M702" s="1">
        <v>1</v>
      </c>
      <c r="N702" s="1"/>
      <c r="O702" s="1"/>
      <c r="P702" s="1"/>
    </row>
    <row r="703" spans="1:16" hidden="1" x14ac:dyDescent="0.35">
      <c r="A703" t="s">
        <v>888</v>
      </c>
      <c r="B703" t="s">
        <v>107</v>
      </c>
      <c r="C703" t="s">
        <v>903</v>
      </c>
      <c r="D703" t="s">
        <v>904</v>
      </c>
      <c r="E703">
        <f>SUM(Table1[[#This Row],[2024]:[2014]])</f>
        <v>48</v>
      </c>
      <c r="F703" s="1"/>
      <c r="G703" s="1"/>
      <c r="H703" s="1"/>
      <c r="I703" s="1"/>
      <c r="J703" s="1"/>
      <c r="K703" s="1"/>
      <c r="L703" s="1"/>
      <c r="M703" s="1">
        <v>0</v>
      </c>
      <c r="N703" s="1"/>
      <c r="O703" s="1">
        <v>12</v>
      </c>
      <c r="P703" s="1">
        <v>36</v>
      </c>
    </row>
    <row r="704" spans="1:16" hidden="1" x14ac:dyDescent="0.35">
      <c r="A704" t="s">
        <v>888</v>
      </c>
      <c r="B704" t="s">
        <v>107</v>
      </c>
      <c r="C704" t="s">
        <v>905</v>
      </c>
      <c r="D704" t="s">
        <v>906</v>
      </c>
      <c r="E704">
        <f>SUM(Table1[[#This Row],[2024]:[2014]])</f>
        <v>432</v>
      </c>
      <c r="F704" s="1"/>
      <c r="G704" s="1"/>
      <c r="H704" s="1"/>
      <c r="I704" s="1"/>
      <c r="J704" s="1">
        <v>1</v>
      </c>
      <c r="K704" s="1"/>
      <c r="L704" s="1">
        <v>67</v>
      </c>
      <c r="M704" s="1">
        <v>91</v>
      </c>
      <c r="N704" s="1">
        <v>120</v>
      </c>
      <c r="O704" s="1">
        <v>150</v>
      </c>
      <c r="P704" s="1">
        <v>3</v>
      </c>
    </row>
    <row r="705" spans="1:16" hidden="1" x14ac:dyDescent="0.35">
      <c r="A705" t="s">
        <v>888</v>
      </c>
      <c r="B705" t="s">
        <v>107</v>
      </c>
      <c r="C705" t="s">
        <v>907</v>
      </c>
      <c r="D705" t="s">
        <v>908</v>
      </c>
      <c r="E705">
        <f>SUM(Table1[[#This Row],[2024]:[2014]])</f>
        <v>2</v>
      </c>
      <c r="F705" s="1"/>
      <c r="G705" s="1">
        <v>-4</v>
      </c>
      <c r="H705" s="1">
        <v>5</v>
      </c>
      <c r="I705" s="1"/>
      <c r="J705" s="1"/>
      <c r="K705" s="1">
        <v>1</v>
      </c>
      <c r="L705" s="1"/>
      <c r="M705" s="1"/>
      <c r="N705" s="1"/>
      <c r="O705" s="1"/>
      <c r="P705" s="1"/>
    </row>
    <row r="706" spans="1:16" hidden="1" x14ac:dyDescent="0.35">
      <c r="A706" t="s">
        <v>888</v>
      </c>
      <c r="B706" t="s">
        <v>107</v>
      </c>
      <c r="C706" t="s">
        <v>909</v>
      </c>
      <c r="D706" t="s">
        <v>910</v>
      </c>
      <c r="E706">
        <f>SUM(Table1[[#This Row],[2024]:[2014]])</f>
        <v>195</v>
      </c>
      <c r="F706" s="1">
        <v>20</v>
      </c>
      <c r="G706" s="1"/>
      <c r="H706" s="1">
        <v>2</v>
      </c>
      <c r="I706" s="1">
        <v>30</v>
      </c>
      <c r="J706" s="1">
        <v>1</v>
      </c>
      <c r="K706" s="1">
        <v>-12</v>
      </c>
      <c r="L706" s="1">
        <v>24</v>
      </c>
      <c r="M706" s="1">
        <v>23</v>
      </c>
      <c r="N706" s="1">
        <v>4</v>
      </c>
      <c r="O706" s="1">
        <v>23</v>
      </c>
      <c r="P706" s="1">
        <v>80</v>
      </c>
    </row>
    <row r="707" spans="1:16" hidden="1" x14ac:dyDescent="0.35">
      <c r="A707" t="s">
        <v>888</v>
      </c>
      <c r="B707" t="s">
        <v>107</v>
      </c>
      <c r="C707" t="s">
        <v>911</v>
      </c>
      <c r="D707" t="s">
        <v>912</v>
      </c>
      <c r="E707">
        <f>SUM(Table1[[#This Row],[2024]:[2014]])</f>
        <v>1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>
        <v>1</v>
      </c>
    </row>
    <row r="708" spans="1:16" hidden="1" x14ac:dyDescent="0.35">
      <c r="A708" t="s">
        <v>888</v>
      </c>
      <c r="B708" t="s">
        <v>107</v>
      </c>
      <c r="C708" t="s">
        <v>110</v>
      </c>
      <c r="D708" t="s">
        <v>111</v>
      </c>
      <c r="E708">
        <f>SUM(Table1[[#This Row],[2024]:[2014]])</f>
        <v>312</v>
      </c>
      <c r="F708" s="1">
        <v>2</v>
      </c>
      <c r="G708" s="1">
        <v>1</v>
      </c>
      <c r="H708" s="1">
        <v>19</v>
      </c>
      <c r="I708" s="1">
        <v>10</v>
      </c>
      <c r="J708" s="1">
        <v>42</v>
      </c>
      <c r="K708" s="1">
        <v>74</v>
      </c>
      <c r="L708" s="1">
        <v>18</v>
      </c>
      <c r="M708" s="1"/>
      <c r="N708" s="1"/>
      <c r="O708" s="1"/>
      <c r="P708" s="1">
        <v>146</v>
      </c>
    </row>
    <row r="709" spans="1:16" hidden="1" x14ac:dyDescent="0.35">
      <c r="A709" t="s">
        <v>888</v>
      </c>
      <c r="B709" t="s">
        <v>107</v>
      </c>
      <c r="C709" t="s">
        <v>542</v>
      </c>
      <c r="D709" t="s">
        <v>543</v>
      </c>
      <c r="E709">
        <f>SUM(Table1[[#This Row],[2024]:[2014]])</f>
        <v>232</v>
      </c>
      <c r="F709" s="1">
        <v>24</v>
      </c>
      <c r="G709" s="1">
        <v>48</v>
      </c>
      <c r="H709" s="1">
        <v>55</v>
      </c>
      <c r="I709" s="1">
        <v>23</v>
      </c>
      <c r="J709" s="1">
        <v>12</v>
      </c>
      <c r="K709" s="1">
        <v>70</v>
      </c>
      <c r="L709" s="1"/>
      <c r="M709" s="1"/>
      <c r="N709" s="1"/>
      <c r="O709" s="1"/>
      <c r="P709" s="1"/>
    </row>
    <row r="710" spans="1:16" hidden="1" x14ac:dyDescent="0.35">
      <c r="A710" t="s">
        <v>888</v>
      </c>
      <c r="B710" t="s">
        <v>107</v>
      </c>
      <c r="C710" t="s">
        <v>913</v>
      </c>
      <c r="D710" t="s">
        <v>914</v>
      </c>
      <c r="E710">
        <f>SUM(Table1[[#This Row],[2024]:[2014]])</f>
        <v>310</v>
      </c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>
        <v>310</v>
      </c>
    </row>
    <row r="711" spans="1:16" hidden="1" x14ac:dyDescent="0.35">
      <c r="A711" t="s">
        <v>888</v>
      </c>
      <c r="B711" t="s">
        <v>107</v>
      </c>
      <c r="C711" t="s">
        <v>915</v>
      </c>
      <c r="D711" t="s">
        <v>916</v>
      </c>
      <c r="E711">
        <f>SUM(Table1[[#This Row],[2024]:[2014]])</f>
        <v>3408</v>
      </c>
      <c r="F711" s="1">
        <v>40</v>
      </c>
      <c r="G711" s="1">
        <v>301</v>
      </c>
      <c r="H711" s="1">
        <v>450</v>
      </c>
      <c r="I711" s="1">
        <v>30</v>
      </c>
      <c r="J711" s="1">
        <v>225</v>
      </c>
      <c r="K711" s="1">
        <v>532</v>
      </c>
      <c r="L711" s="1">
        <v>200</v>
      </c>
      <c r="M711" s="1">
        <v>430</v>
      </c>
      <c r="N711" s="1">
        <v>700</v>
      </c>
      <c r="O711" s="1">
        <v>500</v>
      </c>
      <c r="P711" s="1"/>
    </row>
    <row r="712" spans="1:16" hidden="1" x14ac:dyDescent="0.35">
      <c r="A712" t="s">
        <v>888</v>
      </c>
      <c r="B712" t="s">
        <v>107</v>
      </c>
      <c r="C712" t="s">
        <v>917</v>
      </c>
      <c r="D712" t="s">
        <v>918</v>
      </c>
      <c r="E712">
        <f>SUM(Table1[[#This Row],[2024]:[2014]])</f>
        <v>3</v>
      </c>
      <c r="F712" s="1"/>
      <c r="G712" s="1"/>
      <c r="H712" s="1"/>
      <c r="I712" s="1"/>
      <c r="J712" s="1"/>
      <c r="K712" s="1"/>
      <c r="L712" s="1"/>
      <c r="M712" s="1"/>
      <c r="N712" s="1"/>
      <c r="O712" s="1">
        <v>3</v>
      </c>
      <c r="P712" s="1"/>
    </row>
    <row r="713" spans="1:16" hidden="1" x14ac:dyDescent="0.35">
      <c r="A713" t="s">
        <v>888</v>
      </c>
      <c r="B713" t="s">
        <v>107</v>
      </c>
      <c r="C713" t="s">
        <v>919</v>
      </c>
      <c r="D713" t="s">
        <v>920</v>
      </c>
      <c r="E713">
        <f>SUM(Table1[[#This Row],[2024]:[2014]])</f>
        <v>10</v>
      </c>
      <c r="F713" s="1"/>
      <c r="G713" s="1"/>
      <c r="H713" s="1"/>
      <c r="I713" s="1"/>
      <c r="J713" s="1"/>
      <c r="K713" s="1">
        <v>10</v>
      </c>
      <c r="L713" s="1"/>
      <c r="M713" s="1"/>
      <c r="N713" s="1"/>
      <c r="O713" s="1"/>
      <c r="P713" s="1"/>
    </row>
    <row r="714" spans="1:16" hidden="1" x14ac:dyDescent="0.35">
      <c r="A714" t="s">
        <v>888</v>
      </c>
      <c r="B714" t="s">
        <v>107</v>
      </c>
      <c r="C714" t="s">
        <v>921</v>
      </c>
      <c r="D714" t="s">
        <v>922</v>
      </c>
      <c r="E714">
        <f>SUM(Table1[[#This Row],[2024]:[2014]])</f>
        <v>4</v>
      </c>
      <c r="F714" s="1"/>
      <c r="G714" s="1"/>
      <c r="H714" s="1"/>
      <c r="I714" s="1">
        <v>1</v>
      </c>
      <c r="J714" s="1"/>
      <c r="K714" s="1"/>
      <c r="L714" s="1">
        <v>1</v>
      </c>
      <c r="M714" s="1"/>
      <c r="N714" s="1"/>
      <c r="O714" s="1">
        <v>1</v>
      </c>
      <c r="P714" s="1">
        <v>1</v>
      </c>
    </row>
    <row r="715" spans="1:16" hidden="1" x14ac:dyDescent="0.35">
      <c r="A715" t="s">
        <v>888</v>
      </c>
      <c r="B715" t="s">
        <v>546</v>
      </c>
      <c r="C715" t="s">
        <v>547</v>
      </c>
      <c r="D715" t="s">
        <v>548</v>
      </c>
      <c r="E715">
        <f>SUM(Table1[[#This Row],[2024]:[2014]])</f>
        <v>4</v>
      </c>
      <c r="F715" s="1"/>
      <c r="G715" s="1">
        <v>2</v>
      </c>
      <c r="H715" s="1">
        <v>1</v>
      </c>
      <c r="I715" s="1">
        <v>1</v>
      </c>
      <c r="J715" s="1"/>
      <c r="K715" s="1"/>
      <c r="L715" s="1"/>
      <c r="M715" s="1"/>
      <c r="N715" s="1"/>
      <c r="O715" s="1"/>
      <c r="P715" s="1"/>
    </row>
    <row r="716" spans="1:16" hidden="1" x14ac:dyDescent="0.35">
      <c r="A716" t="s">
        <v>888</v>
      </c>
      <c r="B716" t="s">
        <v>923</v>
      </c>
      <c r="C716" t="s">
        <v>924</v>
      </c>
      <c r="D716" t="s">
        <v>925</v>
      </c>
      <c r="E716">
        <f>SUM(Table1[[#This Row],[2024]:[2014]])</f>
        <v>68</v>
      </c>
      <c r="F716" s="1"/>
      <c r="G716" s="1"/>
      <c r="H716" s="1">
        <v>-2</v>
      </c>
      <c r="I716" s="1">
        <v>10</v>
      </c>
      <c r="J716" s="1"/>
      <c r="K716" s="1"/>
      <c r="L716" s="1"/>
      <c r="M716" s="1"/>
      <c r="N716" s="1"/>
      <c r="O716" s="1">
        <v>60</v>
      </c>
      <c r="P716" s="1"/>
    </row>
    <row r="717" spans="1:16" hidden="1" x14ac:dyDescent="0.35">
      <c r="A717" t="s">
        <v>888</v>
      </c>
      <c r="B717" t="s">
        <v>549</v>
      </c>
      <c r="C717" t="s">
        <v>926</v>
      </c>
      <c r="D717" t="s">
        <v>927</v>
      </c>
      <c r="E717">
        <f>SUM(Table1[[#This Row],[2024]:[2014]])</f>
        <v>5</v>
      </c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>
        <v>5</v>
      </c>
    </row>
    <row r="718" spans="1:16" hidden="1" x14ac:dyDescent="0.35">
      <c r="A718" t="s">
        <v>888</v>
      </c>
      <c r="B718" t="s">
        <v>549</v>
      </c>
      <c r="C718" t="s">
        <v>550</v>
      </c>
      <c r="D718" t="s">
        <v>551</v>
      </c>
      <c r="E718">
        <f>SUM(Table1[[#This Row],[2024]:[2014]])</f>
        <v>1</v>
      </c>
      <c r="F718" s="1"/>
      <c r="G718" s="1"/>
      <c r="H718" s="1">
        <v>1</v>
      </c>
      <c r="I718" s="1"/>
      <c r="J718" s="1"/>
      <c r="K718" s="1"/>
      <c r="L718" s="1"/>
      <c r="M718" s="1"/>
      <c r="N718" s="1"/>
      <c r="O718" s="1"/>
      <c r="P718" s="1"/>
    </row>
    <row r="719" spans="1:16" hidden="1" x14ac:dyDescent="0.35">
      <c r="A719" t="s">
        <v>888</v>
      </c>
      <c r="B719" t="s">
        <v>549</v>
      </c>
      <c r="C719" t="s">
        <v>928</v>
      </c>
      <c r="D719" t="s">
        <v>929</v>
      </c>
      <c r="E719">
        <f>SUM(Table1[[#This Row],[2024]:[2014]])</f>
        <v>6</v>
      </c>
      <c r="F719" s="1"/>
      <c r="G719" s="1"/>
      <c r="H719" s="1"/>
      <c r="I719" s="1"/>
      <c r="J719" s="1"/>
      <c r="K719" s="1"/>
      <c r="L719" s="1"/>
      <c r="M719" s="1"/>
      <c r="N719" s="1"/>
      <c r="O719" s="1">
        <v>3</v>
      </c>
      <c r="P719" s="1">
        <v>3</v>
      </c>
    </row>
    <row r="720" spans="1:16" hidden="1" x14ac:dyDescent="0.35">
      <c r="A720" t="s">
        <v>888</v>
      </c>
      <c r="B720" t="s">
        <v>549</v>
      </c>
      <c r="C720" t="s">
        <v>930</v>
      </c>
      <c r="D720" t="s">
        <v>931</v>
      </c>
      <c r="E720">
        <f>SUM(Table1[[#This Row],[2024]:[2014]])</f>
        <v>0</v>
      </c>
      <c r="F720" s="1"/>
      <c r="G720" s="1"/>
      <c r="H720" s="1"/>
      <c r="I720" s="1"/>
      <c r="J720" s="1"/>
      <c r="K720" s="1"/>
      <c r="L720" s="1"/>
      <c r="M720" s="1"/>
      <c r="N720" s="1"/>
      <c r="O720" s="1">
        <v>0</v>
      </c>
      <c r="P720" s="1"/>
    </row>
    <row r="721" spans="1:16" hidden="1" x14ac:dyDescent="0.35">
      <c r="A721" t="s">
        <v>888</v>
      </c>
      <c r="B721" t="s">
        <v>117</v>
      </c>
      <c r="C721" t="s">
        <v>105</v>
      </c>
      <c r="D721" t="s">
        <v>118</v>
      </c>
      <c r="E721">
        <f>SUM(Table1[[#This Row],[2024]:[2014]])</f>
        <v>299</v>
      </c>
      <c r="F721" s="1"/>
      <c r="G721" s="1"/>
      <c r="H721" s="1"/>
      <c r="I721" s="1">
        <v>31</v>
      </c>
      <c r="J721" s="1">
        <v>5</v>
      </c>
      <c r="K721" s="1">
        <v>26</v>
      </c>
      <c r="L721" s="1">
        <v>201</v>
      </c>
      <c r="M721" s="1">
        <v>14</v>
      </c>
      <c r="N721" s="1">
        <v>9</v>
      </c>
      <c r="O721" s="1">
        <v>8</v>
      </c>
      <c r="P721" s="1">
        <v>5</v>
      </c>
    </row>
    <row r="722" spans="1:16" hidden="1" x14ac:dyDescent="0.35">
      <c r="A722" t="s">
        <v>888</v>
      </c>
      <c r="B722" t="s">
        <v>117</v>
      </c>
      <c r="C722" t="s">
        <v>719</v>
      </c>
      <c r="D722" t="s">
        <v>720</v>
      </c>
      <c r="E722">
        <f>SUM(Table1[[#This Row],[2024]:[2014]])</f>
        <v>28</v>
      </c>
      <c r="F722" s="1"/>
      <c r="G722" s="1"/>
      <c r="H722" s="1"/>
      <c r="I722" s="1"/>
      <c r="J722" s="1"/>
      <c r="K722" s="1"/>
      <c r="L722" s="1">
        <v>5</v>
      </c>
      <c r="M722" s="1">
        <v>5</v>
      </c>
      <c r="N722" s="1">
        <v>5</v>
      </c>
      <c r="O722" s="1">
        <v>3</v>
      </c>
      <c r="P722" s="1">
        <v>10</v>
      </c>
    </row>
    <row r="723" spans="1:16" hidden="1" x14ac:dyDescent="0.35">
      <c r="A723" t="s">
        <v>888</v>
      </c>
      <c r="B723" t="s">
        <v>117</v>
      </c>
      <c r="C723" t="s">
        <v>932</v>
      </c>
      <c r="D723" t="s">
        <v>933</v>
      </c>
      <c r="E723">
        <f>SUM(Table1[[#This Row],[2024]:[2014]])</f>
        <v>0</v>
      </c>
      <c r="F723" s="1"/>
      <c r="G723" s="1"/>
      <c r="H723" s="1"/>
      <c r="I723" s="1">
        <v>0</v>
      </c>
      <c r="J723" s="1"/>
      <c r="K723" s="1"/>
      <c r="L723" s="1"/>
      <c r="M723" s="1"/>
      <c r="N723" s="1"/>
      <c r="O723" s="1"/>
      <c r="P723" s="1"/>
    </row>
    <row r="724" spans="1:16" hidden="1" x14ac:dyDescent="0.35">
      <c r="A724" t="s">
        <v>888</v>
      </c>
      <c r="B724" t="s">
        <v>117</v>
      </c>
      <c r="C724" t="s">
        <v>934</v>
      </c>
      <c r="D724" t="s">
        <v>935</v>
      </c>
      <c r="E724">
        <f>SUM(Table1[[#This Row],[2024]:[2014]])</f>
        <v>50</v>
      </c>
      <c r="F724" s="1"/>
      <c r="G724" s="1"/>
      <c r="H724" s="1"/>
      <c r="I724" s="1"/>
      <c r="J724" s="1"/>
      <c r="K724" s="1"/>
      <c r="L724" s="1"/>
      <c r="M724" s="1">
        <v>50</v>
      </c>
      <c r="N724" s="1"/>
      <c r="O724" s="1"/>
      <c r="P724" s="1"/>
    </row>
    <row r="725" spans="1:16" hidden="1" x14ac:dyDescent="0.35">
      <c r="A725" t="s">
        <v>888</v>
      </c>
      <c r="B725" t="s">
        <v>117</v>
      </c>
      <c r="C725" t="s">
        <v>936</v>
      </c>
      <c r="D725" t="s">
        <v>937</v>
      </c>
      <c r="E725">
        <f>SUM(Table1[[#This Row],[2024]:[2014]])</f>
        <v>1</v>
      </c>
      <c r="F725" s="1"/>
      <c r="G725" s="1"/>
      <c r="H725" s="1"/>
      <c r="I725" s="1"/>
      <c r="J725" s="1"/>
      <c r="K725" s="1"/>
      <c r="L725" s="1">
        <v>1</v>
      </c>
      <c r="M725" s="1"/>
      <c r="N725" s="1"/>
      <c r="O725" s="1"/>
      <c r="P725" s="1"/>
    </row>
    <row r="726" spans="1:16" hidden="1" x14ac:dyDescent="0.35">
      <c r="A726" t="s">
        <v>888</v>
      </c>
      <c r="B726" t="s">
        <v>117</v>
      </c>
      <c r="C726" t="s">
        <v>938</v>
      </c>
      <c r="D726" t="s">
        <v>939</v>
      </c>
      <c r="E726">
        <f>SUM(Table1[[#This Row],[2024]:[2014]])</f>
        <v>8</v>
      </c>
      <c r="F726" s="1"/>
      <c r="G726" s="1"/>
      <c r="H726" s="1"/>
      <c r="I726" s="1"/>
      <c r="J726" s="1">
        <v>1</v>
      </c>
      <c r="K726" s="1">
        <v>7</v>
      </c>
      <c r="L726" s="1"/>
      <c r="M726" s="1"/>
      <c r="N726" s="1"/>
      <c r="O726" s="1"/>
      <c r="P726" s="1"/>
    </row>
    <row r="727" spans="1:16" hidden="1" x14ac:dyDescent="0.35">
      <c r="A727" t="s">
        <v>888</v>
      </c>
      <c r="B727" t="s">
        <v>117</v>
      </c>
      <c r="C727" t="s">
        <v>940</v>
      </c>
      <c r="D727" t="s">
        <v>941</v>
      </c>
      <c r="E727">
        <f>SUM(Table1[[#This Row],[2024]:[2014]])</f>
        <v>1</v>
      </c>
      <c r="F727" s="1"/>
      <c r="G727" s="1">
        <v>1</v>
      </c>
      <c r="H727" s="1"/>
      <c r="I727" s="1"/>
      <c r="J727" s="1"/>
      <c r="K727" s="1"/>
      <c r="L727" s="1"/>
      <c r="M727" s="1"/>
      <c r="N727" s="1"/>
      <c r="O727" s="1"/>
      <c r="P727" s="1"/>
    </row>
    <row r="728" spans="1:16" hidden="1" x14ac:dyDescent="0.35">
      <c r="A728" t="s">
        <v>888</v>
      </c>
      <c r="B728" t="s">
        <v>117</v>
      </c>
      <c r="C728" t="s">
        <v>942</v>
      </c>
      <c r="D728" t="s">
        <v>943</v>
      </c>
      <c r="E728">
        <f>SUM(Table1[[#This Row],[2024]:[2014]])</f>
        <v>1</v>
      </c>
      <c r="F728" s="1"/>
      <c r="G728" s="1"/>
      <c r="H728" s="1"/>
      <c r="I728" s="1"/>
      <c r="J728" s="1"/>
      <c r="K728" s="1"/>
      <c r="L728" s="1"/>
      <c r="M728" s="1"/>
      <c r="N728" s="1">
        <v>1</v>
      </c>
      <c r="O728" s="1"/>
      <c r="P728" s="1"/>
    </row>
    <row r="729" spans="1:16" hidden="1" x14ac:dyDescent="0.35">
      <c r="A729" t="s">
        <v>888</v>
      </c>
      <c r="B729" t="s">
        <v>117</v>
      </c>
      <c r="C729" t="s">
        <v>552</v>
      </c>
      <c r="D729" t="s">
        <v>553</v>
      </c>
      <c r="E729">
        <f>SUM(Table1[[#This Row],[2024]:[2014]])</f>
        <v>4</v>
      </c>
      <c r="F729" s="1"/>
      <c r="G729" s="1"/>
      <c r="H729" s="1"/>
      <c r="I729" s="1"/>
      <c r="J729" s="1"/>
      <c r="K729" s="1">
        <v>3</v>
      </c>
      <c r="L729" s="1"/>
      <c r="M729" s="1"/>
      <c r="N729" s="1">
        <v>1</v>
      </c>
      <c r="O729" s="1"/>
      <c r="P729" s="1"/>
    </row>
    <row r="730" spans="1:16" hidden="1" x14ac:dyDescent="0.35">
      <c r="A730" t="s">
        <v>888</v>
      </c>
      <c r="B730" t="s">
        <v>117</v>
      </c>
      <c r="C730" t="s">
        <v>944</v>
      </c>
      <c r="D730" t="s">
        <v>945</v>
      </c>
      <c r="E730">
        <f>SUM(Table1[[#This Row],[2024]:[2014]])</f>
        <v>5</v>
      </c>
      <c r="F730" s="1"/>
      <c r="G730" s="1"/>
      <c r="H730" s="1"/>
      <c r="I730" s="1"/>
      <c r="J730" s="1"/>
      <c r="K730" s="1"/>
      <c r="L730" s="1"/>
      <c r="M730" s="1"/>
      <c r="N730" s="1"/>
      <c r="O730" s="1">
        <v>5</v>
      </c>
      <c r="P730" s="1"/>
    </row>
    <row r="731" spans="1:16" hidden="1" x14ac:dyDescent="0.35">
      <c r="A731" t="s">
        <v>888</v>
      </c>
      <c r="B731" t="s">
        <v>123</v>
      </c>
      <c r="C731" t="s">
        <v>105</v>
      </c>
      <c r="D731" t="s">
        <v>124</v>
      </c>
      <c r="E731">
        <f>SUM(Table1[[#This Row],[2024]:[2014]])</f>
        <v>23</v>
      </c>
      <c r="F731" s="1">
        <v>2</v>
      </c>
      <c r="G731" s="1">
        <v>21</v>
      </c>
      <c r="H731" s="1"/>
      <c r="I731" s="1"/>
      <c r="J731" s="1"/>
      <c r="K731" s="1"/>
      <c r="L731" s="1"/>
      <c r="M731" s="1"/>
      <c r="N731" s="1"/>
      <c r="O731" s="1"/>
      <c r="P731" s="1"/>
    </row>
    <row r="732" spans="1:16" hidden="1" x14ac:dyDescent="0.35">
      <c r="A732" t="s">
        <v>888</v>
      </c>
      <c r="B732" t="s">
        <v>123</v>
      </c>
      <c r="C732" t="s">
        <v>105</v>
      </c>
      <c r="D732" t="s">
        <v>125</v>
      </c>
      <c r="E732">
        <f>SUM(Table1[[#This Row],[2024]:[2014]])</f>
        <v>3</v>
      </c>
      <c r="F732" s="1"/>
      <c r="G732" s="1"/>
      <c r="H732" s="1"/>
      <c r="I732" s="1"/>
      <c r="J732" s="1"/>
      <c r="K732" s="1"/>
      <c r="L732" s="1">
        <v>2</v>
      </c>
      <c r="M732" s="1">
        <v>1</v>
      </c>
      <c r="N732" s="1"/>
      <c r="O732" s="1"/>
      <c r="P732" s="1"/>
    </row>
    <row r="733" spans="1:16" hidden="1" x14ac:dyDescent="0.35">
      <c r="A733" t="s">
        <v>888</v>
      </c>
      <c r="B733" t="s">
        <v>123</v>
      </c>
      <c r="C733" t="s">
        <v>105</v>
      </c>
      <c r="D733" t="s">
        <v>126</v>
      </c>
      <c r="E733">
        <f>SUM(Table1[[#This Row],[2024]:[2014]])</f>
        <v>10</v>
      </c>
      <c r="F733" s="1"/>
      <c r="G733" s="1"/>
      <c r="H733" s="1"/>
      <c r="I733" s="1">
        <v>5</v>
      </c>
      <c r="J733" s="1">
        <v>2</v>
      </c>
      <c r="K733" s="1"/>
      <c r="L733" s="1">
        <v>2</v>
      </c>
      <c r="M733" s="1">
        <v>1</v>
      </c>
      <c r="N733" s="1"/>
      <c r="O733" s="1"/>
      <c r="P733" s="1"/>
    </row>
    <row r="734" spans="1:16" hidden="1" x14ac:dyDescent="0.35">
      <c r="A734" t="s">
        <v>888</v>
      </c>
      <c r="B734" t="s">
        <v>123</v>
      </c>
      <c r="C734" t="s">
        <v>105</v>
      </c>
      <c r="D734" t="s">
        <v>554</v>
      </c>
      <c r="E734">
        <f>SUM(Table1[[#This Row],[2024]:[2014]])</f>
        <v>1</v>
      </c>
      <c r="F734" s="1">
        <v>1</v>
      </c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idden="1" x14ac:dyDescent="0.35">
      <c r="A735" t="s">
        <v>888</v>
      </c>
      <c r="B735" t="s">
        <v>123</v>
      </c>
      <c r="C735" t="s">
        <v>105</v>
      </c>
      <c r="D735" t="s">
        <v>127</v>
      </c>
      <c r="E735">
        <f>SUM(Table1[[#This Row],[2024]:[2014]])</f>
        <v>223</v>
      </c>
      <c r="F735" s="1">
        <v>-2</v>
      </c>
      <c r="G735" s="1">
        <v>-2</v>
      </c>
      <c r="H735" s="1">
        <v>-18</v>
      </c>
      <c r="I735" s="1">
        <v>-16</v>
      </c>
      <c r="J735" s="1">
        <v>-8</v>
      </c>
      <c r="K735" s="1"/>
      <c r="L735" s="1"/>
      <c r="M735" s="1"/>
      <c r="N735" s="1">
        <v>71</v>
      </c>
      <c r="O735" s="1">
        <v>198</v>
      </c>
      <c r="P735" s="1"/>
    </row>
    <row r="736" spans="1:16" hidden="1" x14ac:dyDescent="0.35">
      <c r="A736" t="s">
        <v>888</v>
      </c>
      <c r="B736" t="s">
        <v>123</v>
      </c>
      <c r="C736" t="s">
        <v>105</v>
      </c>
      <c r="D736" t="s">
        <v>555</v>
      </c>
      <c r="E736">
        <f>SUM(Table1[[#This Row],[2024]:[2014]])</f>
        <v>39</v>
      </c>
      <c r="F736" s="1"/>
      <c r="G736" s="1"/>
      <c r="H736" s="1">
        <v>1</v>
      </c>
      <c r="I736" s="1">
        <v>32</v>
      </c>
      <c r="J736" s="1"/>
      <c r="K736" s="1"/>
      <c r="L736" s="1">
        <v>2</v>
      </c>
      <c r="M736" s="1">
        <v>3</v>
      </c>
      <c r="N736" s="1">
        <v>1</v>
      </c>
      <c r="O736" s="1"/>
      <c r="P736" s="1"/>
    </row>
    <row r="737" spans="1:16" hidden="1" x14ac:dyDescent="0.35">
      <c r="A737" t="s">
        <v>888</v>
      </c>
      <c r="B737" t="s">
        <v>123</v>
      </c>
      <c r="C737" t="s">
        <v>105</v>
      </c>
      <c r="D737" t="s">
        <v>946</v>
      </c>
      <c r="E737">
        <f>SUM(Table1[[#This Row],[2024]:[2014]])</f>
        <v>348</v>
      </c>
      <c r="F737" s="1"/>
      <c r="G737" s="1"/>
      <c r="H737" s="1"/>
      <c r="I737" s="1"/>
      <c r="J737" s="1"/>
      <c r="K737" s="1"/>
      <c r="L737" s="1">
        <v>218</v>
      </c>
      <c r="M737" s="1">
        <v>130</v>
      </c>
      <c r="N737" s="1"/>
      <c r="O737" s="1"/>
      <c r="P737" s="1"/>
    </row>
    <row r="738" spans="1:16" hidden="1" x14ac:dyDescent="0.35">
      <c r="A738" t="s">
        <v>888</v>
      </c>
      <c r="B738" t="s">
        <v>123</v>
      </c>
      <c r="C738" t="s">
        <v>105</v>
      </c>
      <c r="D738" t="s">
        <v>128</v>
      </c>
      <c r="E738">
        <f>SUM(Table1[[#This Row],[2024]:[2014]])</f>
        <v>57</v>
      </c>
      <c r="F738" s="1"/>
      <c r="G738" s="1">
        <v>1</v>
      </c>
      <c r="H738" s="1"/>
      <c r="I738" s="1">
        <v>2</v>
      </c>
      <c r="J738" s="1">
        <v>48</v>
      </c>
      <c r="K738" s="1">
        <v>2</v>
      </c>
      <c r="L738" s="1">
        <v>4</v>
      </c>
      <c r="M738" s="1"/>
      <c r="N738" s="1"/>
      <c r="O738" s="1"/>
      <c r="P738" s="1"/>
    </row>
    <row r="739" spans="1:16" hidden="1" x14ac:dyDescent="0.35">
      <c r="A739" t="s">
        <v>888</v>
      </c>
      <c r="B739" t="s">
        <v>123</v>
      </c>
      <c r="C739" t="s">
        <v>105</v>
      </c>
      <c r="D739" t="s">
        <v>129</v>
      </c>
      <c r="E739">
        <f>SUM(Table1[[#This Row],[2024]:[2014]])</f>
        <v>4</v>
      </c>
      <c r="F739" s="1"/>
      <c r="G739" s="1"/>
      <c r="H739" s="1"/>
      <c r="I739" s="1">
        <v>3</v>
      </c>
      <c r="J739" s="1"/>
      <c r="K739" s="1"/>
      <c r="L739" s="1"/>
      <c r="M739" s="1">
        <v>1</v>
      </c>
      <c r="N739" s="1"/>
      <c r="O739" s="1"/>
      <c r="P739" s="1"/>
    </row>
    <row r="740" spans="1:16" hidden="1" x14ac:dyDescent="0.35">
      <c r="A740" t="s">
        <v>888</v>
      </c>
      <c r="B740" t="s">
        <v>123</v>
      </c>
      <c r="C740" t="s">
        <v>105</v>
      </c>
      <c r="D740" t="s">
        <v>130</v>
      </c>
      <c r="E740">
        <f>SUM(Table1[[#This Row],[2024]:[2014]])</f>
        <v>34</v>
      </c>
      <c r="F740" s="1"/>
      <c r="G740" s="1"/>
      <c r="H740" s="1">
        <v>1</v>
      </c>
      <c r="I740" s="1">
        <v>1</v>
      </c>
      <c r="J740" s="1">
        <v>32</v>
      </c>
      <c r="K740" s="1"/>
      <c r="L740" s="1"/>
      <c r="M740" s="1"/>
      <c r="N740" s="1"/>
      <c r="O740" s="1"/>
      <c r="P740" s="1"/>
    </row>
    <row r="741" spans="1:16" hidden="1" x14ac:dyDescent="0.35">
      <c r="A741" t="s">
        <v>888</v>
      </c>
      <c r="B741" t="s">
        <v>123</v>
      </c>
      <c r="C741" t="s">
        <v>105</v>
      </c>
      <c r="D741" t="s">
        <v>556</v>
      </c>
      <c r="E741">
        <f>SUM(Table1[[#This Row],[2024]:[2014]])</f>
        <v>2</v>
      </c>
      <c r="F741" s="1"/>
      <c r="G741" s="1"/>
      <c r="H741" s="1">
        <v>2</v>
      </c>
      <c r="I741" s="1"/>
      <c r="J741" s="1"/>
      <c r="K741" s="1"/>
      <c r="L741" s="1"/>
      <c r="M741" s="1"/>
      <c r="N741" s="1"/>
      <c r="O741" s="1"/>
      <c r="P741" s="1"/>
    </row>
    <row r="742" spans="1:16" hidden="1" x14ac:dyDescent="0.35">
      <c r="A742" t="s">
        <v>888</v>
      </c>
      <c r="B742" t="s">
        <v>123</v>
      </c>
      <c r="C742" t="s">
        <v>105</v>
      </c>
      <c r="D742" t="s">
        <v>131</v>
      </c>
      <c r="E742">
        <f>SUM(Table1[[#This Row],[2024]:[2014]])</f>
        <v>41</v>
      </c>
      <c r="F742" s="1"/>
      <c r="G742" s="1">
        <v>33</v>
      </c>
      <c r="H742" s="1">
        <v>7</v>
      </c>
      <c r="I742" s="1"/>
      <c r="J742" s="1"/>
      <c r="K742" s="1"/>
      <c r="L742" s="1"/>
      <c r="M742" s="1">
        <v>1</v>
      </c>
      <c r="N742" s="1"/>
      <c r="O742" s="1"/>
      <c r="P742" s="1"/>
    </row>
    <row r="743" spans="1:16" hidden="1" x14ac:dyDescent="0.35">
      <c r="A743" t="s">
        <v>888</v>
      </c>
      <c r="B743" t="s">
        <v>123</v>
      </c>
      <c r="C743" t="s">
        <v>105</v>
      </c>
      <c r="D743" t="s">
        <v>132</v>
      </c>
      <c r="E743">
        <f>SUM(Table1[[#This Row],[2024]:[2014]])</f>
        <v>474</v>
      </c>
      <c r="F743" s="1">
        <v>51</v>
      </c>
      <c r="G743" s="1">
        <v>121</v>
      </c>
      <c r="H743" s="1">
        <v>58</v>
      </c>
      <c r="I743" s="1">
        <v>37</v>
      </c>
      <c r="J743" s="1">
        <v>46</v>
      </c>
      <c r="K743" s="1">
        <v>92</v>
      </c>
      <c r="L743" s="1">
        <v>69</v>
      </c>
      <c r="M743" s="1"/>
      <c r="N743" s="1"/>
      <c r="O743" s="1"/>
      <c r="P743" s="1"/>
    </row>
    <row r="744" spans="1:16" hidden="1" x14ac:dyDescent="0.35">
      <c r="A744" t="s">
        <v>888</v>
      </c>
      <c r="B744" t="s">
        <v>123</v>
      </c>
      <c r="C744" t="s">
        <v>105</v>
      </c>
      <c r="D744" t="s">
        <v>133</v>
      </c>
      <c r="E744">
        <f>SUM(Table1[[#This Row],[2024]:[2014]])</f>
        <v>93</v>
      </c>
      <c r="F744" s="1"/>
      <c r="G744" s="1"/>
      <c r="H744" s="1"/>
      <c r="I744" s="1">
        <v>17</v>
      </c>
      <c r="J744" s="1">
        <v>8</v>
      </c>
      <c r="K744" s="1">
        <v>68</v>
      </c>
      <c r="L744" s="1"/>
      <c r="M744" s="1"/>
      <c r="N744" s="1"/>
      <c r="O744" s="1"/>
      <c r="P744" s="1"/>
    </row>
    <row r="745" spans="1:16" hidden="1" x14ac:dyDescent="0.35">
      <c r="A745" t="s">
        <v>888</v>
      </c>
      <c r="B745" t="s">
        <v>123</v>
      </c>
      <c r="C745" t="s">
        <v>105</v>
      </c>
      <c r="D745" t="s">
        <v>134</v>
      </c>
      <c r="E745">
        <f>SUM(Table1[[#This Row],[2024]:[2014]])</f>
        <v>6</v>
      </c>
      <c r="F745" s="1"/>
      <c r="G745" s="1"/>
      <c r="H745" s="1"/>
      <c r="I745" s="1"/>
      <c r="J745" s="1"/>
      <c r="K745" s="1"/>
      <c r="L745" s="1">
        <v>6</v>
      </c>
      <c r="M745" s="1">
        <v>0</v>
      </c>
      <c r="N745" s="1"/>
      <c r="O745" s="1"/>
      <c r="P745" s="1"/>
    </row>
    <row r="746" spans="1:16" hidden="1" x14ac:dyDescent="0.35">
      <c r="A746" t="s">
        <v>888</v>
      </c>
      <c r="B746" t="s">
        <v>123</v>
      </c>
      <c r="C746" t="s">
        <v>105</v>
      </c>
      <c r="D746" t="s">
        <v>135</v>
      </c>
      <c r="E746">
        <f>SUM(Table1[[#This Row],[2024]:[2014]])</f>
        <v>7</v>
      </c>
      <c r="F746" s="1"/>
      <c r="G746" s="1"/>
      <c r="H746" s="1">
        <v>1</v>
      </c>
      <c r="I746" s="1">
        <v>6</v>
      </c>
      <c r="J746" s="1"/>
      <c r="K746" s="1"/>
      <c r="L746" s="1"/>
      <c r="M746" s="1"/>
      <c r="N746" s="1"/>
      <c r="O746" s="1"/>
      <c r="P746" s="1"/>
    </row>
    <row r="747" spans="1:16" hidden="1" x14ac:dyDescent="0.35">
      <c r="A747" t="s">
        <v>888</v>
      </c>
      <c r="B747" t="s">
        <v>123</v>
      </c>
      <c r="C747" t="s">
        <v>105</v>
      </c>
      <c r="D747" t="s">
        <v>862</v>
      </c>
      <c r="E747">
        <f>SUM(Table1[[#This Row],[2024]:[2014]])</f>
        <v>2</v>
      </c>
      <c r="F747" s="1"/>
      <c r="G747" s="1"/>
      <c r="H747" s="1"/>
      <c r="I747" s="1">
        <v>2</v>
      </c>
      <c r="J747" s="1"/>
      <c r="K747" s="1"/>
      <c r="L747" s="1"/>
      <c r="M747" s="1"/>
      <c r="N747" s="1"/>
      <c r="O747" s="1"/>
      <c r="P747" s="1"/>
    </row>
    <row r="748" spans="1:16" hidden="1" x14ac:dyDescent="0.35">
      <c r="A748" t="s">
        <v>888</v>
      </c>
      <c r="B748" t="s">
        <v>123</v>
      </c>
      <c r="C748" t="s">
        <v>136</v>
      </c>
      <c r="D748" t="s">
        <v>137</v>
      </c>
      <c r="E748">
        <f>SUM(Table1[[#This Row],[2024]:[2014]])</f>
        <v>27</v>
      </c>
      <c r="F748" s="1"/>
      <c r="G748" s="1"/>
      <c r="H748" s="1">
        <v>8</v>
      </c>
      <c r="I748" s="1">
        <v>19</v>
      </c>
      <c r="J748" s="1"/>
      <c r="K748" s="1"/>
      <c r="L748" s="1"/>
      <c r="M748" s="1"/>
      <c r="N748" s="1"/>
      <c r="O748" s="1"/>
      <c r="P748" s="1"/>
    </row>
    <row r="749" spans="1:16" hidden="1" x14ac:dyDescent="0.35">
      <c r="A749" t="s">
        <v>888</v>
      </c>
      <c r="B749" t="s">
        <v>123</v>
      </c>
      <c r="C749" t="s">
        <v>947</v>
      </c>
      <c r="D749" t="s">
        <v>948</v>
      </c>
      <c r="E749">
        <f>SUM(Table1[[#This Row],[2024]:[2014]])</f>
        <v>0</v>
      </c>
      <c r="F749" s="1"/>
      <c r="G749" s="1"/>
      <c r="H749" s="1"/>
      <c r="I749" s="1"/>
      <c r="J749" s="1"/>
      <c r="K749" s="1"/>
      <c r="L749" s="1">
        <v>0</v>
      </c>
      <c r="M749" s="1"/>
      <c r="N749" s="1"/>
      <c r="O749" s="1"/>
      <c r="P749" s="1"/>
    </row>
    <row r="750" spans="1:16" hidden="1" x14ac:dyDescent="0.35">
      <c r="A750" t="s">
        <v>888</v>
      </c>
      <c r="B750" t="s">
        <v>123</v>
      </c>
      <c r="C750" t="s">
        <v>558</v>
      </c>
      <c r="D750" t="s">
        <v>559</v>
      </c>
      <c r="E750">
        <f>SUM(Table1[[#This Row],[2024]:[2014]])</f>
        <v>2</v>
      </c>
      <c r="F750" s="1"/>
      <c r="G750" s="1"/>
      <c r="H750" s="1"/>
      <c r="I750" s="1"/>
      <c r="J750" s="1"/>
      <c r="K750" s="1"/>
      <c r="L750" s="1">
        <v>1</v>
      </c>
      <c r="M750" s="1"/>
      <c r="N750" s="1"/>
      <c r="O750" s="1">
        <v>1</v>
      </c>
      <c r="P750" s="1"/>
    </row>
    <row r="751" spans="1:16" hidden="1" x14ac:dyDescent="0.35">
      <c r="A751" t="s">
        <v>888</v>
      </c>
      <c r="B751" t="s">
        <v>123</v>
      </c>
      <c r="C751" t="s">
        <v>949</v>
      </c>
      <c r="D751" t="s">
        <v>950</v>
      </c>
      <c r="E751">
        <f>SUM(Table1[[#This Row],[2024]:[2014]])</f>
        <v>2</v>
      </c>
      <c r="F751" s="1"/>
      <c r="G751" s="1"/>
      <c r="H751" s="1"/>
      <c r="I751" s="1"/>
      <c r="J751" s="1"/>
      <c r="K751" s="1"/>
      <c r="L751" s="1"/>
      <c r="M751" s="1">
        <v>1</v>
      </c>
      <c r="N751" s="1"/>
      <c r="O751" s="1">
        <v>1</v>
      </c>
      <c r="P751" s="1"/>
    </row>
    <row r="752" spans="1:16" hidden="1" x14ac:dyDescent="0.35">
      <c r="A752" t="s">
        <v>888</v>
      </c>
      <c r="B752" t="s">
        <v>123</v>
      </c>
      <c r="C752" t="s">
        <v>560</v>
      </c>
      <c r="D752" t="s">
        <v>561</v>
      </c>
      <c r="E752">
        <f>SUM(Table1[[#This Row],[2024]:[2014]])</f>
        <v>1</v>
      </c>
      <c r="F752" s="1"/>
      <c r="G752" s="1"/>
      <c r="H752" s="1"/>
      <c r="I752" s="1"/>
      <c r="J752" s="1"/>
      <c r="K752" s="1"/>
      <c r="L752" s="1"/>
      <c r="M752" s="1"/>
      <c r="N752" s="1"/>
      <c r="O752" s="1">
        <v>1</v>
      </c>
      <c r="P752" s="1"/>
    </row>
    <row r="753" spans="1:16" hidden="1" x14ac:dyDescent="0.35">
      <c r="A753" t="s">
        <v>888</v>
      </c>
      <c r="B753" t="s">
        <v>123</v>
      </c>
      <c r="C753" t="s">
        <v>951</v>
      </c>
      <c r="D753" t="s">
        <v>952</v>
      </c>
      <c r="E753">
        <f>SUM(Table1[[#This Row],[2024]:[2014]])</f>
        <v>17</v>
      </c>
      <c r="F753" s="1"/>
      <c r="G753" s="1"/>
      <c r="H753" s="1"/>
      <c r="I753" s="1"/>
      <c r="J753" s="1"/>
      <c r="K753" s="1"/>
      <c r="L753" s="1">
        <v>17</v>
      </c>
      <c r="M753" s="1"/>
      <c r="N753" s="1"/>
      <c r="O753" s="1"/>
      <c r="P753" s="1"/>
    </row>
    <row r="754" spans="1:16" hidden="1" x14ac:dyDescent="0.35">
      <c r="A754" t="s">
        <v>888</v>
      </c>
      <c r="B754" t="s">
        <v>123</v>
      </c>
      <c r="C754" t="s">
        <v>105</v>
      </c>
      <c r="D754" t="s">
        <v>140</v>
      </c>
      <c r="E754">
        <f>SUM(Table1[[#This Row],[2024]:[2014]])</f>
        <v>1</v>
      </c>
      <c r="F754" s="1">
        <v>1</v>
      </c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idden="1" x14ac:dyDescent="0.35">
      <c r="A755" t="s">
        <v>888</v>
      </c>
      <c r="B755" t="s">
        <v>123</v>
      </c>
      <c r="C755" t="s">
        <v>953</v>
      </c>
      <c r="D755" t="s">
        <v>954</v>
      </c>
      <c r="E755">
        <f>SUM(Table1[[#This Row],[2024]:[2014]])</f>
        <v>10</v>
      </c>
      <c r="F755" s="1"/>
      <c r="G755" s="1"/>
      <c r="H755" s="1"/>
      <c r="I755" s="1"/>
      <c r="J755" s="1"/>
      <c r="K755" s="1"/>
      <c r="L755" s="1"/>
      <c r="M755" s="1"/>
      <c r="N755" s="1"/>
      <c r="O755" s="1">
        <v>10</v>
      </c>
      <c r="P755" s="1"/>
    </row>
    <row r="756" spans="1:16" hidden="1" x14ac:dyDescent="0.35">
      <c r="A756" t="s">
        <v>888</v>
      </c>
      <c r="B756" t="s">
        <v>123</v>
      </c>
      <c r="C756" t="s">
        <v>955</v>
      </c>
      <c r="D756" t="s">
        <v>956</v>
      </c>
      <c r="E756">
        <f>SUM(Table1[[#This Row],[2024]:[2014]])</f>
        <v>20</v>
      </c>
      <c r="F756" s="1"/>
      <c r="G756" s="1"/>
      <c r="H756" s="1">
        <v>20</v>
      </c>
      <c r="I756" s="1"/>
      <c r="J756" s="1"/>
      <c r="K756" s="1"/>
      <c r="L756" s="1"/>
      <c r="M756" s="1"/>
      <c r="N756" s="1"/>
      <c r="O756" s="1"/>
      <c r="P756" s="1"/>
    </row>
    <row r="757" spans="1:16" hidden="1" x14ac:dyDescent="0.35">
      <c r="A757" t="s">
        <v>888</v>
      </c>
      <c r="B757" t="s">
        <v>123</v>
      </c>
      <c r="C757" t="s">
        <v>957</v>
      </c>
      <c r="D757" t="s">
        <v>958</v>
      </c>
      <c r="E757">
        <f>SUM(Table1[[#This Row],[2024]:[2014]])</f>
        <v>2</v>
      </c>
      <c r="F757" s="1"/>
      <c r="G757" s="1"/>
      <c r="H757" s="1"/>
      <c r="I757" s="1"/>
      <c r="J757" s="1"/>
      <c r="K757" s="1">
        <v>1</v>
      </c>
      <c r="L757" s="1">
        <v>1</v>
      </c>
      <c r="M757" s="1"/>
      <c r="N757" s="1"/>
      <c r="O757" s="1"/>
      <c r="P757" s="1"/>
    </row>
    <row r="758" spans="1:16" hidden="1" x14ac:dyDescent="0.35">
      <c r="A758" t="s">
        <v>888</v>
      </c>
      <c r="B758" t="s">
        <v>123</v>
      </c>
      <c r="C758" t="s">
        <v>959</v>
      </c>
      <c r="D758" t="s">
        <v>960</v>
      </c>
      <c r="E758">
        <f>SUM(Table1[[#This Row],[2024]:[2014]])</f>
        <v>15</v>
      </c>
      <c r="F758" s="1"/>
      <c r="G758" s="1"/>
      <c r="H758" s="1"/>
      <c r="I758" s="1"/>
      <c r="J758" s="1">
        <v>15</v>
      </c>
      <c r="K758" s="1"/>
      <c r="L758" s="1"/>
      <c r="M758" s="1"/>
      <c r="N758" s="1"/>
      <c r="O758" s="1"/>
      <c r="P758" s="1"/>
    </row>
    <row r="759" spans="1:16" hidden="1" x14ac:dyDescent="0.35">
      <c r="A759" t="s">
        <v>888</v>
      </c>
      <c r="B759" t="s">
        <v>123</v>
      </c>
      <c r="C759" t="s">
        <v>141</v>
      </c>
      <c r="D759" t="s">
        <v>142</v>
      </c>
      <c r="E759">
        <f>SUM(Table1[[#This Row],[2024]:[2014]])</f>
        <v>45</v>
      </c>
      <c r="F759" s="1"/>
      <c r="G759" s="1"/>
      <c r="H759" s="1"/>
      <c r="I759" s="1"/>
      <c r="J759" s="1"/>
      <c r="K759" s="1">
        <v>5</v>
      </c>
      <c r="L759" s="1">
        <v>7</v>
      </c>
      <c r="M759" s="1">
        <v>25</v>
      </c>
      <c r="N759" s="1">
        <v>8</v>
      </c>
      <c r="O759" s="1"/>
      <c r="P759" s="1"/>
    </row>
    <row r="760" spans="1:16" hidden="1" x14ac:dyDescent="0.35">
      <c r="A760" t="s">
        <v>888</v>
      </c>
      <c r="B760" t="s">
        <v>123</v>
      </c>
      <c r="C760" t="s">
        <v>961</v>
      </c>
      <c r="D760" t="s">
        <v>962</v>
      </c>
      <c r="E760">
        <f>SUM(Table1[[#This Row],[2024]:[2014]])</f>
        <v>115</v>
      </c>
      <c r="F760" s="1"/>
      <c r="G760" s="1"/>
      <c r="H760" s="1"/>
      <c r="I760" s="1"/>
      <c r="J760" s="1"/>
      <c r="K760" s="1"/>
      <c r="L760" s="1"/>
      <c r="M760" s="1">
        <v>0</v>
      </c>
      <c r="N760" s="1">
        <v>15</v>
      </c>
      <c r="O760" s="1">
        <v>100</v>
      </c>
      <c r="P760" s="1"/>
    </row>
    <row r="761" spans="1:16" hidden="1" x14ac:dyDescent="0.35">
      <c r="A761" t="s">
        <v>888</v>
      </c>
      <c r="B761" t="s">
        <v>123</v>
      </c>
      <c r="C761" t="s">
        <v>963</v>
      </c>
      <c r="D761" t="s">
        <v>964</v>
      </c>
      <c r="E761">
        <f>SUM(Table1[[#This Row],[2024]:[2014]])</f>
        <v>20</v>
      </c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>
        <v>20</v>
      </c>
    </row>
    <row r="762" spans="1:16" hidden="1" x14ac:dyDescent="0.35">
      <c r="A762" t="s">
        <v>888</v>
      </c>
      <c r="B762" t="s">
        <v>123</v>
      </c>
      <c r="C762" t="s">
        <v>727</v>
      </c>
      <c r="D762" t="s">
        <v>728</v>
      </c>
      <c r="E762">
        <f>SUM(Table1[[#This Row],[2024]:[2014]])</f>
        <v>162</v>
      </c>
      <c r="F762" s="1"/>
      <c r="G762" s="1"/>
      <c r="H762" s="1"/>
      <c r="I762" s="1"/>
      <c r="J762" s="1"/>
      <c r="K762" s="1"/>
      <c r="L762" s="1">
        <v>-1</v>
      </c>
      <c r="M762" s="1"/>
      <c r="N762" s="1">
        <v>8</v>
      </c>
      <c r="O762" s="1">
        <v>50</v>
      </c>
      <c r="P762" s="1">
        <v>105</v>
      </c>
    </row>
    <row r="763" spans="1:16" hidden="1" x14ac:dyDescent="0.35">
      <c r="A763" t="s">
        <v>888</v>
      </c>
      <c r="B763" t="s">
        <v>123</v>
      </c>
      <c r="C763" t="s">
        <v>568</v>
      </c>
      <c r="D763" t="s">
        <v>569</v>
      </c>
      <c r="E763">
        <f>SUM(Table1[[#This Row],[2024]:[2014]])</f>
        <v>2</v>
      </c>
      <c r="F763" s="1"/>
      <c r="G763" s="1"/>
      <c r="H763" s="1"/>
      <c r="I763" s="1">
        <v>1</v>
      </c>
      <c r="J763" s="1"/>
      <c r="K763" s="1"/>
      <c r="L763" s="1"/>
      <c r="M763" s="1"/>
      <c r="N763" s="1">
        <v>1</v>
      </c>
      <c r="O763" s="1"/>
      <c r="P763" s="1"/>
    </row>
    <row r="764" spans="1:16" hidden="1" x14ac:dyDescent="0.35">
      <c r="A764" t="s">
        <v>888</v>
      </c>
      <c r="B764" t="s">
        <v>123</v>
      </c>
      <c r="C764" t="s">
        <v>965</v>
      </c>
      <c r="D764" t="s">
        <v>966</v>
      </c>
      <c r="E764">
        <f>SUM(Table1[[#This Row],[2024]:[2014]])</f>
        <v>2</v>
      </c>
      <c r="F764" s="1"/>
      <c r="G764" s="1"/>
      <c r="H764" s="1"/>
      <c r="I764" s="1"/>
      <c r="J764" s="1">
        <v>1</v>
      </c>
      <c r="K764" s="1"/>
      <c r="L764" s="1"/>
      <c r="M764" s="1"/>
      <c r="N764" s="1"/>
      <c r="O764" s="1">
        <v>1</v>
      </c>
      <c r="P764" s="1"/>
    </row>
    <row r="765" spans="1:16" hidden="1" x14ac:dyDescent="0.35">
      <c r="A765" t="s">
        <v>888</v>
      </c>
      <c r="B765" t="s">
        <v>123</v>
      </c>
      <c r="C765" t="s">
        <v>967</v>
      </c>
      <c r="D765" t="s">
        <v>968</v>
      </c>
      <c r="E765">
        <f>SUM(Table1[[#This Row],[2024]:[2014]])</f>
        <v>1</v>
      </c>
      <c r="F765" s="1"/>
      <c r="G765" s="1"/>
      <c r="H765" s="1"/>
      <c r="I765" s="1"/>
      <c r="J765" s="1"/>
      <c r="K765" s="1"/>
      <c r="L765" s="1"/>
      <c r="M765" s="1"/>
      <c r="N765" s="1"/>
      <c r="O765" s="1">
        <v>1</v>
      </c>
      <c r="P765" s="1"/>
    </row>
    <row r="766" spans="1:16" hidden="1" x14ac:dyDescent="0.35">
      <c r="A766" t="s">
        <v>888</v>
      </c>
      <c r="B766" t="s">
        <v>123</v>
      </c>
      <c r="C766" t="s">
        <v>969</v>
      </c>
      <c r="D766" t="s">
        <v>970</v>
      </c>
      <c r="E766">
        <f>SUM(Table1[[#This Row],[2024]:[2014]])</f>
        <v>-12</v>
      </c>
      <c r="F766" s="1"/>
      <c r="G766" s="1"/>
      <c r="H766" s="1"/>
      <c r="I766" s="1"/>
      <c r="J766" s="1"/>
      <c r="K766" s="1"/>
      <c r="L766" s="1"/>
      <c r="M766" s="1"/>
      <c r="N766" s="1">
        <v>3</v>
      </c>
      <c r="O766" s="1"/>
      <c r="P766" s="1">
        <v>-15</v>
      </c>
    </row>
    <row r="767" spans="1:16" hidden="1" x14ac:dyDescent="0.35">
      <c r="A767" t="s">
        <v>888</v>
      </c>
      <c r="B767" t="s">
        <v>123</v>
      </c>
      <c r="C767" t="s">
        <v>971</v>
      </c>
      <c r="D767" t="s">
        <v>972</v>
      </c>
      <c r="E767">
        <f>SUM(Table1[[#This Row],[2024]:[2014]])</f>
        <v>0</v>
      </c>
      <c r="F767" s="1"/>
      <c r="G767" s="1"/>
      <c r="H767" s="1"/>
      <c r="I767" s="1"/>
      <c r="J767" s="1"/>
      <c r="K767" s="1"/>
      <c r="L767" s="1"/>
      <c r="M767" s="1">
        <v>0</v>
      </c>
      <c r="N767" s="1">
        <v>0</v>
      </c>
      <c r="O767" s="1"/>
      <c r="P767" s="1"/>
    </row>
    <row r="768" spans="1:16" hidden="1" x14ac:dyDescent="0.35">
      <c r="A768" t="s">
        <v>888</v>
      </c>
      <c r="B768" t="s">
        <v>123</v>
      </c>
      <c r="C768" t="s">
        <v>973</v>
      </c>
      <c r="D768" t="s">
        <v>974</v>
      </c>
      <c r="E768">
        <f>SUM(Table1[[#This Row],[2024]:[2014]])</f>
        <v>66</v>
      </c>
      <c r="F768" s="1">
        <v>-1</v>
      </c>
      <c r="G768" s="1">
        <v>7</v>
      </c>
      <c r="H768" s="1"/>
      <c r="I768" s="1"/>
      <c r="J768" s="1"/>
      <c r="K768" s="1">
        <v>2</v>
      </c>
      <c r="L768" s="1">
        <v>27</v>
      </c>
      <c r="M768" s="1">
        <v>23</v>
      </c>
      <c r="N768" s="1">
        <v>8</v>
      </c>
      <c r="O768" s="1"/>
      <c r="P768" s="1"/>
    </row>
    <row r="769" spans="1:16" hidden="1" x14ac:dyDescent="0.35">
      <c r="A769" t="s">
        <v>888</v>
      </c>
      <c r="B769" t="s">
        <v>123</v>
      </c>
      <c r="C769" t="s">
        <v>975</v>
      </c>
      <c r="D769" t="s">
        <v>976</v>
      </c>
      <c r="E769">
        <f>SUM(Table1[[#This Row],[2024]:[2014]])</f>
        <v>67</v>
      </c>
      <c r="F769" s="1"/>
      <c r="G769" s="1">
        <v>14</v>
      </c>
      <c r="H769" s="1"/>
      <c r="I769" s="1"/>
      <c r="J769" s="1"/>
      <c r="K769" s="1"/>
      <c r="L769" s="1"/>
      <c r="M769" s="1">
        <v>50</v>
      </c>
      <c r="N769" s="1">
        <v>3</v>
      </c>
      <c r="O769" s="1"/>
      <c r="P769" s="1"/>
    </row>
    <row r="770" spans="1:16" hidden="1" x14ac:dyDescent="0.35">
      <c r="A770" t="s">
        <v>888</v>
      </c>
      <c r="B770" t="s">
        <v>123</v>
      </c>
      <c r="C770" t="s">
        <v>977</v>
      </c>
      <c r="D770" t="s">
        <v>978</v>
      </c>
      <c r="E770">
        <f>SUM(Table1[[#This Row],[2024]:[2014]])</f>
        <v>157</v>
      </c>
      <c r="F770" s="1">
        <v>9</v>
      </c>
      <c r="G770" s="1">
        <v>21</v>
      </c>
      <c r="H770" s="1">
        <v>24</v>
      </c>
      <c r="I770" s="1">
        <v>28</v>
      </c>
      <c r="J770" s="1">
        <v>30</v>
      </c>
      <c r="K770" s="1">
        <v>16</v>
      </c>
      <c r="L770" s="1">
        <v>7</v>
      </c>
      <c r="M770" s="1">
        <v>16</v>
      </c>
      <c r="N770" s="1">
        <v>6</v>
      </c>
      <c r="O770" s="1"/>
      <c r="P770" s="1"/>
    </row>
    <row r="771" spans="1:16" hidden="1" x14ac:dyDescent="0.35">
      <c r="A771" t="s">
        <v>888</v>
      </c>
      <c r="B771" t="s">
        <v>123</v>
      </c>
      <c r="C771" t="s">
        <v>145</v>
      </c>
      <c r="D771" t="s">
        <v>146</v>
      </c>
      <c r="E771">
        <f>SUM(Table1[[#This Row],[2024]:[2014]])</f>
        <v>17</v>
      </c>
      <c r="F771" s="1"/>
      <c r="G771" s="1">
        <v>3</v>
      </c>
      <c r="H771" s="1">
        <v>3</v>
      </c>
      <c r="I771" s="1">
        <v>9</v>
      </c>
      <c r="J771" s="1">
        <v>2</v>
      </c>
      <c r="K771" s="1"/>
      <c r="L771" s="1"/>
      <c r="M771" s="1"/>
      <c r="N771" s="1"/>
      <c r="O771" s="1"/>
      <c r="P771" s="1"/>
    </row>
    <row r="772" spans="1:16" hidden="1" x14ac:dyDescent="0.35">
      <c r="A772" t="s">
        <v>888</v>
      </c>
      <c r="B772" t="s">
        <v>123</v>
      </c>
      <c r="C772" t="s">
        <v>979</v>
      </c>
      <c r="D772" t="s">
        <v>980</v>
      </c>
      <c r="E772">
        <f>SUM(Table1[[#This Row],[2024]:[2014]])</f>
        <v>-1</v>
      </c>
      <c r="F772" s="1"/>
      <c r="G772" s="1"/>
      <c r="H772" s="1"/>
      <c r="I772" s="1">
        <v>-1</v>
      </c>
      <c r="J772" s="1"/>
      <c r="K772" s="1"/>
      <c r="L772" s="1"/>
      <c r="M772" s="1"/>
      <c r="N772" s="1"/>
      <c r="O772" s="1"/>
      <c r="P772" s="1"/>
    </row>
    <row r="773" spans="1:16" hidden="1" x14ac:dyDescent="0.35">
      <c r="A773" t="s">
        <v>888</v>
      </c>
      <c r="B773" t="s">
        <v>981</v>
      </c>
      <c r="C773" t="s">
        <v>982</v>
      </c>
      <c r="D773" t="s">
        <v>983</v>
      </c>
      <c r="E773">
        <f>SUM(Table1[[#This Row],[2024]:[2014]])</f>
        <v>2</v>
      </c>
      <c r="F773" s="1"/>
      <c r="G773" s="1"/>
      <c r="H773" s="1"/>
      <c r="I773" s="1"/>
      <c r="J773" s="1"/>
      <c r="K773" s="1"/>
      <c r="L773" s="1"/>
      <c r="M773" s="1">
        <v>2</v>
      </c>
      <c r="N773" s="1"/>
      <c r="O773" s="1"/>
      <c r="P773" s="1"/>
    </row>
    <row r="774" spans="1:16" hidden="1" x14ac:dyDescent="0.35">
      <c r="A774" t="s">
        <v>888</v>
      </c>
      <c r="B774" t="s">
        <v>981</v>
      </c>
      <c r="C774" t="s">
        <v>984</v>
      </c>
      <c r="D774" t="s">
        <v>985</v>
      </c>
      <c r="E774">
        <f>SUM(Table1[[#This Row],[2024]:[2014]])</f>
        <v>2</v>
      </c>
      <c r="F774" s="1"/>
      <c r="G774" s="1"/>
      <c r="H774" s="1"/>
      <c r="I774" s="1"/>
      <c r="J774" s="1"/>
      <c r="K774" s="1"/>
      <c r="L774" s="1"/>
      <c r="M774" s="1"/>
      <c r="N774" s="1">
        <v>2</v>
      </c>
      <c r="O774" s="1"/>
      <c r="P774" s="1"/>
    </row>
    <row r="775" spans="1:16" hidden="1" x14ac:dyDescent="0.35">
      <c r="A775" t="s">
        <v>888</v>
      </c>
      <c r="B775" t="s">
        <v>981</v>
      </c>
      <c r="C775" t="s">
        <v>986</v>
      </c>
      <c r="D775" t="s">
        <v>987</v>
      </c>
      <c r="E775">
        <f>SUM(Table1[[#This Row],[2024]:[2014]])</f>
        <v>1</v>
      </c>
      <c r="F775" s="1"/>
      <c r="G775" s="1"/>
      <c r="H775" s="1"/>
      <c r="I775" s="1"/>
      <c r="J775" s="1">
        <v>1</v>
      </c>
      <c r="K775" s="1"/>
      <c r="L775" s="1"/>
      <c r="M775" s="1"/>
      <c r="N775" s="1"/>
      <c r="O775" s="1"/>
      <c r="P775" s="1"/>
    </row>
    <row r="776" spans="1:16" hidden="1" x14ac:dyDescent="0.35">
      <c r="A776" t="s">
        <v>888</v>
      </c>
      <c r="B776" t="s">
        <v>147</v>
      </c>
      <c r="C776" t="s">
        <v>988</v>
      </c>
      <c r="D776" t="s">
        <v>989</v>
      </c>
      <c r="E776">
        <f>SUM(Table1[[#This Row],[2024]:[2014]])</f>
        <v>2</v>
      </c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>
        <v>2</v>
      </c>
    </row>
    <row r="777" spans="1:16" hidden="1" x14ac:dyDescent="0.35">
      <c r="A777" t="s">
        <v>888</v>
      </c>
      <c r="B777" t="s">
        <v>147</v>
      </c>
      <c r="C777" t="s">
        <v>150</v>
      </c>
      <c r="D777" t="s">
        <v>151</v>
      </c>
      <c r="E777">
        <f>SUM(Table1[[#This Row],[2024]:[2014]])</f>
        <v>3</v>
      </c>
      <c r="F777" s="1">
        <v>1</v>
      </c>
      <c r="G777" s="1">
        <v>2</v>
      </c>
      <c r="H777" s="1"/>
      <c r="I777" s="1"/>
      <c r="J777" s="1"/>
      <c r="K777" s="1"/>
      <c r="L777" s="1"/>
      <c r="M777" s="1"/>
      <c r="N777" s="1"/>
      <c r="O777" s="1"/>
      <c r="P777" s="1"/>
    </row>
    <row r="778" spans="1:16" hidden="1" x14ac:dyDescent="0.35">
      <c r="A778" t="s">
        <v>888</v>
      </c>
      <c r="B778" t="s">
        <v>154</v>
      </c>
      <c r="C778" t="s">
        <v>741</v>
      </c>
      <c r="D778" t="s">
        <v>742</v>
      </c>
      <c r="E778">
        <f>SUM(Table1[[#This Row],[2024]:[2014]])</f>
        <v>1</v>
      </c>
      <c r="F778" s="1"/>
      <c r="G778" s="1"/>
      <c r="H778" s="1"/>
      <c r="I778" s="1"/>
      <c r="J778" s="1">
        <v>1</v>
      </c>
      <c r="K778" s="1"/>
      <c r="L778" s="1"/>
      <c r="M778" s="1"/>
      <c r="N778" s="1"/>
      <c r="O778" s="1"/>
      <c r="P778" s="1"/>
    </row>
    <row r="779" spans="1:16" hidden="1" x14ac:dyDescent="0.35">
      <c r="A779" t="s">
        <v>888</v>
      </c>
      <c r="B779" t="s">
        <v>154</v>
      </c>
      <c r="C779" t="s">
        <v>753</v>
      </c>
      <c r="D779" t="s">
        <v>754</v>
      </c>
      <c r="E779">
        <f>SUM(Table1[[#This Row],[2024]:[2014]])</f>
        <v>1</v>
      </c>
      <c r="F779" s="1"/>
      <c r="G779" s="1"/>
      <c r="H779" s="1"/>
      <c r="I779" s="1"/>
      <c r="J779" s="1"/>
      <c r="K779" s="1"/>
      <c r="L779" s="1"/>
      <c r="M779" s="1">
        <v>1</v>
      </c>
      <c r="N779" s="1"/>
      <c r="O779" s="1"/>
      <c r="P779" s="1"/>
    </row>
    <row r="780" spans="1:16" hidden="1" x14ac:dyDescent="0.35">
      <c r="A780" t="s">
        <v>888</v>
      </c>
      <c r="B780" t="s">
        <v>154</v>
      </c>
      <c r="C780" t="s">
        <v>167</v>
      </c>
      <c r="D780" t="s">
        <v>168</v>
      </c>
      <c r="E780">
        <f>SUM(Table1[[#This Row],[2024]:[2014]])</f>
        <v>2</v>
      </c>
      <c r="F780" s="1"/>
      <c r="G780" s="1"/>
      <c r="H780" s="1"/>
      <c r="I780" s="1"/>
      <c r="J780" s="1"/>
      <c r="K780" s="1"/>
      <c r="L780" s="1"/>
      <c r="M780" s="1">
        <v>1</v>
      </c>
      <c r="N780" s="1"/>
      <c r="O780" s="1"/>
      <c r="P780" s="1">
        <v>1</v>
      </c>
    </row>
    <row r="781" spans="1:16" hidden="1" x14ac:dyDescent="0.35">
      <c r="A781" t="s">
        <v>888</v>
      </c>
      <c r="B781" t="s">
        <v>154</v>
      </c>
      <c r="C781" t="s">
        <v>169</v>
      </c>
      <c r="D781" t="s">
        <v>170</v>
      </c>
      <c r="E781">
        <f>SUM(Table1[[#This Row],[2024]:[2014]])</f>
        <v>3</v>
      </c>
      <c r="F781" s="1"/>
      <c r="G781" s="1"/>
      <c r="H781" s="1"/>
      <c r="I781" s="1"/>
      <c r="J781" s="1"/>
      <c r="K781" s="1"/>
      <c r="L781" s="1">
        <v>1</v>
      </c>
      <c r="M781" s="1">
        <v>2</v>
      </c>
      <c r="N781" s="1"/>
      <c r="O781" s="1"/>
      <c r="P781" s="1"/>
    </row>
    <row r="782" spans="1:16" hidden="1" x14ac:dyDescent="0.35">
      <c r="A782" t="s">
        <v>888</v>
      </c>
      <c r="B782" t="s">
        <v>175</v>
      </c>
      <c r="C782" t="s">
        <v>990</v>
      </c>
      <c r="D782" t="s">
        <v>991</v>
      </c>
      <c r="E782">
        <f>SUM(Table1[[#This Row],[2024]:[2014]])</f>
        <v>37</v>
      </c>
      <c r="F782" s="1"/>
      <c r="G782" s="1"/>
      <c r="H782" s="1"/>
      <c r="I782" s="1"/>
      <c r="J782" s="1"/>
      <c r="K782" s="1"/>
      <c r="L782" s="1">
        <v>1</v>
      </c>
      <c r="M782" s="1"/>
      <c r="N782" s="1">
        <v>25</v>
      </c>
      <c r="O782" s="1"/>
      <c r="P782" s="1">
        <v>11</v>
      </c>
    </row>
    <row r="783" spans="1:16" hidden="1" x14ac:dyDescent="0.35">
      <c r="A783" t="s">
        <v>888</v>
      </c>
      <c r="B783" t="s">
        <v>175</v>
      </c>
      <c r="C783" t="s">
        <v>178</v>
      </c>
      <c r="D783" t="s">
        <v>179</v>
      </c>
      <c r="E783">
        <f>SUM(Table1[[#This Row],[2024]:[2014]])</f>
        <v>13</v>
      </c>
      <c r="F783" s="1"/>
      <c r="G783" s="1"/>
      <c r="H783" s="1"/>
      <c r="I783" s="1"/>
      <c r="J783" s="1"/>
      <c r="K783" s="1">
        <v>2</v>
      </c>
      <c r="L783" s="1">
        <v>11</v>
      </c>
      <c r="M783" s="1"/>
      <c r="N783" s="1"/>
      <c r="O783" s="1"/>
      <c r="P783" s="1"/>
    </row>
    <row r="784" spans="1:16" hidden="1" x14ac:dyDescent="0.35">
      <c r="A784" t="s">
        <v>888</v>
      </c>
      <c r="B784" t="s">
        <v>180</v>
      </c>
      <c r="C784" t="s">
        <v>992</v>
      </c>
      <c r="D784" t="s">
        <v>993</v>
      </c>
      <c r="E784">
        <f>SUM(Table1[[#This Row],[2024]:[2014]])</f>
        <v>2</v>
      </c>
      <c r="F784" s="1"/>
      <c r="G784" s="1"/>
      <c r="H784" s="1"/>
      <c r="I784" s="1">
        <v>2</v>
      </c>
      <c r="J784" s="1"/>
      <c r="K784" s="1"/>
      <c r="L784" s="1"/>
      <c r="M784" s="1"/>
      <c r="N784" s="1"/>
      <c r="O784" s="1"/>
      <c r="P784" s="1"/>
    </row>
    <row r="785" spans="1:16" hidden="1" x14ac:dyDescent="0.35">
      <c r="A785" t="s">
        <v>888</v>
      </c>
      <c r="B785" t="s">
        <v>180</v>
      </c>
      <c r="C785" t="s">
        <v>578</v>
      </c>
      <c r="D785" t="s">
        <v>579</v>
      </c>
      <c r="E785">
        <f>SUM(Table1[[#This Row],[2024]:[2014]])</f>
        <v>10</v>
      </c>
      <c r="F785" s="1">
        <v>1</v>
      </c>
      <c r="G785" s="1"/>
      <c r="H785" s="1"/>
      <c r="I785" s="1"/>
      <c r="J785" s="1"/>
      <c r="K785" s="1">
        <v>0</v>
      </c>
      <c r="L785" s="1">
        <v>1</v>
      </c>
      <c r="M785" s="1"/>
      <c r="N785" s="1"/>
      <c r="O785" s="1">
        <v>8</v>
      </c>
      <c r="P785" s="1"/>
    </row>
    <row r="786" spans="1:16" hidden="1" x14ac:dyDescent="0.35">
      <c r="A786" t="s">
        <v>888</v>
      </c>
      <c r="B786" t="s">
        <v>180</v>
      </c>
      <c r="C786" t="s">
        <v>994</v>
      </c>
      <c r="D786" t="s">
        <v>995</v>
      </c>
      <c r="E786">
        <f>SUM(Table1[[#This Row],[2024]:[2014]])</f>
        <v>1</v>
      </c>
      <c r="F786" s="1"/>
      <c r="G786" s="1"/>
      <c r="H786" s="1"/>
      <c r="I786" s="1"/>
      <c r="J786" s="1"/>
      <c r="K786" s="1"/>
      <c r="L786" s="1"/>
      <c r="M786" s="1">
        <v>1</v>
      </c>
      <c r="N786" s="1"/>
      <c r="O786" s="1"/>
      <c r="P786" s="1"/>
    </row>
    <row r="787" spans="1:16" hidden="1" x14ac:dyDescent="0.35">
      <c r="A787" t="s">
        <v>888</v>
      </c>
      <c r="B787" t="s">
        <v>190</v>
      </c>
      <c r="C787" t="s">
        <v>583</v>
      </c>
      <c r="D787" t="s">
        <v>584</v>
      </c>
      <c r="E787">
        <f>SUM(Table1[[#This Row],[2024]:[2014]])</f>
        <v>22</v>
      </c>
      <c r="F787" s="1"/>
      <c r="G787" s="1">
        <v>3</v>
      </c>
      <c r="H787" s="1"/>
      <c r="I787" s="1"/>
      <c r="J787" s="1">
        <v>3</v>
      </c>
      <c r="K787" s="1">
        <v>10</v>
      </c>
      <c r="L787" s="1">
        <v>6</v>
      </c>
      <c r="M787" s="1"/>
      <c r="N787" s="1"/>
      <c r="O787" s="1"/>
      <c r="P787" s="1"/>
    </row>
    <row r="788" spans="1:16" hidden="1" x14ac:dyDescent="0.35">
      <c r="A788" t="s">
        <v>888</v>
      </c>
      <c r="B788" t="s">
        <v>198</v>
      </c>
      <c r="C788" t="s">
        <v>199</v>
      </c>
      <c r="D788" t="s">
        <v>200</v>
      </c>
      <c r="E788">
        <f>SUM(Table1[[#This Row],[2024]:[2014]])</f>
        <v>1</v>
      </c>
      <c r="F788" s="1"/>
      <c r="G788" s="1"/>
      <c r="H788" s="1"/>
      <c r="I788" s="1"/>
      <c r="J788" s="1"/>
      <c r="K788" s="1"/>
      <c r="L788" s="1">
        <v>1</v>
      </c>
      <c r="M788" s="1"/>
      <c r="N788" s="1"/>
      <c r="O788" s="1"/>
      <c r="P788" s="1"/>
    </row>
    <row r="789" spans="1:16" hidden="1" x14ac:dyDescent="0.35">
      <c r="A789" t="s">
        <v>888</v>
      </c>
      <c r="B789" t="s">
        <v>198</v>
      </c>
      <c r="C789" t="s">
        <v>996</v>
      </c>
      <c r="D789" t="s">
        <v>997</v>
      </c>
      <c r="E789">
        <f>SUM(Table1[[#This Row],[2024]:[2014]])</f>
        <v>1</v>
      </c>
      <c r="F789" s="1"/>
      <c r="G789" s="1"/>
      <c r="H789" s="1"/>
      <c r="I789" s="1"/>
      <c r="J789" s="1"/>
      <c r="K789" s="1"/>
      <c r="L789" s="1"/>
      <c r="M789" s="1">
        <v>1</v>
      </c>
      <c r="N789" s="1"/>
      <c r="O789" s="1"/>
      <c r="P789" s="1"/>
    </row>
    <row r="790" spans="1:16" hidden="1" x14ac:dyDescent="0.35">
      <c r="A790" t="s">
        <v>888</v>
      </c>
      <c r="B790" t="s">
        <v>203</v>
      </c>
      <c r="C790" t="s">
        <v>204</v>
      </c>
      <c r="D790" t="s">
        <v>205</v>
      </c>
      <c r="E790">
        <f>SUM(Table1[[#This Row],[2024]:[2014]])</f>
        <v>2</v>
      </c>
      <c r="F790" s="1"/>
      <c r="G790" s="1"/>
      <c r="H790" s="1"/>
      <c r="I790" s="1"/>
      <c r="J790" s="1"/>
      <c r="K790" s="1"/>
      <c r="L790" s="1">
        <v>1</v>
      </c>
      <c r="M790" s="1"/>
      <c r="N790" s="1"/>
      <c r="O790" s="1">
        <v>1</v>
      </c>
      <c r="P790" s="1"/>
    </row>
    <row r="791" spans="1:16" hidden="1" x14ac:dyDescent="0.35">
      <c r="A791" t="s">
        <v>888</v>
      </c>
      <c r="B791" t="s">
        <v>206</v>
      </c>
      <c r="C791" t="s">
        <v>105</v>
      </c>
      <c r="D791" t="s">
        <v>207</v>
      </c>
      <c r="E791">
        <f>SUM(Table1[[#This Row],[2024]:[2014]])</f>
        <v>186</v>
      </c>
      <c r="F791" s="1">
        <v>-3</v>
      </c>
      <c r="G791" s="1">
        <v>-3</v>
      </c>
      <c r="H791" s="1"/>
      <c r="I791" s="1"/>
      <c r="J791" s="1">
        <v>-10</v>
      </c>
      <c r="K791" s="1"/>
      <c r="L791" s="1"/>
      <c r="M791" s="1"/>
      <c r="N791" s="1">
        <v>141</v>
      </c>
      <c r="O791" s="1">
        <v>61</v>
      </c>
      <c r="P791" s="1"/>
    </row>
    <row r="792" spans="1:16" hidden="1" x14ac:dyDescent="0.35">
      <c r="A792" t="s">
        <v>888</v>
      </c>
      <c r="B792" t="s">
        <v>206</v>
      </c>
      <c r="C792" t="s">
        <v>105</v>
      </c>
      <c r="D792" t="s">
        <v>208</v>
      </c>
      <c r="E792">
        <f>SUM(Table1[[#This Row],[2024]:[2014]])</f>
        <v>-5</v>
      </c>
      <c r="F792" s="1"/>
      <c r="G792" s="1"/>
      <c r="H792" s="1"/>
      <c r="I792" s="1"/>
      <c r="J792" s="1">
        <v>-15</v>
      </c>
      <c r="K792" s="1"/>
      <c r="L792" s="1"/>
      <c r="M792" s="1">
        <v>-1</v>
      </c>
      <c r="N792" s="1">
        <v>11</v>
      </c>
      <c r="O792" s="1"/>
      <c r="P792" s="1"/>
    </row>
    <row r="793" spans="1:16" hidden="1" x14ac:dyDescent="0.35">
      <c r="A793" t="s">
        <v>888</v>
      </c>
      <c r="B793" t="s">
        <v>998</v>
      </c>
      <c r="C793" t="s">
        <v>999</v>
      </c>
      <c r="D793" t="s">
        <v>1000</v>
      </c>
      <c r="E793">
        <f>SUM(Table1[[#This Row],[2024]:[2014]])</f>
        <v>10</v>
      </c>
      <c r="F793" s="1"/>
      <c r="G793" s="1"/>
      <c r="H793" s="1"/>
      <c r="I793" s="1">
        <v>10</v>
      </c>
      <c r="J793" s="1"/>
      <c r="K793" s="1"/>
      <c r="L793" s="1"/>
      <c r="M793" s="1"/>
      <c r="N793" s="1"/>
      <c r="O793" s="1"/>
      <c r="P793" s="1"/>
    </row>
    <row r="794" spans="1:16" hidden="1" x14ac:dyDescent="0.35">
      <c r="A794" t="s">
        <v>888</v>
      </c>
      <c r="B794" t="s">
        <v>594</v>
      </c>
      <c r="C794" t="s">
        <v>1001</v>
      </c>
      <c r="D794" t="s">
        <v>1002</v>
      </c>
      <c r="E794">
        <f>SUM(Table1[[#This Row],[2024]:[2014]])</f>
        <v>1</v>
      </c>
      <c r="F794" s="1"/>
      <c r="G794" s="1"/>
      <c r="H794" s="1"/>
      <c r="I794" s="1"/>
      <c r="J794" s="1"/>
      <c r="K794" s="1">
        <v>1</v>
      </c>
      <c r="L794" s="1"/>
      <c r="M794" s="1"/>
      <c r="N794" s="1"/>
      <c r="O794" s="1"/>
      <c r="P794" s="1"/>
    </row>
    <row r="795" spans="1:16" hidden="1" x14ac:dyDescent="0.35">
      <c r="A795" t="s">
        <v>888</v>
      </c>
      <c r="B795" t="s">
        <v>1003</v>
      </c>
      <c r="C795" t="s">
        <v>1004</v>
      </c>
      <c r="D795" t="s">
        <v>1005</v>
      </c>
      <c r="E795">
        <f>SUM(Table1[[#This Row],[2024]:[2014]])</f>
        <v>3</v>
      </c>
      <c r="F795" s="1"/>
      <c r="G795" s="1"/>
      <c r="H795" s="1"/>
      <c r="I795" s="1"/>
      <c r="J795" s="1">
        <v>2</v>
      </c>
      <c r="K795" s="1"/>
      <c r="L795" s="1"/>
      <c r="M795" s="1"/>
      <c r="N795" s="1"/>
      <c r="O795" s="1">
        <v>1</v>
      </c>
      <c r="P795" s="1"/>
    </row>
    <row r="796" spans="1:16" hidden="1" x14ac:dyDescent="0.35">
      <c r="A796" t="s">
        <v>888</v>
      </c>
      <c r="B796" t="s">
        <v>212</v>
      </c>
      <c r="C796" t="s">
        <v>1006</v>
      </c>
      <c r="D796" t="s">
        <v>1007</v>
      </c>
      <c r="E796">
        <f>SUM(Table1[[#This Row],[2024]:[2014]])</f>
        <v>311</v>
      </c>
      <c r="F796" s="1">
        <v>17</v>
      </c>
      <c r="G796" s="1">
        <v>30</v>
      </c>
      <c r="H796" s="1">
        <v>17</v>
      </c>
      <c r="I796" s="1">
        <v>24</v>
      </c>
      <c r="J796" s="1">
        <v>56</v>
      </c>
      <c r="K796" s="1">
        <v>47</v>
      </c>
      <c r="L796" s="1">
        <v>63</v>
      </c>
      <c r="M796" s="1">
        <v>57</v>
      </c>
      <c r="N796" s="1"/>
      <c r="O796" s="1"/>
      <c r="P796" s="1"/>
    </row>
    <row r="797" spans="1:16" hidden="1" x14ac:dyDescent="0.35">
      <c r="A797" t="s">
        <v>888</v>
      </c>
      <c r="B797" t="s">
        <v>212</v>
      </c>
      <c r="C797" t="s">
        <v>1008</v>
      </c>
      <c r="D797" t="s">
        <v>1009</v>
      </c>
      <c r="E797">
        <f>SUM(Table1[[#This Row],[2024]:[2014]])</f>
        <v>0</v>
      </c>
      <c r="F797" s="1"/>
      <c r="G797" s="1"/>
      <c r="H797" s="1"/>
      <c r="I797" s="1"/>
      <c r="J797" s="1"/>
      <c r="K797" s="1">
        <v>0</v>
      </c>
      <c r="L797" s="1"/>
      <c r="M797" s="1"/>
      <c r="N797" s="1"/>
      <c r="O797" s="1"/>
      <c r="P797" s="1"/>
    </row>
    <row r="798" spans="1:16" hidden="1" x14ac:dyDescent="0.35">
      <c r="A798" t="s">
        <v>888</v>
      </c>
      <c r="B798" t="s">
        <v>212</v>
      </c>
      <c r="C798" t="s">
        <v>1010</v>
      </c>
      <c r="D798" t="s">
        <v>1011</v>
      </c>
      <c r="E798">
        <f>SUM(Table1[[#This Row],[2024]:[2014]])</f>
        <v>101</v>
      </c>
      <c r="F798" s="1"/>
      <c r="G798" s="1"/>
      <c r="H798" s="1">
        <v>21</v>
      </c>
      <c r="I798" s="1">
        <v>10</v>
      </c>
      <c r="J798" s="1"/>
      <c r="K798" s="1">
        <v>70</v>
      </c>
      <c r="L798" s="1"/>
      <c r="M798" s="1"/>
      <c r="N798" s="1"/>
      <c r="O798" s="1"/>
      <c r="P798" s="1"/>
    </row>
    <row r="799" spans="1:16" hidden="1" x14ac:dyDescent="0.35">
      <c r="A799" t="s">
        <v>888</v>
      </c>
      <c r="B799" t="s">
        <v>212</v>
      </c>
      <c r="C799" t="s">
        <v>875</v>
      </c>
      <c r="D799" t="s">
        <v>876</v>
      </c>
      <c r="E799">
        <f>SUM(Table1[[#This Row],[2024]:[2014]])</f>
        <v>1</v>
      </c>
      <c r="F799" s="1"/>
      <c r="G799" s="1">
        <v>1</v>
      </c>
      <c r="H799" s="1"/>
      <c r="I799" s="1"/>
      <c r="J799" s="1"/>
      <c r="K799" s="1"/>
      <c r="L799" s="1"/>
      <c r="M799" s="1"/>
      <c r="N799" s="1"/>
      <c r="O799" s="1"/>
      <c r="P799" s="1"/>
    </row>
    <row r="800" spans="1:16" hidden="1" x14ac:dyDescent="0.35">
      <c r="A800" t="s">
        <v>888</v>
      </c>
      <c r="B800" t="s">
        <v>212</v>
      </c>
      <c r="C800" t="s">
        <v>1012</v>
      </c>
      <c r="D800" t="s">
        <v>1013</v>
      </c>
      <c r="E800">
        <f>SUM(Table1[[#This Row],[2024]:[2014]])</f>
        <v>1</v>
      </c>
      <c r="F800" s="1"/>
      <c r="G800" s="1"/>
      <c r="H800" s="1"/>
      <c r="I800" s="1"/>
      <c r="J800" s="1"/>
      <c r="K800" s="1"/>
      <c r="L800" s="1"/>
      <c r="M800" s="1"/>
      <c r="N800" s="1"/>
      <c r="O800" s="1">
        <v>1</v>
      </c>
      <c r="P800" s="1"/>
    </row>
    <row r="801" spans="1:16" hidden="1" x14ac:dyDescent="0.35">
      <c r="A801" t="s">
        <v>888</v>
      </c>
      <c r="B801" t="s">
        <v>212</v>
      </c>
      <c r="C801" t="s">
        <v>215</v>
      </c>
      <c r="D801" t="s">
        <v>216</v>
      </c>
      <c r="E801">
        <f>SUM(Table1[[#This Row],[2024]:[2014]])</f>
        <v>23</v>
      </c>
      <c r="F801" s="1"/>
      <c r="G801" s="1"/>
      <c r="H801" s="1"/>
      <c r="I801" s="1"/>
      <c r="J801" s="1"/>
      <c r="K801" s="1"/>
      <c r="L801" s="1"/>
      <c r="M801" s="1"/>
      <c r="N801" s="1">
        <v>23</v>
      </c>
      <c r="O801" s="1"/>
      <c r="P801" s="1"/>
    </row>
    <row r="802" spans="1:16" hidden="1" x14ac:dyDescent="0.35">
      <c r="A802" t="s">
        <v>888</v>
      </c>
      <c r="B802" t="s">
        <v>212</v>
      </c>
      <c r="C802" t="s">
        <v>1014</v>
      </c>
      <c r="D802" t="s">
        <v>1015</v>
      </c>
      <c r="E802">
        <f>SUM(Table1[[#This Row],[2024]:[2014]])</f>
        <v>3</v>
      </c>
      <c r="F802" s="1"/>
      <c r="G802" s="1"/>
      <c r="H802" s="1"/>
      <c r="I802" s="1"/>
      <c r="J802" s="1"/>
      <c r="K802" s="1"/>
      <c r="L802" s="1"/>
      <c r="M802" s="1"/>
      <c r="N802" s="1">
        <v>2</v>
      </c>
      <c r="O802" s="1">
        <v>1</v>
      </c>
      <c r="P802" s="1"/>
    </row>
    <row r="803" spans="1:16" hidden="1" x14ac:dyDescent="0.35">
      <c r="A803" t="s">
        <v>888</v>
      </c>
      <c r="B803" t="s">
        <v>212</v>
      </c>
      <c r="C803" t="s">
        <v>217</v>
      </c>
      <c r="D803" t="s">
        <v>218</v>
      </c>
      <c r="E803">
        <f>SUM(Table1[[#This Row],[2024]:[2014]])</f>
        <v>1</v>
      </c>
      <c r="F803" s="1"/>
      <c r="G803" s="1"/>
      <c r="H803" s="1"/>
      <c r="I803" s="1"/>
      <c r="J803" s="1">
        <v>1</v>
      </c>
      <c r="K803" s="1"/>
      <c r="L803" s="1"/>
      <c r="M803" s="1"/>
      <c r="N803" s="1"/>
      <c r="O803" s="1"/>
      <c r="P803" s="1"/>
    </row>
    <row r="804" spans="1:16" hidden="1" x14ac:dyDescent="0.35">
      <c r="A804" t="s">
        <v>888</v>
      </c>
      <c r="B804" t="s">
        <v>212</v>
      </c>
      <c r="C804" t="s">
        <v>1016</v>
      </c>
      <c r="D804" t="s">
        <v>1017</v>
      </c>
      <c r="E804">
        <f>SUM(Table1[[#This Row],[2024]:[2014]])</f>
        <v>1</v>
      </c>
      <c r="F804" s="1"/>
      <c r="G804" s="1"/>
      <c r="H804" s="1"/>
      <c r="I804" s="1"/>
      <c r="J804" s="1"/>
      <c r="K804" s="1"/>
      <c r="L804" s="1">
        <v>1</v>
      </c>
      <c r="M804" s="1"/>
      <c r="N804" s="1"/>
      <c r="O804" s="1"/>
      <c r="P804" s="1"/>
    </row>
    <row r="805" spans="1:16" hidden="1" x14ac:dyDescent="0.35">
      <c r="A805" t="s">
        <v>888</v>
      </c>
      <c r="B805" t="s">
        <v>212</v>
      </c>
      <c r="C805" t="s">
        <v>1018</v>
      </c>
      <c r="D805" t="s">
        <v>1019</v>
      </c>
      <c r="E805">
        <f>SUM(Table1[[#This Row],[2024]:[2014]])</f>
        <v>3</v>
      </c>
      <c r="F805" s="1"/>
      <c r="G805" s="1"/>
      <c r="H805" s="1"/>
      <c r="I805" s="1"/>
      <c r="J805" s="1"/>
      <c r="K805" s="1"/>
      <c r="L805" s="1"/>
      <c r="M805" s="1"/>
      <c r="N805" s="1">
        <v>1</v>
      </c>
      <c r="O805" s="1"/>
      <c r="P805" s="1">
        <v>2</v>
      </c>
    </row>
    <row r="806" spans="1:16" hidden="1" x14ac:dyDescent="0.35">
      <c r="A806" t="s">
        <v>888</v>
      </c>
      <c r="B806" t="s">
        <v>212</v>
      </c>
      <c r="C806" t="s">
        <v>219</v>
      </c>
      <c r="D806" t="s">
        <v>220</v>
      </c>
      <c r="E806">
        <f>SUM(Table1[[#This Row],[2024]:[2014]])</f>
        <v>125</v>
      </c>
      <c r="F806" s="1"/>
      <c r="G806" s="1"/>
      <c r="H806" s="1"/>
      <c r="I806" s="1"/>
      <c r="J806" s="1"/>
      <c r="K806" s="1">
        <v>125</v>
      </c>
      <c r="L806" s="1"/>
      <c r="M806" s="1"/>
      <c r="N806" s="1"/>
      <c r="O806" s="1"/>
      <c r="P806" s="1"/>
    </row>
    <row r="807" spans="1:16" hidden="1" x14ac:dyDescent="0.35">
      <c r="A807" t="s">
        <v>888</v>
      </c>
      <c r="B807" t="s">
        <v>212</v>
      </c>
      <c r="C807" t="s">
        <v>221</v>
      </c>
      <c r="D807" t="s">
        <v>222</v>
      </c>
      <c r="E807">
        <f>SUM(Table1[[#This Row],[2024]:[2014]])</f>
        <v>1</v>
      </c>
      <c r="F807" s="1"/>
      <c r="G807" s="1"/>
      <c r="H807" s="1"/>
      <c r="I807" s="1"/>
      <c r="J807" s="1"/>
      <c r="K807" s="1"/>
      <c r="L807" s="1"/>
      <c r="M807" s="1"/>
      <c r="N807" s="1"/>
      <c r="O807" s="1">
        <v>1</v>
      </c>
      <c r="P807" s="1"/>
    </row>
    <row r="808" spans="1:16" hidden="1" x14ac:dyDescent="0.35">
      <c r="A808" t="s">
        <v>888</v>
      </c>
      <c r="B808" t="s">
        <v>212</v>
      </c>
      <c r="C808" t="s">
        <v>223</v>
      </c>
      <c r="D808" t="s">
        <v>224</v>
      </c>
      <c r="E808">
        <f>SUM(Table1[[#This Row],[2024]:[2014]])</f>
        <v>52</v>
      </c>
      <c r="F808" s="1"/>
      <c r="G808" s="1"/>
      <c r="H808" s="1">
        <v>13</v>
      </c>
      <c r="I808" s="1">
        <v>3</v>
      </c>
      <c r="J808" s="1">
        <v>-1</v>
      </c>
      <c r="K808" s="1">
        <v>1</v>
      </c>
      <c r="L808" s="1">
        <v>8</v>
      </c>
      <c r="M808" s="1">
        <v>6</v>
      </c>
      <c r="N808" s="1">
        <v>4</v>
      </c>
      <c r="O808" s="1">
        <v>7</v>
      </c>
      <c r="P808" s="1">
        <v>11</v>
      </c>
    </row>
    <row r="809" spans="1:16" hidden="1" x14ac:dyDescent="0.35">
      <c r="A809" t="s">
        <v>888</v>
      </c>
      <c r="B809" t="s">
        <v>225</v>
      </c>
      <c r="C809" t="s">
        <v>1020</v>
      </c>
      <c r="D809" t="s">
        <v>1021</v>
      </c>
      <c r="E809">
        <f>SUM(Table1[[#This Row],[2024]:[2014]])</f>
        <v>84</v>
      </c>
      <c r="F809" s="1"/>
      <c r="G809" s="1"/>
      <c r="H809" s="1"/>
      <c r="I809" s="1"/>
      <c r="J809" s="1">
        <v>12</v>
      </c>
      <c r="K809" s="1">
        <v>24</v>
      </c>
      <c r="L809" s="1"/>
      <c r="M809" s="1"/>
      <c r="N809" s="1">
        <v>24</v>
      </c>
      <c r="O809" s="1">
        <v>24</v>
      </c>
      <c r="P809" s="1"/>
    </row>
    <row r="810" spans="1:16" hidden="1" x14ac:dyDescent="0.35">
      <c r="A810" t="s">
        <v>888</v>
      </c>
      <c r="B810" t="s">
        <v>225</v>
      </c>
      <c r="C810" t="s">
        <v>1022</v>
      </c>
      <c r="D810" t="s">
        <v>1023</v>
      </c>
      <c r="E810">
        <f>SUM(Table1[[#This Row],[2024]:[2014]])</f>
        <v>3</v>
      </c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>
        <v>3</v>
      </c>
    </row>
    <row r="811" spans="1:16" hidden="1" x14ac:dyDescent="0.35">
      <c r="A811" t="s">
        <v>888</v>
      </c>
      <c r="B811" t="s">
        <v>612</v>
      </c>
      <c r="C811" t="s">
        <v>1024</v>
      </c>
      <c r="D811" t="s">
        <v>1025</v>
      </c>
      <c r="E811">
        <f>SUM(Table1[[#This Row],[2024]:[2014]])</f>
        <v>0</v>
      </c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>
        <v>0</v>
      </c>
    </row>
    <row r="812" spans="1:16" hidden="1" x14ac:dyDescent="0.35">
      <c r="A812" t="s">
        <v>888</v>
      </c>
      <c r="B812" t="s">
        <v>612</v>
      </c>
      <c r="C812" t="s">
        <v>613</v>
      </c>
      <c r="D812" t="s">
        <v>614</v>
      </c>
      <c r="E812">
        <f>SUM(Table1[[#This Row],[2024]:[2014]])</f>
        <v>3</v>
      </c>
      <c r="F812" s="1"/>
      <c r="G812" s="1">
        <v>1</v>
      </c>
      <c r="H812" s="1"/>
      <c r="I812" s="1"/>
      <c r="J812" s="1"/>
      <c r="K812" s="1"/>
      <c r="L812" s="1"/>
      <c r="M812" s="1">
        <v>1</v>
      </c>
      <c r="N812" s="1"/>
      <c r="O812" s="1">
        <v>1</v>
      </c>
      <c r="P812" s="1"/>
    </row>
    <row r="813" spans="1:16" hidden="1" x14ac:dyDescent="0.35">
      <c r="A813" t="s">
        <v>888</v>
      </c>
      <c r="B813" t="s">
        <v>612</v>
      </c>
      <c r="C813" t="s">
        <v>1026</v>
      </c>
      <c r="D813" t="s">
        <v>1027</v>
      </c>
      <c r="E813">
        <f>SUM(Table1[[#This Row],[2024]:[2014]])</f>
        <v>0</v>
      </c>
      <c r="F813" s="1"/>
      <c r="G813" s="1"/>
      <c r="H813" s="1"/>
      <c r="I813" s="1"/>
      <c r="J813" s="1"/>
      <c r="K813" s="1"/>
      <c r="L813" s="1"/>
      <c r="M813" s="1"/>
      <c r="N813" s="1"/>
      <c r="O813" s="1">
        <v>0</v>
      </c>
      <c r="P813" s="1"/>
    </row>
    <row r="814" spans="1:16" hidden="1" x14ac:dyDescent="0.35">
      <c r="A814" t="s">
        <v>888</v>
      </c>
      <c r="B814" t="s">
        <v>612</v>
      </c>
      <c r="C814" t="s">
        <v>1028</v>
      </c>
      <c r="D814" t="s">
        <v>1029</v>
      </c>
      <c r="E814">
        <f>SUM(Table1[[#This Row],[2024]:[2014]])</f>
        <v>1</v>
      </c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>
        <v>1</v>
      </c>
    </row>
    <row r="815" spans="1:16" hidden="1" x14ac:dyDescent="0.35">
      <c r="A815" t="s">
        <v>888</v>
      </c>
      <c r="B815" t="s">
        <v>228</v>
      </c>
      <c r="C815" t="s">
        <v>1030</v>
      </c>
      <c r="D815" t="s">
        <v>1031</v>
      </c>
      <c r="E815">
        <f>SUM(Table1[[#This Row],[2024]:[2014]])</f>
        <v>1</v>
      </c>
      <c r="F815" s="1"/>
      <c r="G815" s="1"/>
      <c r="H815" s="1"/>
      <c r="I815" s="1"/>
      <c r="J815" s="1"/>
      <c r="K815" s="1">
        <v>1</v>
      </c>
      <c r="L815" s="1"/>
      <c r="M815" s="1"/>
      <c r="N815" s="1"/>
      <c r="O815" s="1"/>
      <c r="P815" s="1"/>
    </row>
    <row r="816" spans="1:16" hidden="1" x14ac:dyDescent="0.35">
      <c r="A816" t="s">
        <v>888</v>
      </c>
      <c r="B816" t="s">
        <v>228</v>
      </c>
      <c r="C816" t="s">
        <v>1032</v>
      </c>
      <c r="D816" t="s">
        <v>1033</v>
      </c>
      <c r="E816">
        <f>SUM(Table1[[#This Row],[2024]:[2014]])</f>
        <v>7</v>
      </c>
      <c r="F816" s="1"/>
      <c r="G816" s="1"/>
      <c r="H816" s="1">
        <v>7</v>
      </c>
      <c r="I816" s="1"/>
      <c r="J816" s="1"/>
      <c r="K816" s="1"/>
      <c r="L816" s="1"/>
      <c r="M816" s="1"/>
      <c r="N816" s="1"/>
      <c r="O816" s="1"/>
      <c r="P816" s="1"/>
    </row>
    <row r="817" spans="1:16" hidden="1" x14ac:dyDescent="0.35">
      <c r="A817" t="s">
        <v>888</v>
      </c>
      <c r="B817" t="s">
        <v>228</v>
      </c>
      <c r="C817" t="s">
        <v>229</v>
      </c>
      <c r="D817" t="s">
        <v>230</v>
      </c>
      <c r="E817">
        <f>SUM(Table1[[#This Row],[2024]:[2014]])</f>
        <v>13</v>
      </c>
      <c r="F817" s="1"/>
      <c r="G817" s="1"/>
      <c r="H817" s="1"/>
      <c r="I817" s="1"/>
      <c r="J817" s="1"/>
      <c r="K817" s="1"/>
      <c r="L817" s="1">
        <v>1</v>
      </c>
      <c r="M817" s="1"/>
      <c r="N817" s="1"/>
      <c r="O817" s="1"/>
      <c r="P817" s="1">
        <v>12</v>
      </c>
    </row>
    <row r="818" spans="1:16" hidden="1" x14ac:dyDescent="0.35">
      <c r="A818" t="s">
        <v>888</v>
      </c>
      <c r="B818" t="s">
        <v>231</v>
      </c>
      <c r="C818" t="s">
        <v>105</v>
      </c>
      <c r="D818" t="s">
        <v>631</v>
      </c>
      <c r="E818">
        <f>SUM(Table1[[#This Row],[2024]:[2014]])</f>
        <v>7</v>
      </c>
      <c r="F818" s="1"/>
      <c r="G818" s="1">
        <v>7</v>
      </c>
      <c r="H818" s="1"/>
      <c r="I818" s="1"/>
      <c r="J818" s="1"/>
      <c r="K818" s="1"/>
      <c r="L818" s="1"/>
      <c r="M818" s="1"/>
      <c r="N818" s="1"/>
      <c r="O818" s="1"/>
      <c r="P818" s="1"/>
    </row>
    <row r="819" spans="1:16" hidden="1" x14ac:dyDescent="0.35">
      <c r="A819" t="s">
        <v>888</v>
      </c>
      <c r="B819" t="s">
        <v>231</v>
      </c>
      <c r="C819" t="s">
        <v>105</v>
      </c>
      <c r="D819" t="s">
        <v>232</v>
      </c>
      <c r="E819">
        <f>SUM(Table1[[#This Row],[2024]:[2014]])</f>
        <v>331</v>
      </c>
      <c r="F819" s="1"/>
      <c r="G819" s="1">
        <v>38</v>
      </c>
      <c r="H819" s="1">
        <v>43</v>
      </c>
      <c r="I819" s="1">
        <v>17</v>
      </c>
      <c r="J819" s="1">
        <v>19</v>
      </c>
      <c r="K819" s="1">
        <v>76</v>
      </c>
      <c r="L819" s="1">
        <v>85</v>
      </c>
      <c r="M819" s="1">
        <v>53</v>
      </c>
      <c r="N819" s="1"/>
      <c r="O819" s="1"/>
      <c r="P819" s="1"/>
    </row>
    <row r="820" spans="1:16" hidden="1" x14ac:dyDescent="0.35">
      <c r="A820" t="s">
        <v>888</v>
      </c>
      <c r="B820" t="s">
        <v>231</v>
      </c>
      <c r="C820" t="s">
        <v>105</v>
      </c>
      <c r="D820" t="s">
        <v>233</v>
      </c>
      <c r="E820">
        <f>SUM(Table1[[#This Row],[2024]:[2014]])</f>
        <v>278</v>
      </c>
      <c r="F820" s="1">
        <v>1</v>
      </c>
      <c r="G820" s="1">
        <v>34</v>
      </c>
      <c r="H820" s="1">
        <v>36</v>
      </c>
      <c r="I820" s="1">
        <v>18</v>
      </c>
      <c r="J820" s="1">
        <v>2</v>
      </c>
      <c r="K820" s="1">
        <v>1</v>
      </c>
      <c r="L820" s="1">
        <v>6</v>
      </c>
      <c r="M820" s="1">
        <v>165</v>
      </c>
      <c r="N820" s="1">
        <v>15</v>
      </c>
      <c r="O820" s="1"/>
      <c r="P820" s="1"/>
    </row>
    <row r="821" spans="1:16" hidden="1" x14ac:dyDescent="0.35">
      <c r="A821" t="s">
        <v>888</v>
      </c>
      <c r="B821" t="s">
        <v>231</v>
      </c>
      <c r="C821" t="s">
        <v>105</v>
      </c>
      <c r="D821" t="s">
        <v>877</v>
      </c>
      <c r="E821">
        <f>SUM(Table1[[#This Row],[2024]:[2014]])</f>
        <v>2</v>
      </c>
      <c r="F821" s="1"/>
      <c r="G821" s="1"/>
      <c r="H821" s="1"/>
      <c r="I821" s="1"/>
      <c r="J821" s="1"/>
      <c r="K821" s="1">
        <v>2</v>
      </c>
      <c r="L821" s="1"/>
      <c r="M821" s="1"/>
      <c r="N821" s="1"/>
      <c r="O821" s="1"/>
      <c r="P821" s="1"/>
    </row>
    <row r="822" spans="1:16" hidden="1" x14ac:dyDescent="0.35">
      <c r="A822" t="s">
        <v>888</v>
      </c>
      <c r="B822" t="s">
        <v>231</v>
      </c>
      <c r="C822" t="s">
        <v>105</v>
      </c>
      <c r="D822" t="s">
        <v>234</v>
      </c>
      <c r="E822">
        <f>SUM(Table1[[#This Row],[2024]:[2014]])</f>
        <v>766</v>
      </c>
      <c r="F822" s="1">
        <v>13</v>
      </c>
      <c r="G822" s="1">
        <v>141</v>
      </c>
      <c r="H822" s="1">
        <v>280</v>
      </c>
      <c r="I822" s="1">
        <v>69</v>
      </c>
      <c r="J822" s="1">
        <v>263</v>
      </c>
      <c r="K822" s="1"/>
      <c r="L822" s="1"/>
      <c r="M822" s="1"/>
      <c r="N822" s="1"/>
      <c r="O822" s="1"/>
      <c r="P822" s="1"/>
    </row>
    <row r="823" spans="1:16" hidden="1" x14ac:dyDescent="0.35">
      <c r="A823" t="s">
        <v>888</v>
      </c>
      <c r="B823" t="s">
        <v>231</v>
      </c>
      <c r="C823" t="s">
        <v>105</v>
      </c>
      <c r="D823" t="s">
        <v>236</v>
      </c>
      <c r="E823">
        <f>SUM(Table1[[#This Row],[2024]:[2014]])</f>
        <v>117</v>
      </c>
      <c r="F823" s="1"/>
      <c r="G823" s="1">
        <v>28</v>
      </c>
      <c r="H823" s="1">
        <v>2</v>
      </c>
      <c r="I823" s="1">
        <v>6</v>
      </c>
      <c r="J823" s="1">
        <v>6</v>
      </c>
      <c r="K823" s="1">
        <v>75</v>
      </c>
      <c r="L823" s="1"/>
      <c r="M823" s="1"/>
      <c r="N823" s="1"/>
      <c r="O823" s="1"/>
      <c r="P823" s="1"/>
    </row>
    <row r="824" spans="1:16" hidden="1" x14ac:dyDescent="0.35">
      <c r="A824" t="s">
        <v>888</v>
      </c>
      <c r="B824" t="s">
        <v>231</v>
      </c>
      <c r="C824" t="s">
        <v>105</v>
      </c>
      <c r="D824" t="s">
        <v>237</v>
      </c>
      <c r="E824">
        <f>SUM(Table1[[#This Row],[2024]:[2014]])</f>
        <v>42</v>
      </c>
      <c r="F824" s="1"/>
      <c r="G824" s="1">
        <v>18</v>
      </c>
      <c r="H824" s="1">
        <v>18</v>
      </c>
      <c r="I824" s="1">
        <v>6</v>
      </c>
      <c r="J824" s="1"/>
      <c r="K824" s="1"/>
      <c r="L824" s="1"/>
      <c r="M824" s="1"/>
      <c r="N824" s="1"/>
      <c r="O824" s="1"/>
      <c r="P824" s="1"/>
    </row>
    <row r="825" spans="1:16" hidden="1" x14ac:dyDescent="0.35">
      <c r="A825" t="s">
        <v>888</v>
      </c>
      <c r="B825" t="s">
        <v>231</v>
      </c>
      <c r="C825" t="s">
        <v>1034</v>
      </c>
      <c r="D825" t="s">
        <v>1035</v>
      </c>
      <c r="E825">
        <f>SUM(Table1[[#This Row],[2024]:[2014]])</f>
        <v>4</v>
      </c>
      <c r="F825" s="1"/>
      <c r="G825" s="1"/>
      <c r="H825" s="1"/>
      <c r="I825" s="1"/>
      <c r="J825" s="1"/>
      <c r="K825" s="1"/>
      <c r="L825" s="1"/>
      <c r="M825" s="1">
        <v>3</v>
      </c>
      <c r="N825" s="1"/>
      <c r="O825" s="1">
        <v>1</v>
      </c>
      <c r="P825" s="1"/>
    </row>
    <row r="826" spans="1:16" hidden="1" x14ac:dyDescent="0.35">
      <c r="A826" t="s">
        <v>888</v>
      </c>
      <c r="B826" t="s">
        <v>231</v>
      </c>
      <c r="C826" t="s">
        <v>238</v>
      </c>
      <c r="D826" t="s">
        <v>239</v>
      </c>
      <c r="E826">
        <f>SUM(Table1[[#This Row],[2024]:[2014]])</f>
        <v>11</v>
      </c>
      <c r="F826" s="1"/>
      <c r="G826" s="1"/>
      <c r="H826" s="1"/>
      <c r="I826" s="1"/>
      <c r="J826" s="1"/>
      <c r="K826" s="1"/>
      <c r="L826" s="1"/>
      <c r="M826" s="1">
        <v>10</v>
      </c>
      <c r="N826" s="1"/>
      <c r="O826" s="1"/>
      <c r="P826" s="1">
        <v>1</v>
      </c>
    </row>
    <row r="827" spans="1:16" hidden="1" x14ac:dyDescent="0.35">
      <c r="A827" t="s">
        <v>888</v>
      </c>
      <c r="B827" t="s">
        <v>231</v>
      </c>
      <c r="C827" t="s">
        <v>769</v>
      </c>
      <c r="D827" t="s">
        <v>770</v>
      </c>
      <c r="E827">
        <f>SUM(Table1[[#This Row],[2024]:[2014]])</f>
        <v>3</v>
      </c>
      <c r="F827" s="1"/>
      <c r="G827" s="1"/>
      <c r="H827" s="1"/>
      <c r="I827" s="1"/>
      <c r="J827" s="1"/>
      <c r="K827" s="1"/>
      <c r="L827" s="1">
        <v>1</v>
      </c>
      <c r="M827" s="1">
        <v>1</v>
      </c>
      <c r="N827" s="1"/>
      <c r="O827" s="1">
        <v>1</v>
      </c>
      <c r="P827" s="1"/>
    </row>
    <row r="828" spans="1:16" hidden="1" x14ac:dyDescent="0.35">
      <c r="A828" t="s">
        <v>888</v>
      </c>
      <c r="B828" t="s">
        <v>231</v>
      </c>
      <c r="C828" t="s">
        <v>633</v>
      </c>
      <c r="D828" t="s">
        <v>634</v>
      </c>
      <c r="E828">
        <f>SUM(Table1[[#This Row],[2024]:[2014]])</f>
        <v>1</v>
      </c>
      <c r="F828" s="1"/>
      <c r="G828" s="1"/>
      <c r="H828" s="1"/>
      <c r="I828" s="1"/>
      <c r="J828" s="1"/>
      <c r="K828" s="1"/>
      <c r="L828" s="1"/>
      <c r="M828" s="1"/>
      <c r="N828" s="1">
        <v>1</v>
      </c>
      <c r="O828" s="1"/>
      <c r="P828" s="1"/>
    </row>
    <row r="829" spans="1:16" hidden="1" x14ac:dyDescent="0.35">
      <c r="A829" t="s">
        <v>888</v>
      </c>
      <c r="B829" t="s">
        <v>231</v>
      </c>
      <c r="C829" t="s">
        <v>1036</v>
      </c>
      <c r="D829" t="s">
        <v>1037</v>
      </c>
      <c r="E829">
        <f>SUM(Table1[[#This Row],[2024]:[2014]])</f>
        <v>3</v>
      </c>
      <c r="F829" s="1">
        <v>2</v>
      </c>
      <c r="G829" s="1"/>
      <c r="H829" s="1"/>
      <c r="I829" s="1"/>
      <c r="J829" s="1">
        <v>1</v>
      </c>
      <c r="K829" s="1"/>
      <c r="L829" s="1"/>
      <c r="M829" s="1"/>
      <c r="N829" s="1"/>
      <c r="O829" s="1"/>
      <c r="P829" s="1"/>
    </row>
    <row r="830" spans="1:16" hidden="1" x14ac:dyDescent="0.35">
      <c r="A830" t="s">
        <v>888</v>
      </c>
      <c r="B830" t="s">
        <v>247</v>
      </c>
      <c r="C830" t="s">
        <v>248</v>
      </c>
      <c r="D830" t="s">
        <v>249</v>
      </c>
      <c r="E830">
        <f>SUM(Table1[[#This Row],[2024]:[2014]])</f>
        <v>1</v>
      </c>
      <c r="F830" s="1"/>
      <c r="G830" s="1"/>
      <c r="H830" s="1"/>
      <c r="I830" s="1"/>
      <c r="J830" s="1"/>
      <c r="K830" s="1"/>
      <c r="L830" s="1"/>
      <c r="M830" s="1"/>
      <c r="N830" s="1"/>
      <c r="O830" s="1">
        <v>1</v>
      </c>
      <c r="P830" s="1"/>
    </row>
    <row r="831" spans="1:16" hidden="1" x14ac:dyDescent="0.35">
      <c r="A831" t="s">
        <v>888</v>
      </c>
      <c r="B831" t="s">
        <v>247</v>
      </c>
      <c r="C831" t="s">
        <v>250</v>
      </c>
      <c r="D831" t="s">
        <v>251</v>
      </c>
      <c r="E831">
        <f>SUM(Table1[[#This Row],[2024]:[2014]])</f>
        <v>1</v>
      </c>
      <c r="F831" s="1"/>
      <c r="G831" s="1"/>
      <c r="H831" s="1"/>
      <c r="I831" s="1"/>
      <c r="J831" s="1"/>
      <c r="K831" s="1"/>
      <c r="L831" s="1">
        <v>1</v>
      </c>
      <c r="M831" s="1"/>
      <c r="N831" s="1"/>
      <c r="O831" s="1"/>
      <c r="P831" s="1"/>
    </row>
    <row r="832" spans="1:16" hidden="1" x14ac:dyDescent="0.35">
      <c r="A832" t="s">
        <v>888</v>
      </c>
      <c r="B832" t="s">
        <v>247</v>
      </c>
      <c r="C832" t="s">
        <v>1038</v>
      </c>
      <c r="D832" t="s">
        <v>1039</v>
      </c>
      <c r="E832">
        <f>SUM(Table1[[#This Row],[2024]:[2014]])</f>
        <v>5</v>
      </c>
      <c r="F832" s="1"/>
      <c r="G832" s="1">
        <v>2</v>
      </c>
      <c r="H832" s="1"/>
      <c r="I832" s="1"/>
      <c r="J832" s="1"/>
      <c r="K832" s="1"/>
      <c r="L832" s="1"/>
      <c r="M832" s="1"/>
      <c r="N832" s="1"/>
      <c r="O832" s="1">
        <v>3</v>
      </c>
      <c r="P832" s="1"/>
    </row>
    <row r="833" spans="1:16" hidden="1" x14ac:dyDescent="0.35">
      <c r="A833" t="s">
        <v>888</v>
      </c>
      <c r="B833" t="s">
        <v>252</v>
      </c>
      <c r="C833" t="s">
        <v>1040</v>
      </c>
      <c r="D833" t="s">
        <v>1041</v>
      </c>
      <c r="E833">
        <f>SUM(Table1[[#This Row],[2024]:[2014]])</f>
        <v>1</v>
      </c>
      <c r="F833" s="1"/>
      <c r="G833" s="1"/>
      <c r="H833" s="1"/>
      <c r="I833" s="1"/>
      <c r="J833" s="1"/>
      <c r="K833" s="1"/>
      <c r="L833" s="1"/>
      <c r="M833" s="1"/>
      <c r="N833" s="1"/>
      <c r="O833" s="1">
        <v>1</v>
      </c>
      <c r="P833" s="1"/>
    </row>
    <row r="834" spans="1:16" hidden="1" x14ac:dyDescent="0.35">
      <c r="A834" t="s">
        <v>888</v>
      </c>
      <c r="B834" t="s">
        <v>252</v>
      </c>
      <c r="C834" t="s">
        <v>1042</v>
      </c>
      <c r="D834" t="s">
        <v>1043</v>
      </c>
      <c r="E834">
        <f>SUM(Table1[[#This Row],[2024]:[2014]])</f>
        <v>4</v>
      </c>
      <c r="F834" s="1"/>
      <c r="G834" s="1"/>
      <c r="H834" s="1"/>
      <c r="I834" s="1">
        <v>3</v>
      </c>
      <c r="J834" s="1"/>
      <c r="K834" s="1"/>
      <c r="L834" s="1">
        <v>1</v>
      </c>
      <c r="M834" s="1"/>
      <c r="N834" s="1"/>
      <c r="O834" s="1"/>
      <c r="P834" s="1"/>
    </row>
    <row r="835" spans="1:16" hidden="1" x14ac:dyDescent="0.35">
      <c r="A835" t="s">
        <v>888</v>
      </c>
      <c r="B835" t="s">
        <v>252</v>
      </c>
      <c r="C835" t="s">
        <v>255</v>
      </c>
      <c r="D835" t="s">
        <v>256</v>
      </c>
      <c r="E835">
        <f>SUM(Table1[[#This Row],[2024]:[2014]])</f>
        <v>2</v>
      </c>
      <c r="F835" s="1"/>
      <c r="G835" s="1">
        <v>1</v>
      </c>
      <c r="H835" s="1"/>
      <c r="I835" s="1"/>
      <c r="J835" s="1"/>
      <c r="K835" s="1"/>
      <c r="L835" s="1"/>
      <c r="M835" s="1"/>
      <c r="N835" s="1"/>
      <c r="O835" s="1"/>
      <c r="P835" s="1">
        <v>1</v>
      </c>
    </row>
    <row r="836" spans="1:16" hidden="1" x14ac:dyDescent="0.35">
      <c r="A836" t="s">
        <v>888</v>
      </c>
      <c r="B836" t="s">
        <v>1044</v>
      </c>
      <c r="C836" t="s">
        <v>1045</v>
      </c>
      <c r="D836" t="s">
        <v>1046</v>
      </c>
      <c r="E836">
        <f>SUM(Table1[[#This Row],[2024]:[2014]])</f>
        <v>0</v>
      </c>
      <c r="F836" s="1"/>
      <c r="G836" s="1"/>
      <c r="H836" s="1"/>
      <c r="I836" s="1"/>
      <c r="J836" s="1"/>
      <c r="K836" s="1"/>
      <c r="L836" s="1"/>
      <c r="M836" s="1"/>
      <c r="N836" s="1"/>
      <c r="O836" s="1">
        <v>1</v>
      </c>
      <c r="P836" s="1">
        <v>-1</v>
      </c>
    </row>
    <row r="837" spans="1:16" hidden="1" x14ac:dyDescent="0.35">
      <c r="A837" t="s">
        <v>888</v>
      </c>
      <c r="B837" t="s">
        <v>775</v>
      </c>
      <c r="C837" t="s">
        <v>1047</v>
      </c>
      <c r="D837" t="s">
        <v>1048</v>
      </c>
      <c r="E837">
        <f>SUM(Table1[[#This Row],[2024]:[2014]])</f>
        <v>3</v>
      </c>
      <c r="F837" s="1"/>
      <c r="G837" s="1"/>
      <c r="H837" s="1">
        <v>1</v>
      </c>
      <c r="I837" s="1">
        <v>1</v>
      </c>
      <c r="J837" s="1"/>
      <c r="K837" s="1"/>
      <c r="L837" s="1"/>
      <c r="M837" s="1">
        <v>1</v>
      </c>
      <c r="N837" s="1"/>
      <c r="O837" s="1"/>
      <c r="P837" s="1"/>
    </row>
    <row r="838" spans="1:16" hidden="1" x14ac:dyDescent="0.35">
      <c r="A838" t="s">
        <v>888</v>
      </c>
      <c r="B838" t="s">
        <v>775</v>
      </c>
      <c r="C838" t="s">
        <v>1049</v>
      </c>
      <c r="D838" t="s">
        <v>1050</v>
      </c>
      <c r="E838">
        <f>SUM(Table1[[#This Row],[2024]:[2014]])</f>
        <v>1</v>
      </c>
      <c r="F838" s="1"/>
      <c r="G838" s="1"/>
      <c r="H838" s="1"/>
      <c r="I838" s="1"/>
      <c r="J838" s="1"/>
      <c r="K838" s="1"/>
      <c r="L838" s="1"/>
      <c r="M838" s="1"/>
      <c r="N838" s="1">
        <v>1</v>
      </c>
      <c r="O838" s="1"/>
      <c r="P838" s="1"/>
    </row>
    <row r="839" spans="1:16" hidden="1" x14ac:dyDescent="0.35">
      <c r="A839" t="s">
        <v>888</v>
      </c>
      <c r="B839" t="s">
        <v>262</v>
      </c>
      <c r="C839" t="s">
        <v>1051</v>
      </c>
      <c r="D839" t="s">
        <v>1052</v>
      </c>
      <c r="E839">
        <f>SUM(Table1[[#This Row],[2024]:[2014]])</f>
        <v>1</v>
      </c>
      <c r="F839" s="1"/>
      <c r="G839" s="1"/>
      <c r="H839" s="1"/>
      <c r="I839" s="1"/>
      <c r="J839" s="1">
        <v>1</v>
      </c>
      <c r="K839" s="1"/>
      <c r="L839" s="1"/>
      <c r="M839" s="1"/>
      <c r="N839" s="1"/>
      <c r="O839" s="1"/>
      <c r="P839" s="1"/>
    </row>
    <row r="840" spans="1:16" hidden="1" x14ac:dyDescent="0.35">
      <c r="A840" t="s">
        <v>888</v>
      </c>
      <c r="B840" t="s">
        <v>262</v>
      </c>
      <c r="C840" t="s">
        <v>1053</v>
      </c>
      <c r="D840" t="s">
        <v>1054</v>
      </c>
      <c r="E840">
        <f>SUM(Table1[[#This Row],[2024]:[2014]])</f>
        <v>1</v>
      </c>
      <c r="F840" s="1"/>
      <c r="G840" s="1"/>
      <c r="H840" s="1"/>
      <c r="I840" s="1"/>
      <c r="J840" s="1"/>
      <c r="K840" s="1"/>
      <c r="L840" s="1">
        <v>1</v>
      </c>
      <c r="M840" s="1"/>
      <c r="N840" s="1"/>
      <c r="O840" s="1"/>
      <c r="P840" s="1"/>
    </row>
    <row r="841" spans="1:16" hidden="1" x14ac:dyDescent="0.35">
      <c r="A841" t="s">
        <v>888</v>
      </c>
      <c r="B841" t="s">
        <v>262</v>
      </c>
      <c r="C841" t="s">
        <v>263</v>
      </c>
      <c r="D841" t="s">
        <v>264</v>
      </c>
      <c r="E841">
        <f>SUM(Table1[[#This Row],[2024]:[2014]])</f>
        <v>1</v>
      </c>
      <c r="F841" s="1"/>
      <c r="G841" s="1"/>
      <c r="H841" s="1">
        <v>1</v>
      </c>
      <c r="I841" s="1"/>
      <c r="J841" s="1"/>
      <c r="K841" s="1"/>
      <c r="L841" s="1"/>
      <c r="M841" s="1"/>
      <c r="N841" s="1"/>
      <c r="O841" s="1"/>
      <c r="P841" s="1"/>
    </row>
    <row r="842" spans="1:16" hidden="1" x14ac:dyDescent="0.35">
      <c r="A842" t="s">
        <v>888</v>
      </c>
      <c r="B842" t="s">
        <v>265</v>
      </c>
      <c r="C842" t="s">
        <v>1055</v>
      </c>
      <c r="D842" t="s">
        <v>1056</v>
      </c>
      <c r="E842">
        <f>SUM(Table1[[#This Row],[2024]:[2014]])</f>
        <v>4</v>
      </c>
      <c r="F842" s="1"/>
      <c r="G842" s="1"/>
      <c r="H842" s="1"/>
      <c r="I842" s="1"/>
      <c r="J842" s="1">
        <v>1</v>
      </c>
      <c r="K842" s="1">
        <v>-9</v>
      </c>
      <c r="L842" s="1">
        <v>12</v>
      </c>
      <c r="M842" s="1"/>
      <c r="N842" s="1"/>
      <c r="O842" s="1"/>
      <c r="P842" s="1"/>
    </row>
    <row r="843" spans="1:16" hidden="1" x14ac:dyDescent="0.35">
      <c r="A843" t="s">
        <v>888</v>
      </c>
      <c r="B843" t="s">
        <v>265</v>
      </c>
      <c r="C843" t="s">
        <v>780</v>
      </c>
      <c r="D843" t="s">
        <v>781</v>
      </c>
      <c r="E843">
        <f>SUM(Table1[[#This Row],[2024]:[2014]])</f>
        <v>20</v>
      </c>
      <c r="F843" s="1"/>
      <c r="G843" s="1">
        <v>3</v>
      </c>
      <c r="H843" s="1">
        <v>1</v>
      </c>
      <c r="I843" s="1"/>
      <c r="J843" s="1">
        <v>9</v>
      </c>
      <c r="K843" s="1">
        <v>4</v>
      </c>
      <c r="L843" s="1">
        <v>2</v>
      </c>
      <c r="M843" s="1">
        <v>1</v>
      </c>
      <c r="N843" s="1"/>
      <c r="O843" s="1"/>
      <c r="P843" s="1"/>
    </row>
    <row r="844" spans="1:16" hidden="1" x14ac:dyDescent="0.35">
      <c r="A844" t="s">
        <v>888</v>
      </c>
      <c r="B844" t="s">
        <v>265</v>
      </c>
      <c r="C844" t="s">
        <v>649</v>
      </c>
      <c r="D844" t="s">
        <v>650</v>
      </c>
      <c r="E844">
        <f>SUM(Table1[[#This Row],[2024]:[2014]])</f>
        <v>156</v>
      </c>
      <c r="F844" s="1"/>
      <c r="G844" s="1">
        <v>9</v>
      </c>
      <c r="H844" s="1">
        <v>5</v>
      </c>
      <c r="I844" s="1"/>
      <c r="J844" s="1">
        <v>117</v>
      </c>
      <c r="K844" s="1">
        <v>16</v>
      </c>
      <c r="L844" s="1">
        <v>4</v>
      </c>
      <c r="M844" s="1">
        <v>5</v>
      </c>
      <c r="N844" s="1"/>
      <c r="O844" s="1"/>
      <c r="P844" s="1"/>
    </row>
    <row r="845" spans="1:16" hidden="1" x14ac:dyDescent="0.35">
      <c r="A845" t="s">
        <v>888</v>
      </c>
      <c r="B845" t="s">
        <v>265</v>
      </c>
      <c r="C845" t="s">
        <v>653</v>
      </c>
      <c r="D845" t="s">
        <v>654</v>
      </c>
      <c r="E845">
        <f>SUM(Table1[[#This Row],[2024]:[2014]])</f>
        <v>2</v>
      </c>
      <c r="F845" s="1"/>
      <c r="G845" s="1"/>
      <c r="H845" s="1"/>
      <c r="I845" s="1">
        <v>-3</v>
      </c>
      <c r="J845" s="1">
        <v>3</v>
      </c>
      <c r="K845" s="1"/>
      <c r="L845" s="1"/>
      <c r="M845" s="1"/>
      <c r="N845" s="1"/>
      <c r="O845" s="1"/>
      <c r="P845" s="1">
        <v>2</v>
      </c>
    </row>
    <row r="846" spans="1:16" hidden="1" x14ac:dyDescent="0.35">
      <c r="A846" t="s">
        <v>888</v>
      </c>
      <c r="B846" t="s">
        <v>265</v>
      </c>
      <c r="C846" t="s">
        <v>655</v>
      </c>
      <c r="D846" t="s">
        <v>656</v>
      </c>
      <c r="E846">
        <f>SUM(Table1[[#This Row],[2024]:[2014]])</f>
        <v>2</v>
      </c>
      <c r="F846" s="1"/>
      <c r="G846" s="1"/>
      <c r="H846" s="1"/>
      <c r="I846" s="1"/>
      <c r="J846" s="1"/>
      <c r="K846" s="1"/>
      <c r="L846" s="1"/>
      <c r="M846" s="1"/>
      <c r="N846" s="1"/>
      <c r="O846" s="1">
        <v>2</v>
      </c>
      <c r="P846" s="1"/>
    </row>
    <row r="847" spans="1:16" hidden="1" x14ac:dyDescent="0.35">
      <c r="A847" t="s">
        <v>888</v>
      </c>
      <c r="B847" t="s">
        <v>265</v>
      </c>
      <c r="C847" t="s">
        <v>657</v>
      </c>
      <c r="D847" t="s">
        <v>658</v>
      </c>
      <c r="E847">
        <f>SUM(Table1[[#This Row],[2024]:[2014]])</f>
        <v>15</v>
      </c>
      <c r="F847" s="1"/>
      <c r="G847" s="1"/>
      <c r="H847" s="1"/>
      <c r="I847" s="1"/>
      <c r="J847" s="1"/>
      <c r="K847" s="1"/>
      <c r="L847" s="1"/>
      <c r="M847" s="1"/>
      <c r="N847" s="1"/>
      <c r="O847" s="1">
        <v>10</v>
      </c>
      <c r="P847" s="1">
        <v>5</v>
      </c>
    </row>
    <row r="848" spans="1:16" hidden="1" x14ac:dyDescent="0.35">
      <c r="A848" t="s">
        <v>888</v>
      </c>
      <c r="B848" t="s">
        <v>265</v>
      </c>
      <c r="C848" t="s">
        <v>659</v>
      </c>
      <c r="D848" t="s">
        <v>660</v>
      </c>
      <c r="E848">
        <f>SUM(Table1[[#This Row],[2024]:[2014]])</f>
        <v>7</v>
      </c>
      <c r="F848" s="1"/>
      <c r="G848" s="1"/>
      <c r="H848" s="1"/>
      <c r="I848" s="1"/>
      <c r="J848" s="1"/>
      <c r="K848" s="1"/>
      <c r="L848" s="1">
        <v>1</v>
      </c>
      <c r="M848" s="1"/>
      <c r="N848" s="1"/>
      <c r="O848" s="1"/>
      <c r="P848" s="1">
        <v>6</v>
      </c>
    </row>
    <row r="849" spans="1:16" hidden="1" x14ac:dyDescent="0.35">
      <c r="A849" t="s">
        <v>888</v>
      </c>
      <c r="B849" t="s">
        <v>265</v>
      </c>
      <c r="C849" t="s">
        <v>786</v>
      </c>
      <c r="D849" t="s">
        <v>787</v>
      </c>
      <c r="E849">
        <f>SUM(Table1[[#This Row],[2024]:[2014]])</f>
        <v>31</v>
      </c>
      <c r="F849" s="1"/>
      <c r="G849" s="1"/>
      <c r="H849" s="1"/>
      <c r="I849" s="1"/>
      <c r="J849" s="1"/>
      <c r="K849" s="1"/>
      <c r="L849" s="1"/>
      <c r="M849" s="1"/>
      <c r="N849" s="1"/>
      <c r="O849" s="1">
        <v>30</v>
      </c>
      <c r="P849" s="1">
        <v>1</v>
      </c>
    </row>
    <row r="850" spans="1:16" hidden="1" x14ac:dyDescent="0.35">
      <c r="A850" t="s">
        <v>888</v>
      </c>
      <c r="B850" t="s">
        <v>265</v>
      </c>
      <c r="C850" t="s">
        <v>1057</v>
      </c>
      <c r="D850" t="s">
        <v>1058</v>
      </c>
      <c r="E850">
        <f>SUM(Table1[[#This Row],[2024]:[2014]])</f>
        <v>7</v>
      </c>
      <c r="F850" s="1"/>
      <c r="G850" s="1"/>
      <c r="H850" s="1"/>
      <c r="I850" s="1"/>
      <c r="J850" s="1"/>
      <c r="K850" s="1"/>
      <c r="L850" s="1"/>
      <c r="M850" s="1"/>
      <c r="N850" s="1"/>
      <c r="O850" s="1">
        <v>7</v>
      </c>
      <c r="P850" s="1"/>
    </row>
    <row r="851" spans="1:16" hidden="1" x14ac:dyDescent="0.35">
      <c r="A851" t="s">
        <v>888</v>
      </c>
      <c r="B851" t="s">
        <v>265</v>
      </c>
      <c r="C851" t="s">
        <v>1059</v>
      </c>
      <c r="D851" t="s">
        <v>1060</v>
      </c>
      <c r="E851">
        <f>SUM(Table1[[#This Row],[2024]:[2014]])</f>
        <v>1</v>
      </c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>
        <v>1</v>
      </c>
    </row>
    <row r="852" spans="1:16" hidden="1" x14ac:dyDescent="0.35">
      <c r="A852" t="s">
        <v>888</v>
      </c>
      <c r="B852" t="s">
        <v>265</v>
      </c>
      <c r="C852" t="s">
        <v>268</v>
      </c>
      <c r="D852" t="s">
        <v>269</v>
      </c>
      <c r="E852">
        <f>SUM(Table1[[#This Row],[2024]:[2014]])</f>
        <v>12</v>
      </c>
      <c r="F852" s="1"/>
      <c r="G852" s="1"/>
      <c r="H852" s="1"/>
      <c r="I852" s="1"/>
      <c r="J852" s="1"/>
      <c r="K852" s="1">
        <v>2</v>
      </c>
      <c r="L852" s="1">
        <v>5</v>
      </c>
      <c r="M852" s="1">
        <v>5</v>
      </c>
      <c r="N852" s="1"/>
      <c r="O852" s="1"/>
      <c r="P852" s="1"/>
    </row>
    <row r="853" spans="1:16" hidden="1" x14ac:dyDescent="0.35">
      <c r="A853" t="s">
        <v>888</v>
      </c>
      <c r="B853" t="s">
        <v>265</v>
      </c>
      <c r="C853" t="s">
        <v>1061</v>
      </c>
      <c r="D853" t="s">
        <v>1062</v>
      </c>
      <c r="E853">
        <f>SUM(Table1[[#This Row],[2024]:[2014]])</f>
        <v>55</v>
      </c>
      <c r="F853" s="1"/>
      <c r="G853" s="1"/>
      <c r="H853" s="1"/>
      <c r="I853" s="1"/>
      <c r="J853" s="1"/>
      <c r="K853" s="1"/>
      <c r="L853" s="1">
        <v>55</v>
      </c>
      <c r="M853" s="1"/>
      <c r="N853" s="1"/>
      <c r="O853" s="1"/>
      <c r="P853" s="1"/>
    </row>
    <row r="854" spans="1:16" hidden="1" x14ac:dyDescent="0.35">
      <c r="A854" t="s">
        <v>888</v>
      </c>
      <c r="B854" t="s">
        <v>265</v>
      </c>
      <c r="C854" t="s">
        <v>270</v>
      </c>
      <c r="D854" t="s">
        <v>271</v>
      </c>
      <c r="E854">
        <f>SUM(Table1[[#This Row],[2024]:[2014]])</f>
        <v>58</v>
      </c>
      <c r="F854" s="1"/>
      <c r="G854" s="1"/>
      <c r="H854" s="1"/>
      <c r="I854" s="1"/>
      <c r="J854" s="1"/>
      <c r="K854" s="1"/>
      <c r="L854" s="1"/>
      <c r="M854" s="1"/>
      <c r="N854" s="1">
        <v>3</v>
      </c>
      <c r="O854" s="1">
        <v>12</v>
      </c>
      <c r="P854" s="1">
        <v>43</v>
      </c>
    </row>
    <row r="855" spans="1:16" hidden="1" x14ac:dyDescent="0.35">
      <c r="A855" t="s">
        <v>888</v>
      </c>
      <c r="B855" t="s">
        <v>272</v>
      </c>
      <c r="C855" t="s">
        <v>1063</v>
      </c>
      <c r="D855" t="s">
        <v>1064</v>
      </c>
      <c r="E855">
        <f>SUM(Table1[[#This Row],[2024]:[2014]])</f>
        <v>1</v>
      </c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>
        <v>1</v>
      </c>
    </row>
    <row r="856" spans="1:16" hidden="1" x14ac:dyDescent="0.35">
      <c r="A856" t="s">
        <v>888</v>
      </c>
      <c r="B856" t="s">
        <v>272</v>
      </c>
      <c r="C856" t="s">
        <v>1065</v>
      </c>
      <c r="D856" t="s">
        <v>1066</v>
      </c>
      <c r="E856">
        <f>SUM(Table1[[#This Row],[2024]:[2014]])</f>
        <v>0</v>
      </c>
      <c r="F856" s="1"/>
      <c r="G856" s="1"/>
      <c r="H856" s="1">
        <v>-1</v>
      </c>
      <c r="I856" s="1">
        <v>1</v>
      </c>
      <c r="J856" s="1"/>
      <c r="K856" s="1"/>
      <c r="L856" s="1"/>
      <c r="M856" s="1"/>
      <c r="N856" s="1"/>
      <c r="O856" s="1"/>
      <c r="P856" s="1"/>
    </row>
    <row r="857" spans="1:16" hidden="1" x14ac:dyDescent="0.35">
      <c r="A857" t="s">
        <v>888</v>
      </c>
      <c r="B857" t="s">
        <v>272</v>
      </c>
      <c r="C857" t="s">
        <v>1067</v>
      </c>
      <c r="D857" t="s">
        <v>1068</v>
      </c>
      <c r="E857">
        <f>SUM(Table1[[#This Row],[2024]:[2014]])</f>
        <v>1</v>
      </c>
      <c r="F857" s="1"/>
      <c r="G857" s="1"/>
      <c r="H857" s="1"/>
      <c r="I857" s="1"/>
      <c r="J857" s="1"/>
      <c r="K857" s="1"/>
      <c r="L857" s="1"/>
      <c r="M857" s="1">
        <v>1</v>
      </c>
      <c r="N857" s="1"/>
      <c r="O857" s="1"/>
      <c r="P857" s="1"/>
    </row>
    <row r="858" spans="1:16" hidden="1" x14ac:dyDescent="0.35">
      <c r="A858" t="s">
        <v>888</v>
      </c>
      <c r="B858" t="s">
        <v>272</v>
      </c>
      <c r="C858" t="s">
        <v>1069</v>
      </c>
      <c r="D858" t="s">
        <v>1070</v>
      </c>
      <c r="E858">
        <f>SUM(Table1[[#This Row],[2024]:[2014]])</f>
        <v>1</v>
      </c>
      <c r="F858" s="1"/>
      <c r="G858" s="1"/>
      <c r="H858" s="1"/>
      <c r="I858" s="1"/>
      <c r="J858" s="1"/>
      <c r="K858" s="1"/>
      <c r="L858" s="1"/>
      <c r="M858" s="1"/>
      <c r="N858" s="1"/>
      <c r="O858" s="1">
        <v>1</v>
      </c>
      <c r="P858" s="1"/>
    </row>
    <row r="859" spans="1:16" hidden="1" x14ac:dyDescent="0.35">
      <c r="A859" t="s">
        <v>888</v>
      </c>
      <c r="B859" t="s">
        <v>272</v>
      </c>
      <c r="C859" t="s">
        <v>1071</v>
      </c>
      <c r="D859" t="s">
        <v>1072</v>
      </c>
      <c r="E859">
        <f>SUM(Table1[[#This Row],[2024]:[2014]])</f>
        <v>5</v>
      </c>
      <c r="F859" s="1"/>
      <c r="G859" s="1"/>
      <c r="H859" s="1"/>
      <c r="I859" s="1"/>
      <c r="J859" s="1"/>
      <c r="K859" s="1"/>
      <c r="L859" s="1"/>
      <c r="M859" s="1"/>
      <c r="N859" s="1"/>
      <c r="O859" s="1">
        <v>3</v>
      </c>
      <c r="P859" s="1">
        <v>2</v>
      </c>
    </row>
    <row r="860" spans="1:16" hidden="1" x14ac:dyDescent="0.35">
      <c r="A860" t="s">
        <v>888</v>
      </c>
      <c r="B860" t="s">
        <v>272</v>
      </c>
      <c r="C860" t="s">
        <v>1073</v>
      </c>
      <c r="D860" t="s">
        <v>1074</v>
      </c>
      <c r="E860">
        <f>SUM(Table1[[#This Row],[2024]:[2014]])</f>
        <v>1</v>
      </c>
      <c r="F860" s="1"/>
      <c r="G860" s="1"/>
      <c r="H860" s="1"/>
      <c r="I860" s="1"/>
      <c r="J860" s="1"/>
      <c r="K860" s="1"/>
      <c r="L860" s="1"/>
      <c r="M860" s="1"/>
      <c r="N860" s="1">
        <v>1</v>
      </c>
      <c r="O860" s="1"/>
      <c r="P860" s="1"/>
    </row>
    <row r="861" spans="1:16" hidden="1" x14ac:dyDescent="0.35">
      <c r="A861" t="s">
        <v>888</v>
      </c>
      <c r="B861" t="s">
        <v>277</v>
      </c>
      <c r="C861" t="s">
        <v>278</v>
      </c>
      <c r="D861" t="s">
        <v>279</v>
      </c>
      <c r="E861">
        <f>SUM(Table1[[#This Row],[2024]:[2014]])</f>
        <v>178</v>
      </c>
      <c r="F861" s="1">
        <v>50</v>
      </c>
      <c r="G861" s="1">
        <v>44</v>
      </c>
      <c r="H861" s="1">
        <v>47</v>
      </c>
      <c r="I861" s="1">
        <v>17</v>
      </c>
      <c r="J861" s="1">
        <v>20</v>
      </c>
      <c r="K861" s="1"/>
      <c r="L861" s="1"/>
      <c r="M861" s="1"/>
      <c r="N861" s="1"/>
      <c r="O861" s="1"/>
      <c r="P861" s="1"/>
    </row>
    <row r="862" spans="1:16" hidden="1" x14ac:dyDescent="0.35">
      <c r="A862" t="s">
        <v>888</v>
      </c>
      <c r="B862" t="s">
        <v>277</v>
      </c>
      <c r="C862" t="s">
        <v>665</v>
      </c>
      <c r="D862" t="s">
        <v>666</v>
      </c>
      <c r="E862">
        <f>SUM(Table1[[#This Row],[2024]:[2014]])</f>
        <v>13</v>
      </c>
      <c r="F862" s="1">
        <v>2</v>
      </c>
      <c r="G862" s="1">
        <v>11</v>
      </c>
      <c r="H862" s="1"/>
      <c r="I862" s="1"/>
      <c r="J862" s="1"/>
      <c r="K862" s="1"/>
      <c r="L862" s="1"/>
      <c r="M862" s="1"/>
      <c r="N862" s="1"/>
      <c r="O862" s="1"/>
      <c r="P862" s="1"/>
    </row>
    <row r="863" spans="1:16" hidden="1" x14ac:dyDescent="0.35">
      <c r="A863" t="s">
        <v>888</v>
      </c>
      <c r="B863" t="s">
        <v>277</v>
      </c>
      <c r="C863" t="s">
        <v>667</v>
      </c>
      <c r="D863" t="s">
        <v>668</v>
      </c>
      <c r="E863">
        <f>SUM(Table1[[#This Row],[2024]:[2014]])</f>
        <v>8</v>
      </c>
      <c r="F863" s="1"/>
      <c r="G863" s="1"/>
      <c r="H863" s="1">
        <v>8</v>
      </c>
      <c r="I863" s="1"/>
      <c r="J863" s="1"/>
      <c r="K863" s="1"/>
      <c r="L863" s="1"/>
      <c r="M863" s="1"/>
      <c r="N863" s="1"/>
      <c r="O863" s="1"/>
      <c r="P863" s="1"/>
    </row>
    <row r="864" spans="1:16" hidden="1" x14ac:dyDescent="0.35">
      <c r="A864" t="s">
        <v>888</v>
      </c>
      <c r="B864" t="s">
        <v>277</v>
      </c>
      <c r="C864" t="s">
        <v>1075</v>
      </c>
      <c r="D864" t="s">
        <v>1076</v>
      </c>
      <c r="E864">
        <f>SUM(Table1[[#This Row],[2024]:[2014]])</f>
        <v>0</v>
      </c>
      <c r="F864" s="1"/>
      <c r="G864" s="1"/>
      <c r="H864" s="1">
        <v>0</v>
      </c>
      <c r="I864" s="1"/>
      <c r="J864" s="1"/>
      <c r="K864" s="1"/>
      <c r="L864" s="1"/>
      <c r="M864" s="1"/>
      <c r="N864" s="1"/>
      <c r="O864" s="1"/>
      <c r="P864" s="1"/>
    </row>
    <row r="865" spans="1:16" hidden="1" x14ac:dyDescent="0.35">
      <c r="A865" t="s">
        <v>888</v>
      </c>
      <c r="B865" t="s">
        <v>277</v>
      </c>
      <c r="C865" t="s">
        <v>280</v>
      </c>
      <c r="D865" t="s">
        <v>281</v>
      </c>
      <c r="E865">
        <f>SUM(Table1[[#This Row],[2024]:[2014]])</f>
        <v>203</v>
      </c>
      <c r="F865" s="1"/>
      <c r="G865" s="1"/>
      <c r="H865" s="1"/>
      <c r="I865" s="1"/>
      <c r="J865" s="1"/>
      <c r="K865" s="1">
        <v>16</v>
      </c>
      <c r="L865" s="1">
        <v>38</v>
      </c>
      <c r="M865" s="1">
        <v>1</v>
      </c>
      <c r="N865" s="1">
        <v>20</v>
      </c>
      <c r="O865" s="1">
        <v>66</v>
      </c>
      <c r="P865" s="1">
        <v>62</v>
      </c>
    </row>
    <row r="866" spans="1:16" hidden="1" x14ac:dyDescent="0.35">
      <c r="A866" t="s">
        <v>888</v>
      </c>
      <c r="B866" t="s">
        <v>277</v>
      </c>
      <c r="C866" t="s">
        <v>282</v>
      </c>
      <c r="D866" t="s">
        <v>283</v>
      </c>
      <c r="E866">
        <f>SUM(Table1[[#This Row],[2024]:[2014]])</f>
        <v>96</v>
      </c>
      <c r="F866" s="1"/>
      <c r="G866" s="1"/>
      <c r="H866" s="1"/>
      <c r="I866" s="1"/>
      <c r="J866" s="1">
        <v>18</v>
      </c>
      <c r="K866" s="1">
        <v>27</v>
      </c>
      <c r="L866" s="1"/>
      <c r="M866" s="1">
        <v>19</v>
      </c>
      <c r="N866" s="1">
        <v>13</v>
      </c>
      <c r="O866" s="1">
        <v>19</v>
      </c>
      <c r="P866" s="1"/>
    </row>
    <row r="867" spans="1:16" hidden="1" x14ac:dyDescent="0.35">
      <c r="A867" t="s">
        <v>888</v>
      </c>
      <c r="B867" t="s">
        <v>277</v>
      </c>
      <c r="C867" t="s">
        <v>1077</v>
      </c>
      <c r="D867" t="s">
        <v>1078</v>
      </c>
      <c r="E867">
        <f>SUM(Table1[[#This Row],[2024]:[2014]])</f>
        <v>1</v>
      </c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>
        <v>1</v>
      </c>
    </row>
    <row r="868" spans="1:16" hidden="1" x14ac:dyDescent="0.35">
      <c r="A868" t="s">
        <v>888</v>
      </c>
      <c r="B868" t="s">
        <v>277</v>
      </c>
      <c r="C868" t="s">
        <v>284</v>
      </c>
      <c r="D868" t="s">
        <v>285</v>
      </c>
      <c r="E868">
        <f>SUM(Table1[[#This Row],[2024]:[2014]])</f>
        <v>102</v>
      </c>
      <c r="F868" s="1"/>
      <c r="G868" s="1"/>
      <c r="H868" s="1"/>
      <c r="I868" s="1"/>
      <c r="J868" s="1"/>
      <c r="K868" s="1">
        <v>4</v>
      </c>
      <c r="L868" s="1">
        <v>45</v>
      </c>
      <c r="M868" s="1"/>
      <c r="N868" s="1">
        <v>9</v>
      </c>
      <c r="O868" s="1">
        <v>15</v>
      </c>
      <c r="P868" s="1">
        <v>29</v>
      </c>
    </row>
    <row r="869" spans="1:16" hidden="1" x14ac:dyDescent="0.35">
      <c r="A869" t="s">
        <v>888</v>
      </c>
      <c r="B869" t="s">
        <v>277</v>
      </c>
      <c r="C869" t="s">
        <v>286</v>
      </c>
      <c r="D869" t="s">
        <v>287</v>
      </c>
      <c r="E869">
        <f>SUM(Table1[[#This Row],[2024]:[2014]])</f>
        <v>19</v>
      </c>
      <c r="F869" s="1"/>
      <c r="G869" s="1"/>
      <c r="H869" s="1"/>
      <c r="I869" s="1"/>
      <c r="J869" s="1"/>
      <c r="K869" s="1">
        <v>4</v>
      </c>
      <c r="L869" s="1"/>
      <c r="M869" s="1">
        <v>5</v>
      </c>
      <c r="N869" s="1">
        <v>7</v>
      </c>
      <c r="O869" s="1">
        <v>3</v>
      </c>
      <c r="P869" s="1"/>
    </row>
    <row r="870" spans="1:16" hidden="1" x14ac:dyDescent="0.35">
      <c r="A870" t="s">
        <v>888</v>
      </c>
      <c r="B870" t="s">
        <v>277</v>
      </c>
      <c r="C870" t="s">
        <v>1079</v>
      </c>
      <c r="D870" t="s">
        <v>1080</v>
      </c>
      <c r="E870">
        <f>SUM(Table1[[#This Row],[2024]:[2014]])</f>
        <v>2</v>
      </c>
      <c r="F870" s="1"/>
      <c r="G870" s="1"/>
      <c r="H870" s="1"/>
      <c r="I870" s="1"/>
      <c r="J870" s="1"/>
      <c r="K870" s="1"/>
      <c r="L870" s="1"/>
      <c r="M870" s="1"/>
      <c r="N870" s="1">
        <v>2</v>
      </c>
      <c r="O870" s="1"/>
      <c r="P870" s="1"/>
    </row>
    <row r="871" spans="1:16" hidden="1" x14ac:dyDescent="0.35">
      <c r="A871" t="s">
        <v>888</v>
      </c>
      <c r="B871" t="s">
        <v>277</v>
      </c>
      <c r="C871" t="s">
        <v>288</v>
      </c>
      <c r="D871" t="s">
        <v>289</v>
      </c>
      <c r="E871">
        <f>SUM(Table1[[#This Row],[2024]:[2014]])</f>
        <v>2</v>
      </c>
      <c r="F871" s="1"/>
      <c r="G871" s="1"/>
      <c r="H871" s="1"/>
      <c r="I871" s="1"/>
      <c r="J871" s="1"/>
      <c r="K871" s="1"/>
      <c r="L871" s="1"/>
      <c r="M871" s="1"/>
      <c r="N871" s="1"/>
      <c r="O871" s="1">
        <v>1</v>
      </c>
      <c r="P871" s="1">
        <v>1</v>
      </c>
    </row>
    <row r="872" spans="1:16" hidden="1" x14ac:dyDescent="0.35">
      <c r="A872" t="s">
        <v>888</v>
      </c>
      <c r="B872" t="s">
        <v>277</v>
      </c>
      <c r="C872" t="s">
        <v>1081</v>
      </c>
      <c r="D872" t="s">
        <v>1082</v>
      </c>
      <c r="E872">
        <f>SUM(Table1[[#This Row],[2024]:[2014]])</f>
        <v>0</v>
      </c>
      <c r="F872" s="1"/>
      <c r="G872" s="1"/>
      <c r="H872" s="1"/>
      <c r="I872" s="1"/>
      <c r="J872" s="1">
        <v>0</v>
      </c>
      <c r="K872" s="1"/>
      <c r="L872" s="1"/>
      <c r="M872" s="1"/>
      <c r="N872" s="1"/>
      <c r="O872" s="1"/>
      <c r="P872" s="1"/>
    </row>
    <row r="873" spans="1:16" hidden="1" x14ac:dyDescent="0.35">
      <c r="A873" t="s">
        <v>888</v>
      </c>
      <c r="B873" t="s">
        <v>277</v>
      </c>
      <c r="C873" t="s">
        <v>1083</v>
      </c>
      <c r="D873" t="s">
        <v>1084</v>
      </c>
      <c r="E873">
        <f>SUM(Table1[[#This Row],[2024]:[2014]])</f>
        <v>0</v>
      </c>
      <c r="F873" s="1"/>
      <c r="G873" s="1"/>
      <c r="H873" s="1"/>
      <c r="I873" s="1"/>
      <c r="J873" s="1">
        <v>0</v>
      </c>
      <c r="K873" s="1"/>
      <c r="L873" s="1"/>
      <c r="M873" s="1"/>
      <c r="N873" s="1"/>
      <c r="O873" s="1"/>
      <c r="P873" s="1"/>
    </row>
    <row r="874" spans="1:16" hidden="1" x14ac:dyDescent="0.35">
      <c r="A874" t="s">
        <v>888</v>
      </c>
      <c r="B874" t="s">
        <v>290</v>
      </c>
      <c r="C874" t="s">
        <v>291</v>
      </c>
      <c r="D874" t="s">
        <v>292</v>
      </c>
      <c r="E874">
        <f>SUM(Table1[[#This Row],[2024]:[2014]])</f>
        <v>1</v>
      </c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>
        <v>1</v>
      </c>
    </row>
    <row r="875" spans="1:16" hidden="1" x14ac:dyDescent="0.35">
      <c r="A875" t="s">
        <v>888</v>
      </c>
      <c r="B875" t="s">
        <v>290</v>
      </c>
      <c r="C875" t="s">
        <v>1085</v>
      </c>
      <c r="D875" t="s">
        <v>1086</v>
      </c>
      <c r="E875">
        <f>SUM(Table1[[#This Row],[2024]:[2014]])</f>
        <v>1</v>
      </c>
      <c r="F875" s="1"/>
      <c r="G875" s="1"/>
      <c r="H875" s="1"/>
      <c r="I875" s="1"/>
      <c r="J875" s="1"/>
      <c r="K875" s="1"/>
      <c r="L875" s="1"/>
      <c r="M875" s="1"/>
      <c r="N875" s="1"/>
      <c r="O875" s="1">
        <v>1</v>
      </c>
      <c r="P875" s="1"/>
    </row>
    <row r="876" spans="1:16" hidden="1" x14ac:dyDescent="0.35">
      <c r="A876" t="s">
        <v>888</v>
      </c>
      <c r="B876" t="s">
        <v>290</v>
      </c>
      <c r="C876" t="s">
        <v>1087</v>
      </c>
      <c r="D876" t="s">
        <v>1088</v>
      </c>
      <c r="E876">
        <f>SUM(Table1[[#This Row],[2024]:[2014]])</f>
        <v>18</v>
      </c>
      <c r="F876" s="1"/>
      <c r="G876" s="1"/>
      <c r="H876" s="1"/>
      <c r="I876" s="1"/>
      <c r="J876" s="1"/>
      <c r="K876" s="1"/>
      <c r="L876" s="1"/>
      <c r="M876" s="1">
        <v>18</v>
      </c>
      <c r="N876" s="1"/>
      <c r="O876" s="1"/>
      <c r="P876" s="1"/>
    </row>
    <row r="877" spans="1:16" hidden="1" x14ac:dyDescent="0.35">
      <c r="A877" t="s">
        <v>888</v>
      </c>
      <c r="B877" t="s">
        <v>290</v>
      </c>
      <c r="C877" t="s">
        <v>293</v>
      </c>
      <c r="D877" t="s">
        <v>294</v>
      </c>
      <c r="E877">
        <f>SUM(Table1[[#This Row],[2024]:[2014]])</f>
        <v>7</v>
      </c>
      <c r="F877" s="1"/>
      <c r="G877" s="1">
        <v>3</v>
      </c>
      <c r="H877" s="1"/>
      <c r="I877" s="1"/>
      <c r="J877" s="1">
        <v>1</v>
      </c>
      <c r="K877" s="1"/>
      <c r="L877" s="1"/>
      <c r="M877" s="1">
        <v>1</v>
      </c>
      <c r="N877" s="1">
        <v>1</v>
      </c>
      <c r="O877" s="1">
        <v>1</v>
      </c>
      <c r="P877" s="1"/>
    </row>
    <row r="878" spans="1:16" hidden="1" x14ac:dyDescent="0.35">
      <c r="A878" t="s">
        <v>888</v>
      </c>
      <c r="B878" t="s">
        <v>295</v>
      </c>
      <c r="C878" t="s">
        <v>1089</v>
      </c>
      <c r="D878" t="s">
        <v>1090</v>
      </c>
      <c r="E878">
        <f>SUM(Table1[[#This Row],[2024]:[2014]])</f>
        <v>15</v>
      </c>
      <c r="F878" s="1"/>
      <c r="G878" s="1"/>
      <c r="H878" s="1"/>
      <c r="I878" s="1"/>
      <c r="J878" s="1"/>
      <c r="K878" s="1">
        <v>1</v>
      </c>
      <c r="L878" s="1"/>
      <c r="M878" s="1"/>
      <c r="N878" s="1">
        <v>4</v>
      </c>
      <c r="O878" s="1">
        <v>8</v>
      </c>
      <c r="P878" s="1">
        <v>2</v>
      </c>
    </row>
    <row r="879" spans="1:16" hidden="1" x14ac:dyDescent="0.35">
      <c r="A879" t="s">
        <v>888</v>
      </c>
      <c r="B879" t="s">
        <v>295</v>
      </c>
      <c r="C879" t="s">
        <v>1091</v>
      </c>
      <c r="D879" t="s">
        <v>1092</v>
      </c>
      <c r="E879">
        <f>SUM(Table1[[#This Row],[2024]:[2014]])</f>
        <v>1</v>
      </c>
      <c r="F879" s="1"/>
      <c r="G879" s="1"/>
      <c r="H879" s="1"/>
      <c r="I879" s="1"/>
      <c r="J879" s="1"/>
      <c r="K879" s="1">
        <v>1</v>
      </c>
      <c r="L879" s="1"/>
      <c r="M879" s="1"/>
      <c r="N879" s="1"/>
      <c r="O879" s="1"/>
      <c r="P879" s="1"/>
    </row>
    <row r="880" spans="1:16" hidden="1" x14ac:dyDescent="0.35">
      <c r="A880" t="s">
        <v>888</v>
      </c>
      <c r="B880" t="s">
        <v>295</v>
      </c>
      <c r="C880" t="s">
        <v>1093</v>
      </c>
      <c r="D880" t="s">
        <v>1094</v>
      </c>
      <c r="E880">
        <f>SUM(Table1[[#This Row],[2024]:[2014]])</f>
        <v>1</v>
      </c>
      <c r="F880" s="1"/>
      <c r="G880" s="1"/>
      <c r="H880" s="1"/>
      <c r="I880" s="1"/>
      <c r="J880" s="1"/>
      <c r="K880" s="1"/>
      <c r="L880" s="1"/>
      <c r="M880" s="1"/>
      <c r="N880" s="1">
        <v>1</v>
      </c>
      <c r="O880" s="1"/>
      <c r="P880" s="1"/>
    </row>
    <row r="881" spans="1:16" hidden="1" x14ac:dyDescent="0.35">
      <c r="A881" t="s">
        <v>888</v>
      </c>
      <c r="B881" t="s">
        <v>295</v>
      </c>
      <c r="C881" t="s">
        <v>298</v>
      </c>
      <c r="D881" t="s">
        <v>299</v>
      </c>
      <c r="E881">
        <f>SUM(Table1[[#This Row],[2024]:[2014]])</f>
        <v>19</v>
      </c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>
        <v>19</v>
      </c>
    </row>
    <row r="882" spans="1:16" hidden="1" x14ac:dyDescent="0.35">
      <c r="A882" t="s">
        <v>888</v>
      </c>
      <c r="B882" t="s">
        <v>311</v>
      </c>
      <c r="C882" t="s">
        <v>312</v>
      </c>
      <c r="D882" t="s">
        <v>313</v>
      </c>
      <c r="E882">
        <f>SUM(Table1[[#This Row],[2024]:[2014]])</f>
        <v>31</v>
      </c>
      <c r="F882" s="1">
        <v>4</v>
      </c>
      <c r="G882" s="1">
        <v>13</v>
      </c>
      <c r="H882" s="1">
        <v>10</v>
      </c>
      <c r="I882" s="1">
        <v>2</v>
      </c>
      <c r="J882" s="1"/>
      <c r="K882" s="1"/>
      <c r="L882" s="1"/>
      <c r="M882" s="1"/>
      <c r="N882" s="1"/>
      <c r="O882" s="1"/>
      <c r="P882" s="1">
        <v>2</v>
      </c>
    </row>
    <row r="883" spans="1:16" hidden="1" x14ac:dyDescent="0.35">
      <c r="A883" t="s">
        <v>888</v>
      </c>
      <c r="B883" t="s">
        <v>311</v>
      </c>
      <c r="C883" t="s">
        <v>1095</v>
      </c>
      <c r="D883" t="s">
        <v>1096</v>
      </c>
      <c r="E883">
        <f>SUM(Table1[[#This Row],[2024]:[2014]])</f>
        <v>155</v>
      </c>
      <c r="F883" s="1">
        <v>40</v>
      </c>
      <c r="G883" s="1">
        <v>40</v>
      </c>
      <c r="H883" s="1"/>
      <c r="I883" s="1"/>
      <c r="J883" s="1"/>
      <c r="K883" s="1">
        <v>5</v>
      </c>
      <c r="L883" s="1"/>
      <c r="M883" s="1">
        <v>70</v>
      </c>
      <c r="N883" s="1"/>
      <c r="O883" s="1"/>
      <c r="P883" s="1"/>
    </row>
    <row r="884" spans="1:16" hidden="1" x14ac:dyDescent="0.35">
      <c r="A884" t="s">
        <v>888</v>
      </c>
      <c r="B884" t="s">
        <v>311</v>
      </c>
      <c r="C884" t="s">
        <v>314</v>
      </c>
      <c r="D884" t="s">
        <v>315</v>
      </c>
      <c r="E884">
        <f>SUM(Table1[[#This Row],[2024]:[2014]])</f>
        <v>10</v>
      </c>
      <c r="F884" s="1"/>
      <c r="G884" s="1"/>
      <c r="H884" s="1"/>
      <c r="I884" s="1"/>
      <c r="J884" s="1"/>
      <c r="K884" s="1"/>
      <c r="L884" s="1"/>
      <c r="M884" s="1"/>
      <c r="N884" s="1"/>
      <c r="O884" s="1">
        <v>10</v>
      </c>
      <c r="P884" s="1"/>
    </row>
    <row r="885" spans="1:16" hidden="1" x14ac:dyDescent="0.35">
      <c r="A885" t="s">
        <v>888</v>
      </c>
      <c r="B885" t="s">
        <v>311</v>
      </c>
      <c r="C885" t="s">
        <v>316</v>
      </c>
      <c r="D885" t="s">
        <v>317</v>
      </c>
      <c r="E885">
        <f>SUM(Table1[[#This Row],[2024]:[2014]])</f>
        <v>5</v>
      </c>
      <c r="F885" s="1"/>
      <c r="G885" s="1"/>
      <c r="H885" s="1"/>
      <c r="I885" s="1"/>
      <c r="J885" s="1"/>
      <c r="K885" s="1"/>
      <c r="L885" s="1">
        <v>5</v>
      </c>
      <c r="M885" s="1"/>
      <c r="N885" s="1"/>
      <c r="O885" s="1"/>
      <c r="P885" s="1"/>
    </row>
    <row r="886" spans="1:16" hidden="1" x14ac:dyDescent="0.35">
      <c r="A886" t="s">
        <v>888</v>
      </c>
      <c r="B886" t="s">
        <v>311</v>
      </c>
      <c r="C886" t="s">
        <v>675</v>
      </c>
      <c r="D886" t="s">
        <v>676</v>
      </c>
      <c r="E886">
        <f>SUM(Table1[[#This Row],[2024]:[2014]])</f>
        <v>1</v>
      </c>
      <c r="F886" s="1"/>
      <c r="G886" s="1"/>
      <c r="H886" s="1"/>
      <c r="I886" s="1"/>
      <c r="J886" s="1">
        <v>1</v>
      </c>
      <c r="K886" s="1"/>
      <c r="L886" s="1"/>
      <c r="M886" s="1"/>
      <c r="N886" s="1"/>
      <c r="O886" s="1"/>
      <c r="P886" s="1"/>
    </row>
    <row r="887" spans="1:16" hidden="1" x14ac:dyDescent="0.35">
      <c r="A887" t="s">
        <v>888</v>
      </c>
      <c r="B887" t="s">
        <v>311</v>
      </c>
      <c r="C887" t="s">
        <v>318</v>
      </c>
      <c r="D887" t="s">
        <v>319</v>
      </c>
      <c r="E887">
        <f>SUM(Table1[[#This Row],[2024]:[2014]])</f>
        <v>76</v>
      </c>
      <c r="F887" s="1"/>
      <c r="G887" s="1">
        <v>2</v>
      </c>
      <c r="H887" s="1">
        <v>3</v>
      </c>
      <c r="I887" s="1"/>
      <c r="J887" s="1">
        <v>2</v>
      </c>
      <c r="K887" s="1">
        <v>11</v>
      </c>
      <c r="L887" s="1">
        <v>5</v>
      </c>
      <c r="M887" s="1">
        <v>15</v>
      </c>
      <c r="N887" s="1">
        <v>15</v>
      </c>
      <c r="O887" s="1">
        <v>13</v>
      </c>
      <c r="P887" s="1">
        <v>10</v>
      </c>
    </row>
    <row r="888" spans="1:16" hidden="1" x14ac:dyDescent="0.35">
      <c r="A888" t="s">
        <v>888</v>
      </c>
      <c r="B888" t="s">
        <v>311</v>
      </c>
      <c r="C888" t="s">
        <v>798</v>
      </c>
      <c r="D888" t="s">
        <v>799</v>
      </c>
      <c r="E888">
        <f>SUM(Table1[[#This Row],[2024]:[2014]])</f>
        <v>34</v>
      </c>
      <c r="F888" s="1"/>
      <c r="G888" s="1"/>
      <c r="H888" s="1"/>
      <c r="I888" s="1"/>
      <c r="J888" s="1"/>
      <c r="K888" s="1"/>
      <c r="L888" s="1">
        <v>12</v>
      </c>
      <c r="M888" s="1"/>
      <c r="N888" s="1"/>
      <c r="O888" s="1">
        <v>22</v>
      </c>
      <c r="P888" s="1"/>
    </row>
    <row r="889" spans="1:16" hidden="1" x14ac:dyDescent="0.35">
      <c r="A889" t="s">
        <v>888</v>
      </c>
      <c r="B889" t="s">
        <v>311</v>
      </c>
      <c r="C889" t="s">
        <v>320</v>
      </c>
      <c r="D889" t="s">
        <v>321</v>
      </c>
      <c r="E889">
        <f>SUM(Table1[[#This Row],[2024]:[2014]])</f>
        <v>36</v>
      </c>
      <c r="F889" s="1">
        <v>15</v>
      </c>
      <c r="G889" s="1">
        <v>20</v>
      </c>
      <c r="H889" s="1">
        <v>1</v>
      </c>
      <c r="I889" s="1"/>
      <c r="J889" s="1"/>
      <c r="K889" s="1"/>
      <c r="L889" s="1"/>
      <c r="M889" s="1"/>
      <c r="N889" s="1"/>
      <c r="O889" s="1"/>
      <c r="P889" s="1"/>
    </row>
    <row r="890" spans="1:16" hidden="1" x14ac:dyDescent="0.35">
      <c r="A890" t="s">
        <v>888</v>
      </c>
      <c r="B890" t="s">
        <v>324</v>
      </c>
      <c r="C890" t="s">
        <v>105</v>
      </c>
      <c r="D890" t="s">
        <v>325</v>
      </c>
      <c r="E890">
        <f>SUM(Table1[[#This Row],[2024]:[2014]])</f>
        <v>7114</v>
      </c>
      <c r="F890" s="1">
        <v>211</v>
      </c>
      <c r="G890" s="1">
        <v>509</v>
      </c>
      <c r="H890" s="1">
        <v>538</v>
      </c>
      <c r="I890" s="1">
        <v>451</v>
      </c>
      <c r="J890" s="1">
        <v>194</v>
      </c>
      <c r="K890" s="1">
        <v>650</v>
      </c>
      <c r="L890" s="1">
        <v>432</v>
      </c>
      <c r="M890" s="1">
        <v>538</v>
      </c>
      <c r="N890" s="1">
        <v>729</v>
      </c>
      <c r="O890" s="1">
        <v>1513</v>
      </c>
      <c r="P890" s="1">
        <v>1349</v>
      </c>
    </row>
    <row r="891" spans="1:16" hidden="1" x14ac:dyDescent="0.35">
      <c r="A891" t="s">
        <v>888</v>
      </c>
      <c r="B891" t="s">
        <v>324</v>
      </c>
      <c r="C891" t="s">
        <v>105</v>
      </c>
      <c r="D891" t="s">
        <v>326</v>
      </c>
      <c r="E891">
        <f>SUM(Table1[[#This Row],[2024]:[2014]])</f>
        <v>6</v>
      </c>
      <c r="F891" s="1"/>
      <c r="G891" s="1">
        <v>6</v>
      </c>
      <c r="H891" s="1"/>
      <c r="I891" s="1"/>
      <c r="J891" s="1"/>
      <c r="K891" s="1"/>
      <c r="L891" s="1"/>
      <c r="M891" s="1"/>
      <c r="N891" s="1"/>
      <c r="O891" s="1"/>
      <c r="P891" s="1"/>
    </row>
    <row r="892" spans="1:16" hidden="1" x14ac:dyDescent="0.35">
      <c r="A892" t="s">
        <v>888</v>
      </c>
      <c r="B892" t="s">
        <v>324</v>
      </c>
      <c r="C892" t="s">
        <v>105</v>
      </c>
      <c r="D892" t="s">
        <v>327</v>
      </c>
      <c r="E892">
        <f>SUM(Table1[[#This Row],[2024]:[2014]])</f>
        <v>96</v>
      </c>
      <c r="F892" s="1"/>
      <c r="G892" s="1"/>
      <c r="H892" s="1"/>
      <c r="I892" s="1"/>
      <c r="J892" s="1"/>
      <c r="K892" s="1"/>
      <c r="L892" s="1"/>
      <c r="M892" s="1"/>
      <c r="N892" s="1"/>
      <c r="O892" s="1">
        <v>13</v>
      </c>
      <c r="P892" s="1">
        <v>83</v>
      </c>
    </row>
    <row r="893" spans="1:16" hidden="1" x14ac:dyDescent="0.35">
      <c r="A893" t="s">
        <v>888</v>
      </c>
      <c r="B893" t="s">
        <v>324</v>
      </c>
      <c r="C893" t="s">
        <v>328</v>
      </c>
      <c r="D893" t="s">
        <v>329</v>
      </c>
      <c r="E893">
        <f>SUM(Table1[[#This Row],[2024]:[2014]])</f>
        <v>1600</v>
      </c>
      <c r="F893" s="1"/>
      <c r="G893" s="1">
        <v>119</v>
      </c>
      <c r="H893" s="1">
        <v>114</v>
      </c>
      <c r="I893" s="1">
        <v>212</v>
      </c>
      <c r="J893" s="1">
        <v>134</v>
      </c>
      <c r="K893" s="1">
        <v>244</v>
      </c>
      <c r="L893" s="1">
        <v>262</v>
      </c>
      <c r="M893" s="1">
        <v>209</v>
      </c>
      <c r="N893" s="1">
        <v>195</v>
      </c>
      <c r="O893" s="1">
        <v>111</v>
      </c>
      <c r="P893" s="1"/>
    </row>
    <row r="894" spans="1:16" hidden="1" x14ac:dyDescent="0.35">
      <c r="A894" t="s">
        <v>888</v>
      </c>
      <c r="B894" t="s">
        <v>324</v>
      </c>
      <c r="C894" t="s">
        <v>330</v>
      </c>
      <c r="D894" t="s">
        <v>331</v>
      </c>
      <c r="E894">
        <f>SUM(Table1[[#This Row],[2024]:[2014]])</f>
        <v>73</v>
      </c>
      <c r="F894" s="1"/>
      <c r="G894" s="1"/>
      <c r="H894" s="1"/>
      <c r="I894" s="1"/>
      <c r="J894" s="1"/>
      <c r="K894" s="1"/>
      <c r="L894" s="1"/>
      <c r="M894" s="1">
        <v>10</v>
      </c>
      <c r="N894" s="1">
        <v>3</v>
      </c>
      <c r="O894" s="1">
        <v>4</v>
      </c>
      <c r="P894" s="1">
        <v>56</v>
      </c>
    </row>
    <row r="895" spans="1:16" hidden="1" x14ac:dyDescent="0.35">
      <c r="A895" t="s">
        <v>888</v>
      </c>
      <c r="B895" t="s">
        <v>324</v>
      </c>
      <c r="C895" t="s">
        <v>332</v>
      </c>
      <c r="D895" t="s">
        <v>333</v>
      </c>
      <c r="E895">
        <f>SUM(Table1[[#This Row],[2024]:[2014]])</f>
        <v>15</v>
      </c>
      <c r="F895" s="1"/>
      <c r="G895" s="1">
        <v>1</v>
      </c>
      <c r="H895" s="1"/>
      <c r="I895" s="1">
        <v>3</v>
      </c>
      <c r="J895" s="1">
        <v>11</v>
      </c>
      <c r="K895" s="1"/>
      <c r="L895" s="1"/>
      <c r="M895" s="1"/>
      <c r="N895" s="1"/>
      <c r="O895" s="1"/>
      <c r="P895" s="1"/>
    </row>
    <row r="896" spans="1:16" hidden="1" x14ac:dyDescent="0.35">
      <c r="A896" t="s">
        <v>888</v>
      </c>
      <c r="B896" t="s">
        <v>324</v>
      </c>
      <c r="C896" t="s">
        <v>338</v>
      </c>
      <c r="D896" t="s">
        <v>339</v>
      </c>
      <c r="E896">
        <f>SUM(Table1[[#This Row],[2024]:[2014]])</f>
        <v>5</v>
      </c>
      <c r="F896" s="1"/>
      <c r="G896" s="1"/>
      <c r="H896" s="1"/>
      <c r="I896" s="1"/>
      <c r="J896" s="1">
        <v>1</v>
      </c>
      <c r="K896" s="1"/>
      <c r="L896" s="1"/>
      <c r="M896" s="1"/>
      <c r="N896" s="1">
        <v>1</v>
      </c>
      <c r="O896" s="1">
        <v>2</v>
      </c>
      <c r="P896" s="1">
        <v>1</v>
      </c>
    </row>
    <row r="897" spans="1:16" hidden="1" x14ac:dyDescent="0.35">
      <c r="A897" t="s">
        <v>888</v>
      </c>
      <c r="B897" t="s">
        <v>324</v>
      </c>
      <c r="C897" t="s">
        <v>1097</v>
      </c>
      <c r="D897" t="s">
        <v>1098</v>
      </c>
      <c r="E897">
        <f>SUM(Table1[[#This Row],[2024]:[2014]])</f>
        <v>1</v>
      </c>
      <c r="F897" s="1"/>
      <c r="G897" s="1"/>
      <c r="H897" s="1"/>
      <c r="I897" s="1"/>
      <c r="J897" s="1"/>
      <c r="K897" s="1"/>
      <c r="L897" s="1">
        <v>1</v>
      </c>
      <c r="M897" s="1"/>
      <c r="N897" s="1"/>
      <c r="O897" s="1"/>
      <c r="P897" s="1"/>
    </row>
    <row r="898" spans="1:16" hidden="1" x14ac:dyDescent="0.35">
      <c r="A898" t="s">
        <v>888</v>
      </c>
      <c r="B898" t="s">
        <v>324</v>
      </c>
      <c r="C898" t="s">
        <v>364</v>
      </c>
      <c r="D898" t="s">
        <v>365</v>
      </c>
      <c r="E898">
        <f>SUM(Table1[[#This Row],[2024]:[2014]])</f>
        <v>2</v>
      </c>
      <c r="F898" s="1"/>
      <c r="G898" s="1"/>
      <c r="H898" s="1"/>
      <c r="I898" s="1"/>
      <c r="J898" s="1">
        <v>1</v>
      </c>
      <c r="K898" s="1"/>
      <c r="L898" s="1"/>
      <c r="M898" s="1"/>
      <c r="N898" s="1"/>
      <c r="O898" s="1"/>
      <c r="P898" s="1">
        <v>1</v>
      </c>
    </row>
    <row r="899" spans="1:16" hidden="1" x14ac:dyDescent="0.35">
      <c r="A899" t="s">
        <v>888</v>
      </c>
      <c r="B899" t="s">
        <v>324</v>
      </c>
      <c r="C899" t="s">
        <v>366</v>
      </c>
      <c r="D899" t="s">
        <v>367</v>
      </c>
      <c r="E899">
        <f>SUM(Table1[[#This Row],[2024]:[2014]])</f>
        <v>2</v>
      </c>
      <c r="F899" s="1"/>
      <c r="G899" s="1"/>
      <c r="H899" s="1"/>
      <c r="I899" s="1"/>
      <c r="J899" s="1"/>
      <c r="K899" s="1"/>
      <c r="L899" s="1"/>
      <c r="M899" s="1"/>
      <c r="N899" s="1">
        <v>2</v>
      </c>
      <c r="O899" s="1"/>
      <c r="P899" s="1"/>
    </row>
    <row r="900" spans="1:16" hidden="1" x14ac:dyDescent="0.35">
      <c r="A900" t="s">
        <v>888</v>
      </c>
      <c r="B900" t="s">
        <v>324</v>
      </c>
      <c r="C900" t="s">
        <v>370</v>
      </c>
      <c r="D900" t="s">
        <v>371</v>
      </c>
      <c r="E900">
        <f>SUM(Table1[[#This Row],[2024]:[2014]])</f>
        <v>56</v>
      </c>
      <c r="F900" s="1"/>
      <c r="G900" s="1">
        <v>3</v>
      </c>
      <c r="H900" s="1">
        <v>48</v>
      </c>
      <c r="I900" s="1">
        <v>5</v>
      </c>
      <c r="J900" s="1"/>
      <c r="K900" s="1"/>
      <c r="L900" s="1"/>
      <c r="M900" s="1"/>
      <c r="N900" s="1"/>
      <c r="O900" s="1"/>
      <c r="P900" s="1"/>
    </row>
    <row r="901" spans="1:16" hidden="1" x14ac:dyDescent="0.35">
      <c r="A901" t="s">
        <v>888</v>
      </c>
      <c r="B901" t="s">
        <v>324</v>
      </c>
      <c r="C901" t="s">
        <v>886</v>
      </c>
      <c r="D901" t="s">
        <v>887</v>
      </c>
      <c r="E901">
        <f>SUM(Table1[[#This Row],[2024]:[2014]])</f>
        <v>1</v>
      </c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>
        <v>1</v>
      </c>
    </row>
    <row r="902" spans="1:16" hidden="1" x14ac:dyDescent="0.35">
      <c r="A902" t="s">
        <v>888</v>
      </c>
      <c r="B902" t="s">
        <v>324</v>
      </c>
      <c r="C902" t="s">
        <v>372</v>
      </c>
      <c r="D902" t="s">
        <v>373</v>
      </c>
      <c r="E902">
        <f>SUM(Table1[[#This Row],[2024]:[2014]])</f>
        <v>3587</v>
      </c>
      <c r="F902" s="1">
        <v>139</v>
      </c>
      <c r="G902" s="1">
        <v>423</v>
      </c>
      <c r="H902" s="1">
        <v>334</v>
      </c>
      <c r="I902" s="1">
        <v>294</v>
      </c>
      <c r="J902" s="1">
        <v>202</v>
      </c>
      <c r="K902" s="1">
        <v>266</v>
      </c>
      <c r="L902" s="1">
        <v>500</v>
      </c>
      <c r="M902" s="1">
        <v>634</v>
      </c>
      <c r="N902" s="1">
        <v>138</v>
      </c>
      <c r="O902" s="1">
        <v>453</v>
      </c>
      <c r="P902" s="1">
        <v>204</v>
      </c>
    </row>
    <row r="903" spans="1:16" hidden="1" x14ac:dyDescent="0.35">
      <c r="A903" t="s">
        <v>888</v>
      </c>
      <c r="B903" t="s">
        <v>324</v>
      </c>
      <c r="C903" t="s">
        <v>374</v>
      </c>
      <c r="D903" t="s">
        <v>375</v>
      </c>
      <c r="E903">
        <f>SUM(Table1[[#This Row],[2024]:[2014]])</f>
        <v>1</v>
      </c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>
        <v>1</v>
      </c>
    </row>
    <row r="904" spans="1:16" hidden="1" x14ac:dyDescent="0.35">
      <c r="A904" t="s">
        <v>888</v>
      </c>
      <c r="B904" t="s">
        <v>324</v>
      </c>
      <c r="C904" t="s">
        <v>376</v>
      </c>
      <c r="D904" t="s">
        <v>377</v>
      </c>
      <c r="E904">
        <f>SUM(Table1[[#This Row],[2024]:[2014]])</f>
        <v>1</v>
      </c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>
        <v>1</v>
      </c>
    </row>
    <row r="905" spans="1:16" hidden="1" x14ac:dyDescent="0.35">
      <c r="A905" t="s">
        <v>888</v>
      </c>
      <c r="B905" t="s">
        <v>324</v>
      </c>
      <c r="C905" t="s">
        <v>378</v>
      </c>
      <c r="D905" t="s">
        <v>379</v>
      </c>
      <c r="E905">
        <f>SUM(Table1[[#This Row],[2024]:[2014]])</f>
        <v>3</v>
      </c>
      <c r="F905" s="1">
        <v>2</v>
      </c>
      <c r="G905" s="1">
        <v>1</v>
      </c>
      <c r="H905" s="1"/>
      <c r="I905" s="1"/>
      <c r="J905" s="1"/>
      <c r="K905" s="1"/>
      <c r="L905" s="1"/>
      <c r="M905" s="1"/>
      <c r="N905" s="1"/>
      <c r="O905" s="1"/>
      <c r="P905" s="1"/>
    </row>
    <row r="906" spans="1:16" hidden="1" x14ac:dyDescent="0.35">
      <c r="A906" t="s">
        <v>888</v>
      </c>
      <c r="B906" t="s">
        <v>324</v>
      </c>
      <c r="C906" t="s">
        <v>384</v>
      </c>
      <c r="D906" t="s">
        <v>385</v>
      </c>
      <c r="E906">
        <f>SUM(Table1[[#This Row],[2024]:[2014]])</f>
        <v>7</v>
      </c>
      <c r="F906" s="1"/>
      <c r="G906" s="1">
        <v>1</v>
      </c>
      <c r="H906" s="1"/>
      <c r="I906" s="1"/>
      <c r="J906" s="1">
        <v>1</v>
      </c>
      <c r="K906" s="1">
        <v>1</v>
      </c>
      <c r="L906" s="1">
        <v>4</v>
      </c>
      <c r="M906" s="1"/>
      <c r="N906" s="1"/>
      <c r="O906" s="1"/>
      <c r="P906" s="1"/>
    </row>
    <row r="907" spans="1:16" hidden="1" x14ac:dyDescent="0.35">
      <c r="A907" t="s">
        <v>888</v>
      </c>
      <c r="B907" t="s">
        <v>324</v>
      </c>
      <c r="C907" t="s">
        <v>386</v>
      </c>
      <c r="D907" t="s">
        <v>387</v>
      </c>
      <c r="E907">
        <f>SUM(Table1[[#This Row],[2024]:[2014]])</f>
        <v>477</v>
      </c>
      <c r="F907" s="1">
        <v>53</v>
      </c>
      <c r="G907" s="1">
        <v>35</v>
      </c>
      <c r="H907" s="1">
        <v>63</v>
      </c>
      <c r="I907" s="1">
        <v>11</v>
      </c>
      <c r="J907" s="1">
        <v>28</v>
      </c>
      <c r="K907" s="1">
        <v>24</v>
      </c>
      <c r="L907" s="1">
        <v>66</v>
      </c>
      <c r="M907" s="1">
        <v>9</v>
      </c>
      <c r="N907" s="1">
        <v>23</v>
      </c>
      <c r="O907" s="1">
        <v>165</v>
      </c>
      <c r="P907" s="1"/>
    </row>
    <row r="908" spans="1:16" hidden="1" x14ac:dyDescent="0.35">
      <c r="A908" t="s">
        <v>888</v>
      </c>
      <c r="B908" t="s">
        <v>324</v>
      </c>
      <c r="C908" t="s">
        <v>390</v>
      </c>
      <c r="D908" t="s">
        <v>391</v>
      </c>
      <c r="E908">
        <f>SUM(Table1[[#This Row],[2024]:[2014]])</f>
        <v>13</v>
      </c>
      <c r="F908" s="1"/>
      <c r="G908" s="1">
        <v>11</v>
      </c>
      <c r="H908" s="1">
        <v>1</v>
      </c>
      <c r="I908" s="1"/>
      <c r="J908" s="1">
        <v>1</v>
      </c>
      <c r="K908" s="1"/>
      <c r="L908" s="1"/>
      <c r="M908" s="1"/>
      <c r="N908" s="1"/>
      <c r="O908" s="1"/>
      <c r="P908" s="1"/>
    </row>
    <row r="909" spans="1:16" hidden="1" x14ac:dyDescent="0.35">
      <c r="A909" t="s">
        <v>888</v>
      </c>
      <c r="B909" t="s">
        <v>324</v>
      </c>
      <c r="C909" t="s">
        <v>807</v>
      </c>
      <c r="D909" t="s">
        <v>808</v>
      </c>
      <c r="E909">
        <f>SUM(Table1[[#This Row],[2024]:[2014]])</f>
        <v>2</v>
      </c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>
        <v>2</v>
      </c>
    </row>
    <row r="910" spans="1:16" hidden="1" x14ac:dyDescent="0.35">
      <c r="A910" t="s">
        <v>888</v>
      </c>
      <c r="B910" t="s">
        <v>324</v>
      </c>
      <c r="C910" t="s">
        <v>414</v>
      </c>
      <c r="D910" t="s">
        <v>415</v>
      </c>
      <c r="E910">
        <f>SUM(Table1[[#This Row],[2024]:[2014]])</f>
        <v>-18</v>
      </c>
      <c r="F910" s="1"/>
      <c r="G910" s="1"/>
      <c r="H910" s="1"/>
      <c r="I910" s="1"/>
      <c r="J910" s="1"/>
      <c r="K910" s="1"/>
      <c r="L910" s="1"/>
      <c r="M910" s="1"/>
      <c r="N910" s="1">
        <v>-18</v>
      </c>
      <c r="O910" s="1"/>
      <c r="P910" s="1"/>
    </row>
    <row r="911" spans="1:16" hidden="1" x14ac:dyDescent="0.35">
      <c r="A911" t="s">
        <v>888</v>
      </c>
      <c r="B911" t="s">
        <v>324</v>
      </c>
      <c r="C911" t="s">
        <v>416</v>
      </c>
      <c r="D911" t="s">
        <v>417</v>
      </c>
      <c r="E911">
        <f>SUM(Table1[[#This Row],[2024]:[2014]])</f>
        <v>862</v>
      </c>
      <c r="F911" s="1"/>
      <c r="G911" s="1"/>
      <c r="H911" s="1"/>
      <c r="I911" s="1"/>
      <c r="J911" s="1">
        <v>52</v>
      </c>
      <c r="K911" s="1">
        <v>98</v>
      </c>
      <c r="L911" s="1">
        <v>242</v>
      </c>
      <c r="M911" s="1">
        <v>89</v>
      </c>
      <c r="N911" s="1">
        <v>52</v>
      </c>
      <c r="O911" s="1">
        <v>47</v>
      </c>
      <c r="P911" s="1">
        <v>282</v>
      </c>
    </row>
    <row r="912" spans="1:16" hidden="1" x14ac:dyDescent="0.35">
      <c r="A912" t="s">
        <v>888</v>
      </c>
      <c r="B912" t="s">
        <v>324</v>
      </c>
      <c r="C912" t="s">
        <v>835</v>
      </c>
      <c r="D912" t="s">
        <v>836</v>
      </c>
      <c r="E912">
        <f>SUM(Table1[[#This Row],[2024]:[2014]])</f>
        <v>-1</v>
      </c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>
        <v>-1</v>
      </c>
    </row>
    <row r="913" spans="1:16" hidden="1" x14ac:dyDescent="0.35">
      <c r="A913" t="s">
        <v>888</v>
      </c>
      <c r="B913" t="s">
        <v>324</v>
      </c>
      <c r="C913" t="s">
        <v>424</v>
      </c>
      <c r="D913" t="s">
        <v>425</v>
      </c>
      <c r="E913">
        <f>SUM(Table1[[#This Row],[2024]:[2014]])</f>
        <v>1</v>
      </c>
      <c r="F913" s="1"/>
      <c r="G913" s="1"/>
      <c r="H913" s="1"/>
      <c r="I913" s="1"/>
      <c r="J913" s="1"/>
      <c r="K913" s="1"/>
      <c r="L913" s="1"/>
      <c r="M913" s="1"/>
      <c r="N913" s="1"/>
      <c r="O913" s="1">
        <v>1</v>
      </c>
      <c r="P913" s="1"/>
    </row>
    <row r="914" spans="1:16" hidden="1" x14ac:dyDescent="0.35">
      <c r="A914" t="s">
        <v>888</v>
      </c>
      <c r="B914" t="s">
        <v>324</v>
      </c>
      <c r="C914" t="s">
        <v>698</v>
      </c>
      <c r="D914" t="s">
        <v>699</v>
      </c>
      <c r="E914">
        <f>SUM(Table1[[#This Row],[2024]:[2014]])</f>
        <v>25</v>
      </c>
      <c r="F914" s="1"/>
      <c r="G914" s="1"/>
      <c r="H914" s="1"/>
      <c r="I914" s="1"/>
      <c r="J914" s="1"/>
      <c r="K914" s="1"/>
      <c r="L914" s="1">
        <v>15</v>
      </c>
      <c r="M914" s="1"/>
      <c r="N914" s="1"/>
      <c r="O914" s="1">
        <v>10</v>
      </c>
      <c r="P914" s="1"/>
    </row>
    <row r="915" spans="1:16" hidden="1" x14ac:dyDescent="0.35">
      <c r="A915" t="s">
        <v>888</v>
      </c>
      <c r="B915" t="s">
        <v>324</v>
      </c>
      <c r="C915" t="s">
        <v>1099</v>
      </c>
      <c r="D915" t="s">
        <v>1100</v>
      </c>
      <c r="E915">
        <f>SUM(Table1[[#This Row],[2024]:[2014]])</f>
        <v>1</v>
      </c>
      <c r="F915" s="1"/>
      <c r="G915" s="1"/>
      <c r="H915" s="1"/>
      <c r="I915" s="1"/>
      <c r="J915" s="1"/>
      <c r="K915" s="1"/>
      <c r="L915" s="1"/>
      <c r="M915" s="1">
        <v>1</v>
      </c>
      <c r="N915" s="1"/>
      <c r="O915" s="1"/>
      <c r="P915" s="1"/>
    </row>
    <row r="916" spans="1:16" hidden="1" x14ac:dyDescent="0.35">
      <c r="A916" t="s">
        <v>888</v>
      </c>
      <c r="B916" t="s">
        <v>324</v>
      </c>
      <c r="C916" t="s">
        <v>1101</v>
      </c>
      <c r="D916" t="s">
        <v>1102</v>
      </c>
      <c r="E916">
        <f>SUM(Table1[[#This Row],[2024]:[2014]])</f>
        <v>40</v>
      </c>
      <c r="F916" s="1"/>
      <c r="G916" s="1"/>
      <c r="H916" s="1"/>
      <c r="I916" s="1"/>
      <c r="J916" s="1"/>
      <c r="K916" s="1"/>
      <c r="L916" s="1"/>
      <c r="M916" s="1"/>
      <c r="N916" s="1"/>
      <c r="O916" s="1">
        <v>-2</v>
      </c>
      <c r="P916" s="1">
        <v>42</v>
      </c>
    </row>
    <row r="917" spans="1:16" hidden="1" x14ac:dyDescent="0.35">
      <c r="A917" t="s">
        <v>888</v>
      </c>
      <c r="B917" t="s">
        <v>324</v>
      </c>
      <c r="C917" t="s">
        <v>1103</v>
      </c>
      <c r="D917" t="s">
        <v>1104</v>
      </c>
      <c r="E917">
        <f>SUM(Table1[[#This Row],[2024]:[2014]])</f>
        <v>1</v>
      </c>
      <c r="F917" s="1"/>
      <c r="G917" s="1">
        <v>1</v>
      </c>
      <c r="H917" s="1"/>
      <c r="I917" s="1"/>
      <c r="J917" s="1"/>
      <c r="K917" s="1"/>
      <c r="L917" s="1"/>
      <c r="M917" s="1"/>
      <c r="N917" s="1"/>
      <c r="O917" s="1"/>
      <c r="P917" s="1"/>
    </row>
    <row r="918" spans="1:16" hidden="1" x14ac:dyDescent="0.35">
      <c r="A918" t="s">
        <v>888</v>
      </c>
      <c r="B918" t="s">
        <v>324</v>
      </c>
      <c r="C918" t="s">
        <v>704</v>
      </c>
      <c r="D918" t="s">
        <v>705</v>
      </c>
      <c r="E918">
        <f>SUM(Table1[[#This Row],[2024]:[2014]])</f>
        <v>2</v>
      </c>
      <c r="F918" s="1">
        <v>1</v>
      </c>
      <c r="G918" s="1">
        <v>1</v>
      </c>
      <c r="H918" s="1"/>
      <c r="I918" s="1"/>
      <c r="J918" s="1"/>
      <c r="K918" s="1"/>
      <c r="L918" s="1"/>
      <c r="M918" s="1"/>
      <c r="N918" s="1"/>
      <c r="O918" s="1"/>
      <c r="P918" s="1"/>
    </row>
    <row r="919" spans="1:16" hidden="1" x14ac:dyDescent="0.35">
      <c r="A919" t="s">
        <v>888</v>
      </c>
      <c r="B919" t="s">
        <v>324</v>
      </c>
      <c r="C919" t="s">
        <v>1105</v>
      </c>
      <c r="D919" t="s">
        <v>1106</v>
      </c>
      <c r="E919">
        <f>SUM(Table1[[#This Row],[2024]:[2014]])</f>
        <v>2</v>
      </c>
      <c r="F919" s="1"/>
      <c r="G919" s="1"/>
      <c r="H919" s="1"/>
      <c r="I919" s="1"/>
      <c r="J919" s="1"/>
      <c r="K919" s="1"/>
      <c r="L919" s="1"/>
      <c r="M919" s="1"/>
      <c r="N919" s="1"/>
      <c r="O919" s="1">
        <v>2</v>
      </c>
      <c r="P919" s="1"/>
    </row>
    <row r="920" spans="1:16" hidden="1" x14ac:dyDescent="0.35">
      <c r="A920" t="s">
        <v>888</v>
      </c>
      <c r="B920" t="s">
        <v>324</v>
      </c>
      <c r="C920" t="s">
        <v>474</v>
      </c>
      <c r="D920" t="s">
        <v>475</v>
      </c>
      <c r="E920">
        <f>SUM(Table1[[#This Row],[2024]:[2014]])</f>
        <v>2</v>
      </c>
      <c r="F920" s="1"/>
      <c r="G920" s="1"/>
      <c r="H920" s="1"/>
      <c r="I920" s="1"/>
      <c r="J920" s="1"/>
      <c r="K920" s="1"/>
      <c r="L920" s="1"/>
      <c r="M920" s="1"/>
      <c r="N920" s="1"/>
      <c r="O920" s="1">
        <v>2</v>
      </c>
      <c r="P920" s="1"/>
    </row>
    <row r="921" spans="1:16" hidden="1" x14ac:dyDescent="0.35">
      <c r="A921" t="s">
        <v>888</v>
      </c>
      <c r="B921" t="s">
        <v>324</v>
      </c>
      <c r="C921" t="s">
        <v>480</v>
      </c>
      <c r="D921" t="s">
        <v>481</v>
      </c>
      <c r="E921">
        <f>SUM(Table1[[#This Row],[2024]:[2014]])</f>
        <v>1</v>
      </c>
      <c r="F921" s="1"/>
      <c r="G921" s="1">
        <v>1</v>
      </c>
      <c r="H921" s="1"/>
      <c r="I921" s="1"/>
      <c r="J921" s="1"/>
      <c r="K921" s="1"/>
      <c r="L921" s="1"/>
      <c r="M921" s="1"/>
      <c r="N921" s="1"/>
      <c r="O921" s="1"/>
      <c r="P921" s="1"/>
    </row>
    <row r="922" spans="1:16" hidden="1" x14ac:dyDescent="0.35">
      <c r="A922" t="s">
        <v>888</v>
      </c>
      <c r="B922" t="s">
        <v>324</v>
      </c>
      <c r="C922" t="s">
        <v>1107</v>
      </c>
      <c r="D922" t="s">
        <v>1108</v>
      </c>
      <c r="E922">
        <f>SUM(Table1[[#This Row],[2024]:[2014]])</f>
        <v>1</v>
      </c>
      <c r="F922" s="1"/>
      <c r="G922" s="1"/>
      <c r="H922" s="1"/>
      <c r="I922" s="1"/>
      <c r="J922" s="1"/>
      <c r="K922" s="1"/>
      <c r="L922" s="1"/>
      <c r="M922" s="1"/>
      <c r="N922" s="1">
        <v>1</v>
      </c>
      <c r="O922" s="1"/>
      <c r="P922" s="1"/>
    </row>
    <row r="923" spans="1:16" hidden="1" x14ac:dyDescent="0.35">
      <c r="A923" t="s">
        <v>888</v>
      </c>
      <c r="B923" t="s">
        <v>324</v>
      </c>
      <c r="C923" t="s">
        <v>490</v>
      </c>
      <c r="D923" t="s">
        <v>491</v>
      </c>
      <c r="E923">
        <f>SUM(Table1[[#This Row],[2024]:[2014]])</f>
        <v>0</v>
      </c>
      <c r="F923" s="1"/>
      <c r="G923" s="1"/>
      <c r="H923" s="1"/>
      <c r="I923" s="1"/>
      <c r="J923" s="1">
        <v>0</v>
      </c>
      <c r="K923" s="1"/>
      <c r="L923" s="1"/>
      <c r="M923" s="1"/>
      <c r="N923" s="1"/>
      <c r="O923" s="1"/>
      <c r="P923" s="1">
        <v>0</v>
      </c>
    </row>
    <row r="924" spans="1:16" hidden="1" x14ac:dyDescent="0.35">
      <c r="A924" t="s">
        <v>888</v>
      </c>
      <c r="B924" t="s">
        <v>324</v>
      </c>
      <c r="C924" t="s">
        <v>492</v>
      </c>
      <c r="D924" t="s">
        <v>493</v>
      </c>
      <c r="E924">
        <f>SUM(Table1[[#This Row],[2024]:[2014]])</f>
        <v>3</v>
      </c>
      <c r="F924" s="1"/>
      <c r="G924" s="1"/>
      <c r="H924" s="1"/>
      <c r="I924" s="1"/>
      <c r="J924" s="1"/>
      <c r="K924" s="1"/>
      <c r="L924" s="1"/>
      <c r="M924" s="1">
        <v>1</v>
      </c>
      <c r="N924" s="1"/>
      <c r="O924" s="1">
        <v>2</v>
      </c>
      <c r="P924" s="1"/>
    </row>
    <row r="925" spans="1:16" hidden="1" x14ac:dyDescent="0.35">
      <c r="A925" t="s">
        <v>888</v>
      </c>
      <c r="B925" t="s">
        <v>324</v>
      </c>
      <c r="C925" t="s">
        <v>506</v>
      </c>
      <c r="D925" t="s">
        <v>507</v>
      </c>
      <c r="E925">
        <f>SUM(Table1[[#This Row],[2024]:[2014]])</f>
        <v>38</v>
      </c>
      <c r="F925" s="1"/>
      <c r="G925" s="1"/>
      <c r="H925" s="1"/>
      <c r="I925" s="1"/>
      <c r="J925" s="1"/>
      <c r="K925" s="1"/>
      <c r="L925" s="1"/>
      <c r="M925" s="1">
        <v>10</v>
      </c>
      <c r="N925" s="1"/>
      <c r="O925" s="1">
        <v>28</v>
      </c>
      <c r="P925" s="1"/>
    </row>
    <row r="926" spans="1:16" hidden="1" x14ac:dyDescent="0.35">
      <c r="A926" t="s">
        <v>888</v>
      </c>
      <c r="B926" t="s">
        <v>324</v>
      </c>
      <c r="C926" t="s">
        <v>510</v>
      </c>
      <c r="D926" t="s">
        <v>511</v>
      </c>
      <c r="E926">
        <f>SUM(Table1[[#This Row],[2024]:[2014]])</f>
        <v>1</v>
      </c>
      <c r="F926" s="1"/>
      <c r="G926" s="1"/>
      <c r="H926" s="1"/>
      <c r="I926" s="1"/>
      <c r="J926" s="1"/>
      <c r="K926" s="1"/>
      <c r="L926" s="1">
        <v>1</v>
      </c>
      <c r="M926" s="1"/>
      <c r="N926" s="1"/>
      <c r="O926" s="1"/>
      <c r="P926" s="1"/>
    </row>
    <row r="927" spans="1:16" hidden="1" x14ac:dyDescent="0.35">
      <c r="A927" t="s">
        <v>888</v>
      </c>
      <c r="B927" t="s">
        <v>324</v>
      </c>
      <c r="C927" t="s">
        <v>708</v>
      </c>
      <c r="D927" t="s">
        <v>709</v>
      </c>
      <c r="E927">
        <f>SUM(Table1[[#This Row],[2024]:[2014]])</f>
        <v>81</v>
      </c>
      <c r="F927" s="1"/>
      <c r="G927" s="1"/>
      <c r="H927" s="1">
        <v>12</v>
      </c>
      <c r="I927" s="1">
        <v>1</v>
      </c>
      <c r="J927" s="1">
        <v>3</v>
      </c>
      <c r="K927" s="1">
        <v>6</v>
      </c>
      <c r="L927" s="1">
        <v>6</v>
      </c>
      <c r="M927" s="1">
        <v>28</v>
      </c>
      <c r="N927" s="1">
        <v>11</v>
      </c>
      <c r="O927" s="1">
        <v>0</v>
      </c>
      <c r="P927" s="1">
        <v>14</v>
      </c>
    </row>
    <row r="928" spans="1:16" hidden="1" x14ac:dyDescent="0.35">
      <c r="A928" t="s">
        <v>888</v>
      </c>
      <c r="B928" t="s">
        <v>324</v>
      </c>
      <c r="C928" t="s">
        <v>518</v>
      </c>
      <c r="D928" t="s">
        <v>519</v>
      </c>
      <c r="E928">
        <f>SUM(Table1[[#This Row],[2024]:[2014]])</f>
        <v>51</v>
      </c>
      <c r="F928" s="1">
        <v>9</v>
      </c>
      <c r="G928" s="1">
        <v>42</v>
      </c>
      <c r="H928" s="1"/>
      <c r="I928" s="1"/>
      <c r="J928" s="1"/>
      <c r="K928" s="1"/>
      <c r="L928" s="1"/>
      <c r="M928" s="1"/>
      <c r="N928" s="1"/>
      <c r="O928" s="1"/>
      <c r="P928" s="1"/>
    </row>
    <row r="929" spans="1:16" hidden="1" x14ac:dyDescent="0.35">
      <c r="A929" t="s">
        <v>888</v>
      </c>
      <c r="B929" t="s">
        <v>324</v>
      </c>
      <c r="C929" t="s">
        <v>522</v>
      </c>
      <c r="D929" t="s">
        <v>523</v>
      </c>
      <c r="E929">
        <f>SUM(Table1[[#This Row],[2024]:[2014]])</f>
        <v>19</v>
      </c>
      <c r="F929" s="1"/>
      <c r="G929" s="1"/>
      <c r="H929" s="1"/>
      <c r="I929" s="1"/>
      <c r="J929" s="1"/>
      <c r="K929" s="1"/>
      <c r="L929" s="1"/>
      <c r="M929" s="1"/>
      <c r="N929" s="1"/>
      <c r="O929" s="1">
        <v>15</v>
      </c>
      <c r="P929" s="1">
        <v>4</v>
      </c>
    </row>
    <row r="930" spans="1:16" hidden="1" x14ac:dyDescent="0.35">
      <c r="A930" t="s">
        <v>1109</v>
      </c>
      <c r="B930" t="s">
        <v>104</v>
      </c>
      <c r="C930" t="s">
        <v>105</v>
      </c>
      <c r="D930" t="s">
        <v>106</v>
      </c>
      <c r="E930">
        <f>SUM(Table1[[#This Row],[2024]:[2014]])</f>
        <v>11</v>
      </c>
      <c r="F930" s="1"/>
      <c r="G930" s="1"/>
      <c r="H930" s="1"/>
      <c r="I930" s="1"/>
      <c r="J930" s="1">
        <v>9</v>
      </c>
      <c r="K930" s="1"/>
      <c r="L930" s="1">
        <v>2</v>
      </c>
      <c r="M930" s="1"/>
      <c r="N930" s="1"/>
      <c r="O930" s="1"/>
      <c r="P930" s="1"/>
    </row>
    <row r="931" spans="1:16" hidden="1" x14ac:dyDescent="0.35">
      <c r="A931" t="s">
        <v>1109</v>
      </c>
      <c r="B931" t="s">
        <v>107</v>
      </c>
      <c r="C931" t="s">
        <v>542</v>
      </c>
      <c r="D931" t="s">
        <v>543</v>
      </c>
      <c r="E931">
        <f>SUM(Table1[[#This Row],[2024]:[2014]])</f>
        <v>1</v>
      </c>
      <c r="F931" s="1"/>
      <c r="G931" s="1"/>
      <c r="H931" s="1">
        <v>1</v>
      </c>
      <c r="I931" s="1"/>
      <c r="J931" s="1"/>
      <c r="K931" s="1"/>
      <c r="L931" s="1"/>
      <c r="M931" s="1"/>
      <c r="N931" s="1"/>
      <c r="O931" s="1"/>
      <c r="P931" s="1"/>
    </row>
    <row r="932" spans="1:16" hidden="1" x14ac:dyDescent="0.35">
      <c r="A932" t="s">
        <v>1109</v>
      </c>
      <c r="B932" t="s">
        <v>117</v>
      </c>
      <c r="C932" t="s">
        <v>105</v>
      </c>
      <c r="D932" t="s">
        <v>118</v>
      </c>
      <c r="E932">
        <f>SUM(Table1[[#This Row],[2024]:[2014]])</f>
        <v>6</v>
      </c>
      <c r="F932" s="1"/>
      <c r="G932" s="1"/>
      <c r="H932" s="1"/>
      <c r="I932" s="1"/>
      <c r="J932" s="1"/>
      <c r="K932" s="1"/>
      <c r="L932" s="1"/>
      <c r="M932" s="1"/>
      <c r="N932" s="1">
        <v>5</v>
      </c>
      <c r="O932" s="1">
        <v>1</v>
      </c>
      <c r="P932" s="1"/>
    </row>
    <row r="933" spans="1:16" hidden="1" x14ac:dyDescent="0.35">
      <c r="A933" t="s">
        <v>1109</v>
      </c>
      <c r="B933" t="s">
        <v>123</v>
      </c>
      <c r="C933" t="s">
        <v>105</v>
      </c>
      <c r="D933" t="s">
        <v>124</v>
      </c>
      <c r="E933">
        <f>SUM(Table1[[#This Row],[2024]:[2014]])</f>
        <v>1</v>
      </c>
      <c r="F933" s="1"/>
      <c r="G933" s="1">
        <v>1</v>
      </c>
      <c r="H933" s="1"/>
      <c r="I933" s="1"/>
      <c r="J933" s="1"/>
      <c r="K933" s="1"/>
      <c r="L933" s="1"/>
      <c r="M933" s="1"/>
      <c r="N933" s="1"/>
      <c r="O933" s="1"/>
      <c r="P933" s="1"/>
    </row>
    <row r="934" spans="1:16" hidden="1" x14ac:dyDescent="0.35">
      <c r="A934" t="s">
        <v>1109</v>
      </c>
      <c r="B934" t="s">
        <v>123</v>
      </c>
      <c r="C934" t="s">
        <v>105</v>
      </c>
      <c r="D934" t="s">
        <v>127</v>
      </c>
      <c r="E934">
        <f>SUM(Table1[[#This Row],[2024]:[2014]])</f>
        <v>-1</v>
      </c>
      <c r="F934" s="1"/>
      <c r="G934" s="1">
        <v>-1</v>
      </c>
      <c r="H934" s="1"/>
      <c r="I934" s="1"/>
      <c r="J934" s="1">
        <v>-1</v>
      </c>
      <c r="K934" s="1"/>
      <c r="L934" s="1"/>
      <c r="M934" s="1"/>
      <c r="N934" s="1"/>
      <c r="O934" s="1">
        <v>1</v>
      </c>
      <c r="P934" s="1"/>
    </row>
    <row r="935" spans="1:16" hidden="1" x14ac:dyDescent="0.35">
      <c r="A935" t="s">
        <v>1109</v>
      </c>
      <c r="B935" t="s">
        <v>123</v>
      </c>
      <c r="C935" t="s">
        <v>105</v>
      </c>
      <c r="D935" t="s">
        <v>131</v>
      </c>
      <c r="E935">
        <f>SUM(Table1[[#This Row],[2024]:[2014]])</f>
        <v>1</v>
      </c>
      <c r="F935" s="1"/>
      <c r="G935" s="1">
        <v>1</v>
      </c>
      <c r="H935" s="1"/>
      <c r="I935" s="1"/>
      <c r="J935" s="1"/>
      <c r="K935" s="1"/>
      <c r="L935" s="1"/>
      <c r="M935" s="1"/>
      <c r="N935" s="1"/>
      <c r="O935" s="1"/>
      <c r="P935" s="1"/>
    </row>
    <row r="936" spans="1:16" hidden="1" x14ac:dyDescent="0.35">
      <c r="A936" t="s">
        <v>1109</v>
      </c>
      <c r="B936" t="s">
        <v>123</v>
      </c>
      <c r="C936" t="s">
        <v>105</v>
      </c>
      <c r="D936" t="s">
        <v>132</v>
      </c>
      <c r="E936">
        <f>SUM(Table1[[#This Row],[2024]:[2014]])</f>
        <v>6</v>
      </c>
      <c r="F936" s="1">
        <v>2</v>
      </c>
      <c r="G936" s="1">
        <v>1</v>
      </c>
      <c r="H936" s="1"/>
      <c r="I936" s="1"/>
      <c r="J936" s="1"/>
      <c r="K936" s="1">
        <v>3</v>
      </c>
      <c r="L936" s="1"/>
      <c r="M936" s="1"/>
      <c r="N936" s="1"/>
      <c r="O936" s="1"/>
      <c r="P936" s="1"/>
    </row>
    <row r="937" spans="1:16" hidden="1" x14ac:dyDescent="0.35">
      <c r="A937" t="s">
        <v>1109</v>
      </c>
      <c r="B937" t="s">
        <v>123</v>
      </c>
      <c r="C937" t="s">
        <v>1110</v>
      </c>
      <c r="D937" t="s">
        <v>1111</v>
      </c>
      <c r="E937">
        <f>SUM(Table1[[#This Row],[2024]:[2014]])</f>
        <v>0</v>
      </c>
      <c r="F937" s="1"/>
      <c r="G937" s="1"/>
      <c r="H937" s="1"/>
      <c r="I937" s="1"/>
      <c r="J937" s="1"/>
      <c r="K937" s="1"/>
      <c r="L937" s="1"/>
      <c r="M937" s="1"/>
      <c r="N937" s="1">
        <v>0</v>
      </c>
      <c r="O937" s="1"/>
      <c r="P937" s="1"/>
    </row>
    <row r="938" spans="1:16" hidden="1" x14ac:dyDescent="0.35">
      <c r="A938" t="s">
        <v>1109</v>
      </c>
      <c r="B938" t="s">
        <v>123</v>
      </c>
      <c r="C938" t="s">
        <v>1112</v>
      </c>
      <c r="D938" t="s">
        <v>1113</v>
      </c>
      <c r="E938">
        <f>SUM(Table1[[#This Row],[2024]:[2014]])</f>
        <v>1</v>
      </c>
      <c r="F938" s="1"/>
      <c r="G938" s="1"/>
      <c r="H938" s="1"/>
      <c r="I938" s="1"/>
      <c r="J938" s="1"/>
      <c r="K938" s="1"/>
      <c r="L938" s="1"/>
      <c r="M938" s="1"/>
      <c r="N938" s="1">
        <v>1</v>
      </c>
      <c r="O938" s="1"/>
      <c r="P938" s="1"/>
    </row>
    <row r="939" spans="1:16" hidden="1" x14ac:dyDescent="0.35">
      <c r="A939" t="s">
        <v>1109</v>
      </c>
      <c r="B939" t="s">
        <v>198</v>
      </c>
      <c r="C939" t="s">
        <v>996</v>
      </c>
      <c r="D939" t="s">
        <v>997</v>
      </c>
      <c r="E939">
        <f>SUM(Table1[[#This Row],[2024]:[2014]])</f>
        <v>1</v>
      </c>
      <c r="F939" s="1"/>
      <c r="G939" s="1"/>
      <c r="H939" s="1"/>
      <c r="I939" s="1"/>
      <c r="J939" s="1"/>
      <c r="K939" s="1"/>
      <c r="L939" s="1"/>
      <c r="M939" s="1"/>
      <c r="N939" s="1">
        <v>1</v>
      </c>
      <c r="O939" s="1"/>
      <c r="P939" s="1"/>
    </row>
    <row r="940" spans="1:16" hidden="1" x14ac:dyDescent="0.35">
      <c r="A940" t="s">
        <v>1109</v>
      </c>
      <c r="B940" t="s">
        <v>206</v>
      </c>
      <c r="C940" t="s">
        <v>105</v>
      </c>
      <c r="D940" t="s">
        <v>207</v>
      </c>
      <c r="E940">
        <f>SUM(Table1[[#This Row],[2024]:[2014]])</f>
        <v>-4</v>
      </c>
      <c r="F940" s="1">
        <v>-1</v>
      </c>
      <c r="G940" s="1">
        <v>-1</v>
      </c>
      <c r="H940" s="1"/>
      <c r="I940" s="1"/>
      <c r="J940" s="1">
        <v>-1</v>
      </c>
      <c r="K940" s="1"/>
      <c r="L940" s="1">
        <v>-1</v>
      </c>
      <c r="M940" s="1"/>
      <c r="N940" s="1">
        <v>0</v>
      </c>
      <c r="O940" s="1"/>
      <c r="P940" s="1"/>
    </row>
    <row r="941" spans="1:16" hidden="1" x14ac:dyDescent="0.35">
      <c r="A941" t="s">
        <v>1109</v>
      </c>
      <c r="B941" t="s">
        <v>206</v>
      </c>
      <c r="C941" t="s">
        <v>105</v>
      </c>
      <c r="D941" t="s">
        <v>208</v>
      </c>
      <c r="E941">
        <f>SUM(Table1[[#This Row],[2024]:[2014]])</f>
        <v>-6</v>
      </c>
      <c r="F941" s="1"/>
      <c r="G941" s="1"/>
      <c r="H941" s="1"/>
      <c r="I941" s="1"/>
      <c r="J941" s="1">
        <v>-7</v>
      </c>
      <c r="K941" s="1"/>
      <c r="L941" s="1"/>
      <c r="M941" s="1"/>
      <c r="N941" s="1">
        <v>1</v>
      </c>
      <c r="O941" s="1"/>
      <c r="P941" s="1"/>
    </row>
    <row r="942" spans="1:16" hidden="1" x14ac:dyDescent="0.35">
      <c r="A942" t="s">
        <v>1109</v>
      </c>
      <c r="B942" t="s">
        <v>212</v>
      </c>
      <c r="C942" t="s">
        <v>223</v>
      </c>
      <c r="D942" t="s">
        <v>224</v>
      </c>
      <c r="E942">
        <f>SUM(Table1[[#This Row],[2024]:[2014]])</f>
        <v>2</v>
      </c>
      <c r="F942" s="1"/>
      <c r="G942" s="1"/>
      <c r="H942" s="1"/>
      <c r="I942" s="1"/>
      <c r="J942" s="1"/>
      <c r="K942" s="1"/>
      <c r="L942" s="1"/>
      <c r="M942" s="1"/>
      <c r="N942" s="1"/>
      <c r="O942" s="1">
        <v>2</v>
      </c>
      <c r="P942" s="1"/>
    </row>
    <row r="943" spans="1:16" hidden="1" x14ac:dyDescent="0.35">
      <c r="A943" t="s">
        <v>1109</v>
      </c>
      <c r="B943" t="s">
        <v>612</v>
      </c>
      <c r="C943" t="s">
        <v>1114</v>
      </c>
      <c r="D943" t="s">
        <v>1115</v>
      </c>
      <c r="E943">
        <f>SUM(Table1[[#This Row],[2024]:[2014]])</f>
        <v>1</v>
      </c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>
        <v>1</v>
      </c>
    </row>
    <row r="944" spans="1:16" hidden="1" x14ac:dyDescent="0.35">
      <c r="A944" t="s">
        <v>1109</v>
      </c>
      <c r="B944" t="s">
        <v>612</v>
      </c>
      <c r="C944" t="s">
        <v>613</v>
      </c>
      <c r="D944" t="s">
        <v>614</v>
      </c>
      <c r="E944">
        <f>SUM(Table1[[#This Row],[2024]:[2014]])</f>
        <v>3</v>
      </c>
      <c r="F944" s="1"/>
      <c r="G944" s="1">
        <v>1</v>
      </c>
      <c r="H944" s="1"/>
      <c r="I944" s="1"/>
      <c r="J944" s="1"/>
      <c r="K944" s="1"/>
      <c r="L944" s="1"/>
      <c r="M944" s="1">
        <v>2</v>
      </c>
      <c r="N944" s="1"/>
      <c r="O944" s="1"/>
      <c r="P944" s="1"/>
    </row>
    <row r="945" spans="1:16" hidden="1" x14ac:dyDescent="0.35">
      <c r="A945" t="s">
        <v>1109</v>
      </c>
      <c r="B945" t="s">
        <v>231</v>
      </c>
      <c r="C945" t="s">
        <v>105</v>
      </c>
      <c r="D945" t="s">
        <v>232</v>
      </c>
      <c r="E945">
        <f>SUM(Table1[[#This Row],[2024]:[2014]])</f>
        <v>2</v>
      </c>
      <c r="F945" s="1"/>
      <c r="G945" s="1"/>
      <c r="H945" s="1"/>
      <c r="I945" s="1"/>
      <c r="J945" s="1"/>
      <c r="K945" s="1"/>
      <c r="L945" s="1">
        <v>2</v>
      </c>
      <c r="M945" s="1"/>
      <c r="N945" s="1"/>
      <c r="O945" s="1"/>
      <c r="P945" s="1"/>
    </row>
    <row r="946" spans="1:16" hidden="1" x14ac:dyDescent="0.35">
      <c r="A946" t="s">
        <v>1109</v>
      </c>
      <c r="B946" t="s">
        <v>231</v>
      </c>
      <c r="C946" t="s">
        <v>105</v>
      </c>
      <c r="D946" t="s">
        <v>234</v>
      </c>
      <c r="E946">
        <f>SUM(Table1[[#This Row],[2024]:[2014]])</f>
        <v>7</v>
      </c>
      <c r="F946" s="1">
        <v>1</v>
      </c>
      <c r="G946" s="1">
        <v>3</v>
      </c>
      <c r="H946" s="1">
        <v>1</v>
      </c>
      <c r="I946" s="1"/>
      <c r="J946" s="1">
        <v>2</v>
      </c>
      <c r="K946" s="1"/>
      <c r="L946" s="1"/>
      <c r="M946" s="1"/>
      <c r="N946" s="1"/>
      <c r="O946" s="1"/>
      <c r="P946" s="1"/>
    </row>
    <row r="947" spans="1:16" hidden="1" x14ac:dyDescent="0.35">
      <c r="A947" t="s">
        <v>1109</v>
      </c>
      <c r="B947" t="s">
        <v>231</v>
      </c>
      <c r="C947" t="s">
        <v>105</v>
      </c>
      <c r="D947" t="s">
        <v>236</v>
      </c>
      <c r="E947">
        <f>SUM(Table1[[#This Row],[2024]:[2014]])</f>
        <v>1</v>
      </c>
      <c r="F947" s="1"/>
      <c r="G947" s="1"/>
      <c r="H947" s="1">
        <v>1</v>
      </c>
      <c r="I947" s="1"/>
      <c r="J947" s="1"/>
      <c r="K947" s="1"/>
      <c r="L947" s="1"/>
      <c r="M947" s="1"/>
      <c r="N947" s="1"/>
      <c r="O947" s="1"/>
      <c r="P947" s="1"/>
    </row>
    <row r="948" spans="1:16" hidden="1" x14ac:dyDescent="0.35">
      <c r="A948" t="s">
        <v>1109</v>
      </c>
      <c r="B948" t="s">
        <v>231</v>
      </c>
      <c r="C948" t="s">
        <v>105</v>
      </c>
      <c r="D948" t="s">
        <v>237</v>
      </c>
      <c r="E948">
        <f>SUM(Table1[[#This Row],[2024]:[2014]])</f>
        <v>1</v>
      </c>
      <c r="F948" s="1"/>
      <c r="G948" s="1">
        <v>1</v>
      </c>
      <c r="H948" s="1"/>
      <c r="I948" s="1"/>
      <c r="J948" s="1"/>
      <c r="K948" s="1"/>
      <c r="L948" s="1"/>
      <c r="M948" s="1"/>
      <c r="N948" s="1"/>
      <c r="O948" s="1"/>
      <c r="P948" s="1"/>
    </row>
    <row r="949" spans="1:16" hidden="1" x14ac:dyDescent="0.35">
      <c r="A949" t="s">
        <v>1109</v>
      </c>
      <c r="B949" t="s">
        <v>265</v>
      </c>
      <c r="C949" t="s">
        <v>1116</v>
      </c>
      <c r="D949" t="s">
        <v>1117</v>
      </c>
      <c r="E949">
        <f>SUM(Table1[[#This Row],[2024]:[2014]])</f>
        <v>1</v>
      </c>
      <c r="F949" s="1"/>
      <c r="G949" s="1"/>
      <c r="H949" s="1"/>
      <c r="I949" s="1"/>
      <c r="J949" s="1"/>
      <c r="K949" s="1"/>
      <c r="L949" s="1">
        <v>1</v>
      </c>
      <c r="M949" s="1"/>
      <c r="N949" s="1"/>
      <c r="O949" s="1"/>
      <c r="P949" s="1"/>
    </row>
    <row r="950" spans="1:16" hidden="1" x14ac:dyDescent="0.35">
      <c r="A950" t="s">
        <v>1109</v>
      </c>
      <c r="B950" t="s">
        <v>265</v>
      </c>
      <c r="C950" t="s">
        <v>780</v>
      </c>
      <c r="D950" t="s">
        <v>781</v>
      </c>
      <c r="E950">
        <f>SUM(Table1[[#This Row],[2024]:[2014]])</f>
        <v>1</v>
      </c>
      <c r="F950" s="1"/>
      <c r="G950" s="1"/>
      <c r="H950" s="1"/>
      <c r="I950" s="1"/>
      <c r="J950" s="1"/>
      <c r="K950" s="1"/>
      <c r="L950" s="1"/>
      <c r="M950" s="1">
        <v>1</v>
      </c>
      <c r="N950" s="1"/>
      <c r="O950" s="1"/>
      <c r="P950" s="1"/>
    </row>
    <row r="951" spans="1:16" hidden="1" x14ac:dyDescent="0.35">
      <c r="A951" t="s">
        <v>1109</v>
      </c>
      <c r="B951" t="s">
        <v>265</v>
      </c>
      <c r="C951" t="s">
        <v>649</v>
      </c>
      <c r="D951" t="s">
        <v>650</v>
      </c>
      <c r="E951">
        <f>SUM(Table1[[#This Row],[2024]:[2014]])</f>
        <v>5</v>
      </c>
      <c r="F951" s="1"/>
      <c r="G951" s="1"/>
      <c r="H951" s="1"/>
      <c r="I951" s="1"/>
      <c r="J951" s="1">
        <v>1</v>
      </c>
      <c r="K951" s="1">
        <v>2</v>
      </c>
      <c r="L951" s="1">
        <v>1</v>
      </c>
      <c r="M951" s="1">
        <v>1</v>
      </c>
      <c r="N951" s="1"/>
      <c r="O951" s="1"/>
      <c r="P951" s="1"/>
    </row>
    <row r="952" spans="1:16" hidden="1" x14ac:dyDescent="0.35">
      <c r="A952" t="s">
        <v>1109</v>
      </c>
      <c r="B952" t="s">
        <v>265</v>
      </c>
      <c r="C952" t="s">
        <v>786</v>
      </c>
      <c r="D952" t="s">
        <v>787</v>
      </c>
      <c r="E952">
        <f>SUM(Table1[[#This Row],[2024]:[2014]])</f>
        <v>1</v>
      </c>
      <c r="F952" s="1"/>
      <c r="G952" s="1"/>
      <c r="H952" s="1"/>
      <c r="I952" s="1"/>
      <c r="J952" s="1"/>
      <c r="K952" s="1"/>
      <c r="L952" s="1"/>
      <c r="M952" s="1"/>
      <c r="N952" s="1"/>
      <c r="O952" s="1">
        <v>1</v>
      </c>
      <c r="P952" s="1"/>
    </row>
    <row r="953" spans="1:16" hidden="1" x14ac:dyDescent="0.35">
      <c r="A953" t="s">
        <v>1109</v>
      </c>
      <c r="B953" t="s">
        <v>265</v>
      </c>
      <c r="C953" t="s">
        <v>268</v>
      </c>
      <c r="D953" t="s">
        <v>269</v>
      </c>
      <c r="E953">
        <f>SUM(Table1[[#This Row],[2024]:[2014]])</f>
        <v>1</v>
      </c>
      <c r="F953" s="1"/>
      <c r="G953" s="1"/>
      <c r="H953" s="1"/>
      <c r="I953" s="1"/>
      <c r="J953" s="1"/>
      <c r="K953" s="1"/>
      <c r="L953" s="1"/>
      <c r="M953" s="1"/>
      <c r="N953" s="1">
        <v>1</v>
      </c>
      <c r="O953" s="1"/>
      <c r="P953" s="1"/>
    </row>
    <row r="954" spans="1:16" hidden="1" x14ac:dyDescent="0.35">
      <c r="A954" t="s">
        <v>1109</v>
      </c>
      <c r="B954" t="s">
        <v>272</v>
      </c>
      <c r="C954" t="s">
        <v>1118</v>
      </c>
      <c r="D954" t="s">
        <v>1119</v>
      </c>
      <c r="E954">
        <f>SUM(Table1[[#This Row],[2024]:[2014]])</f>
        <v>2</v>
      </c>
      <c r="F954" s="1"/>
      <c r="G954" s="1"/>
      <c r="H954" s="1"/>
      <c r="I954" s="1"/>
      <c r="J954" s="1"/>
      <c r="K954" s="1"/>
      <c r="L954" s="1"/>
      <c r="M954" s="1">
        <v>2</v>
      </c>
      <c r="N954" s="1"/>
      <c r="O954" s="1"/>
      <c r="P954" s="1"/>
    </row>
    <row r="955" spans="1:16" hidden="1" x14ac:dyDescent="0.35">
      <c r="A955" t="s">
        <v>1109</v>
      </c>
      <c r="B955" t="s">
        <v>277</v>
      </c>
      <c r="C955" t="s">
        <v>280</v>
      </c>
      <c r="D955" t="s">
        <v>281</v>
      </c>
      <c r="E955">
        <f>SUM(Table1[[#This Row],[2024]:[2014]])</f>
        <v>5</v>
      </c>
      <c r="F955" s="1"/>
      <c r="G955" s="1"/>
      <c r="H955" s="1"/>
      <c r="I955" s="1"/>
      <c r="J955" s="1"/>
      <c r="K955" s="1"/>
      <c r="L955" s="1">
        <v>3</v>
      </c>
      <c r="M955" s="1">
        <v>1</v>
      </c>
      <c r="N955" s="1"/>
      <c r="O955" s="1">
        <v>1</v>
      </c>
      <c r="P955" s="1"/>
    </row>
    <row r="956" spans="1:16" hidden="1" x14ac:dyDescent="0.35">
      <c r="A956" t="s">
        <v>1109</v>
      </c>
      <c r="B956" t="s">
        <v>277</v>
      </c>
      <c r="C956" t="s">
        <v>284</v>
      </c>
      <c r="D956" t="s">
        <v>285</v>
      </c>
      <c r="E956">
        <f>SUM(Table1[[#This Row],[2024]:[2014]])</f>
        <v>3</v>
      </c>
      <c r="F956" s="1"/>
      <c r="G956" s="1"/>
      <c r="H956" s="1"/>
      <c r="I956" s="1"/>
      <c r="J956" s="1"/>
      <c r="K956" s="1">
        <v>1</v>
      </c>
      <c r="L956" s="1"/>
      <c r="M956" s="1"/>
      <c r="N956" s="1"/>
      <c r="O956" s="1">
        <v>1</v>
      </c>
      <c r="P956" s="1">
        <v>1</v>
      </c>
    </row>
    <row r="957" spans="1:16" hidden="1" x14ac:dyDescent="0.35">
      <c r="A957" t="s">
        <v>1109</v>
      </c>
      <c r="B957" t="s">
        <v>277</v>
      </c>
      <c r="C957" t="s">
        <v>286</v>
      </c>
      <c r="D957" t="s">
        <v>287</v>
      </c>
      <c r="E957">
        <f>SUM(Table1[[#This Row],[2024]:[2014]])</f>
        <v>1</v>
      </c>
      <c r="F957" s="1"/>
      <c r="G957" s="1"/>
      <c r="H957" s="1"/>
      <c r="I957" s="1"/>
      <c r="J957" s="1"/>
      <c r="K957" s="1"/>
      <c r="L957" s="1"/>
      <c r="M957" s="1">
        <v>1</v>
      </c>
      <c r="N957" s="1"/>
      <c r="O957" s="1"/>
      <c r="P957" s="1"/>
    </row>
    <row r="958" spans="1:16" hidden="1" x14ac:dyDescent="0.35">
      <c r="A958" t="s">
        <v>1109</v>
      </c>
      <c r="B958" t="s">
        <v>311</v>
      </c>
      <c r="C958" t="s">
        <v>322</v>
      </c>
      <c r="D958" t="s">
        <v>323</v>
      </c>
      <c r="E958">
        <f>SUM(Table1[[#This Row],[2024]:[2014]])</f>
        <v>10</v>
      </c>
      <c r="F958" s="1"/>
      <c r="G958" s="1"/>
      <c r="H958" s="1"/>
      <c r="I958" s="1"/>
      <c r="J958" s="1">
        <v>10</v>
      </c>
      <c r="K958" s="1"/>
      <c r="L958" s="1"/>
      <c r="M958" s="1"/>
      <c r="N958" s="1"/>
      <c r="O958" s="1"/>
      <c r="P958" s="1"/>
    </row>
    <row r="959" spans="1:16" hidden="1" x14ac:dyDescent="0.35">
      <c r="A959" t="s">
        <v>1109</v>
      </c>
      <c r="B959" t="s">
        <v>324</v>
      </c>
      <c r="C959" t="s">
        <v>105</v>
      </c>
      <c r="D959" t="s">
        <v>325</v>
      </c>
      <c r="E959">
        <f>SUM(Table1[[#This Row],[2024]:[2014]])</f>
        <v>51</v>
      </c>
      <c r="F959" s="1"/>
      <c r="G959" s="1">
        <v>2</v>
      </c>
      <c r="H959" s="1">
        <v>2</v>
      </c>
      <c r="I959" s="1">
        <v>3</v>
      </c>
      <c r="J959" s="1">
        <v>0</v>
      </c>
      <c r="K959" s="1">
        <v>2</v>
      </c>
      <c r="L959" s="1">
        <v>6</v>
      </c>
      <c r="M959" s="1">
        <v>4</v>
      </c>
      <c r="N959" s="1">
        <v>3</v>
      </c>
      <c r="O959" s="1">
        <v>15</v>
      </c>
      <c r="P959" s="1">
        <v>14</v>
      </c>
    </row>
    <row r="960" spans="1:16" hidden="1" x14ac:dyDescent="0.35">
      <c r="A960" t="s">
        <v>1109</v>
      </c>
      <c r="B960" t="s">
        <v>324</v>
      </c>
      <c r="C960" t="s">
        <v>105</v>
      </c>
      <c r="D960" t="s">
        <v>326</v>
      </c>
      <c r="E960">
        <f>SUM(Table1[[#This Row],[2024]:[2014]])</f>
        <v>6</v>
      </c>
      <c r="F960" s="1"/>
      <c r="G960" s="1"/>
      <c r="H960" s="1">
        <v>0</v>
      </c>
      <c r="I960" s="1"/>
      <c r="J960" s="1">
        <v>1</v>
      </c>
      <c r="K960" s="1">
        <v>5</v>
      </c>
      <c r="L960" s="1"/>
      <c r="M960" s="1"/>
      <c r="N960" s="1"/>
      <c r="O960" s="1"/>
      <c r="P960" s="1"/>
    </row>
    <row r="961" spans="1:16" hidden="1" x14ac:dyDescent="0.35">
      <c r="A961" t="s">
        <v>1109</v>
      </c>
      <c r="B961" t="s">
        <v>324</v>
      </c>
      <c r="C961" t="s">
        <v>105</v>
      </c>
      <c r="D961" t="s">
        <v>327</v>
      </c>
      <c r="E961">
        <f>SUM(Table1[[#This Row],[2024]:[2014]])</f>
        <v>2</v>
      </c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>
        <v>2</v>
      </c>
    </row>
    <row r="962" spans="1:16" hidden="1" x14ac:dyDescent="0.35">
      <c r="A962" t="s">
        <v>1109</v>
      </c>
      <c r="B962" t="s">
        <v>324</v>
      </c>
      <c r="C962" t="s">
        <v>328</v>
      </c>
      <c r="D962" t="s">
        <v>329</v>
      </c>
      <c r="E962">
        <f>SUM(Table1[[#This Row],[2024]:[2014]])</f>
        <v>32</v>
      </c>
      <c r="F962" s="1"/>
      <c r="G962" s="1">
        <v>2</v>
      </c>
      <c r="H962" s="1"/>
      <c r="I962" s="1">
        <v>3</v>
      </c>
      <c r="J962" s="1">
        <v>3</v>
      </c>
      <c r="K962" s="1">
        <v>3</v>
      </c>
      <c r="L962" s="1">
        <v>1</v>
      </c>
      <c r="M962" s="1">
        <v>5</v>
      </c>
      <c r="N962" s="1">
        <v>7</v>
      </c>
      <c r="O962" s="1">
        <v>2</v>
      </c>
      <c r="P962" s="1">
        <v>6</v>
      </c>
    </row>
    <row r="963" spans="1:16" hidden="1" x14ac:dyDescent="0.35">
      <c r="A963" t="s">
        <v>1109</v>
      </c>
      <c r="B963" t="s">
        <v>324</v>
      </c>
      <c r="C963" t="s">
        <v>681</v>
      </c>
      <c r="D963" t="s">
        <v>682</v>
      </c>
      <c r="E963">
        <f>SUM(Table1[[#This Row],[2024]:[2014]])</f>
        <v>3</v>
      </c>
      <c r="F963" s="1"/>
      <c r="G963" s="1"/>
      <c r="H963" s="1"/>
      <c r="I963" s="1"/>
      <c r="J963" s="1">
        <v>3</v>
      </c>
      <c r="K963" s="1"/>
      <c r="L963" s="1"/>
      <c r="M963" s="1"/>
      <c r="N963" s="1"/>
      <c r="O963" s="1"/>
      <c r="P963" s="1"/>
    </row>
    <row r="964" spans="1:16" hidden="1" x14ac:dyDescent="0.35">
      <c r="A964" t="s">
        <v>1109</v>
      </c>
      <c r="B964" t="s">
        <v>324</v>
      </c>
      <c r="C964" t="s">
        <v>330</v>
      </c>
      <c r="D964" t="s">
        <v>331</v>
      </c>
      <c r="E964">
        <f>SUM(Table1[[#This Row],[2024]:[2014]])</f>
        <v>19</v>
      </c>
      <c r="F964" s="1"/>
      <c r="G964" s="1"/>
      <c r="H964" s="1"/>
      <c r="I964" s="1"/>
      <c r="J964" s="1"/>
      <c r="K964" s="1"/>
      <c r="L964" s="1"/>
      <c r="M964" s="1">
        <v>1</v>
      </c>
      <c r="N964" s="1"/>
      <c r="O964" s="1">
        <v>2</v>
      </c>
      <c r="P964" s="1">
        <v>16</v>
      </c>
    </row>
    <row r="965" spans="1:16" hidden="1" x14ac:dyDescent="0.35">
      <c r="A965" t="s">
        <v>1109</v>
      </c>
      <c r="B965" t="s">
        <v>324</v>
      </c>
      <c r="C965" t="s">
        <v>801</v>
      </c>
      <c r="D965" t="s">
        <v>802</v>
      </c>
      <c r="E965">
        <f>SUM(Table1[[#This Row],[2024]:[2014]])</f>
        <v>0</v>
      </c>
      <c r="F965" s="1"/>
      <c r="G965" s="1"/>
      <c r="H965" s="1"/>
      <c r="I965" s="1"/>
      <c r="J965" s="1"/>
      <c r="K965" s="1"/>
      <c r="L965" s="1">
        <v>-1</v>
      </c>
      <c r="M965" s="1">
        <v>1</v>
      </c>
      <c r="N965" s="1"/>
      <c r="O965" s="1"/>
      <c r="P965" s="1"/>
    </row>
    <row r="966" spans="1:16" hidden="1" x14ac:dyDescent="0.35">
      <c r="A966" t="s">
        <v>1109</v>
      </c>
      <c r="B966" t="s">
        <v>324</v>
      </c>
      <c r="C966" t="s">
        <v>1120</v>
      </c>
      <c r="D966" t="s">
        <v>1121</v>
      </c>
      <c r="E966">
        <f>SUM(Table1[[#This Row],[2024]:[2014]])</f>
        <v>0</v>
      </c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>
        <v>0</v>
      </c>
    </row>
    <row r="967" spans="1:16" hidden="1" x14ac:dyDescent="0.35">
      <c r="A967" t="s">
        <v>1109</v>
      </c>
      <c r="B967" t="s">
        <v>324</v>
      </c>
      <c r="C967" t="s">
        <v>336</v>
      </c>
      <c r="D967" t="s">
        <v>337</v>
      </c>
      <c r="E967">
        <f>SUM(Table1[[#This Row],[2024]:[2014]])</f>
        <v>1</v>
      </c>
      <c r="F967" s="1"/>
      <c r="G967" s="1"/>
      <c r="H967" s="1"/>
      <c r="I967" s="1"/>
      <c r="J967" s="1"/>
      <c r="K967" s="1">
        <v>1</v>
      </c>
      <c r="L967" s="1"/>
      <c r="M967" s="1"/>
      <c r="N967" s="1"/>
      <c r="O967" s="1"/>
      <c r="P967" s="1"/>
    </row>
    <row r="968" spans="1:16" hidden="1" x14ac:dyDescent="0.35">
      <c r="A968" t="s">
        <v>1109</v>
      </c>
      <c r="B968" t="s">
        <v>324</v>
      </c>
      <c r="C968" t="s">
        <v>338</v>
      </c>
      <c r="D968" t="s">
        <v>339</v>
      </c>
      <c r="E968">
        <f>SUM(Table1[[#This Row],[2024]:[2014]])</f>
        <v>1</v>
      </c>
      <c r="F968" s="1"/>
      <c r="G968" s="1"/>
      <c r="H968" s="1"/>
      <c r="I968" s="1"/>
      <c r="J968" s="1"/>
      <c r="K968" s="1"/>
      <c r="L968" s="1"/>
      <c r="M968" s="1"/>
      <c r="N968" s="1"/>
      <c r="O968" s="1">
        <v>1</v>
      </c>
      <c r="P968" s="1"/>
    </row>
    <row r="969" spans="1:16" hidden="1" x14ac:dyDescent="0.35">
      <c r="A969" t="s">
        <v>1109</v>
      </c>
      <c r="B969" t="s">
        <v>324</v>
      </c>
      <c r="C969" t="s">
        <v>1097</v>
      </c>
      <c r="D969" t="s">
        <v>1098</v>
      </c>
      <c r="E969">
        <f>SUM(Table1[[#This Row],[2024]:[2014]])</f>
        <v>0</v>
      </c>
      <c r="F969" s="1"/>
      <c r="G969" s="1"/>
      <c r="H969" s="1"/>
      <c r="I969" s="1"/>
      <c r="J969" s="1"/>
      <c r="K969" s="1"/>
      <c r="L969" s="1"/>
      <c r="M969" s="1"/>
      <c r="N969" s="1">
        <v>-1</v>
      </c>
      <c r="O969" s="1">
        <v>1</v>
      </c>
      <c r="P969" s="1"/>
    </row>
    <row r="970" spans="1:16" hidden="1" x14ac:dyDescent="0.35">
      <c r="A970" t="s">
        <v>1109</v>
      </c>
      <c r="B970" t="s">
        <v>324</v>
      </c>
      <c r="C970" t="s">
        <v>1122</v>
      </c>
      <c r="D970" t="s">
        <v>1123</v>
      </c>
      <c r="E970">
        <f>SUM(Table1[[#This Row],[2024]:[2014]])</f>
        <v>0</v>
      </c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>
        <v>0</v>
      </c>
    </row>
    <row r="971" spans="1:16" hidden="1" x14ac:dyDescent="0.35">
      <c r="A971" t="s">
        <v>1109</v>
      </c>
      <c r="B971" t="s">
        <v>324</v>
      </c>
      <c r="C971" t="s">
        <v>372</v>
      </c>
      <c r="D971" t="s">
        <v>373</v>
      </c>
      <c r="E971">
        <f>SUM(Table1[[#This Row],[2024]:[2014]])</f>
        <v>150</v>
      </c>
      <c r="F971" s="1"/>
      <c r="G971" s="1">
        <v>1</v>
      </c>
      <c r="H971" s="1"/>
      <c r="I971" s="1"/>
      <c r="J971" s="1"/>
      <c r="K971" s="1">
        <v>1</v>
      </c>
      <c r="L971" s="1">
        <v>-1</v>
      </c>
      <c r="M971" s="1">
        <v>3</v>
      </c>
      <c r="N971" s="1">
        <v>-2</v>
      </c>
      <c r="O971" s="1">
        <v>112</v>
      </c>
      <c r="P971" s="1">
        <v>36</v>
      </c>
    </row>
    <row r="972" spans="1:16" hidden="1" x14ac:dyDescent="0.35">
      <c r="A972" t="s">
        <v>1109</v>
      </c>
      <c r="B972" t="s">
        <v>324</v>
      </c>
      <c r="C972" t="s">
        <v>689</v>
      </c>
      <c r="D972" t="s">
        <v>690</v>
      </c>
      <c r="E972">
        <f>SUM(Table1[[#This Row],[2024]:[2014]])</f>
        <v>2</v>
      </c>
      <c r="F972" s="1"/>
      <c r="G972" s="1"/>
      <c r="H972" s="1">
        <v>2</v>
      </c>
      <c r="I972" s="1"/>
      <c r="J972" s="1"/>
      <c r="K972" s="1"/>
      <c r="L972" s="1"/>
      <c r="M972" s="1"/>
      <c r="N972" s="1"/>
      <c r="O972" s="1"/>
      <c r="P972" s="1"/>
    </row>
    <row r="973" spans="1:16" hidden="1" x14ac:dyDescent="0.35">
      <c r="A973" t="s">
        <v>1109</v>
      </c>
      <c r="B973" t="s">
        <v>324</v>
      </c>
      <c r="C973" t="s">
        <v>374</v>
      </c>
      <c r="D973" t="s">
        <v>375</v>
      </c>
      <c r="E973">
        <f>SUM(Table1[[#This Row],[2024]:[2014]])</f>
        <v>3</v>
      </c>
      <c r="F973" s="1"/>
      <c r="G973" s="1">
        <v>3</v>
      </c>
      <c r="H973" s="1"/>
      <c r="I973" s="1"/>
      <c r="J973" s="1"/>
      <c r="K973" s="1"/>
      <c r="L973" s="1"/>
      <c r="M973" s="1"/>
      <c r="N973" s="1"/>
      <c r="O973" s="1"/>
      <c r="P973" s="1"/>
    </row>
    <row r="974" spans="1:16" hidden="1" x14ac:dyDescent="0.35">
      <c r="A974" t="s">
        <v>1109</v>
      </c>
      <c r="B974" t="s">
        <v>324</v>
      </c>
      <c r="C974" t="s">
        <v>378</v>
      </c>
      <c r="D974" t="s">
        <v>379</v>
      </c>
      <c r="E974">
        <f>SUM(Table1[[#This Row],[2024]:[2014]])</f>
        <v>0</v>
      </c>
      <c r="F974" s="1"/>
      <c r="G974" s="1"/>
      <c r="H974" s="1"/>
      <c r="I974" s="1"/>
      <c r="J974" s="1"/>
      <c r="K974" s="1">
        <v>0</v>
      </c>
      <c r="L974" s="1"/>
      <c r="M974" s="1"/>
      <c r="N974" s="1"/>
      <c r="O974" s="1"/>
      <c r="P974" s="1"/>
    </row>
    <row r="975" spans="1:16" hidden="1" x14ac:dyDescent="0.35">
      <c r="A975" t="s">
        <v>1109</v>
      </c>
      <c r="B975" t="s">
        <v>324</v>
      </c>
      <c r="C975" t="s">
        <v>1124</v>
      </c>
      <c r="D975" t="s">
        <v>1125</v>
      </c>
      <c r="E975">
        <f>SUM(Table1[[#This Row],[2024]:[2014]])</f>
        <v>1</v>
      </c>
      <c r="F975" s="1"/>
      <c r="G975" s="1"/>
      <c r="H975" s="1"/>
      <c r="I975" s="1">
        <v>1</v>
      </c>
      <c r="J975" s="1"/>
      <c r="K975" s="1"/>
      <c r="L975" s="1"/>
      <c r="M975" s="1"/>
      <c r="N975" s="1"/>
      <c r="O975" s="1"/>
      <c r="P975" s="1"/>
    </row>
    <row r="976" spans="1:16" hidden="1" x14ac:dyDescent="0.35">
      <c r="A976" t="s">
        <v>1109</v>
      </c>
      <c r="B976" t="s">
        <v>324</v>
      </c>
      <c r="C976" t="s">
        <v>386</v>
      </c>
      <c r="D976" t="s">
        <v>387</v>
      </c>
      <c r="E976">
        <f>SUM(Table1[[#This Row],[2024]:[2014]])</f>
        <v>4</v>
      </c>
      <c r="F976" s="1"/>
      <c r="G976" s="1"/>
      <c r="H976" s="1"/>
      <c r="I976" s="1"/>
      <c r="J976" s="1"/>
      <c r="K976" s="1">
        <v>1</v>
      </c>
      <c r="L976" s="1">
        <v>1</v>
      </c>
      <c r="M976" s="1">
        <v>1</v>
      </c>
      <c r="N976" s="1"/>
      <c r="O976" s="1">
        <v>1</v>
      </c>
      <c r="P976" s="1"/>
    </row>
    <row r="977" spans="1:16" hidden="1" x14ac:dyDescent="0.35">
      <c r="A977" t="s">
        <v>1109</v>
      </c>
      <c r="B977" t="s">
        <v>324</v>
      </c>
      <c r="C977" t="s">
        <v>416</v>
      </c>
      <c r="D977" t="s">
        <v>417</v>
      </c>
      <c r="E977">
        <f>SUM(Table1[[#This Row],[2024]:[2014]])</f>
        <v>181</v>
      </c>
      <c r="F977" s="1"/>
      <c r="G977" s="1"/>
      <c r="H977" s="1"/>
      <c r="I977" s="1"/>
      <c r="J977" s="1"/>
      <c r="K977" s="1">
        <v>2</v>
      </c>
      <c r="L977" s="1">
        <v>6</v>
      </c>
      <c r="M977" s="1"/>
      <c r="N977" s="1">
        <v>-9</v>
      </c>
      <c r="O977" s="1">
        <v>91</v>
      </c>
      <c r="P977" s="1">
        <v>91</v>
      </c>
    </row>
    <row r="978" spans="1:16" hidden="1" x14ac:dyDescent="0.35">
      <c r="A978" t="s">
        <v>1109</v>
      </c>
      <c r="B978" t="s">
        <v>324</v>
      </c>
      <c r="C978" t="s">
        <v>454</v>
      </c>
      <c r="D978" t="s">
        <v>455</v>
      </c>
      <c r="E978">
        <f>SUM(Table1[[#This Row],[2024]:[2014]])</f>
        <v>6</v>
      </c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>
        <v>6</v>
      </c>
    </row>
    <row r="979" spans="1:16" hidden="1" x14ac:dyDescent="0.35">
      <c r="A979" t="s">
        <v>1109</v>
      </c>
      <c r="B979" t="s">
        <v>324</v>
      </c>
      <c r="C979" t="s">
        <v>522</v>
      </c>
      <c r="D979" t="s">
        <v>523</v>
      </c>
      <c r="E979">
        <f>SUM(Table1[[#This Row],[2024]:[2014]])</f>
        <v>1</v>
      </c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>
        <v>1</v>
      </c>
    </row>
    <row r="980" spans="1:16" hidden="1" x14ac:dyDescent="0.35">
      <c r="A980" t="s">
        <v>1126</v>
      </c>
      <c r="B980" t="s">
        <v>533</v>
      </c>
      <c r="C980" t="s">
        <v>1127</v>
      </c>
      <c r="D980" t="s">
        <v>1128</v>
      </c>
      <c r="E980">
        <f>SUM(Table1[[#This Row],[2024]:[2014]])</f>
        <v>1</v>
      </c>
      <c r="F980" s="1"/>
      <c r="G980" s="1">
        <v>1</v>
      </c>
      <c r="H980" s="1"/>
      <c r="I980" s="1"/>
    </row>
    <row r="981" spans="1:16" hidden="1" x14ac:dyDescent="0.35">
      <c r="A981" t="s">
        <v>1126</v>
      </c>
      <c r="B981" t="s">
        <v>104</v>
      </c>
      <c r="C981" t="s">
        <v>105</v>
      </c>
      <c r="D981" t="s">
        <v>106</v>
      </c>
      <c r="E981">
        <f>SUM(Table1[[#This Row],[2024]:[2014]])</f>
        <v>4</v>
      </c>
      <c r="F981" s="1">
        <v>2</v>
      </c>
      <c r="G981" s="1">
        <v>2</v>
      </c>
      <c r="H981" s="1"/>
      <c r="I981" s="1"/>
    </row>
    <row r="982" spans="1:16" hidden="1" x14ac:dyDescent="0.35">
      <c r="A982" t="s">
        <v>1126</v>
      </c>
      <c r="B982" t="s">
        <v>104</v>
      </c>
      <c r="C982" t="s">
        <v>1129</v>
      </c>
      <c r="D982" t="s">
        <v>1130</v>
      </c>
      <c r="E982">
        <f>SUM(Table1[[#This Row],[2024]:[2014]])</f>
        <v>1</v>
      </c>
      <c r="F982" s="1"/>
      <c r="G982" s="1"/>
      <c r="H982" s="1">
        <v>1</v>
      </c>
      <c r="I982" s="1"/>
    </row>
    <row r="983" spans="1:16" hidden="1" x14ac:dyDescent="0.35">
      <c r="A983" t="s">
        <v>1126</v>
      </c>
      <c r="B983" t="s">
        <v>107</v>
      </c>
      <c r="C983" t="s">
        <v>542</v>
      </c>
      <c r="D983" t="s">
        <v>543</v>
      </c>
      <c r="E983">
        <f>SUM(Table1[[#This Row],[2024]:[2014]])</f>
        <v>11</v>
      </c>
      <c r="F983" s="1">
        <v>2</v>
      </c>
      <c r="G983" s="1">
        <v>6</v>
      </c>
      <c r="H983" s="1">
        <v>3</v>
      </c>
      <c r="I983" s="1"/>
    </row>
    <row r="984" spans="1:16" hidden="1" x14ac:dyDescent="0.35">
      <c r="A984" t="s">
        <v>1126</v>
      </c>
      <c r="B984" t="s">
        <v>546</v>
      </c>
      <c r="C984" t="s">
        <v>547</v>
      </c>
      <c r="D984" t="s">
        <v>548</v>
      </c>
      <c r="E984">
        <f>SUM(Table1[[#This Row],[2024]:[2014]])</f>
        <v>1</v>
      </c>
      <c r="F984" s="1"/>
      <c r="G984" s="1"/>
      <c r="H984" s="1"/>
      <c r="I984" s="1">
        <v>1</v>
      </c>
    </row>
    <row r="985" spans="1:16" hidden="1" x14ac:dyDescent="0.35">
      <c r="A985" t="s">
        <v>1126</v>
      </c>
      <c r="B985" t="s">
        <v>923</v>
      </c>
      <c r="C985" t="s">
        <v>924</v>
      </c>
      <c r="D985" t="s">
        <v>925</v>
      </c>
      <c r="E985">
        <f>SUM(Table1[[#This Row],[2024]:[2014]])</f>
        <v>4</v>
      </c>
      <c r="F985" s="1"/>
      <c r="G985" s="1">
        <v>-1</v>
      </c>
      <c r="H985" s="1">
        <v>5</v>
      </c>
      <c r="I985" s="1"/>
    </row>
    <row r="986" spans="1:16" hidden="1" x14ac:dyDescent="0.35">
      <c r="A986" t="s">
        <v>1126</v>
      </c>
      <c r="B986" t="s">
        <v>117</v>
      </c>
      <c r="C986" t="s">
        <v>552</v>
      </c>
      <c r="D986" t="s">
        <v>553</v>
      </c>
      <c r="E986">
        <f>SUM(Table1[[#This Row],[2024]:[2014]])</f>
        <v>1</v>
      </c>
      <c r="F986" s="1"/>
      <c r="G986" s="1">
        <v>-2</v>
      </c>
      <c r="H986" s="1">
        <v>2</v>
      </c>
      <c r="I986" s="1">
        <v>1</v>
      </c>
    </row>
    <row r="987" spans="1:16" hidden="1" x14ac:dyDescent="0.35">
      <c r="A987" t="s">
        <v>1126</v>
      </c>
      <c r="B987" t="s">
        <v>123</v>
      </c>
      <c r="C987" t="s">
        <v>105</v>
      </c>
      <c r="D987" t="s">
        <v>124</v>
      </c>
      <c r="E987">
        <f>SUM(Table1[[#This Row],[2024]:[2014]])</f>
        <v>90</v>
      </c>
      <c r="F987" s="1">
        <v>26</v>
      </c>
      <c r="G987" s="1">
        <v>64</v>
      </c>
      <c r="H987" s="1"/>
      <c r="I987" s="1"/>
    </row>
    <row r="988" spans="1:16" hidden="1" x14ac:dyDescent="0.35">
      <c r="A988" t="s">
        <v>1126</v>
      </c>
      <c r="B988" t="s">
        <v>123</v>
      </c>
      <c r="C988" t="s">
        <v>105</v>
      </c>
      <c r="D988" t="s">
        <v>127</v>
      </c>
      <c r="E988">
        <f>SUM(Table1[[#This Row],[2024]:[2014]])</f>
        <v>-1</v>
      </c>
      <c r="F988" s="1">
        <v>-1</v>
      </c>
      <c r="G988" s="1"/>
      <c r="H988" s="1"/>
      <c r="I988" s="1"/>
    </row>
    <row r="989" spans="1:16" hidden="1" x14ac:dyDescent="0.35">
      <c r="A989" t="s">
        <v>1126</v>
      </c>
      <c r="B989" t="s">
        <v>123</v>
      </c>
      <c r="C989" t="s">
        <v>105</v>
      </c>
      <c r="D989" t="s">
        <v>555</v>
      </c>
      <c r="E989">
        <f>SUM(Table1[[#This Row],[2024]:[2014]])</f>
        <v>1</v>
      </c>
      <c r="F989" s="1"/>
      <c r="G989" s="1">
        <v>1</v>
      </c>
      <c r="H989" s="1"/>
      <c r="I989" s="1"/>
    </row>
    <row r="990" spans="1:16" hidden="1" x14ac:dyDescent="0.35">
      <c r="A990" t="s">
        <v>1126</v>
      </c>
      <c r="B990" t="s">
        <v>123</v>
      </c>
      <c r="C990" t="s">
        <v>105</v>
      </c>
      <c r="D990" t="s">
        <v>128</v>
      </c>
      <c r="E990">
        <f>SUM(Table1[[#This Row],[2024]:[2014]])</f>
        <v>9</v>
      </c>
      <c r="F990" s="1">
        <v>9</v>
      </c>
      <c r="G990" s="1"/>
      <c r="H990" s="1"/>
      <c r="I990" s="1"/>
    </row>
    <row r="991" spans="1:16" hidden="1" x14ac:dyDescent="0.35">
      <c r="A991" t="s">
        <v>1126</v>
      </c>
      <c r="B991" t="s">
        <v>123</v>
      </c>
      <c r="C991" t="s">
        <v>105</v>
      </c>
      <c r="D991" t="s">
        <v>129</v>
      </c>
      <c r="E991">
        <f>SUM(Table1[[#This Row],[2024]:[2014]])</f>
        <v>1</v>
      </c>
      <c r="F991" s="1">
        <v>1</v>
      </c>
      <c r="G991" s="1"/>
      <c r="H991" s="1"/>
      <c r="I991" s="1"/>
    </row>
    <row r="992" spans="1:16" hidden="1" x14ac:dyDescent="0.35">
      <c r="A992" t="s">
        <v>1126</v>
      </c>
      <c r="B992" t="s">
        <v>123</v>
      </c>
      <c r="C992" t="s">
        <v>105</v>
      </c>
      <c r="D992" t="s">
        <v>556</v>
      </c>
      <c r="E992">
        <f>SUM(Table1[[#This Row],[2024]:[2014]])</f>
        <v>3</v>
      </c>
      <c r="F992" s="1"/>
      <c r="G992" s="1">
        <v>3</v>
      </c>
      <c r="H992" s="1"/>
      <c r="I992" s="1"/>
    </row>
    <row r="993" spans="1:9" hidden="1" x14ac:dyDescent="0.35">
      <c r="A993" t="s">
        <v>1126</v>
      </c>
      <c r="B993" t="s">
        <v>123</v>
      </c>
      <c r="C993" t="s">
        <v>105</v>
      </c>
      <c r="D993" t="s">
        <v>131</v>
      </c>
      <c r="E993">
        <f>SUM(Table1[[#This Row],[2024]:[2014]])</f>
        <v>23</v>
      </c>
      <c r="F993" s="1"/>
      <c r="G993" s="1">
        <v>19</v>
      </c>
      <c r="H993" s="1">
        <v>4</v>
      </c>
      <c r="I993" s="1"/>
    </row>
    <row r="994" spans="1:9" hidden="1" x14ac:dyDescent="0.35">
      <c r="A994" t="s">
        <v>1126</v>
      </c>
      <c r="B994" t="s">
        <v>123</v>
      </c>
      <c r="C994" t="s">
        <v>105</v>
      </c>
      <c r="D994" t="s">
        <v>132</v>
      </c>
      <c r="E994">
        <f>SUM(Table1[[#This Row],[2024]:[2014]])</f>
        <v>217</v>
      </c>
      <c r="F994" s="1">
        <v>110</v>
      </c>
      <c r="G994" s="1">
        <v>76</v>
      </c>
      <c r="H994" s="1">
        <v>31</v>
      </c>
      <c r="I994" s="1"/>
    </row>
    <row r="995" spans="1:9" hidden="1" x14ac:dyDescent="0.35">
      <c r="A995" t="s">
        <v>1126</v>
      </c>
      <c r="B995" t="s">
        <v>123</v>
      </c>
      <c r="C995" t="s">
        <v>105</v>
      </c>
      <c r="D995" t="s">
        <v>557</v>
      </c>
      <c r="E995">
        <f>SUM(Table1[[#This Row],[2024]:[2014]])</f>
        <v>2</v>
      </c>
      <c r="F995" s="1"/>
      <c r="G995" s="1">
        <v>2</v>
      </c>
      <c r="H995" s="1"/>
      <c r="I995" s="1"/>
    </row>
    <row r="996" spans="1:9" hidden="1" x14ac:dyDescent="0.35">
      <c r="A996" t="s">
        <v>1126</v>
      </c>
      <c r="B996" t="s">
        <v>123</v>
      </c>
      <c r="C996" t="s">
        <v>136</v>
      </c>
      <c r="D996" t="s">
        <v>137</v>
      </c>
      <c r="E996">
        <f>SUM(Table1[[#This Row],[2024]:[2014]])</f>
        <v>11</v>
      </c>
      <c r="F996" s="1"/>
      <c r="G996" s="1"/>
      <c r="H996" s="1">
        <v>3</v>
      </c>
      <c r="I996" s="1">
        <v>8</v>
      </c>
    </row>
    <row r="997" spans="1:9" hidden="1" x14ac:dyDescent="0.35">
      <c r="A997" t="s">
        <v>1126</v>
      </c>
      <c r="B997" t="s">
        <v>123</v>
      </c>
      <c r="C997" t="s">
        <v>973</v>
      </c>
      <c r="D997" t="s">
        <v>974</v>
      </c>
      <c r="E997">
        <f>SUM(Table1[[#This Row],[2024]:[2014]])</f>
        <v>2</v>
      </c>
      <c r="F997" s="1">
        <v>2</v>
      </c>
      <c r="G997" s="1"/>
      <c r="H997" s="1"/>
      <c r="I997" s="1"/>
    </row>
    <row r="998" spans="1:9" hidden="1" x14ac:dyDescent="0.35">
      <c r="A998" t="s">
        <v>1126</v>
      </c>
      <c r="B998" t="s">
        <v>123</v>
      </c>
      <c r="C998" t="s">
        <v>1131</v>
      </c>
      <c r="D998" t="s">
        <v>1132</v>
      </c>
      <c r="E998">
        <f>SUM(Table1[[#This Row],[2024]:[2014]])</f>
        <v>2</v>
      </c>
      <c r="F998" s="1"/>
      <c r="G998" s="1"/>
      <c r="H998" s="1"/>
      <c r="I998" s="1">
        <v>2</v>
      </c>
    </row>
    <row r="999" spans="1:9" hidden="1" x14ac:dyDescent="0.35">
      <c r="A999" t="s">
        <v>1126</v>
      </c>
      <c r="B999" t="s">
        <v>123</v>
      </c>
      <c r="C999" t="s">
        <v>977</v>
      </c>
      <c r="D999" t="s">
        <v>978</v>
      </c>
      <c r="E999">
        <f>SUM(Table1[[#This Row],[2024]:[2014]])</f>
        <v>55</v>
      </c>
      <c r="F999" s="1">
        <v>22</v>
      </c>
      <c r="G999" s="1">
        <v>19</v>
      </c>
      <c r="H999" s="1">
        <v>14</v>
      </c>
      <c r="I999" s="1"/>
    </row>
    <row r="1000" spans="1:9" hidden="1" x14ac:dyDescent="0.35">
      <c r="A1000" t="s">
        <v>1126</v>
      </c>
      <c r="B1000" t="s">
        <v>123</v>
      </c>
      <c r="C1000" t="s">
        <v>145</v>
      </c>
      <c r="D1000" t="s">
        <v>146</v>
      </c>
      <c r="E1000">
        <f>SUM(Table1[[#This Row],[2024]:[2014]])</f>
        <v>8</v>
      </c>
      <c r="F1000" s="1">
        <v>5</v>
      </c>
      <c r="G1000" s="1">
        <v>1</v>
      </c>
      <c r="H1000" s="1">
        <v>2</v>
      </c>
      <c r="I1000" s="1"/>
    </row>
    <row r="1001" spans="1:9" hidden="1" x14ac:dyDescent="0.35">
      <c r="A1001" t="s">
        <v>1126</v>
      </c>
      <c r="B1001" t="s">
        <v>175</v>
      </c>
      <c r="C1001" t="s">
        <v>178</v>
      </c>
      <c r="D1001" t="s">
        <v>179</v>
      </c>
      <c r="E1001">
        <f>SUM(Table1[[#This Row],[2024]:[2014]])</f>
        <v>6</v>
      </c>
      <c r="F1001" s="1"/>
      <c r="G1001" s="1">
        <v>6</v>
      </c>
      <c r="H1001" s="1"/>
      <c r="I1001" s="1"/>
    </row>
    <row r="1002" spans="1:9" hidden="1" x14ac:dyDescent="0.35">
      <c r="A1002" t="s">
        <v>1126</v>
      </c>
      <c r="B1002" t="s">
        <v>180</v>
      </c>
      <c r="C1002" t="s">
        <v>1133</v>
      </c>
      <c r="D1002" t="s">
        <v>1134</v>
      </c>
      <c r="E1002">
        <f>SUM(Table1[[#This Row],[2024]:[2014]])</f>
        <v>20</v>
      </c>
      <c r="F1002" s="1"/>
      <c r="G1002" s="1">
        <v>20</v>
      </c>
      <c r="H1002" s="1"/>
      <c r="I1002" s="1"/>
    </row>
    <row r="1003" spans="1:9" hidden="1" x14ac:dyDescent="0.35">
      <c r="A1003" t="s">
        <v>1126</v>
      </c>
      <c r="B1003" t="s">
        <v>206</v>
      </c>
      <c r="C1003" t="s">
        <v>105</v>
      </c>
      <c r="D1003" t="s">
        <v>207</v>
      </c>
      <c r="E1003">
        <f>SUM(Table1[[#This Row],[2024]:[2014]])</f>
        <v>-8</v>
      </c>
      <c r="F1003" s="1"/>
      <c r="G1003" s="1">
        <v>-8</v>
      </c>
      <c r="H1003" s="1"/>
      <c r="I1003" s="1"/>
    </row>
    <row r="1004" spans="1:9" hidden="1" x14ac:dyDescent="0.35">
      <c r="A1004" t="s">
        <v>1126</v>
      </c>
      <c r="B1004" t="s">
        <v>212</v>
      </c>
      <c r="C1004" t="s">
        <v>1016</v>
      </c>
      <c r="D1004" t="s">
        <v>1017</v>
      </c>
      <c r="E1004">
        <f>SUM(Table1[[#This Row],[2024]:[2014]])</f>
        <v>1</v>
      </c>
      <c r="F1004" s="1"/>
      <c r="G1004" s="1"/>
      <c r="H1004" s="1">
        <v>1</v>
      </c>
      <c r="I1004" s="1"/>
    </row>
    <row r="1005" spans="1:9" hidden="1" x14ac:dyDescent="0.35">
      <c r="A1005" t="s">
        <v>1126</v>
      </c>
      <c r="B1005" t="s">
        <v>228</v>
      </c>
      <c r="C1005" t="s">
        <v>1032</v>
      </c>
      <c r="D1005" t="s">
        <v>1033</v>
      </c>
      <c r="E1005">
        <f>SUM(Table1[[#This Row],[2024]:[2014]])</f>
        <v>1</v>
      </c>
      <c r="F1005" s="1"/>
      <c r="G1005" s="1">
        <v>1</v>
      </c>
      <c r="H1005" s="1"/>
      <c r="I1005" s="1"/>
    </row>
    <row r="1006" spans="1:9" hidden="1" x14ac:dyDescent="0.35">
      <c r="A1006" t="s">
        <v>1126</v>
      </c>
      <c r="B1006" t="s">
        <v>231</v>
      </c>
      <c r="C1006" t="s">
        <v>105</v>
      </c>
      <c r="D1006" t="s">
        <v>631</v>
      </c>
      <c r="E1006">
        <f>SUM(Table1[[#This Row],[2024]:[2014]])</f>
        <v>24</v>
      </c>
      <c r="F1006" s="1">
        <v>1</v>
      </c>
      <c r="G1006" s="1">
        <v>15</v>
      </c>
      <c r="H1006" s="1">
        <v>8</v>
      </c>
      <c r="I1006" s="1"/>
    </row>
    <row r="1007" spans="1:9" hidden="1" x14ac:dyDescent="0.35">
      <c r="A1007" t="s">
        <v>1126</v>
      </c>
      <c r="B1007" t="s">
        <v>231</v>
      </c>
      <c r="C1007" t="s">
        <v>105</v>
      </c>
      <c r="D1007" t="s">
        <v>232</v>
      </c>
      <c r="E1007">
        <f>SUM(Table1[[#This Row],[2024]:[2014]])</f>
        <v>43</v>
      </c>
      <c r="F1007" s="1">
        <v>3</v>
      </c>
      <c r="G1007" s="1">
        <v>34</v>
      </c>
      <c r="H1007" s="1">
        <v>6</v>
      </c>
      <c r="I1007" s="1"/>
    </row>
    <row r="1008" spans="1:9" hidden="1" x14ac:dyDescent="0.35">
      <c r="A1008" t="s">
        <v>1126</v>
      </c>
      <c r="B1008" t="s">
        <v>231</v>
      </c>
      <c r="C1008" t="s">
        <v>105</v>
      </c>
      <c r="D1008" t="s">
        <v>233</v>
      </c>
      <c r="E1008">
        <f>SUM(Table1[[#This Row],[2024]:[2014]])</f>
        <v>30</v>
      </c>
      <c r="F1008" s="1">
        <v>1</v>
      </c>
      <c r="G1008" s="1">
        <v>27</v>
      </c>
      <c r="H1008" s="1">
        <v>2</v>
      </c>
      <c r="I1008" s="1"/>
    </row>
    <row r="1009" spans="1:9" hidden="1" x14ac:dyDescent="0.35">
      <c r="A1009" t="s">
        <v>1126</v>
      </c>
      <c r="B1009" t="s">
        <v>231</v>
      </c>
      <c r="C1009" t="s">
        <v>105</v>
      </c>
      <c r="D1009" t="s">
        <v>632</v>
      </c>
      <c r="E1009">
        <f>SUM(Table1[[#This Row],[2024]:[2014]])</f>
        <v>2</v>
      </c>
      <c r="F1009" s="1"/>
      <c r="G1009" s="1">
        <v>2</v>
      </c>
      <c r="H1009" s="1"/>
      <c r="I1009" s="1"/>
    </row>
    <row r="1010" spans="1:9" hidden="1" x14ac:dyDescent="0.35">
      <c r="A1010" t="s">
        <v>1126</v>
      </c>
      <c r="B1010" t="s">
        <v>231</v>
      </c>
      <c r="C1010" t="s">
        <v>105</v>
      </c>
      <c r="D1010" t="s">
        <v>234</v>
      </c>
      <c r="E1010">
        <f>SUM(Table1[[#This Row],[2024]:[2014]])</f>
        <v>393</v>
      </c>
      <c r="F1010" s="1">
        <v>38</v>
      </c>
      <c r="G1010" s="1">
        <v>252</v>
      </c>
      <c r="H1010" s="1">
        <v>103</v>
      </c>
      <c r="I1010" s="1"/>
    </row>
    <row r="1011" spans="1:9" hidden="1" x14ac:dyDescent="0.35">
      <c r="A1011" t="s">
        <v>1126</v>
      </c>
      <c r="B1011" t="s">
        <v>231</v>
      </c>
      <c r="C1011" t="s">
        <v>105</v>
      </c>
      <c r="D1011" t="s">
        <v>236</v>
      </c>
      <c r="E1011">
        <f>SUM(Table1[[#This Row],[2024]:[2014]])</f>
        <v>30</v>
      </c>
      <c r="F1011" s="1">
        <v>1</v>
      </c>
      <c r="G1011" s="1">
        <v>25</v>
      </c>
      <c r="H1011" s="1">
        <v>3</v>
      </c>
      <c r="I1011" s="1">
        <v>1</v>
      </c>
    </row>
    <row r="1012" spans="1:9" hidden="1" x14ac:dyDescent="0.35">
      <c r="A1012" t="s">
        <v>1126</v>
      </c>
      <c r="B1012" t="s">
        <v>231</v>
      </c>
      <c r="C1012" t="s">
        <v>105</v>
      </c>
      <c r="D1012" t="s">
        <v>237</v>
      </c>
      <c r="E1012">
        <f>SUM(Table1[[#This Row],[2024]:[2014]])</f>
        <v>37</v>
      </c>
      <c r="F1012" s="1">
        <v>13</v>
      </c>
      <c r="G1012" s="1">
        <v>16</v>
      </c>
      <c r="H1012" s="1">
        <v>8</v>
      </c>
      <c r="I1012" s="1"/>
    </row>
    <row r="1013" spans="1:9" hidden="1" x14ac:dyDescent="0.35">
      <c r="A1013" t="s">
        <v>1126</v>
      </c>
      <c r="B1013" t="s">
        <v>231</v>
      </c>
      <c r="C1013" t="s">
        <v>1036</v>
      </c>
      <c r="D1013" t="s">
        <v>1037</v>
      </c>
      <c r="E1013">
        <f>SUM(Table1[[#This Row],[2024]:[2014]])</f>
        <v>4</v>
      </c>
      <c r="F1013" s="1">
        <v>2</v>
      </c>
      <c r="G1013" s="1">
        <v>2</v>
      </c>
      <c r="H1013" s="1"/>
      <c r="I1013" s="1"/>
    </row>
    <row r="1014" spans="1:9" hidden="1" x14ac:dyDescent="0.35">
      <c r="A1014" t="s">
        <v>1126</v>
      </c>
      <c r="B1014" t="s">
        <v>247</v>
      </c>
      <c r="C1014" t="s">
        <v>640</v>
      </c>
      <c r="D1014" t="s">
        <v>641</v>
      </c>
      <c r="E1014">
        <f>SUM(Table1[[#This Row],[2024]:[2014]])</f>
        <v>0</v>
      </c>
      <c r="F1014" s="1">
        <v>0</v>
      </c>
      <c r="G1014" s="1"/>
      <c r="H1014" s="1"/>
      <c r="I1014" s="1"/>
    </row>
    <row r="1015" spans="1:9" hidden="1" x14ac:dyDescent="0.35">
      <c r="A1015" t="s">
        <v>1126</v>
      </c>
      <c r="B1015" t="s">
        <v>265</v>
      </c>
      <c r="C1015" t="s">
        <v>780</v>
      </c>
      <c r="D1015" t="s">
        <v>781</v>
      </c>
      <c r="E1015">
        <f>SUM(Table1[[#This Row],[2024]:[2014]])</f>
        <v>4</v>
      </c>
      <c r="F1015" s="1"/>
      <c r="G1015" s="1">
        <v>3</v>
      </c>
      <c r="H1015" s="1">
        <v>1</v>
      </c>
      <c r="I1015" s="1"/>
    </row>
    <row r="1016" spans="1:9" hidden="1" x14ac:dyDescent="0.35">
      <c r="A1016" t="s">
        <v>1126</v>
      </c>
      <c r="B1016" t="s">
        <v>265</v>
      </c>
      <c r="C1016" t="s">
        <v>649</v>
      </c>
      <c r="D1016" t="s">
        <v>650</v>
      </c>
      <c r="E1016">
        <f>SUM(Table1[[#This Row],[2024]:[2014]])</f>
        <v>19</v>
      </c>
      <c r="F1016" s="1">
        <v>1</v>
      </c>
      <c r="G1016" s="1">
        <v>14</v>
      </c>
      <c r="H1016" s="1">
        <v>4</v>
      </c>
      <c r="I1016" s="1"/>
    </row>
    <row r="1017" spans="1:9" hidden="1" x14ac:dyDescent="0.35">
      <c r="A1017" t="s">
        <v>1126</v>
      </c>
      <c r="B1017" t="s">
        <v>277</v>
      </c>
      <c r="C1017" t="s">
        <v>278</v>
      </c>
      <c r="D1017" t="s">
        <v>279</v>
      </c>
      <c r="E1017">
        <f>SUM(Table1[[#This Row],[2024]:[2014]])</f>
        <v>54</v>
      </c>
      <c r="F1017" s="1">
        <v>7</v>
      </c>
      <c r="G1017" s="1">
        <v>32</v>
      </c>
      <c r="H1017" s="1">
        <v>15</v>
      </c>
      <c r="I1017" s="1"/>
    </row>
    <row r="1018" spans="1:9" hidden="1" x14ac:dyDescent="0.35">
      <c r="A1018" t="s">
        <v>1126</v>
      </c>
      <c r="B1018" t="s">
        <v>277</v>
      </c>
      <c r="C1018" t="s">
        <v>665</v>
      </c>
      <c r="D1018" t="s">
        <v>666</v>
      </c>
      <c r="E1018">
        <f>SUM(Table1[[#This Row],[2024]:[2014]])</f>
        <v>9</v>
      </c>
      <c r="F1018" s="1">
        <v>2</v>
      </c>
      <c r="G1018" s="1">
        <v>6</v>
      </c>
      <c r="H1018" s="1">
        <v>1</v>
      </c>
      <c r="I1018" s="1"/>
    </row>
    <row r="1019" spans="1:9" hidden="1" x14ac:dyDescent="0.35">
      <c r="A1019" t="s">
        <v>1126</v>
      </c>
      <c r="B1019" t="s">
        <v>277</v>
      </c>
      <c r="C1019" t="s">
        <v>667</v>
      </c>
      <c r="D1019" t="s">
        <v>668</v>
      </c>
      <c r="E1019">
        <f>SUM(Table1[[#This Row],[2024]:[2014]])</f>
        <v>2</v>
      </c>
      <c r="F1019" s="1"/>
      <c r="G1019" s="1"/>
      <c r="H1019" s="1">
        <v>2</v>
      </c>
      <c r="I1019" s="1"/>
    </row>
    <row r="1020" spans="1:9" hidden="1" x14ac:dyDescent="0.35">
      <c r="A1020" t="s">
        <v>1126</v>
      </c>
      <c r="B1020" t="s">
        <v>290</v>
      </c>
      <c r="C1020" t="s">
        <v>1135</v>
      </c>
      <c r="D1020" t="s">
        <v>1136</v>
      </c>
      <c r="E1020">
        <f>SUM(Table1[[#This Row],[2024]:[2014]])</f>
        <v>1</v>
      </c>
      <c r="F1020" s="1"/>
      <c r="G1020" s="1"/>
      <c r="H1020" s="1">
        <v>1</v>
      </c>
      <c r="I1020" s="1"/>
    </row>
    <row r="1021" spans="1:9" hidden="1" x14ac:dyDescent="0.35">
      <c r="A1021" t="s">
        <v>1126</v>
      </c>
      <c r="B1021" t="s">
        <v>295</v>
      </c>
      <c r="C1021" t="s">
        <v>298</v>
      </c>
      <c r="D1021" t="s">
        <v>299</v>
      </c>
      <c r="E1021">
        <f>SUM(Table1[[#This Row],[2024]:[2014]])</f>
        <v>2</v>
      </c>
      <c r="F1021" s="1">
        <v>2</v>
      </c>
      <c r="G1021" s="1"/>
      <c r="H1021" s="1"/>
      <c r="I1021" s="1"/>
    </row>
    <row r="1022" spans="1:9" hidden="1" x14ac:dyDescent="0.35">
      <c r="A1022" t="s">
        <v>1126</v>
      </c>
      <c r="B1022" t="s">
        <v>311</v>
      </c>
      <c r="C1022" t="s">
        <v>312</v>
      </c>
      <c r="D1022" t="s">
        <v>313</v>
      </c>
      <c r="E1022">
        <f>SUM(Table1[[#This Row],[2024]:[2014]])</f>
        <v>32</v>
      </c>
      <c r="F1022" s="1">
        <v>7</v>
      </c>
      <c r="G1022" s="1">
        <v>25</v>
      </c>
      <c r="H1022" s="1"/>
      <c r="I1022" s="1"/>
    </row>
    <row r="1023" spans="1:9" hidden="1" x14ac:dyDescent="0.35">
      <c r="A1023" t="s">
        <v>1126</v>
      </c>
      <c r="B1023" t="s">
        <v>311</v>
      </c>
      <c r="C1023" t="s">
        <v>318</v>
      </c>
      <c r="D1023" t="s">
        <v>319</v>
      </c>
      <c r="E1023">
        <f>SUM(Table1[[#This Row],[2024]:[2014]])</f>
        <v>6</v>
      </c>
      <c r="F1023" s="1">
        <v>1</v>
      </c>
      <c r="G1023" s="1">
        <v>2</v>
      </c>
      <c r="H1023" s="1">
        <v>3</v>
      </c>
      <c r="I1023" s="1"/>
    </row>
    <row r="1024" spans="1:9" hidden="1" x14ac:dyDescent="0.35">
      <c r="A1024" t="s">
        <v>1126</v>
      </c>
      <c r="B1024" t="s">
        <v>311</v>
      </c>
      <c r="C1024" t="s">
        <v>320</v>
      </c>
      <c r="D1024" t="s">
        <v>321</v>
      </c>
      <c r="E1024">
        <f>SUM(Table1[[#This Row],[2024]:[2014]])</f>
        <v>52</v>
      </c>
      <c r="F1024" s="1"/>
      <c r="G1024" s="1">
        <v>42</v>
      </c>
      <c r="H1024" s="1">
        <v>10</v>
      </c>
      <c r="I1024" s="1"/>
    </row>
    <row r="1025" spans="1:9" hidden="1" x14ac:dyDescent="0.35">
      <c r="A1025" t="s">
        <v>1126</v>
      </c>
      <c r="B1025" t="s">
        <v>324</v>
      </c>
      <c r="C1025" t="s">
        <v>105</v>
      </c>
      <c r="D1025" t="s">
        <v>325</v>
      </c>
      <c r="E1025">
        <f>SUM(Table1[[#This Row],[2024]:[2014]])</f>
        <v>855</v>
      </c>
      <c r="F1025" s="1">
        <v>270</v>
      </c>
      <c r="G1025" s="1">
        <v>353</v>
      </c>
      <c r="H1025" s="1">
        <v>232</v>
      </c>
      <c r="I1025" s="1"/>
    </row>
    <row r="1026" spans="1:9" hidden="1" x14ac:dyDescent="0.35">
      <c r="A1026" t="s">
        <v>1126</v>
      </c>
      <c r="B1026" t="s">
        <v>324</v>
      </c>
      <c r="C1026" t="s">
        <v>105</v>
      </c>
      <c r="D1026" t="s">
        <v>326</v>
      </c>
      <c r="E1026">
        <f>SUM(Table1[[#This Row],[2024]:[2014]])</f>
        <v>103</v>
      </c>
      <c r="F1026" s="1"/>
      <c r="G1026" s="1">
        <v>69</v>
      </c>
      <c r="H1026" s="1">
        <v>34</v>
      </c>
      <c r="I1026" s="1"/>
    </row>
    <row r="1027" spans="1:9" hidden="1" x14ac:dyDescent="0.35">
      <c r="A1027" t="s">
        <v>1126</v>
      </c>
      <c r="B1027" t="s">
        <v>324</v>
      </c>
      <c r="C1027" t="s">
        <v>105</v>
      </c>
      <c r="D1027" t="s">
        <v>679</v>
      </c>
      <c r="E1027">
        <f>SUM(Table1[[#This Row],[2024]:[2014]])</f>
        <v>14</v>
      </c>
      <c r="F1027" s="1"/>
      <c r="G1027" s="1"/>
      <c r="H1027" s="1"/>
      <c r="I1027" s="1">
        <v>14</v>
      </c>
    </row>
    <row r="1028" spans="1:9" hidden="1" x14ac:dyDescent="0.35">
      <c r="A1028" t="s">
        <v>1126</v>
      </c>
      <c r="B1028" t="s">
        <v>324</v>
      </c>
      <c r="C1028" t="s">
        <v>328</v>
      </c>
      <c r="D1028" t="s">
        <v>329</v>
      </c>
      <c r="E1028">
        <f>SUM(Table1[[#This Row],[2024]:[2014]])</f>
        <v>59</v>
      </c>
      <c r="F1028" s="1"/>
      <c r="G1028" s="1">
        <v>37</v>
      </c>
      <c r="H1028" s="1">
        <v>22</v>
      </c>
      <c r="I1028" s="1"/>
    </row>
    <row r="1029" spans="1:9" hidden="1" x14ac:dyDescent="0.35">
      <c r="A1029" t="s">
        <v>1126</v>
      </c>
      <c r="B1029" t="s">
        <v>324</v>
      </c>
      <c r="C1029" t="s">
        <v>332</v>
      </c>
      <c r="D1029" t="s">
        <v>333</v>
      </c>
      <c r="E1029">
        <f>SUM(Table1[[#This Row],[2024]:[2014]])</f>
        <v>17</v>
      </c>
      <c r="F1029" s="1">
        <v>13</v>
      </c>
      <c r="G1029" s="1">
        <v>2</v>
      </c>
      <c r="H1029" s="1">
        <v>2</v>
      </c>
      <c r="I1029" s="1"/>
    </row>
    <row r="1030" spans="1:9" hidden="1" x14ac:dyDescent="0.35">
      <c r="A1030" t="s">
        <v>1126</v>
      </c>
      <c r="B1030" t="s">
        <v>324</v>
      </c>
      <c r="C1030" t="s">
        <v>372</v>
      </c>
      <c r="D1030" t="s">
        <v>373</v>
      </c>
      <c r="E1030">
        <f>SUM(Table1[[#This Row],[2024]:[2014]])</f>
        <v>184</v>
      </c>
      <c r="F1030" s="1">
        <v>76</v>
      </c>
      <c r="G1030" s="1">
        <v>64</v>
      </c>
      <c r="H1030" s="1">
        <v>29</v>
      </c>
      <c r="I1030" s="1">
        <v>15</v>
      </c>
    </row>
    <row r="1031" spans="1:9" hidden="1" x14ac:dyDescent="0.35">
      <c r="A1031" t="s">
        <v>1126</v>
      </c>
      <c r="B1031" t="s">
        <v>324</v>
      </c>
      <c r="C1031" t="s">
        <v>378</v>
      </c>
      <c r="D1031" t="s">
        <v>379</v>
      </c>
      <c r="E1031">
        <f>SUM(Table1[[#This Row],[2024]:[2014]])</f>
        <v>8</v>
      </c>
      <c r="F1031" s="1">
        <v>2</v>
      </c>
      <c r="G1031" s="1">
        <v>6</v>
      </c>
      <c r="H1031" s="1"/>
      <c r="I1031" s="1"/>
    </row>
    <row r="1032" spans="1:9" hidden="1" x14ac:dyDescent="0.35">
      <c r="A1032" t="s">
        <v>1126</v>
      </c>
      <c r="B1032" t="s">
        <v>324</v>
      </c>
      <c r="C1032" t="s">
        <v>382</v>
      </c>
      <c r="D1032" t="s">
        <v>383</v>
      </c>
      <c r="E1032">
        <f>SUM(Table1[[#This Row],[2024]:[2014]])</f>
        <v>11</v>
      </c>
      <c r="F1032" s="1">
        <v>11</v>
      </c>
      <c r="G1032" s="1"/>
      <c r="H1032" s="1"/>
      <c r="I1032" s="1"/>
    </row>
    <row r="1033" spans="1:9" hidden="1" x14ac:dyDescent="0.35">
      <c r="A1033" t="s">
        <v>1126</v>
      </c>
      <c r="B1033" t="s">
        <v>324</v>
      </c>
      <c r="C1033" t="s">
        <v>384</v>
      </c>
      <c r="D1033" t="s">
        <v>385</v>
      </c>
      <c r="E1033">
        <f>SUM(Table1[[#This Row],[2024]:[2014]])</f>
        <v>4</v>
      </c>
      <c r="F1033" s="1"/>
      <c r="G1033" s="1">
        <v>2</v>
      </c>
      <c r="H1033" s="1">
        <v>2</v>
      </c>
      <c r="I1033" s="1"/>
    </row>
    <row r="1034" spans="1:9" hidden="1" x14ac:dyDescent="0.35">
      <c r="A1034" t="s">
        <v>1126</v>
      </c>
      <c r="B1034" t="s">
        <v>324</v>
      </c>
      <c r="C1034" t="s">
        <v>1137</v>
      </c>
      <c r="D1034" t="s">
        <v>1138</v>
      </c>
      <c r="E1034">
        <f>SUM(Table1[[#This Row],[2024]:[2014]])</f>
        <v>0</v>
      </c>
      <c r="F1034" s="1">
        <v>0</v>
      </c>
      <c r="G1034" s="1"/>
      <c r="H1034" s="1"/>
      <c r="I1034" s="1"/>
    </row>
    <row r="1035" spans="1:9" hidden="1" x14ac:dyDescent="0.35">
      <c r="A1035" t="s">
        <v>1126</v>
      </c>
      <c r="B1035" t="s">
        <v>324</v>
      </c>
      <c r="C1035" t="s">
        <v>1139</v>
      </c>
      <c r="D1035" t="s">
        <v>1140</v>
      </c>
      <c r="E1035">
        <f>SUM(Table1[[#This Row],[2024]:[2014]])</f>
        <v>1</v>
      </c>
      <c r="F1035" s="1">
        <v>1</v>
      </c>
      <c r="G1035" s="1"/>
      <c r="H1035" s="1"/>
      <c r="I1035" s="1"/>
    </row>
    <row r="1036" spans="1:9" hidden="1" x14ac:dyDescent="0.35">
      <c r="A1036" t="s">
        <v>1126</v>
      </c>
      <c r="B1036" t="s">
        <v>324</v>
      </c>
      <c r="C1036" t="s">
        <v>386</v>
      </c>
      <c r="D1036" t="s">
        <v>387</v>
      </c>
      <c r="E1036">
        <f>SUM(Table1[[#This Row],[2024]:[2014]])</f>
        <v>109</v>
      </c>
      <c r="F1036" s="1">
        <v>29</v>
      </c>
      <c r="G1036" s="1">
        <v>60</v>
      </c>
      <c r="H1036" s="1">
        <v>20</v>
      </c>
      <c r="I1036" s="1"/>
    </row>
    <row r="1037" spans="1:9" hidden="1" x14ac:dyDescent="0.35">
      <c r="A1037" t="s">
        <v>1126</v>
      </c>
      <c r="B1037" t="s">
        <v>324</v>
      </c>
      <c r="C1037" t="s">
        <v>390</v>
      </c>
      <c r="D1037" t="s">
        <v>391</v>
      </c>
      <c r="E1037">
        <f>SUM(Table1[[#This Row],[2024]:[2014]])</f>
        <v>92</v>
      </c>
      <c r="F1037" s="1">
        <v>28</v>
      </c>
      <c r="G1037" s="1">
        <v>55</v>
      </c>
      <c r="H1037" s="1">
        <v>9</v>
      </c>
      <c r="I1037" s="1"/>
    </row>
    <row r="1038" spans="1:9" hidden="1" x14ac:dyDescent="0.35">
      <c r="A1038" t="s">
        <v>1126</v>
      </c>
      <c r="B1038" t="s">
        <v>324</v>
      </c>
      <c r="C1038" t="s">
        <v>1141</v>
      </c>
      <c r="D1038" t="s">
        <v>1142</v>
      </c>
      <c r="E1038">
        <f>SUM(Table1[[#This Row],[2024]:[2014]])</f>
        <v>1</v>
      </c>
      <c r="F1038" s="1"/>
      <c r="G1038" s="1">
        <v>1</v>
      </c>
      <c r="H1038" s="1"/>
      <c r="I1038" s="1"/>
    </row>
    <row r="1039" spans="1:9" hidden="1" x14ac:dyDescent="0.35">
      <c r="A1039" t="s">
        <v>1126</v>
      </c>
      <c r="B1039" t="s">
        <v>324</v>
      </c>
      <c r="C1039" t="s">
        <v>702</v>
      </c>
      <c r="D1039" t="s">
        <v>703</v>
      </c>
      <c r="E1039">
        <f>SUM(Table1[[#This Row],[2024]:[2014]])</f>
        <v>5</v>
      </c>
      <c r="F1039" s="1"/>
      <c r="G1039" s="1">
        <v>3</v>
      </c>
      <c r="H1039" s="1">
        <v>2</v>
      </c>
      <c r="I1039" s="1"/>
    </row>
    <row r="1040" spans="1:9" hidden="1" x14ac:dyDescent="0.35">
      <c r="A1040" t="s">
        <v>1126</v>
      </c>
      <c r="B1040" t="s">
        <v>324</v>
      </c>
      <c r="C1040" t="s">
        <v>1143</v>
      </c>
      <c r="D1040" t="s">
        <v>1144</v>
      </c>
      <c r="E1040">
        <f>SUM(Table1[[#This Row],[2024]:[2014]])</f>
        <v>8</v>
      </c>
      <c r="F1040" s="1">
        <v>2</v>
      </c>
      <c r="G1040" s="1">
        <v>6</v>
      </c>
      <c r="H1040" s="1"/>
      <c r="I1040" s="1"/>
    </row>
    <row r="1041" spans="1:9" hidden="1" x14ac:dyDescent="0.35">
      <c r="A1041" t="s">
        <v>1126</v>
      </c>
      <c r="B1041" t="s">
        <v>324</v>
      </c>
      <c r="C1041" t="s">
        <v>708</v>
      </c>
      <c r="D1041" t="s">
        <v>709</v>
      </c>
      <c r="E1041">
        <f>SUM(Table1[[#This Row],[2024]:[2014]])</f>
        <v>1</v>
      </c>
      <c r="F1041" s="1"/>
      <c r="G1041" s="1"/>
      <c r="H1041" s="1">
        <v>1</v>
      </c>
      <c r="I1041" s="1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52F5D-58C5-42AA-9A94-B217EAEDC5CB}">
  <dimension ref="A7:P1041"/>
  <sheetViews>
    <sheetView workbookViewId="0"/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11.90625" customWidth="1"/>
  </cols>
  <sheetData>
    <row r="7" spans="1:16" x14ac:dyDescent="0.35">
      <c r="A7" t="s">
        <v>73</v>
      </c>
      <c r="B7" t="s">
        <v>74</v>
      </c>
      <c r="C7" t="s">
        <v>75</v>
      </c>
      <c r="D7" t="s">
        <v>76</v>
      </c>
      <c r="E7" t="s">
        <v>1145</v>
      </c>
      <c r="F7" t="s">
        <v>77</v>
      </c>
      <c r="G7" t="s">
        <v>78</v>
      </c>
      <c r="H7" t="s">
        <v>79</v>
      </c>
      <c r="I7" t="s">
        <v>80</v>
      </c>
      <c r="J7" t="s">
        <v>81</v>
      </c>
      <c r="K7" t="s">
        <v>82</v>
      </c>
      <c r="L7" t="s">
        <v>83</v>
      </c>
      <c r="M7" t="s">
        <v>84</v>
      </c>
      <c r="N7" t="s">
        <v>85</v>
      </c>
      <c r="O7" t="s">
        <v>86</v>
      </c>
      <c r="P7" t="s">
        <v>87</v>
      </c>
    </row>
    <row r="8" spans="1:16" hidden="1" x14ac:dyDescent="0.35">
      <c r="A8" t="s">
        <v>88</v>
      </c>
      <c r="B8" t="s">
        <v>89</v>
      </c>
      <c r="C8" t="s">
        <v>90</v>
      </c>
      <c r="D8" t="s">
        <v>91</v>
      </c>
      <c r="E8">
        <f>SUM(Table13[[#This Row],[2024]:[2014]])</f>
        <v>1</v>
      </c>
      <c r="F8" s="1"/>
      <c r="G8" s="1"/>
      <c r="H8" s="1"/>
      <c r="I8" s="1"/>
      <c r="J8" s="1"/>
      <c r="K8" s="1"/>
      <c r="L8" s="1"/>
      <c r="M8" s="1"/>
      <c r="N8" s="1"/>
      <c r="O8" s="1">
        <v>1</v>
      </c>
      <c r="P8" s="1"/>
    </row>
    <row r="9" spans="1:16" hidden="1" x14ac:dyDescent="0.35">
      <c r="A9" t="s">
        <v>88</v>
      </c>
      <c r="B9" t="s">
        <v>92</v>
      </c>
      <c r="C9" t="s">
        <v>93</v>
      </c>
      <c r="D9" t="s">
        <v>94</v>
      </c>
      <c r="E9">
        <f>SUM(Table13[[#This Row],[2024]:[2014]])</f>
        <v>6</v>
      </c>
      <c r="F9" s="1"/>
      <c r="G9" s="1"/>
      <c r="H9" s="1"/>
      <c r="I9" s="1"/>
      <c r="J9" s="1"/>
      <c r="K9" s="1"/>
      <c r="L9" s="1">
        <v>6</v>
      </c>
      <c r="M9" s="1"/>
      <c r="N9" s="1"/>
      <c r="O9" s="1"/>
      <c r="P9" s="1"/>
    </row>
    <row r="10" spans="1:16" hidden="1" x14ac:dyDescent="0.35">
      <c r="A10" t="s">
        <v>88</v>
      </c>
      <c r="B10" t="s">
        <v>95</v>
      </c>
      <c r="C10" t="s">
        <v>96</v>
      </c>
      <c r="D10" t="s">
        <v>97</v>
      </c>
      <c r="E10">
        <f>SUM(Table13[[#This Row],[2024]:[2014]])</f>
        <v>4</v>
      </c>
      <c r="F10" s="1"/>
      <c r="G10" s="1"/>
      <c r="H10" s="1"/>
      <c r="I10" s="1"/>
      <c r="J10" s="1"/>
      <c r="K10" s="1"/>
      <c r="L10" s="1"/>
      <c r="M10" s="1"/>
      <c r="N10" s="1">
        <v>2</v>
      </c>
      <c r="O10" s="1">
        <v>2</v>
      </c>
      <c r="P10" s="1"/>
    </row>
    <row r="11" spans="1:16" hidden="1" x14ac:dyDescent="0.35">
      <c r="A11" t="s">
        <v>88</v>
      </c>
      <c r="B11" t="s">
        <v>95</v>
      </c>
      <c r="C11" t="s">
        <v>98</v>
      </c>
      <c r="D11" t="s">
        <v>99</v>
      </c>
      <c r="E11">
        <f>SUM(Table13[[#This Row],[2024]:[2014]])</f>
        <v>11</v>
      </c>
      <c r="F11" s="1"/>
      <c r="G11" s="1"/>
      <c r="H11" s="1"/>
      <c r="I11" s="1"/>
      <c r="J11" s="1"/>
      <c r="K11" s="1"/>
      <c r="L11" s="1"/>
      <c r="M11" s="1"/>
      <c r="N11" s="1">
        <v>1</v>
      </c>
      <c r="O11" s="1">
        <v>2</v>
      </c>
      <c r="P11" s="1">
        <v>8</v>
      </c>
    </row>
    <row r="12" spans="1:16" hidden="1" x14ac:dyDescent="0.35">
      <c r="A12" t="s">
        <v>88</v>
      </c>
      <c r="B12" t="s">
        <v>95</v>
      </c>
      <c r="C12" t="s">
        <v>100</v>
      </c>
      <c r="D12" t="s">
        <v>101</v>
      </c>
      <c r="E12">
        <f>SUM(Table13[[#This Row],[2024]:[2014]])</f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1</v>
      </c>
    </row>
    <row r="13" spans="1:16" hidden="1" x14ac:dyDescent="0.35">
      <c r="A13" t="s">
        <v>88</v>
      </c>
      <c r="B13" t="s">
        <v>95</v>
      </c>
      <c r="C13" t="s">
        <v>102</v>
      </c>
      <c r="D13" t="s">
        <v>103</v>
      </c>
      <c r="E13">
        <f>SUM(Table13[[#This Row],[2024]:[2014]])</f>
        <v>5</v>
      </c>
      <c r="F13" s="1"/>
      <c r="G13" s="1"/>
      <c r="H13" s="1">
        <v>1</v>
      </c>
      <c r="I13" s="1"/>
      <c r="J13" s="1"/>
      <c r="K13" s="1">
        <v>4</v>
      </c>
      <c r="L13" s="1"/>
      <c r="M13" s="1"/>
      <c r="N13" s="1"/>
      <c r="O13" s="1"/>
      <c r="P13" s="1"/>
    </row>
    <row r="14" spans="1:16" hidden="1" x14ac:dyDescent="0.35">
      <c r="A14" t="s">
        <v>88</v>
      </c>
      <c r="B14" t="s">
        <v>104</v>
      </c>
      <c r="C14" t="s">
        <v>105</v>
      </c>
      <c r="D14" t="s">
        <v>106</v>
      </c>
      <c r="E14">
        <f>SUM(Table13[[#This Row],[2024]:[2014]])</f>
        <v>54</v>
      </c>
      <c r="F14" s="1"/>
      <c r="G14" s="1"/>
      <c r="H14" s="1"/>
      <c r="I14" s="1">
        <v>4</v>
      </c>
      <c r="J14" s="1">
        <v>15</v>
      </c>
      <c r="K14" s="1">
        <v>1</v>
      </c>
      <c r="L14" s="1">
        <v>33</v>
      </c>
      <c r="M14" s="1">
        <v>1</v>
      </c>
      <c r="N14" s="1"/>
      <c r="O14" s="1"/>
      <c r="P14" s="1"/>
    </row>
    <row r="15" spans="1:16" hidden="1" x14ac:dyDescent="0.35">
      <c r="A15" t="s">
        <v>88</v>
      </c>
      <c r="B15" t="s">
        <v>107</v>
      </c>
      <c r="C15" t="s">
        <v>108</v>
      </c>
      <c r="D15" t="s">
        <v>109</v>
      </c>
      <c r="E15">
        <f>SUM(Table13[[#This Row],[2024]:[2014]])</f>
        <v>1</v>
      </c>
      <c r="F15" s="1"/>
      <c r="G15" s="1"/>
      <c r="H15" s="1"/>
      <c r="I15" s="1"/>
      <c r="J15" s="1"/>
      <c r="K15" s="1"/>
      <c r="L15" s="1"/>
      <c r="M15" s="1"/>
      <c r="N15" s="1">
        <v>1</v>
      </c>
      <c r="O15" s="1"/>
      <c r="P15" s="1"/>
    </row>
    <row r="16" spans="1:16" hidden="1" x14ac:dyDescent="0.35">
      <c r="A16" t="s">
        <v>88</v>
      </c>
      <c r="B16" t="s">
        <v>107</v>
      </c>
      <c r="C16" t="s">
        <v>110</v>
      </c>
      <c r="D16" t="s">
        <v>111</v>
      </c>
      <c r="E16">
        <f>SUM(Table13[[#This Row],[2024]:[2014]])</f>
        <v>14</v>
      </c>
      <c r="F16" s="1"/>
      <c r="G16" s="1"/>
      <c r="H16" s="1"/>
      <c r="I16" s="1"/>
      <c r="J16" s="1"/>
      <c r="K16" s="1"/>
      <c r="L16" s="1"/>
      <c r="M16" s="1"/>
      <c r="N16" s="1"/>
      <c r="O16" s="1">
        <v>14</v>
      </c>
      <c r="P16" s="1"/>
    </row>
    <row r="17" spans="1:16" hidden="1" x14ac:dyDescent="0.35">
      <c r="A17" t="s">
        <v>88</v>
      </c>
      <c r="B17" t="s">
        <v>107</v>
      </c>
      <c r="C17" t="s">
        <v>112</v>
      </c>
      <c r="D17" t="s">
        <v>113</v>
      </c>
      <c r="E17">
        <f>SUM(Table13[[#This Row],[2024]:[2014]])</f>
        <v>0</v>
      </c>
      <c r="F17" s="1"/>
      <c r="G17" s="1"/>
      <c r="H17" s="1"/>
      <c r="I17" s="1"/>
      <c r="J17" s="1"/>
      <c r="K17" s="1"/>
      <c r="L17" s="1"/>
      <c r="M17" s="1"/>
      <c r="N17" s="1">
        <v>0</v>
      </c>
      <c r="O17" s="1">
        <v>0</v>
      </c>
      <c r="P17" s="1"/>
    </row>
    <row r="18" spans="1:16" hidden="1" x14ac:dyDescent="0.35">
      <c r="A18" t="s">
        <v>88</v>
      </c>
      <c r="B18" t="s">
        <v>114</v>
      </c>
      <c r="C18" t="s">
        <v>115</v>
      </c>
      <c r="D18" t="s">
        <v>116</v>
      </c>
      <c r="E18">
        <f>SUM(Table13[[#This Row],[2024]:[2014]])</f>
        <v>2</v>
      </c>
      <c r="F18" s="1"/>
      <c r="G18" s="1"/>
      <c r="H18" s="1"/>
      <c r="I18" s="1"/>
      <c r="J18" s="1">
        <v>-3</v>
      </c>
      <c r="K18" s="1"/>
      <c r="L18" s="1"/>
      <c r="M18" s="1"/>
      <c r="N18" s="1">
        <v>5</v>
      </c>
      <c r="O18" s="1"/>
      <c r="P18" s="1"/>
    </row>
    <row r="19" spans="1:16" hidden="1" x14ac:dyDescent="0.35">
      <c r="A19" t="s">
        <v>88</v>
      </c>
      <c r="B19" t="s">
        <v>117</v>
      </c>
      <c r="C19" t="s">
        <v>105</v>
      </c>
      <c r="D19" t="s">
        <v>118</v>
      </c>
      <c r="E19">
        <f>SUM(Table13[[#This Row],[2024]:[2014]])</f>
        <v>269</v>
      </c>
      <c r="F19" s="1"/>
      <c r="G19" s="1"/>
      <c r="H19" s="1"/>
      <c r="I19" s="1"/>
      <c r="J19" s="1">
        <v>4</v>
      </c>
      <c r="K19" s="1">
        <v>234</v>
      </c>
      <c r="L19" s="1">
        <v>30</v>
      </c>
      <c r="M19" s="1"/>
      <c r="N19" s="1"/>
      <c r="O19" s="1">
        <v>1</v>
      </c>
      <c r="P19" s="1"/>
    </row>
    <row r="20" spans="1:16" hidden="1" x14ac:dyDescent="0.35">
      <c r="A20" t="s">
        <v>88</v>
      </c>
      <c r="B20" t="s">
        <v>117</v>
      </c>
      <c r="C20" t="s">
        <v>119</v>
      </c>
      <c r="D20" t="s">
        <v>120</v>
      </c>
      <c r="E20">
        <f>SUM(Table13[[#This Row],[2024]:[2014]])</f>
        <v>-2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-2</v>
      </c>
    </row>
    <row r="21" spans="1:16" hidden="1" x14ac:dyDescent="0.35">
      <c r="A21" t="s">
        <v>88</v>
      </c>
      <c r="B21" t="s">
        <v>117</v>
      </c>
      <c r="C21" t="s">
        <v>121</v>
      </c>
      <c r="D21" t="s">
        <v>122</v>
      </c>
      <c r="E21">
        <f>SUM(Table13[[#This Row],[2024]:[2014]])</f>
        <v>19</v>
      </c>
      <c r="F21" s="1"/>
      <c r="G21" s="1"/>
      <c r="H21" s="1"/>
      <c r="I21" s="1"/>
      <c r="J21" s="1"/>
      <c r="K21" s="1"/>
      <c r="L21" s="1"/>
      <c r="M21" s="1"/>
      <c r="N21" s="1">
        <v>3</v>
      </c>
      <c r="O21" s="1">
        <v>3</v>
      </c>
      <c r="P21" s="1">
        <v>13</v>
      </c>
    </row>
    <row r="22" spans="1:16" hidden="1" x14ac:dyDescent="0.35">
      <c r="A22" t="s">
        <v>88</v>
      </c>
      <c r="B22" t="s">
        <v>123</v>
      </c>
      <c r="C22" t="s">
        <v>105</v>
      </c>
      <c r="D22" t="s">
        <v>124</v>
      </c>
      <c r="E22">
        <f>SUM(Table13[[#This Row],[2024]:[2014]])</f>
        <v>2</v>
      </c>
      <c r="F22" s="1"/>
      <c r="G22" s="1">
        <v>2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hidden="1" x14ac:dyDescent="0.35">
      <c r="A23" t="s">
        <v>88</v>
      </c>
      <c r="B23" t="s">
        <v>123</v>
      </c>
      <c r="C23" t="s">
        <v>105</v>
      </c>
      <c r="D23" t="s">
        <v>125</v>
      </c>
      <c r="E23">
        <f>SUM(Table13[[#This Row],[2024]:[2014]])</f>
        <v>2</v>
      </c>
      <c r="F23" s="1"/>
      <c r="G23" s="1"/>
      <c r="H23" s="1"/>
      <c r="I23" s="1">
        <v>1</v>
      </c>
      <c r="J23" s="1">
        <v>1</v>
      </c>
      <c r="K23" s="1"/>
      <c r="L23" s="1"/>
      <c r="M23" s="1"/>
      <c r="N23" s="1"/>
      <c r="O23" s="1"/>
      <c r="P23" s="1"/>
    </row>
    <row r="24" spans="1:16" hidden="1" x14ac:dyDescent="0.35">
      <c r="A24" t="s">
        <v>88</v>
      </c>
      <c r="B24" t="s">
        <v>123</v>
      </c>
      <c r="C24" t="s">
        <v>105</v>
      </c>
      <c r="D24" t="s">
        <v>126</v>
      </c>
      <c r="E24">
        <f>SUM(Table13[[#This Row],[2024]:[2014]])</f>
        <v>1</v>
      </c>
      <c r="F24" s="1"/>
      <c r="G24" s="1"/>
      <c r="H24" s="1"/>
      <c r="I24" s="1"/>
      <c r="J24" s="1">
        <v>1</v>
      </c>
      <c r="K24" s="1"/>
      <c r="L24" s="1"/>
      <c r="M24" s="1"/>
      <c r="N24" s="1"/>
      <c r="O24" s="1"/>
      <c r="P24" s="1"/>
    </row>
    <row r="25" spans="1:16" hidden="1" x14ac:dyDescent="0.35">
      <c r="A25" t="s">
        <v>88</v>
      </c>
      <c r="B25" t="s">
        <v>123</v>
      </c>
      <c r="C25" t="s">
        <v>105</v>
      </c>
      <c r="D25" t="s">
        <v>127</v>
      </c>
      <c r="E25">
        <f>SUM(Table13[[#This Row],[2024]:[2014]])</f>
        <v>186</v>
      </c>
      <c r="F25" s="1">
        <v>-48</v>
      </c>
      <c r="G25" s="1"/>
      <c r="H25" s="1">
        <v>-60</v>
      </c>
      <c r="I25" s="1"/>
      <c r="J25" s="1"/>
      <c r="K25" s="1"/>
      <c r="L25" s="1"/>
      <c r="M25" s="1"/>
      <c r="N25" s="1">
        <v>294</v>
      </c>
      <c r="O25" s="1"/>
      <c r="P25" s="1"/>
    </row>
    <row r="26" spans="1:16" hidden="1" x14ac:dyDescent="0.35">
      <c r="A26" t="s">
        <v>88</v>
      </c>
      <c r="B26" t="s">
        <v>123</v>
      </c>
      <c r="C26" t="s">
        <v>105</v>
      </c>
      <c r="D26" t="s">
        <v>128</v>
      </c>
      <c r="E26">
        <f>SUM(Table13[[#This Row],[2024]:[2014]])</f>
        <v>5</v>
      </c>
      <c r="F26" s="1"/>
      <c r="G26" s="1"/>
      <c r="H26" s="1"/>
      <c r="I26" s="1"/>
      <c r="J26" s="1">
        <v>5</v>
      </c>
      <c r="K26" s="1"/>
      <c r="L26" s="1"/>
      <c r="M26" s="1"/>
      <c r="N26" s="1"/>
      <c r="O26" s="1"/>
      <c r="P26" s="1"/>
    </row>
    <row r="27" spans="1:16" hidden="1" x14ac:dyDescent="0.35">
      <c r="A27" t="s">
        <v>88</v>
      </c>
      <c r="B27" t="s">
        <v>123</v>
      </c>
      <c r="C27" t="s">
        <v>105</v>
      </c>
      <c r="D27" t="s">
        <v>129</v>
      </c>
      <c r="E27">
        <f>SUM(Table13[[#This Row],[2024]:[2014]])</f>
        <v>50</v>
      </c>
      <c r="F27" s="1"/>
      <c r="G27" s="1"/>
      <c r="H27" s="1"/>
      <c r="I27" s="1">
        <v>1</v>
      </c>
      <c r="J27" s="1"/>
      <c r="K27" s="1">
        <v>48</v>
      </c>
      <c r="L27" s="1">
        <v>1</v>
      </c>
      <c r="M27" s="1"/>
      <c r="N27" s="1"/>
      <c r="O27" s="1"/>
      <c r="P27" s="1"/>
    </row>
    <row r="28" spans="1:16" hidden="1" x14ac:dyDescent="0.35">
      <c r="A28" t="s">
        <v>88</v>
      </c>
      <c r="B28" t="s">
        <v>123</v>
      </c>
      <c r="C28" t="s">
        <v>105</v>
      </c>
      <c r="D28" t="s">
        <v>130</v>
      </c>
      <c r="E28">
        <f>SUM(Table13[[#This Row],[2024]:[2014]])</f>
        <v>8</v>
      </c>
      <c r="F28" s="1"/>
      <c r="G28" s="1"/>
      <c r="H28" s="1"/>
      <c r="I28" s="1">
        <v>1</v>
      </c>
      <c r="J28" s="1">
        <v>7</v>
      </c>
      <c r="K28" s="1"/>
      <c r="L28" s="1"/>
      <c r="M28" s="1"/>
      <c r="N28" s="1"/>
      <c r="O28" s="1"/>
      <c r="P28" s="1"/>
    </row>
    <row r="29" spans="1:16" hidden="1" x14ac:dyDescent="0.35">
      <c r="A29" t="s">
        <v>88</v>
      </c>
      <c r="B29" t="s">
        <v>123</v>
      </c>
      <c r="C29" t="s">
        <v>105</v>
      </c>
      <c r="D29" t="s">
        <v>131</v>
      </c>
      <c r="E29">
        <f>SUM(Table13[[#This Row],[2024]:[2014]])</f>
        <v>5</v>
      </c>
      <c r="F29" s="1"/>
      <c r="G29" s="1">
        <v>1</v>
      </c>
      <c r="H29" s="1">
        <v>1</v>
      </c>
      <c r="I29" s="1"/>
      <c r="J29" s="1">
        <v>3</v>
      </c>
      <c r="K29" s="1"/>
      <c r="L29" s="1"/>
      <c r="M29" s="1"/>
      <c r="N29" s="1"/>
      <c r="O29" s="1"/>
      <c r="P29" s="1"/>
    </row>
    <row r="30" spans="1:16" hidden="1" x14ac:dyDescent="0.35">
      <c r="A30" t="s">
        <v>88</v>
      </c>
      <c r="B30" t="s">
        <v>123</v>
      </c>
      <c r="C30" t="s">
        <v>105</v>
      </c>
      <c r="D30" t="s">
        <v>132</v>
      </c>
      <c r="E30">
        <f>SUM(Table13[[#This Row],[2024]:[2014]])</f>
        <v>73</v>
      </c>
      <c r="F30" s="1">
        <v>1</v>
      </c>
      <c r="G30" s="1">
        <v>64</v>
      </c>
      <c r="H30" s="1">
        <v>5</v>
      </c>
      <c r="I30" s="1"/>
      <c r="J30" s="1">
        <v>1</v>
      </c>
      <c r="K30" s="1"/>
      <c r="L30" s="1">
        <v>2</v>
      </c>
      <c r="M30" s="1"/>
      <c r="N30" s="1"/>
      <c r="O30" s="1"/>
      <c r="P30" s="1"/>
    </row>
    <row r="31" spans="1:16" hidden="1" x14ac:dyDescent="0.35">
      <c r="A31" t="s">
        <v>88</v>
      </c>
      <c r="B31" t="s">
        <v>123</v>
      </c>
      <c r="C31" t="s">
        <v>105</v>
      </c>
      <c r="D31" t="s">
        <v>133</v>
      </c>
      <c r="E31">
        <f>SUM(Table13[[#This Row],[2024]:[2014]])</f>
        <v>5</v>
      </c>
      <c r="F31" s="1"/>
      <c r="G31" s="1"/>
      <c r="H31" s="1"/>
      <c r="I31" s="1">
        <v>1</v>
      </c>
      <c r="J31" s="1">
        <v>4</v>
      </c>
      <c r="K31" s="1"/>
      <c r="L31" s="1"/>
      <c r="M31" s="1"/>
      <c r="N31" s="1"/>
      <c r="O31" s="1"/>
      <c r="P31" s="1"/>
    </row>
    <row r="32" spans="1:16" hidden="1" x14ac:dyDescent="0.35">
      <c r="A32" t="s">
        <v>88</v>
      </c>
      <c r="B32" t="s">
        <v>123</v>
      </c>
      <c r="C32" t="s">
        <v>105</v>
      </c>
      <c r="D32" t="s">
        <v>134</v>
      </c>
      <c r="E32">
        <f>SUM(Table13[[#This Row],[2024]:[2014]])</f>
        <v>1</v>
      </c>
      <c r="F32" s="1"/>
      <c r="G32" s="1"/>
      <c r="H32" s="1"/>
      <c r="I32" s="1"/>
      <c r="J32" s="1"/>
      <c r="K32" s="1"/>
      <c r="L32" s="1"/>
      <c r="M32" s="1">
        <v>1</v>
      </c>
      <c r="N32" s="1"/>
      <c r="O32" s="1"/>
      <c r="P32" s="1"/>
    </row>
    <row r="33" spans="1:16" hidden="1" x14ac:dyDescent="0.35">
      <c r="A33" t="s">
        <v>88</v>
      </c>
      <c r="B33" t="s">
        <v>123</v>
      </c>
      <c r="C33" t="s">
        <v>105</v>
      </c>
      <c r="D33" t="s">
        <v>135</v>
      </c>
      <c r="E33">
        <f>SUM(Table13[[#This Row],[2024]:[2014]])</f>
        <v>1</v>
      </c>
      <c r="F33" s="1"/>
      <c r="G33" s="1"/>
      <c r="H33" s="1"/>
      <c r="I33" s="1">
        <v>1</v>
      </c>
      <c r="J33" s="1"/>
      <c r="K33" s="1"/>
      <c r="L33" s="1"/>
      <c r="M33" s="1"/>
      <c r="N33" s="1"/>
      <c r="O33" s="1"/>
      <c r="P33" s="1"/>
    </row>
    <row r="34" spans="1:16" hidden="1" x14ac:dyDescent="0.35">
      <c r="A34" t="s">
        <v>88</v>
      </c>
      <c r="B34" t="s">
        <v>123</v>
      </c>
      <c r="C34" t="s">
        <v>136</v>
      </c>
      <c r="D34" t="s">
        <v>137</v>
      </c>
      <c r="E34">
        <f>SUM(Table13[[#This Row],[2024]:[2014]])</f>
        <v>69</v>
      </c>
      <c r="F34" s="1"/>
      <c r="G34" s="1"/>
      <c r="H34" s="1">
        <v>9</v>
      </c>
      <c r="I34" s="1">
        <v>60</v>
      </c>
      <c r="J34" s="1"/>
      <c r="K34" s="1"/>
      <c r="L34" s="1"/>
      <c r="M34" s="1"/>
      <c r="N34" s="1"/>
      <c r="O34" s="1"/>
      <c r="P34" s="1"/>
    </row>
    <row r="35" spans="1:16" hidden="1" x14ac:dyDescent="0.35">
      <c r="A35" t="s">
        <v>88</v>
      </c>
      <c r="B35" t="s">
        <v>123</v>
      </c>
      <c r="C35" t="s">
        <v>138</v>
      </c>
      <c r="D35" t="s">
        <v>139</v>
      </c>
      <c r="E35">
        <f>SUM(Table13[[#This Row],[2024]:[2014]])</f>
        <v>0</v>
      </c>
      <c r="F35" s="1"/>
      <c r="G35" s="1"/>
      <c r="H35" s="1"/>
      <c r="I35" s="1"/>
      <c r="J35" s="1">
        <v>0</v>
      </c>
      <c r="K35" s="1">
        <v>0</v>
      </c>
      <c r="L35" s="1"/>
      <c r="M35" s="1"/>
      <c r="N35" s="1"/>
      <c r="O35" s="1"/>
      <c r="P35" s="1"/>
    </row>
    <row r="36" spans="1:16" hidden="1" x14ac:dyDescent="0.35">
      <c r="A36" t="s">
        <v>88</v>
      </c>
      <c r="B36" t="s">
        <v>123</v>
      </c>
      <c r="C36" t="s">
        <v>105</v>
      </c>
      <c r="D36" t="s">
        <v>140</v>
      </c>
      <c r="E36">
        <f>SUM(Table13[[#This Row],[2024]:[2014]])</f>
        <v>1</v>
      </c>
      <c r="F36" s="1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idden="1" x14ac:dyDescent="0.35">
      <c r="A37" t="s">
        <v>88</v>
      </c>
      <c r="B37" t="s">
        <v>123</v>
      </c>
      <c r="C37" t="s">
        <v>141</v>
      </c>
      <c r="D37" t="s">
        <v>142</v>
      </c>
      <c r="E37">
        <f>SUM(Table13[[#This Row],[2024]:[2014]])</f>
        <v>1</v>
      </c>
      <c r="F37" s="1"/>
      <c r="G37" s="1"/>
      <c r="H37" s="1"/>
      <c r="I37" s="1"/>
      <c r="J37" s="1"/>
      <c r="K37" s="1"/>
      <c r="L37" s="1">
        <v>1</v>
      </c>
      <c r="M37" s="1"/>
      <c r="N37" s="1"/>
      <c r="O37" s="1"/>
      <c r="P37" s="1"/>
    </row>
    <row r="38" spans="1:16" hidden="1" x14ac:dyDescent="0.35">
      <c r="A38" t="s">
        <v>88</v>
      </c>
      <c r="B38" t="s">
        <v>123</v>
      </c>
      <c r="C38" t="s">
        <v>143</v>
      </c>
      <c r="D38" t="s">
        <v>144</v>
      </c>
      <c r="E38">
        <f>SUM(Table13[[#This Row],[2024]:[2014]])</f>
        <v>1</v>
      </c>
      <c r="F38" s="1"/>
      <c r="G38" s="1"/>
      <c r="H38" s="1"/>
      <c r="I38" s="1"/>
      <c r="J38" s="1"/>
      <c r="K38" s="1"/>
      <c r="L38" s="1"/>
      <c r="M38" s="1">
        <v>1</v>
      </c>
      <c r="N38" s="1"/>
      <c r="O38" s="1"/>
      <c r="P38" s="1"/>
    </row>
    <row r="39" spans="1:16" hidden="1" x14ac:dyDescent="0.35">
      <c r="A39" t="s">
        <v>88</v>
      </c>
      <c r="B39" t="s">
        <v>123</v>
      </c>
      <c r="C39" t="s">
        <v>145</v>
      </c>
      <c r="D39" t="s">
        <v>146</v>
      </c>
      <c r="E39">
        <f>SUM(Table13[[#This Row],[2024]:[2014]])</f>
        <v>4</v>
      </c>
      <c r="F39" s="1"/>
      <c r="G39" s="1">
        <v>2</v>
      </c>
      <c r="H39" s="1"/>
      <c r="I39" s="1"/>
      <c r="J39" s="1">
        <v>2</v>
      </c>
      <c r="K39" s="1"/>
      <c r="L39" s="1"/>
      <c r="M39" s="1"/>
      <c r="N39" s="1"/>
      <c r="O39" s="1"/>
      <c r="P39" s="1"/>
    </row>
    <row r="40" spans="1:16" hidden="1" x14ac:dyDescent="0.35">
      <c r="A40" t="s">
        <v>88</v>
      </c>
      <c r="B40" t="s">
        <v>147</v>
      </c>
      <c r="C40" t="s">
        <v>148</v>
      </c>
      <c r="D40" t="s">
        <v>149</v>
      </c>
      <c r="E40">
        <f>SUM(Table13[[#This Row],[2024]:[2014]])</f>
        <v>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4</v>
      </c>
    </row>
    <row r="41" spans="1:16" hidden="1" x14ac:dyDescent="0.35">
      <c r="A41" t="s">
        <v>88</v>
      </c>
      <c r="B41" t="s">
        <v>147</v>
      </c>
      <c r="C41" t="s">
        <v>150</v>
      </c>
      <c r="D41" t="s">
        <v>151</v>
      </c>
      <c r="E41">
        <f>SUM(Table13[[#This Row],[2024]:[2014]])</f>
        <v>2</v>
      </c>
      <c r="F41" s="1"/>
      <c r="G41" s="1">
        <v>2</v>
      </c>
      <c r="H41" s="1"/>
      <c r="I41" s="1"/>
      <c r="J41" s="1"/>
      <c r="K41" s="1"/>
      <c r="L41" s="1"/>
      <c r="M41" s="1"/>
      <c r="N41" s="1"/>
      <c r="O41" s="1"/>
      <c r="P41" s="1"/>
    </row>
    <row r="42" spans="1:16" hidden="1" x14ac:dyDescent="0.35">
      <c r="A42" t="s">
        <v>88</v>
      </c>
      <c r="B42" t="s">
        <v>147</v>
      </c>
      <c r="C42" t="s">
        <v>152</v>
      </c>
      <c r="D42" t="s">
        <v>153</v>
      </c>
      <c r="E42">
        <f>SUM(Table13[[#This Row],[2024]:[2014]])</f>
        <v>1</v>
      </c>
      <c r="F42" s="1"/>
      <c r="G42" s="1"/>
      <c r="H42" s="1"/>
      <c r="I42" s="1"/>
      <c r="J42" s="1"/>
      <c r="K42" s="1"/>
      <c r="L42" s="1"/>
      <c r="M42" s="1"/>
      <c r="N42" s="1"/>
      <c r="O42" s="1">
        <v>1</v>
      </c>
      <c r="P42" s="1"/>
    </row>
    <row r="43" spans="1:16" hidden="1" x14ac:dyDescent="0.35">
      <c r="A43" t="s">
        <v>88</v>
      </c>
      <c r="B43" t="s">
        <v>154</v>
      </c>
      <c r="C43" t="s">
        <v>155</v>
      </c>
      <c r="D43" t="s">
        <v>156</v>
      </c>
      <c r="E43">
        <f>SUM(Table13[[#This Row],[2024]:[2014]])</f>
        <v>3</v>
      </c>
      <c r="F43" s="1"/>
      <c r="G43" s="1"/>
      <c r="H43" s="1"/>
      <c r="I43" s="1"/>
      <c r="J43" s="1"/>
      <c r="K43" s="1"/>
      <c r="L43" s="1"/>
      <c r="M43" s="1"/>
      <c r="N43" s="1"/>
      <c r="O43" s="1">
        <v>3</v>
      </c>
      <c r="P43" s="1"/>
    </row>
    <row r="44" spans="1:16" hidden="1" x14ac:dyDescent="0.35">
      <c r="A44" t="s">
        <v>88</v>
      </c>
      <c r="B44" t="s">
        <v>154</v>
      </c>
      <c r="C44" t="s">
        <v>157</v>
      </c>
      <c r="D44" t="s">
        <v>158</v>
      </c>
      <c r="E44">
        <f>SUM(Table13[[#This Row],[2024]:[2014]])</f>
        <v>3</v>
      </c>
      <c r="F44" s="1"/>
      <c r="G44" s="1"/>
      <c r="H44" s="1"/>
      <c r="I44" s="1"/>
      <c r="J44" s="1"/>
      <c r="K44" s="1"/>
      <c r="L44" s="1"/>
      <c r="M44" s="1">
        <v>-1</v>
      </c>
      <c r="N44" s="1">
        <v>4</v>
      </c>
      <c r="O44" s="1"/>
      <c r="P44" s="1"/>
    </row>
    <row r="45" spans="1:16" hidden="1" x14ac:dyDescent="0.35">
      <c r="A45" t="s">
        <v>88</v>
      </c>
      <c r="B45" t="s">
        <v>154</v>
      </c>
      <c r="C45" t="s">
        <v>159</v>
      </c>
      <c r="D45" t="s">
        <v>160</v>
      </c>
      <c r="E45">
        <f>SUM(Table13[[#This Row],[2024]:[2014]])</f>
        <v>-11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v>-11</v>
      </c>
    </row>
    <row r="46" spans="1:16" hidden="1" x14ac:dyDescent="0.35">
      <c r="A46" t="s">
        <v>88</v>
      </c>
      <c r="B46" t="s">
        <v>154</v>
      </c>
      <c r="C46" t="s">
        <v>161</v>
      </c>
      <c r="D46" t="s">
        <v>162</v>
      </c>
      <c r="E46">
        <f>SUM(Table13[[#This Row],[2024]:[2014]])</f>
        <v>1</v>
      </c>
      <c r="F46" s="1"/>
      <c r="G46" s="1"/>
      <c r="H46" s="1">
        <v>1</v>
      </c>
      <c r="I46" s="1"/>
      <c r="J46" s="1"/>
      <c r="K46" s="1"/>
      <c r="L46" s="1"/>
      <c r="M46" s="1"/>
      <c r="N46" s="1"/>
      <c r="O46" s="1"/>
      <c r="P46" s="1"/>
    </row>
    <row r="47" spans="1:16" hidden="1" x14ac:dyDescent="0.35">
      <c r="A47" t="s">
        <v>88</v>
      </c>
      <c r="B47" t="s">
        <v>154</v>
      </c>
      <c r="C47" t="s">
        <v>163</v>
      </c>
      <c r="D47" t="s">
        <v>164</v>
      </c>
      <c r="E47">
        <f>SUM(Table13[[#This Row],[2024]:[2014]])</f>
        <v>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v>1</v>
      </c>
    </row>
    <row r="48" spans="1:16" hidden="1" x14ac:dyDescent="0.35">
      <c r="A48" t="s">
        <v>88</v>
      </c>
      <c r="B48" t="s">
        <v>154</v>
      </c>
      <c r="C48" t="s">
        <v>165</v>
      </c>
      <c r="D48" t="s">
        <v>166</v>
      </c>
      <c r="E48">
        <f>SUM(Table13[[#This Row],[2024]:[2014]])</f>
        <v>2</v>
      </c>
      <c r="F48" s="1"/>
      <c r="G48" s="1"/>
      <c r="H48" s="1"/>
      <c r="I48" s="1"/>
      <c r="J48" s="1"/>
      <c r="K48" s="1">
        <v>2</v>
      </c>
      <c r="L48" s="1"/>
      <c r="M48" s="1"/>
      <c r="N48" s="1"/>
      <c r="O48" s="1"/>
      <c r="P48" s="1"/>
    </row>
    <row r="49" spans="1:16" hidden="1" x14ac:dyDescent="0.35">
      <c r="A49" t="s">
        <v>88</v>
      </c>
      <c r="B49" t="s">
        <v>154</v>
      </c>
      <c r="C49" t="s">
        <v>167</v>
      </c>
      <c r="D49" t="s">
        <v>168</v>
      </c>
      <c r="E49">
        <f>SUM(Table13[[#This Row],[2024]:[2014]])</f>
        <v>16</v>
      </c>
      <c r="F49" s="1">
        <v>2</v>
      </c>
      <c r="G49" s="1">
        <v>1</v>
      </c>
      <c r="H49" s="1"/>
      <c r="I49" s="1"/>
      <c r="J49" s="1">
        <v>1</v>
      </c>
      <c r="K49" s="1"/>
      <c r="L49" s="1">
        <v>2</v>
      </c>
      <c r="M49" s="1">
        <v>2</v>
      </c>
      <c r="N49" s="1">
        <v>3</v>
      </c>
      <c r="O49" s="1">
        <v>4</v>
      </c>
      <c r="P49" s="1">
        <v>1</v>
      </c>
    </row>
    <row r="50" spans="1:16" hidden="1" x14ac:dyDescent="0.35">
      <c r="A50" t="s">
        <v>88</v>
      </c>
      <c r="B50" t="s">
        <v>154</v>
      </c>
      <c r="C50" t="s">
        <v>169</v>
      </c>
      <c r="D50" t="s">
        <v>170</v>
      </c>
      <c r="E50">
        <f>SUM(Table13[[#This Row],[2024]:[2014]])</f>
        <v>15</v>
      </c>
      <c r="F50" s="1"/>
      <c r="G50" s="1">
        <v>1</v>
      </c>
      <c r="H50" s="1"/>
      <c r="I50" s="1"/>
      <c r="J50" s="1">
        <v>1</v>
      </c>
      <c r="K50" s="1">
        <v>1</v>
      </c>
      <c r="L50" s="1">
        <v>2</v>
      </c>
      <c r="M50" s="1">
        <v>4</v>
      </c>
      <c r="N50" s="1">
        <v>2</v>
      </c>
      <c r="O50" s="1">
        <v>3</v>
      </c>
      <c r="P50" s="1">
        <v>1</v>
      </c>
    </row>
    <row r="51" spans="1:16" hidden="1" x14ac:dyDescent="0.35">
      <c r="A51" t="s">
        <v>88</v>
      </c>
      <c r="B51" t="s">
        <v>154</v>
      </c>
      <c r="C51" t="s">
        <v>171</v>
      </c>
      <c r="D51" t="s">
        <v>172</v>
      </c>
      <c r="E51">
        <f>SUM(Table13[[#This Row],[2024]:[2014]])</f>
        <v>8</v>
      </c>
      <c r="F51" s="1"/>
      <c r="G51" s="1">
        <v>1</v>
      </c>
      <c r="H51" s="1">
        <v>2</v>
      </c>
      <c r="I51" s="1">
        <v>2</v>
      </c>
      <c r="J51" s="1"/>
      <c r="K51" s="1"/>
      <c r="L51" s="1"/>
      <c r="M51" s="1">
        <v>2</v>
      </c>
      <c r="N51" s="1"/>
      <c r="O51" s="1"/>
      <c r="P51" s="1">
        <v>1</v>
      </c>
    </row>
    <row r="52" spans="1:16" hidden="1" x14ac:dyDescent="0.35">
      <c r="A52" t="s">
        <v>88</v>
      </c>
      <c r="B52" t="s">
        <v>154</v>
      </c>
      <c r="C52" t="s">
        <v>173</v>
      </c>
      <c r="D52" t="s">
        <v>174</v>
      </c>
      <c r="E52">
        <f>SUM(Table13[[#This Row],[2024]:[2014]])</f>
        <v>-4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v>-4</v>
      </c>
    </row>
    <row r="53" spans="1:16" hidden="1" x14ac:dyDescent="0.35">
      <c r="A53" t="s">
        <v>88</v>
      </c>
      <c r="B53" t="s">
        <v>175</v>
      </c>
      <c r="C53" t="s">
        <v>176</v>
      </c>
      <c r="D53" t="s">
        <v>177</v>
      </c>
      <c r="E53">
        <f>SUM(Table13[[#This Row],[2024]:[2014]])</f>
        <v>85</v>
      </c>
      <c r="F53" s="1"/>
      <c r="G53" s="1"/>
      <c r="H53" s="1"/>
      <c r="I53" s="1"/>
      <c r="J53" s="1"/>
      <c r="K53" s="1"/>
      <c r="L53" s="1"/>
      <c r="M53" s="1">
        <v>28</v>
      </c>
      <c r="N53" s="1">
        <v>39</v>
      </c>
      <c r="O53" s="1">
        <v>18</v>
      </c>
      <c r="P53" s="1"/>
    </row>
    <row r="54" spans="1:16" hidden="1" x14ac:dyDescent="0.35">
      <c r="A54" t="s">
        <v>88</v>
      </c>
      <c r="B54" t="s">
        <v>175</v>
      </c>
      <c r="C54" t="s">
        <v>178</v>
      </c>
      <c r="D54" t="s">
        <v>179</v>
      </c>
      <c r="E54">
        <f>SUM(Table13[[#This Row],[2024]:[2014]])</f>
        <v>99</v>
      </c>
      <c r="F54" s="1"/>
      <c r="G54" s="1"/>
      <c r="H54" s="1"/>
      <c r="I54" s="1"/>
      <c r="J54" s="1">
        <v>17</v>
      </c>
      <c r="K54" s="1">
        <v>16</v>
      </c>
      <c r="L54" s="1">
        <v>59</v>
      </c>
      <c r="M54" s="1">
        <v>7</v>
      </c>
      <c r="N54" s="1"/>
      <c r="O54" s="1"/>
      <c r="P54" s="1"/>
    </row>
    <row r="55" spans="1:16" hidden="1" x14ac:dyDescent="0.35">
      <c r="A55" t="s">
        <v>88</v>
      </c>
      <c r="B55" t="s">
        <v>180</v>
      </c>
      <c r="C55" t="s">
        <v>181</v>
      </c>
      <c r="D55" t="s">
        <v>182</v>
      </c>
      <c r="E55">
        <f>SUM(Table13[[#This Row],[2024]:[2014]])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>
        <v>0</v>
      </c>
      <c r="P55" s="1"/>
    </row>
    <row r="56" spans="1:16" hidden="1" x14ac:dyDescent="0.35">
      <c r="A56" t="s">
        <v>88</v>
      </c>
      <c r="B56" t="s">
        <v>180</v>
      </c>
      <c r="C56" t="s">
        <v>183</v>
      </c>
      <c r="D56" t="s">
        <v>184</v>
      </c>
      <c r="E56">
        <f>SUM(Table13[[#This Row],[2024]:[2014]])</f>
        <v>0</v>
      </c>
      <c r="F56" s="1"/>
      <c r="G56" s="1"/>
      <c r="H56" s="1"/>
      <c r="I56" s="1"/>
      <c r="J56" s="1"/>
      <c r="K56" s="1"/>
      <c r="L56" s="1"/>
      <c r="M56" s="1"/>
      <c r="N56" s="1"/>
      <c r="O56" s="1">
        <v>0</v>
      </c>
      <c r="P56" s="1"/>
    </row>
    <row r="57" spans="1:16" hidden="1" x14ac:dyDescent="0.35">
      <c r="A57" t="s">
        <v>88</v>
      </c>
      <c r="B57" t="s">
        <v>185</v>
      </c>
      <c r="C57" t="s">
        <v>186</v>
      </c>
      <c r="D57" t="s">
        <v>187</v>
      </c>
      <c r="E57">
        <f>SUM(Table13[[#This Row],[2024]:[2014]])</f>
        <v>0</v>
      </c>
      <c r="F57" s="1"/>
      <c r="G57" s="1"/>
      <c r="H57" s="1"/>
      <c r="I57" s="1"/>
      <c r="J57" s="1"/>
      <c r="K57" s="1">
        <v>0</v>
      </c>
      <c r="L57" s="1"/>
      <c r="M57" s="1"/>
      <c r="N57" s="1"/>
      <c r="O57" s="1"/>
      <c r="P57" s="1"/>
    </row>
    <row r="58" spans="1:16" hidden="1" x14ac:dyDescent="0.35">
      <c r="A58" t="s">
        <v>88</v>
      </c>
      <c r="B58" t="s">
        <v>185</v>
      </c>
      <c r="C58" t="s">
        <v>188</v>
      </c>
      <c r="D58" t="s">
        <v>189</v>
      </c>
      <c r="E58">
        <f>SUM(Table13[[#This Row],[2024]:[2014]])</f>
        <v>2</v>
      </c>
      <c r="F58" s="1"/>
      <c r="G58" s="1"/>
      <c r="H58" s="1"/>
      <c r="I58" s="1"/>
      <c r="J58" s="1"/>
      <c r="K58" s="1"/>
      <c r="L58" s="1">
        <v>2</v>
      </c>
      <c r="M58" s="1"/>
      <c r="N58" s="1"/>
      <c r="O58" s="1"/>
      <c r="P58" s="1"/>
    </row>
    <row r="59" spans="1:16" hidden="1" x14ac:dyDescent="0.35">
      <c r="A59" t="s">
        <v>88</v>
      </c>
      <c r="B59" t="s">
        <v>190</v>
      </c>
      <c r="C59" t="s">
        <v>191</v>
      </c>
      <c r="D59" t="s">
        <v>192</v>
      </c>
      <c r="E59">
        <f>SUM(Table13[[#This Row],[2024]:[2014]])</f>
        <v>3</v>
      </c>
      <c r="F59" s="1"/>
      <c r="G59" s="1"/>
      <c r="H59" s="1"/>
      <c r="I59" s="1"/>
      <c r="J59" s="1"/>
      <c r="K59" s="1"/>
      <c r="L59" s="1"/>
      <c r="M59" s="1"/>
      <c r="N59" s="1"/>
      <c r="O59" s="1">
        <v>3</v>
      </c>
      <c r="P59" s="1"/>
    </row>
    <row r="60" spans="1:16" hidden="1" x14ac:dyDescent="0.35">
      <c r="A60" t="s">
        <v>88</v>
      </c>
      <c r="B60" t="s">
        <v>193</v>
      </c>
      <c r="C60" t="s">
        <v>194</v>
      </c>
      <c r="D60" t="s">
        <v>195</v>
      </c>
      <c r="E60">
        <f>SUM(Table13[[#This Row],[2024]:[2014]])</f>
        <v>2</v>
      </c>
      <c r="F60" s="1"/>
      <c r="G60" s="1"/>
      <c r="H60" s="1"/>
      <c r="I60" s="1"/>
      <c r="J60" s="1"/>
      <c r="K60" s="1"/>
      <c r="L60" s="1"/>
      <c r="M60" s="1"/>
      <c r="N60" s="1"/>
      <c r="O60" s="1">
        <v>2</v>
      </c>
      <c r="P60" s="1"/>
    </row>
    <row r="61" spans="1:16" hidden="1" x14ac:dyDescent="0.35">
      <c r="A61" t="s">
        <v>88</v>
      </c>
      <c r="B61" t="s">
        <v>193</v>
      </c>
      <c r="C61" t="s">
        <v>196</v>
      </c>
      <c r="D61" t="s">
        <v>197</v>
      </c>
      <c r="E61">
        <f>SUM(Table13[[#This Row],[2024]:[2014]])</f>
        <v>20</v>
      </c>
      <c r="F61" s="1"/>
      <c r="G61" s="1"/>
      <c r="H61" s="1"/>
      <c r="I61" s="1"/>
      <c r="J61" s="1"/>
      <c r="K61" s="1"/>
      <c r="L61" s="1"/>
      <c r="M61" s="1"/>
      <c r="N61" s="1">
        <v>20</v>
      </c>
      <c r="O61" s="1"/>
      <c r="P61" s="1"/>
    </row>
    <row r="62" spans="1:16" hidden="1" x14ac:dyDescent="0.35">
      <c r="A62" t="s">
        <v>88</v>
      </c>
      <c r="B62" t="s">
        <v>198</v>
      </c>
      <c r="C62" t="s">
        <v>199</v>
      </c>
      <c r="D62" t="s">
        <v>200</v>
      </c>
      <c r="E62">
        <f>SUM(Table13[[#This Row],[2024]:[2014]])</f>
        <v>7</v>
      </c>
      <c r="F62" s="1"/>
      <c r="G62" s="1"/>
      <c r="H62" s="1"/>
      <c r="I62" s="1"/>
      <c r="J62" s="1"/>
      <c r="K62" s="1">
        <v>5</v>
      </c>
      <c r="L62" s="1"/>
      <c r="M62" s="1">
        <v>2</v>
      </c>
      <c r="N62" s="1"/>
      <c r="O62" s="1"/>
      <c r="P62" s="1"/>
    </row>
    <row r="63" spans="1:16" hidden="1" x14ac:dyDescent="0.35">
      <c r="A63" t="s">
        <v>88</v>
      </c>
      <c r="B63" t="s">
        <v>198</v>
      </c>
      <c r="C63" t="s">
        <v>201</v>
      </c>
      <c r="D63" t="s">
        <v>202</v>
      </c>
      <c r="E63">
        <f>SUM(Table13[[#This Row],[2024]:[2014]])</f>
        <v>0</v>
      </c>
      <c r="F63" s="1"/>
      <c r="G63" s="1"/>
      <c r="H63" s="1"/>
      <c r="I63" s="1"/>
      <c r="J63" s="1">
        <v>0</v>
      </c>
      <c r="K63" s="1"/>
      <c r="L63" s="1"/>
      <c r="M63" s="1"/>
      <c r="N63" s="1"/>
      <c r="O63" s="1"/>
      <c r="P63" s="1"/>
    </row>
    <row r="64" spans="1:16" hidden="1" x14ac:dyDescent="0.35">
      <c r="A64" t="s">
        <v>88</v>
      </c>
      <c r="B64" t="s">
        <v>203</v>
      </c>
      <c r="C64" t="s">
        <v>204</v>
      </c>
      <c r="D64" t="s">
        <v>205</v>
      </c>
      <c r="E64">
        <f>SUM(Table13[[#This Row],[2024]:[2014]])</f>
        <v>1</v>
      </c>
      <c r="F64" s="1"/>
      <c r="G64" s="1"/>
      <c r="H64" s="1"/>
      <c r="I64" s="1"/>
      <c r="J64" s="1"/>
      <c r="K64" s="1">
        <v>0</v>
      </c>
      <c r="L64" s="1"/>
      <c r="M64" s="1"/>
      <c r="N64" s="1"/>
      <c r="O64" s="1"/>
      <c r="P64" s="1">
        <v>1</v>
      </c>
    </row>
    <row r="65" spans="1:16" hidden="1" x14ac:dyDescent="0.35">
      <c r="A65" t="s">
        <v>88</v>
      </c>
      <c r="B65" t="s">
        <v>206</v>
      </c>
      <c r="C65" t="s">
        <v>105</v>
      </c>
      <c r="D65" t="s">
        <v>207</v>
      </c>
      <c r="E65">
        <f>SUM(Table13[[#This Row],[2024]:[2014]])</f>
        <v>84</v>
      </c>
      <c r="F65" s="1">
        <v>-6</v>
      </c>
      <c r="G65" s="1"/>
      <c r="H65" s="1"/>
      <c r="I65" s="1"/>
      <c r="J65" s="1"/>
      <c r="K65" s="1"/>
      <c r="L65" s="1"/>
      <c r="M65" s="1"/>
      <c r="N65" s="1">
        <v>90</v>
      </c>
      <c r="O65" s="1"/>
      <c r="P65" s="1"/>
    </row>
    <row r="66" spans="1:16" hidden="1" x14ac:dyDescent="0.35">
      <c r="A66" t="s">
        <v>88</v>
      </c>
      <c r="B66" t="s">
        <v>206</v>
      </c>
      <c r="C66" t="s">
        <v>105</v>
      </c>
      <c r="D66" t="s">
        <v>208</v>
      </c>
      <c r="E66">
        <f>SUM(Table13[[#This Row],[2024]:[2014]])</f>
        <v>2</v>
      </c>
      <c r="F66" s="1"/>
      <c r="G66" s="1"/>
      <c r="H66" s="1"/>
      <c r="I66" s="1"/>
      <c r="J66" s="1"/>
      <c r="K66" s="1"/>
      <c r="L66" s="1"/>
      <c r="M66" s="1"/>
      <c r="N66" s="1">
        <v>2</v>
      </c>
      <c r="O66" s="1"/>
      <c r="P66" s="1"/>
    </row>
    <row r="67" spans="1:16" hidden="1" x14ac:dyDescent="0.35">
      <c r="A67" t="s">
        <v>88</v>
      </c>
      <c r="B67" t="s">
        <v>209</v>
      </c>
      <c r="C67" t="s">
        <v>210</v>
      </c>
      <c r="D67" t="s">
        <v>211</v>
      </c>
      <c r="E67">
        <f>SUM(Table13[[#This Row],[2024]:[2014]])</f>
        <v>1</v>
      </c>
      <c r="F67" s="1"/>
      <c r="G67" s="1"/>
      <c r="H67" s="1"/>
      <c r="I67" s="1">
        <v>1</v>
      </c>
      <c r="J67" s="1"/>
      <c r="K67" s="1"/>
      <c r="L67" s="1"/>
      <c r="M67" s="1"/>
      <c r="N67" s="1"/>
      <c r="O67" s="1"/>
      <c r="P67" s="1"/>
    </row>
    <row r="68" spans="1:16" hidden="1" x14ac:dyDescent="0.35">
      <c r="A68" t="s">
        <v>88</v>
      </c>
      <c r="B68" t="s">
        <v>212</v>
      </c>
      <c r="C68" t="s">
        <v>213</v>
      </c>
      <c r="D68" t="s">
        <v>214</v>
      </c>
      <c r="E68">
        <f>SUM(Table13[[#This Row],[2024]:[2014]])</f>
        <v>18</v>
      </c>
      <c r="F68" s="1"/>
      <c r="G68" s="1"/>
      <c r="H68" s="1"/>
      <c r="I68" s="1"/>
      <c r="J68" s="1"/>
      <c r="K68" s="1"/>
      <c r="L68" s="1"/>
      <c r="M68" s="1"/>
      <c r="N68" s="1"/>
      <c r="O68" s="1">
        <v>18</v>
      </c>
      <c r="P68" s="1"/>
    </row>
    <row r="69" spans="1:16" hidden="1" x14ac:dyDescent="0.35">
      <c r="A69" t="s">
        <v>88</v>
      </c>
      <c r="B69" t="s">
        <v>212</v>
      </c>
      <c r="C69" t="s">
        <v>215</v>
      </c>
      <c r="D69" t="s">
        <v>216</v>
      </c>
      <c r="E69">
        <f>SUM(Table13[[#This Row],[2024]:[2014]])</f>
        <v>3</v>
      </c>
      <c r="F69" s="1"/>
      <c r="G69" s="1"/>
      <c r="H69" s="1"/>
      <c r="I69" s="1"/>
      <c r="J69" s="1"/>
      <c r="K69" s="1"/>
      <c r="L69" s="1"/>
      <c r="M69" s="1"/>
      <c r="N69" s="1">
        <v>1</v>
      </c>
      <c r="O69" s="1">
        <v>1</v>
      </c>
      <c r="P69" s="1">
        <v>1</v>
      </c>
    </row>
    <row r="70" spans="1:16" hidden="1" x14ac:dyDescent="0.35">
      <c r="A70" t="s">
        <v>88</v>
      </c>
      <c r="B70" t="s">
        <v>212</v>
      </c>
      <c r="C70" t="s">
        <v>217</v>
      </c>
      <c r="D70" t="s">
        <v>218</v>
      </c>
      <c r="E70">
        <f>SUM(Table13[[#This Row],[2024]:[2014]])</f>
        <v>2</v>
      </c>
      <c r="F70" s="1"/>
      <c r="G70" s="1"/>
      <c r="H70" s="1"/>
      <c r="I70" s="1">
        <v>2</v>
      </c>
      <c r="J70" s="1"/>
      <c r="K70" s="1"/>
      <c r="L70" s="1"/>
      <c r="M70" s="1"/>
      <c r="N70" s="1"/>
      <c r="O70" s="1"/>
      <c r="P70" s="1"/>
    </row>
    <row r="71" spans="1:16" hidden="1" x14ac:dyDescent="0.35">
      <c r="A71" t="s">
        <v>88</v>
      </c>
      <c r="B71" t="s">
        <v>212</v>
      </c>
      <c r="C71" t="s">
        <v>219</v>
      </c>
      <c r="D71" t="s">
        <v>220</v>
      </c>
      <c r="E71">
        <f>SUM(Table13[[#This Row],[2024]:[2014]])</f>
        <v>86</v>
      </c>
      <c r="F71" s="1"/>
      <c r="G71" s="1"/>
      <c r="H71" s="1"/>
      <c r="I71" s="1"/>
      <c r="J71" s="1">
        <v>1</v>
      </c>
      <c r="K71" s="1"/>
      <c r="L71" s="1"/>
      <c r="M71" s="1"/>
      <c r="N71" s="1"/>
      <c r="O71" s="1">
        <v>20</v>
      </c>
      <c r="P71" s="1">
        <v>65</v>
      </c>
    </row>
    <row r="72" spans="1:16" hidden="1" x14ac:dyDescent="0.35">
      <c r="A72" t="s">
        <v>88</v>
      </c>
      <c r="B72" t="s">
        <v>212</v>
      </c>
      <c r="C72" t="s">
        <v>221</v>
      </c>
      <c r="D72" t="s">
        <v>222</v>
      </c>
      <c r="E72">
        <f>SUM(Table13[[#This Row],[2024]:[2014]])</f>
        <v>3</v>
      </c>
      <c r="F72" s="1"/>
      <c r="G72" s="1"/>
      <c r="H72" s="1"/>
      <c r="I72" s="1"/>
      <c r="J72" s="1"/>
      <c r="K72" s="1">
        <v>2</v>
      </c>
      <c r="L72" s="1">
        <v>1</v>
      </c>
      <c r="M72" s="1"/>
      <c r="N72" s="1"/>
      <c r="O72" s="1"/>
      <c r="P72" s="1"/>
    </row>
    <row r="73" spans="1:16" hidden="1" x14ac:dyDescent="0.35">
      <c r="A73" t="s">
        <v>88</v>
      </c>
      <c r="B73" t="s">
        <v>212</v>
      </c>
      <c r="C73" t="s">
        <v>223</v>
      </c>
      <c r="D73" t="s">
        <v>224</v>
      </c>
      <c r="E73">
        <f>SUM(Table13[[#This Row],[2024]:[2014]])</f>
        <v>2</v>
      </c>
      <c r="F73" s="1"/>
      <c r="G73" s="1">
        <v>1</v>
      </c>
      <c r="H73" s="1"/>
      <c r="I73" s="1"/>
      <c r="J73" s="1"/>
      <c r="K73" s="1"/>
      <c r="L73" s="1"/>
      <c r="M73" s="1"/>
      <c r="N73" s="1"/>
      <c r="O73" s="1">
        <v>1</v>
      </c>
      <c r="P73" s="1"/>
    </row>
    <row r="74" spans="1:16" hidden="1" x14ac:dyDescent="0.35">
      <c r="A74" t="s">
        <v>88</v>
      </c>
      <c r="B74" t="s">
        <v>225</v>
      </c>
      <c r="C74" t="s">
        <v>226</v>
      </c>
      <c r="D74" t="s">
        <v>227</v>
      </c>
      <c r="E74">
        <f>SUM(Table13[[#This Row],[2024]:[2014]])</f>
        <v>10</v>
      </c>
      <c r="F74" s="1"/>
      <c r="G74" s="1"/>
      <c r="H74" s="1"/>
      <c r="I74" s="1"/>
      <c r="J74" s="1"/>
      <c r="K74" s="1"/>
      <c r="L74" s="1"/>
      <c r="M74" s="1"/>
      <c r="N74" s="1">
        <v>10</v>
      </c>
      <c r="O74" s="1"/>
      <c r="P74" s="1"/>
    </row>
    <row r="75" spans="1:16" hidden="1" x14ac:dyDescent="0.35">
      <c r="A75" t="s">
        <v>88</v>
      </c>
      <c r="B75" t="s">
        <v>228</v>
      </c>
      <c r="C75" t="s">
        <v>229</v>
      </c>
      <c r="D75" t="s">
        <v>230</v>
      </c>
      <c r="E75">
        <f>SUM(Table13[[#This Row],[2024]:[2014]])</f>
        <v>1</v>
      </c>
      <c r="F75" s="1">
        <v>1</v>
      </c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idden="1" x14ac:dyDescent="0.35">
      <c r="A76" t="s">
        <v>88</v>
      </c>
      <c r="B76" t="s">
        <v>231</v>
      </c>
      <c r="C76" t="s">
        <v>105</v>
      </c>
      <c r="D76" t="s">
        <v>232</v>
      </c>
      <c r="E76">
        <f>SUM(Table13[[#This Row],[2024]:[2014]])</f>
        <v>24</v>
      </c>
      <c r="F76" s="1"/>
      <c r="G76" s="1">
        <v>2</v>
      </c>
      <c r="H76" s="1">
        <v>3</v>
      </c>
      <c r="I76" s="1"/>
      <c r="J76" s="1">
        <v>6</v>
      </c>
      <c r="K76" s="1">
        <v>2</v>
      </c>
      <c r="L76" s="1">
        <v>6</v>
      </c>
      <c r="M76" s="1">
        <v>4</v>
      </c>
      <c r="N76" s="1">
        <v>1</v>
      </c>
      <c r="O76" s="1"/>
      <c r="P76" s="1"/>
    </row>
    <row r="77" spans="1:16" hidden="1" x14ac:dyDescent="0.35">
      <c r="A77" t="s">
        <v>88</v>
      </c>
      <c r="B77" t="s">
        <v>231</v>
      </c>
      <c r="C77" t="s">
        <v>105</v>
      </c>
      <c r="D77" t="s">
        <v>233</v>
      </c>
      <c r="E77">
        <f>SUM(Table13[[#This Row],[2024]:[2014]])</f>
        <v>23</v>
      </c>
      <c r="F77" s="1"/>
      <c r="G77" s="1"/>
      <c r="H77" s="1">
        <v>1</v>
      </c>
      <c r="I77" s="1"/>
      <c r="J77" s="1">
        <v>10</v>
      </c>
      <c r="K77" s="1"/>
      <c r="L77" s="1">
        <v>9</v>
      </c>
      <c r="M77" s="1">
        <v>3</v>
      </c>
      <c r="N77" s="1"/>
      <c r="O77" s="1"/>
      <c r="P77" s="1"/>
    </row>
    <row r="78" spans="1:16" hidden="1" x14ac:dyDescent="0.35">
      <c r="A78" t="s">
        <v>88</v>
      </c>
      <c r="B78" t="s">
        <v>231</v>
      </c>
      <c r="C78" t="s">
        <v>105</v>
      </c>
      <c r="D78" t="s">
        <v>234</v>
      </c>
      <c r="E78">
        <f>SUM(Table13[[#This Row],[2024]:[2014]])</f>
        <v>109</v>
      </c>
      <c r="F78" s="1">
        <v>65</v>
      </c>
      <c r="G78" s="1">
        <v>11</v>
      </c>
      <c r="H78" s="1">
        <v>23</v>
      </c>
      <c r="I78" s="1">
        <v>5</v>
      </c>
      <c r="J78" s="1">
        <v>5</v>
      </c>
      <c r="K78" s="1"/>
      <c r="L78" s="1"/>
      <c r="M78" s="1"/>
      <c r="N78" s="1"/>
      <c r="O78" s="1"/>
      <c r="P78" s="1"/>
    </row>
    <row r="79" spans="1:16" hidden="1" x14ac:dyDescent="0.35">
      <c r="A79" t="s">
        <v>88</v>
      </c>
      <c r="B79" t="s">
        <v>231</v>
      </c>
      <c r="C79" t="s">
        <v>105</v>
      </c>
      <c r="D79" t="s">
        <v>235</v>
      </c>
      <c r="E79">
        <f>SUM(Table13[[#This Row],[2024]:[2014]])</f>
        <v>2</v>
      </c>
      <c r="F79" s="1"/>
      <c r="G79" s="1"/>
      <c r="H79" s="1">
        <v>2</v>
      </c>
      <c r="I79" s="1"/>
      <c r="J79" s="1"/>
      <c r="K79" s="1"/>
      <c r="L79" s="1"/>
      <c r="M79" s="1"/>
      <c r="N79" s="1"/>
      <c r="O79" s="1"/>
      <c r="P79" s="1"/>
    </row>
    <row r="80" spans="1:16" hidden="1" x14ac:dyDescent="0.35">
      <c r="A80" t="s">
        <v>88</v>
      </c>
      <c r="B80" t="s">
        <v>231</v>
      </c>
      <c r="C80" t="s">
        <v>105</v>
      </c>
      <c r="D80" t="s">
        <v>236</v>
      </c>
      <c r="E80">
        <f>SUM(Table13[[#This Row],[2024]:[2014]])</f>
        <v>64</v>
      </c>
      <c r="F80" s="1"/>
      <c r="G80" s="1"/>
      <c r="H80" s="1"/>
      <c r="I80" s="1">
        <v>2</v>
      </c>
      <c r="J80" s="1">
        <v>12</v>
      </c>
      <c r="K80" s="1">
        <v>48</v>
      </c>
      <c r="L80" s="1">
        <v>2</v>
      </c>
      <c r="M80" s="1"/>
      <c r="N80" s="1"/>
      <c r="O80" s="1"/>
      <c r="P80" s="1"/>
    </row>
    <row r="81" spans="1:16" hidden="1" x14ac:dyDescent="0.35">
      <c r="A81" t="s">
        <v>88</v>
      </c>
      <c r="B81" t="s">
        <v>231</v>
      </c>
      <c r="C81" t="s">
        <v>105</v>
      </c>
      <c r="D81" t="s">
        <v>237</v>
      </c>
      <c r="E81">
        <f>SUM(Table13[[#This Row],[2024]:[2014]])</f>
        <v>4</v>
      </c>
      <c r="F81" s="1"/>
      <c r="G81" s="1"/>
      <c r="H81" s="1">
        <v>1</v>
      </c>
      <c r="I81" s="1">
        <v>3</v>
      </c>
      <c r="J81" s="1"/>
      <c r="K81" s="1"/>
      <c r="L81" s="1"/>
      <c r="M81" s="1"/>
      <c r="N81" s="1"/>
      <c r="O81" s="1"/>
      <c r="P81" s="1"/>
    </row>
    <row r="82" spans="1:16" hidden="1" x14ac:dyDescent="0.35">
      <c r="A82" t="s">
        <v>88</v>
      </c>
      <c r="B82" t="s">
        <v>231</v>
      </c>
      <c r="C82" t="s">
        <v>238</v>
      </c>
      <c r="D82" t="s">
        <v>239</v>
      </c>
      <c r="E82">
        <f>SUM(Table13[[#This Row],[2024]:[2014]])</f>
        <v>6</v>
      </c>
      <c r="F82" s="1"/>
      <c r="G82" s="1"/>
      <c r="H82" s="1"/>
      <c r="I82" s="1"/>
      <c r="J82" s="1"/>
      <c r="K82" s="1"/>
      <c r="L82" s="1">
        <v>6</v>
      </c>
      <c r="M82" s="1"/>
      <c r="N82" s="1"/>
      <c r="O82" s="1"/>
      <c r="P82" s="1"/>
    </row>
    <row r="83" spans="1:16" hidden="1" x14ac:dyDescent="0.35">
      <c r="A83" t="s">
        <v>88</v>
      </c>
      <c r="B83" t="s">
        <v>231</v>
      </c>
      <c r="C83" t="s">
        <v>240</v>
      </c>
      <c r="D83" t="s">
        <v>241</v>
      </c>
      <c r="E83">
        <f>SUM(Table13[[#This Row],[2024]:[2014]])</f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>
        <v>0</v>
      </c>
    </row>
    <row r="84" spans="1:16" hidden="1" x14ac:dyDescent="0.35">
      <c r="A84" t="s">
        <v>88</v>
      </c>
      <c r="B84" t="s">
        <v>231</v>
      </c>
      <c r="C84" t="s">
        <v>242</v>
      </c>
      <c r="D84" t="s">
        <v>243</v>
      </c>
      <c r="E84">
        <f>SUM(Table13[[#This Row],[2024]:[2014]])</f>
        <v>5</v>
      </c>
      <c r="F84" s="1"/>
      <c r="G84" s="1"/>
      <c r="H84" s="1"/>
      <c r="I84" s="1"/>
      <c r="J84" s="1">
        <v>5</v>
      </c>
      <c r="K84" s="1"/>
      <c r="L84" s="1"/>
      <c r="M84" s="1"/>
      <c r="N84" s="1"/>
      <c r="O84" s="1"/>
      <c r="P84" s="1"/>
    </row>
    <row r="85" spans="1:16" hidden="1" x14ac:dyDescent="0.35">
      <c r="A85" t="s">
        <v>88</v>
      </c>
      <c r="B85" t="s">
        <v>244</v>
      </c>
      <c r="C85" t="s">
        <v>245</v>
      </c>
      <c r="D85" t="s">
        <v>246</v>
      </c>
      <c r="E85">
        <f>SUM(Table13[[#This Row],[2024]:[2014]])</f>
        <v>10</v>
      </c>
      <c r="F85" s="1"/>
      <c r="G85" s="1"/>
      <c r="H85" s="1"/>
      <c r="I85" s="1"/>
      <c r="J85" s="1"/>
      <c r="K85" s="1"/>
      <c r="L85" s="1"/>
      <c r="M85" s="1">
        <v>-6</v>
      </c>
      <c r="N85" s="1">
        <v>16</v>
      </c>
      <c r="O85" s="1"/>
      <c r="P85" s="1"/>
    </row>
    <row r="86" spans="1:16" hidden="1" x14ac:dyDescent="0.35">
      <c r="A86" t="s">
        <v>88</v>
      </c>
      <c r="B86" t="s">
        <v>247</v>
      </c>
      <c r="C86" t="s">
        <v>248</v>
      </c>
      <c r="D86" t="s">
        <v>249</v>
      </c>
      <c r="E86">
        <f>SUM(Table13[[#This Row],[2024]:[2014]])</f>
        <v>1</v>
      </c>
      <c r="F86" s="1"/>
      <c r="G86" s="1"/>
      <c r="H86" s="1"/>
      <c r="I86" s="1"/>
      <c r="J86" s="1"/>
      <c r="K86" s="1"/>
      <c r="L86" s="1"/>
      <c r="M86" s="1"/>
      <c r="N86" s="1"/>
      <c r="O86" s="1">
        <v>1</v>
      </c>
      <c r="P86" s="1"/>
    </row>
    <row r="87" spans="1:16" hidden="1" x14ac:dyDescent="0.35">
      <c r="A87" t="s">
        <v>88</v>
      </c>
      <c r="B87" t="s">
        <v>247</v>
      </c>
      <c r="C87" t="s">
        <v>250</v>
      </c>
      <c r="D87" t="s">
        <v>251</v>
      </c>
      <c r="E87">
        <f>SUM(Table13[[#This Row],[2024]:[2014]])</f>
        <v>1</v>
      </c>
      <c r="F87" s="1"/>
      <c r="G87" s="1"/>
      <c r="H87" s="1"/>
      <c r="I87" s="1"/>
      <c r="J87" s="1"/>
      <c r="K87" s="1"/>
      <c r="L87" s="1"/>
      <c r="M87" s="1"/>
      <c r="N87" s="1">
        <v>1</v>
      </c>
      <c r="O87" s="1"/>
      <c r="P87" s="1"/>
    </row>
    <row r="88" spans="1:16" hidden="1" x14ac:dyDescent="0.35">
      <c r="A88" t="s">
        <v>88</v>
      </c>
      <c r="B88" t="s">
        <v>252</v>
      </c>
      <c r="C88" t="s">
        <v>253</v>
      </c>
      <c r="D88" t="s">
        <v>254</v>
      </c>
      <c r="E88">
        <f>SUM(Table13[[#This Row],[2024]:[2014]])</f>
        <v>1</v>
      </c>
      <c r="F88" s="1"/>
      <c r="G88" s="1"/>
      <c r="H88" s="1"/>
      <c r="I88" s="1"/>
      <c r="J88" s="1"/>
      <c r="K88" s="1"/>
      <c r="L88" s="1">
        <v>1</v>
      </c>
      <c r="M88" s="1"/>
      <c r="N88" s="1"/>
      <c r="O88" s="1"/>
      <c r="P88" s="1"/>
    </row>
    <row r="89" spans="1:16" hidden="1" x14ac:dyDescent="0.35">
      <c r="A89" t="s">
        <v>88</v>
      </c>
      <c r="B89" t="s">
        <v>252</v>
      </c>
      <c r="C89" t="s">
        <v>255</v>
      </c>
      <c r="D89" t="s">
        <v>256</v>
      </c>
      <c r="E89">
        <f>SUM(Table13[[#This Row],[2024]:[2014]])</f>
        <v>13</v>
      </c>
      <c r="F89" s="1"/>
      <c r="G89" s="1"/>
      <c r="H89" s="1"/>
      <c r="I89" s="1"/>
      <c r="J89" s="1">
        <v>5</v>
      </c>
      <c r="K89" s="1"/>
      <c r="L89" s="1">
        <v>7</v>
      </c>
      <c r="M89" s="1">
        <v>1</v>
      </c>
      <c r="N89" s="1"/>
      <c r="O89" s="1"/>
      <c r="P89" s="1"/>
    </row>
    <row r="90" spans="1:16" hidden="1" x14ac:dyDescent="0.35">
      <c r="A90" t="s">
        <v>88</v>
      </c>
      <c r="B90" t="s">
        <v>257</v>
      </c>
      <c r="C90" t="s">
        <v>258</v>
      </c>
      <c r="D90" t="s">
        <v>259</v>
      </c>
      <c r="E90">
        <f>SUM(Table13[[#This Row],[2024]:[2014]])</f>
        <v>100</v>
      </c>
      <c r="F90" s="1"/>
      <c r="G90" s="1"/>
      <c r="H90" s="1"/>
      <c r="I90" s="1"/>
      <c r="J90" s="1"/>
      <c r="K90" s="1"/>
      <c r="L90" s="1">
        <v>100</v>
      </c>
      <c r="M90" s="1"/>
      <c r="N90" s="1"/>
      <c r="O90" s="1"/>
      <c r="P90" s="1"/>
    </row>
    <row r="91" spans="1:16" hidden="1" x14ac:dyDescent="0.35">
      <c r="A91" t="s">
        <v>88</v>
      </c>
      <c r="B91" t="s">
        <v>257</v>
      </c>
      <c r="C91" t="s">
        <v>260</v>
      </c>
      <c r="D91" t="s">
        <v>261</v>
      </c>
      <c r="E91">
        <f>SUM(Table13[[#This Row],[2024]:[2014]])</f>
        <v>34</v>
      </c>
      <c r="F91" s="1"/>
      <c r="G91" s="1"/>
      <c r="H91" s="1"/>
      <c r="I91" s="1"/>
      <c r="J91" s="1"/>
      <c r="K91" s="1"/>
      <c r="L91" s="1"/>
      <c r="M91" s="1"/>
      <c r="N91" s="1"/>
      <c r="O91" s="1">
        <v>34</v>
      </c>
      <c r="P91" s="1"/>
    </row>
    <row r="92" spans="1:16" hidden="1" x14ac:dyDescent="0.35">
      <c r="A92" t="s">
        <v>88</v>
      </c>
      <c r="B92" t="s">
        <v>262</v>
      </c>
      <c r="C92" t="s">
        <v>263</v>
      </c>
      <c r="D92" t="s">
        <v>264</v>
      </c>
      <c r="E92">
        <f>SUM(Table13[[#This Row],[2024]:[2014]])</f>
        <v>2</v>
      </c>
      <c r="F92" s="1"/>
      <c r="G92" s="1"/>
      <c r="H92" s="1"/>
      <c r="I92" s="1"/>
      <c r="J92" s="1"/>
      <c r="K92" s="1">
        <v>2</v>
      </c>
      <c r="L92" s="1"/>
      <c r="M92" s="1"/>
      <c r="N92" s="1"/>
      <c r="O92" s="1"/>
      <c r="P92" s="1"/>
    </row>
    <row r="93" spans="1:16" hidden="1" x14ac:dyDescent="0.35">
      <c r="A93" t="s">
        <v>88</v>
      </c>
      <c r="B93" t="s">
        <v>265</v>
      </c>
      <c r="C93" t="s">
        <v>266</v>
      </c>
      <c r="D93" t="s">
        <v>267</v>
      </c>
      <c r="E93">
        <f>SUM(Table13[[#This Row],[2024]:[2014]])</f>
        <v>0</v>
      </c>
      <c r="F93" s="1"/>
      <c r="G93" s="1"/>
      <c r="H93" s="1"/>
      <c r="I93" s="1"/>
      <c r="J93" s="1"/>
      <c r="K93" s="1"/>
      <c r="L93" s="1">
        <v>0</v>
      </c>
      <c r="M93" s="1"/>
      <c r="N93" s="1"/>
      <c r="O93" s="1"/>
      <c r="P93" s="1"/>
    </row>
    <row r="94" spans="1:16" hidden="1" x14ac:dyDescent="0.35">
      <c r="A94" t="s">
        <v>88</v>
      </c>
      <c r="B94" t="s">
        <v>265</v>
      </c>
      <c r="C94" t="s">
        <v>268</v>
      </c>
      <c r="D94" t="s">
        <v>269</v>
      </c>
      <c r="E94">
        <f>SUM(Table13[[#This Row],[2024]:[2014]])</f>
        <v>4</v>
      </c>
      <c r="F94" s="1"/>
      <c r="G94" s="1"/>
      <c r="H94" s="1"/>
      <c r="I94" s="1"/>
      <c r="J94" s="1"/>
      <c r="K94" s="1"/>
      <c r="L94" s="1">
        <v>1</v>
      </c>
      <c r="M94" s="1"/>
      <c r="N94" s="1">
        <v>3</v>
      </c>
      <c r="O94" s="1"/>
      <c r="P94" s="1"/>
    </row>
    <row r="95" spans="1:16" hidden="1" x14ac:dyDescent="0.35">
      <c r="A95" t="s">
        <v>88</v>
      </c>
      <c r="B95" t="s">
        <v>265</v>
      </c>
      <c r="C95" t="s">
        <v>270</v>
      </c>
      <c r="D95" t="s">
        <v>271</v>
      </c>
      <c r="E95">
        <f>SUM(Table13[[#This Row],[2024]:[2014]])</f>
        <v>-29</v>
      </c>
      <c r="F95" s="1"/>
      <c r="G95" s="1"/>
      <c r="H95" s="1"/>
      <c r="I95" s="1"/>
      <c r="J95" s="1"/>
      <c r="K95" s="1"/>
      <c r="L95" s="1"/>
      <c r="M95" s="1"/>
      <c r="N95" s="1">
        <v>2</v>
      </c>
      <c r="O95" s="1"/>
      <c r="P95" s="1">
        <v>-31</v>
      </c>
    </row>
    <row r="96" spans="1:16" hidden="1" x14ac:dyDescent="0.35">
      <c r="A96" t="s">
        <v>88</v>
      </c>
      <c r="B96" t="s">
        <v>272</v>
      </c>
      <c r="C96" t="s">
        <v>273</v>
      </c>
      <c r="D96" t="s">
        <v>274</v>
      </c>
      <c r="E96">
        <f>SUM(Table13[[#This Row],[2024]:[2014]])</f>
        <v>0</v>
      </c>
      <c r="F96" s="1"/>
      <c r="G96" s="1"/>
      <c r="H96" s="1"/>
      <c r="I96" s="1"/>
      <c r="J96" s="1"/>
      <c r="K96" s="1"/>
      <c r="L96" s="1"/>
      <c r="M96" s="1"/>
      <c r="N96" s="1"/>
      <c r="O96" s="1">
        <v>0</v>
      </c>
      <c r="P96" s="1"/>
    </row>
    <row r="97" spans="1:16" hidden="1" x14ac:dyDescent="0.35">
      <c r="A97" t="s">
        <v>88</v>
      </c>
      <c r="B97" t="s">
        <v>272</v>
      </c>
      <c r="C97" t="s">
        <v>275</v>
      </c>
      <c r="D97" t="s">
        <v>276</v>
      </c>
      <c r="E97">
        <f>SUM(Table13[[#This Row],[2024]:[2014]])</f>
        <v>1</v>
      </c>
      <c r="F97" s="1"/>
      <c r="G97" s="1"/>
      <c r="H97" s="1"/>
      <c r="I97" s="1"/>
      <c r="J97" s="1"/>
      <c r="K97" s="1"/>
      <c r="L97" s="1">
        <v>1</v>
      </c>
      <c r="M97" s="1"/>
      <c r="N97" s="1"/>
      <c r="O97" s="1"/>
      <c r="P97" s="1"/>
    </row>
    <row r="98" spans="1:16" hidden="1" x14ac:dyDescent="0.35">
      <c r="A98" t="s">
        <v>88</v>
      </c>
      <c r="B98" t="s">
        <v>277</v>
      </c>
      <c r="C98" t="s">
        <v>278</v>
      </c>
      <c r="D98" t="s">
        <v>279</v>
      </c>
      <c r="E98">
        <f>SUM(Table13[[#This Row],[2024]:[2014]])</f>
        <v>2</v>
      </c>
      <c r="F98" s="1"/>
      <c r="G98" s="1"/>
      <c r="H98" s="1">
        <v>1</v>
      </c>
      <c r="I98" s="1">
        <v>1</v>
      </c>
      <c r="J98" s="1"/>
      <c r="K98" s="1"/>
      <c r="L98" s="1"/>
      <c r="M98" s="1"/>
      <c r="N98" s="1"/>
      <c r="O98" s="1"/>
      <c r="P98" s="1"/>
    </row>
    <row r="99" spans="1:16" hidden="1" x14ac:dyDescent="0.35">
      <c r="A99" t="s">
        <v>88</v>
      </c>
      <c r="B99" t="s">
        <v>277</v>
      </c>
      <c r="C99" t="s">
        <v>280</v>
      </c>
      <c r="D99" t="s">
        <v>281</v>
      </c>
      <c r="E99">
        <f>SUM(Table13[[#This Row],[2024]:[2014]])</f>
        <v>3</v>
      </c>
      <c r="F99" s="1"/>
      <c r="G99" s="1"/>
      <c r="H99" s="1"/>
      <c r="I99" s="1"/>
      <c r="J99" s="1"/>
      <c r="K99" s="1"/>
      <c r="L99" s="1"/>
      <c r="M99" s="1"/>
      <c r="N99" s="1">
        <v>2</v>
      </c>
      <c r="O99" s="1">
        <v>1</v>
      </c>
      <c r="P99" s="1"/>
    </row>
    <row r="100" spans="1:16" hidden="1" x14ac:dyDescent="0.35">
      <c r="A100" t="s">
        <v>88</v>
      </c>
      <c r="B100" t="s">
        <v>277</v>
      </c>
      <c r="C100" t="s">
        <v>282</v>
      </c>
      <c r="D100" t="s">
        <v>283</v>
      </c>
      <c r="E100">
        <f>SUM(Table13[[#This Row],[2024]:[2014]])</f>
        <v>2</v>
      </c>
      <c r="F100" s="1"/>
      <c r="G100" s="1"/>
      <c r="H100" s="1"/>
      <c r="I100" s="1"/>
      <c r="J100" s="1"/>
      <c r="K100" s="1"/>
      <c r="L100" s="1"/>
      <c r="M100" s="1"/>
      <c r="N100" s="1">
        <v>2</v>
      </c>
      <c r="O100" s="1"/>
      <c r="P100" s="1"/>
    </row>
    <row r="101" spans="1:16" hidden="1" x14ac:dyDescent="0.35">
      <c r="A101" t="s">
        <v>88</v>
      </c>
      <c r="B101" t="s">
        <v>277</v>
      </c>
      <c r="C101" t="s">
        <v>284</v>
      </c>
      <c r="D101" t="s">
        <v>285</v>
      </c>
      <c r="E101">
        <f>SUM(Table13[[#This Row],[2024]:[2014]])</f>
        <v>3</v>
      </c>
      <c r="F101" s="1"/>
      <c r="G101" s="1"/>
      <c r="H101" s="1"/>
      <c r="I101" s="1"/>
      <c r="J101" s="1"/>
      <c r="K101" s="1"/>
      <c r="L101" s="1"/>
      <c r="M101" s="1"/>
      <c r="N101" s="1"/>
      <c r="O101" s="1">
        <v>3</v>
      </c>
      <c r="P101" s="1"/>
    </row>
    <row r="102" spans="1:16" hidden="1" x14ac:dyDescent="0.35">
      <c r="A102" t="s">
        <v>88</v>
      </c>
      <c r="B102" t="s">
        <v>277</v>
      </c>
      <c r="C102" t="s">
        <v>286</v>
      </c>
      <c r="D102" t="s">
        <v>287</v>
      </c>
      <c r="E102">
        <f>SUM(Table13[[#This Row],[2024]:[2014]])</f>
        <v>4</v>
      </c>
      <c r="F102" s="1"/>
      <c r="G102" s="1"/>
      <c r="H102" s="1"/>
      <c r="I102" s="1"/>
      <c r="J102" s="1"/>
      <c r="K102" s="1">
        <v>2</v>
      </c>
      <c r="L102" s="1">
        <v>1</v>
      </c>
      <c r="M102" s="1">
        <v>1</v>
      </c>
      <c r="N102" s="1"/>
      <c r="O102" s="1"/>
      <c r="P102" s="1"/>
    </row>
    <row r="103" spans="1:16" hidden="1" x14ac:dyDescent="0.35">
      <c r="A103" t="s">
        <v>88</v>
      </c>
      <c r="B103" t="s">
        <v>277</v>
      </c>
      <c r="C103" t="s">
        <v>288</v>
      </c>
      <c r="D103" t="s">
        <v>289</v>
      </c>
      <c r="E103">
        <f>SUM(Table13[[#This Row],[2024]:[2014]])</f>
        <v>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>
        <v>1</v>
      </c>
    </row>
    <row r="104" spans="1:16" hidden="1" x14ac:dyDescent="0.35">
      <c r="A104" t="s">
        <v>88</v>
      </c>
      <c r="B104" t="s">
        <v>290</v>
      </c>
      <c r="C104" t="s">
        <v>291</v>
      </c>
      <c r="D104" t="s">
        <v>292</v>
      </c>
      <c r="E104">
        <f>SUM(Table13[[#This Row],[2024]:[2014]])</f>
        <v>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>
        <v>1</v>
      </c>
    </row>
    <row r="105" spans="1:16" hidden="1" x14ac:dyDescent="0.35">
      <c r="A105" t="s">
        <v>88</v>
      </c>
      <c r="B105" t="s">
        <v>290</v>
      </c>
      <c r="C105" t="s">
        <v>293</v>
      </c>
      <c r="D105" t="s">
        <v>294</v>
      </c>
      <c r="E105">
        <f>SUM(Table13[[#This Row],[2024]:[2014]])</f>
        <v>2</v>
      </c>
      <c r="F105" s="1"/>
      <c r="G105" s="1"/>
      <c r="H105" s="1"/>
      <c r="I105" s="1">
        <v>2</v>
      </c>
      <c r="J105" s="1"/>
      <c r="K105" s="1"/>
      <c r="L105" s="1"/>
      <c r="M105" s="1"/>
      <c r="N105" s="1"/>
      <c r="O105" s="1"/>
      <c r="P105" s="1"/>
    </row>
    <row r="106" spans="1:16" hidden="1" x14ac:dyDescent="0.35">
      <c r="A106" t="s">
        <v>88</v>
      </c>
      <c r="B106" t="s">
        <v>295</v>
      </c>
      <c r="C106" t="s">
        <v>296</v>
      </c>
      <c r="D106" t="s">
        <v>297</v>
      </c>
      <c r="E106">
        <f>SUM(Table13[[#This Row],[2024]:[2014]])</f>
        <v>13</v>
      </c>
      <c r="F106" s="1"/>
      <c r="G106" s="1"/>
      <c r="H106" s="1"/>
      <c r="I106" s="1"/>
      <c r="J106" s="1"/>
      <c r="K106" s="1">
        <v>2</v>
      </c>
      <c r="L106" s="1"/>
      <c r="M106" s="1">
        <v>5</v>
      </c>
      <c r="N106" s="1">
        <v>6</v>
      </c>
      <c r="O106" s="1"/>
      <c r="P106" s="1"/>
    </row>
    <row r="107" spans="1:16" hidden="1" x14ac:dyDescent="0.35">
      <c r="A107" t="s">
        <v>88</v>
      </c>
      <c r="B107" t="s">
        <v>295</v>
      </c>
      <c r="C107" t="s">
        <v>298</v>
      </c>
      <c r="D107" t="s">
        <v>299</v>
      </c>
      <c r="E107">
        <f>SUM(Table13[[#This Row],[2024]:[2014]])</f>
        <v>8</v>
      </c>
      <c r="F107" s="1"/>
      <c r="G107" s="1">
        <v>8</v>
      </c>
      <c r="H107" s="1"/>
      <c r="I107" s="1"/>
      <c r="J107" s="1"/>
      <c r="K107" s="1"/>
      <c r="L107" s="1"/>
      <c r="M107" s="1"/>
      <c r="N107" s="1"/>
      <c r="O107" s="1"/>
      <c r="P107" s="1"/>
    </row>
    <row r="108" spans="1:16" hidden="1" x14ac:dyDescent="0.35">
      <c r="A108" t="s">
        <v>88</v>
      </c>
      <c r="B108" t="s">
        <v>295</v>
      </c>
      <c r="C108" t="s">
        <v>300</v>
      </c>
      <c r="D108" t="s">
        <v>301</v>
      </c>
      <c r="E108">
        <f>SUM(Table13[[#This Row],[2024]:[2014]])</f>
        <v>3</v>
      </c>
      <c r="F108" s="1"/>
      <c r="G108" s="1"/>
      <c r="H108" s="1"/>
      <c r="I108" s="1"/>
      <c r="J108" s="1"/>
      <c r="K108" s="1"/>
      <c r="L108" s="1"/>
      <c r="M108" s="1"/>
      <c r="N108" s="1">
        <v>3</v>
      </c>
      <c r="O108" s="1"/>
      <c r="P108" s="1"/>
    </row>
    <row r="109" spans="1:16" hidden="1" x14ac:dyDescent="0.35">
      <c r="A109" t="s">
        <v>88</v>
      </c>
      <c r="B109" t="s">
        <v>295</v>
      </c>
      <c r="C109" t="s">
        <v>302</v>
      </c>
      <c r="D109" t="s">
        <v>303</v>
      </c>
      <c r="E109">
        <f>SUM(Table13[[#This Row],[2024]:[2014]])</f>
        <v>65</v>
      </c>
      <c r="F109" s="1"/>
      <c r="G109" s="1"/>
      <c r="H109" s="1"/>
      <c r="I109" s="1"/>
      <c r="J109" s="1"/>
      <c r="K109" s="1"/>
      <c r="L109" s="1">
        <v>30</v>
      </c>
      <c r="M109" s="1"/>
      <c r="N109" s="1"/>
      <c r="O109" s="1">
        <v>10</v>
      </c>
      <c r="P109" s="1">
        <v>25</v>
      </c>
    </row>
    <row r="110" spans="1:16" hidden="1" x14ac:dyDescent="0.35">
      <c r="A110" t="s">
        <v>88</v>
      </c>
      <c r="B110" t="s">
        <v>295</v>
      </c>
      <c r="C110" t="s">
        <v>304</v>
      </c>
      <c r="D110" t="s">
        <v>305</v>
      </c>
      <c r="E110">
        <f>SUM(Table13[[#This Row],[2024]:[2014]])</f>
        <v>101</v>
      </c>
      <c r="F110" s="1"/>
      <c r="G110" s="1"/>
      <c r="H110" s="1"/>
      <c r="I110" s="1"/>
      <c r="J110" s="1"/>
      <c r="K110" s="1"/>
      <c r="L110" s="1">
        <v>65</v>
      </c>
      <c r="M110" s="1">
        <v>5</v>
      </c>
      <c r="N110" s="1"/>
      <c r="O110" s="1">
        <v>21</v>
      </c>
      <c r="P110" s="1">
        <v>10</v>
      </c>
    </row>
    <row r="111" spans="1:16" hidden="1" x14ac:dyDescent="0.35">
      <c r="A111" t="s">
        <v>88</v>
      </c>
      <c r="B111" t="s">
        <v>306</v>
      </c>
      <c r="C111" t="s">
        <v>307</v>
      </c>
      <c r="D111" t="s">
        <v>308</v>
      </c>
      <c r="E111">
        <f>SUM(Table13[[#This Row],[2024]:[2014]])</f>
        <v>21</v>
      </c>
      <c r="F111" s="1"/>
      <c r="G111" s="1"/>
      <c r="H111" s="1"/>
      <c r="I111" s="1"/>
      <c r="J111" s="1"/>
      <c r="K111" s="1"/>
      <c r="L111" s="1"/>
      <c r="M111" s="1">
        <v>6</v>
      </c>
      <c r="N111" s="1"/>
      <c r="O111" s="1">
        <v>14</v>
      </c>
      <c r="P111" s="1">
        <v>1</v>
      </c>
    </row>
    <row r="112" spans="1:16" hidden="1" x14ac:dyDescent="0.35">
      <c r="A112" t="s">
        <v>88</v>
      </c>
      <c r="B112" t="s">
        <v>306</v>
      </c>
      <c r="C112" t="s">
        <v>309</v>
      </c>
      <c r="D112" t="s">
        <v>310</v>
      </c>
      <c r="E112">
        <f>SUM(Table13[[#This Row],[2024]:[2014]])</f>
        <v>28</v>
      </c>
      <c r="F112" s="1"/>
      <c r="G112" s="1"/>
      <c r="H112" s="1"/>
      <c r="I112" s="1"/>
      <c r="J112" s="1"/>
      <c r="K112" s="1"/>
      <c r="L112" s="1">
        <v>12</v>
      </c>
      <c r="M112" s="1"/>
      <c r="N112" s="1">
        <v>12</v>
      </c>
      <c r="O112" s="1"/>
      <c r="P112" s="1">
        <v>4</v>
      </c>
    </row>
    <row r="113" spans="1:16" hidden="1" x14ac:dyDescent="0.35">
      <c r="A113" t="s">
        <v>88</v>
      </c>
      <c r="B113" t="s">
        <v>311</v>
      </c>
      <c r="C113" t="s">
        <v>312</v>
      </c>
      <c r="D113" t="s">
        <v>313</v>
      </c>
      <c r="E113">
        <f>SUM(Table13[[#This Row],[2024]:[2014]])</f>
        <v>6</v>
      </c>
      <c r="F113" s="1"/>
      <c r="G113" s="1"/>
      <c r="H113" s="1"/>
      <c r="I113" s="1"/>
      <c r="J113" s="1"/>
      <c r="K113" s="1">
        <v>6</v>
      </c>
      <c r="L113" s="1"/>
      <c r="M113" s="1"/>
      <c r="N113" s="1"/>
      <c r="O113" s="1"/>
      <c r="P113" s="1"/>
    </row>
    <row r="114" spans="1:16" hidden="1" x14ac:dyDescent="0.35">
      <c r="A114" t="s">
        <v>88</v>
      </c>
      <c r="B114" t="s">
        <v>311</v>
      </c>
      <c r="C114" t="s">
        <v>314</v>
      </c>
      <c r="D114" t="s">
        <v>315</v>
      </c>
      <c r="E114">
        <f>SUM(Table13[[#This Row],[2024]:[2014]])</f>
        <v>-4</v>
      </c>
      <c r="F114" s="1"/>
      <c r="G114" s="1"/>
      <c r="H114" s="1"/>
      <c r="I114" s="1"/>
      <c r="J114" s="1"/>
      <c r="K114" s="1"/>
      <c r="L114" s="1"/>
      <c r="M114" s="1"/>
      <c r="N114" s="1"/>
      <c r="O114" s="1">
        <v>-4</v>
      </c>
      <c r="P114" s="1"/>
    </row>
    <row r="115" spans="1:16" hidden="1" x14ac:dyDescent="0.35">
      <c r="A115" t="s">
        <v>88</v>
      </c>
      <c r="B115" t="s">
        <v>311</v>
      </c>
      <c r="C115" t="s">
        <v>316</v>
      </c>
      <c r="D115" t="s">
        <v>317</v>
      </c>
      <c r="E115">
        <f>SUM(Table13[[#This Row],[2024]:[2014]])</f>
        <v>19</v>
      </c>
      <c r="F115" s="1"/>
      <c r="G115" s="1"/>
      <c r="H115" s="1"/>
      <c r="I115" s="1"/>
      <c r="J115" s="1">
        <v>3</v>
      </c>
      <c r="K115" s="1">
        <v>10</v>
      </c>
      <c r="L115" s="1">
        <v>6</v>
      </c>
      <c r="M115" s="1"/>
      <c r="N115" s="1"/>
      <c r="O115" s="1"/>
      <c r="P115" s="1"/>
    </row>
    <row r="116" spans="1:16" hidden="1" x14ac:dyDescent="0.35">
      <c r="A116" t="s">
        <v>88</v>
      </c>
      <c r="B116" t="s">
        <v>311</v>
      </c>
      <c r="C116" t="s">
        <v>318</v>
      </c>
      <c r="D116" t="s">
        <v>319</v>
      </c>
      <c r="E116">
        <f>SUM(Table13[[#This Row],[2024]:[2014]])</f>
        <v>10</v>
      </c>
      <c r="F116" s="1"/>
      <c r="G116" s="1"/>
      <c r="H116" s="1"/>
      <c r="I116" s="1">
        <v>1</v>
      </c>
      <c r="J116" s="1"/>
      <c r="K116" s="1"/>
      <c r="L116" s="1"/>
      <c r="M116" s="1"/>
      <c r="N116" s="1">
        <v>6</v>
      </c>
      <c r="O116" s="1">
        <v>3</v>
      </c>
      <c r="P116" s="1"/>
    </row>
    <row r="117" spans="1:16" hidden="1" x14ac:dyDescent="0.35">
      <c r="A117" t="s">
        <v>88</v>
      </c>
      <c r="B117" t="s">
        <v>311</v>
      </c>
      <c r="C117" t="s">
        <v>320</v>
      </c>
      <c r="D117" t="s">
        <v>321</v>
      </c>
      <c r="E117">
        <f>SUM(Table13[[#This Row],[2024]:[2014]])</f>
        <v>38</v>
      </c>
      <c r="F117" s="1"/>
      <c r="G117" s="1">
        <v>1</v>
      </c>
      <c r="H117" s="1"/>
      <c r="I117" s="1">
        <v>4</v>
      </c>
      <c r="J117" s="1"/>
      <c r="K117" s="1">
        <v>4</v>
      </c>
      <c r="L117" s="1">
        <v>3</v>
      </c>
      <c r="M117" s="1"/>
      <c r="N117" s="1">
        <v>2</v>
      </c>
      <c r="O117" s="1">
        <v>24</v>
      </c>
      <c r="P117" s="1"/>
    </row>
    <row r="118" spans="1:16" hidden="1" x14ac:dyDescent="0.35">
      <c r="A118" t="s">
        <v>88</v>
      </c>
      <c r="B118" t="s">
        <v>311</v>
      </c>
      <c r="C118" t="s">
        <v>322</v>
      </c>
      <c r="D118" t="s">
        <v>323</v>
      </c>
      <c r="E118">
        <f>SUM(Table13[[#This Row],[2024]:[2014]])</f>
        <v>5</v>
      </c>
      <c r="F118" s="1"/>
      <c r="G118" s="1">
        <v>4</v>
      </c>
      <c r="H118" s="1">
        <v>1</v>
      </c>
      <c r="I118" s="1"/>
      <c r="J118" s="1"/>
      <c r="K118" s="1"/>
      <c r="L118" s="1"/>
      <c r="M118" s="1"/>
      <c r="N118" s="1"/>
      <c r="O118" s="1"/>
      <c r="P118" s="1"/>
    </row>
    <row r="119" spans="1:16" hidden="1" x14ac:dyDescent="0.35">
      <c r="A119" t="s">
        <v>88</v>
      </c>
      <c r="B119" t="s">
        <v>324</v>
      </c>
      <c r="C119" t="s">
        <v>105</v>
      </c>
      <c r="D119" t="s">
        <v>325</v>
      </c>
      <c r="E119">
        <f>SUM(Table13[[#This Row],[2024]:[2014]])</f>
        <v>27847</v>
      </c>
      <c r="F119" s="1">
        <v>815</v>
      </c>
      <c r="G119" s="1">
        <v>1687</v>
      </c>
      <c r="H119" s="1">
        <v>1650</v>
      </c>
      <c r="I119" s="1">
        <v>2285</v>
      </c>
      <c r="J119" s="1">
        <v>3026</v>
      </c>
      <c r="K119" s="1">
        <v>5173</v>
      </c>
      <c r="L119" s="1">
        <v>3345</v>
      </c>
      <c r="M119" s="1">
        <v>2333</v>
      </c>
      <c r="N119" s="1">
        <v>2053</v>
      </c>
      <c r="O119" s="1">
        <v>3239</v>
      </c>
      <c r="P119" s="1">
        <v>2241</v>
      </c>
    </row>
    <row r="120" spans="1:16" hidden="1" x14ac:dyDescent="0.35">
      <c r="A120" t="s">
        <v>88</v>
      </c>
      <c r="B120" t="s">
        <v>324</v>
      </c>
      <c r="C120" t="s">
        <v>105</v>
      </c>
      <c r="D120" t="s">
        <v>326</v>
      </c>
      <c r="E120">
        <f>SUM(Table13[[#This Row],[2024]:[2014]])</f>
        <v>82</v>
      </c>
      <c r="F120" s="1">
        <v>82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idden="1" x14ac:dyDescent="0.35">
      <c r="A121" t="s">
        <v>88</v>
      </c>
      <c r="B121" t="s">
        <v>324</v>
      </c>
      <c r="C121" t="s">
        <v>105</v>
      </c>
      <c r="D121" t="s">
        <v>327</v>
      </c>
      <c r="E121">
        <f>SUM(Table13[[#This Row],[2024]:[2014]])</f>
        <v>32</v>
      </c>
      <c r="F121" s="1"/>
      <c r="G121" s="1"/>
      <c r="H121" s="1"/>
      <c r="I121" s="1"/>
      <c r="J121" s="1"/>
      <c r="K121" s="1"/>
      <c r="L121" s="1"/>
      <c r="M121" s="1"/>
      <c r="N121" s="1"/>
      <c r="O121" s="1">
        <v>5</v>
      </c>
      <c r="P121" s="1">
        <v>27</v>
      </c>
    </row>
    <row r="122" spans="1:16" hidden="1" x14ac:dyDescent="0.35">
      <c r="A122" t="s">
        <v>88</v>
      </c>
      <c r="B122" t="s">
        <v>324</v>
      </c>
      <c r="C122" t="s">
        <v>328</v>
      </c>
      <c r="D122" t="s">
        <v>329</v>
      </c>
      <c r="E122">
        <f>SUM(Table13[[#This Row],[2024]:[2014]])</f>
        <v>1422</v>
      </c>
      <c r="F122" s="1"/>
      <c r="G122" s="1">
        <v>73</v>
      </c>
      <c r="H122" s="1">
        <v>35</v>
      </c>
      <c r="I122" s="1">
        <v>43</v>
      </c>
      <c r="J122" s="1">
        <v>61</v>
      </c>
      <c r="K122" s="1">
        <v>133</v>
      </c>
      <c r="L122" s="1">
        <v>164</v>
      </c>
      <c r="M122" s="1">
        <v>306</v>
      </c>
      <c r="N122" s="1">
        <v>362</v>
      </c>
      <c r="O122" s="1">
        <v>245</v>
      </c>
      <c r="P122" s="1"/>
    </row>
    <row r="123" spans="1:16" hidden="1" x14ac:dyDescent="0.35">
      <c r="A123" t="s">
        <v>88</v>
      </c>
      <c r="B123" t="s">
        <v>324</v>
      </c>
      <c r="C123" t="s">
        <v>330</v>
      </c>
      <c r="D123" t="s">
        <v>331</v>
      </c>
      <c r="E123">
        <f>SUM(Table13[[#This Row],[2024]:[2014]])</f>
        <v>9</v>
      </c>
      <c r="F123" s="1"/>
      <c r="G123" s="1"/>
      <c r="H123" s="1"/>
      <c r="I123" s="1"/>
      <c r="J123" s="1"/>
      <c r="K123" s="1"/>
      <c r="L123" s="1"/>
      <c r="M123" s="1">
        <v>2</v>
      </c>
      <c r="N123" s="1"/>
      <c r="O123" s="1">
        <v>3</v>
      </c>
      <c r="P123" s="1">
        <v>4</v>
      </c>
    </row>
    <row r="124" spans="1:16" hidden="1" x14ac:dyDescent="0.35">
      <c r="A124" t="s">
        <v>88</v>
      </c>
      <c r="B124" t="s">
        <v>324</v>
      </c>
      <c r="C124" t="s">
        <v>332</v>
      </c>
      <c r="D124" t="s">
        <v>333</v>
      </c>
      <c r="E124">
        <f>SUM(Table13[[#This Row],[2024]:[2014]])</f>
        <v>9</v>
      </c>
      <c r="F124" s="1"/>
      <c r="G124" s="1"/>
      <c r="H124" s="1"/>
      <c r="I124" s="1">
        <v>4</v>
      </c>
      <c r="J124" s="1">
        <v>5</v>
      </c>
      <c r="K124" s="1"/>
      <c r="L124" s="1"/>
      <c r="M124" s="1"/>
      <c r="N124" s="1"/>
      <c r="O124" s="1"/>
      <c r="P124" s="1"/>
    </row>
    <row r="125" spans="1:16" hidden="1" x14ac:dyDescent="0.35">
      <c r="A125" t="s">
        <v>88</v>
      </c>
      <c r="B125" t="s">
        <v>324</v>
      </c>
      <c r="C125" t="s">
        <v>334</v>
      </c>
      <c r="D125" t="s">
        <v>335</v>
      </c>
      <c r="E125">
        <f>SUM(Table13[[#This Row],[2024]:[2014]])</f>
        <v>100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>
        <v>100</v>
      </c>
    </row>
    <row r="126" spans="1:16" hidden="1" x14ac:dyDescent="0.35">
      <c r="A126" t="s">
        <v>88</v>
      </c>
      <c r="B126" t="s">
        <v>324</v>
      </c>
      <c r="C126" t="s">
        <v>336</v>
      </c>
      <c r="D126" t="s">
        <v>337</v>
      </c>
      <c r="E126">
        <f>SUM(Table13[[#This Row],[2024]:[2014]])</f>
        <v>17</v>
      </c>
      <c r="F126" s="1"/>
      <c r="G126" s="1">
        <v>1</v>
      </c>
      <c r="H126" s="1">
        <v>12</v>
      </c>
      <c r="I126" s="1"/>
      <c r="J126" s="1"/>
      <c r="K126" s="1"/>
      <c r="L126" s="1"/>
      <c r="M126" s="1"/>
      <c r="N126" s="1">
        <v>1</v>
      </c>
      <c r="O126" s="1">
        <v>3</v>
      </c>
      <c r="P126" s="1">
        <v>0</v>
      </c>
    </row>
    <row r="127" spans="1:16" hidden="1" x14ac:dyDescent="0.35">
      <c r="A127" t="s">
        <v>88</v>
      </c>
      <c r="B127" t="s">
        <v>324</v>
      </c>
      <c r="C127" t="s">
        <v>338</v>
      </c>
      <c r="D127" t="s">
        <v>339</v>
      </c>
      <c r="E127">
        <f>SUM(Table13[[#This Row],[2024]:[2014]])</f>
        <v>13</v>
      </c>
      <c r="F127" s="1"/>
      <c r="G127" s="1"/>
      <c r="H127" s="1"/>
      <c r="I127" s="1"/>
      <c r="J127" s="1"/>
      <c r="K127" s="1">
        <v>4</v>
      </c>
      <c r="L127" s="1">
        <v>2</v>
      </c>
      <c r="M127" s="1"/>
      <c r="N127" s="1">
        <v>3</v>
      </c>
      <c r="O127" s="1">
        <v>3</v>
      </c>
      <c r="P127" s="1">
        <v>1</v>
      </c>
    </row>
    <row r="128" spans="1:16" hidden="1" x14ac:dyDescent="0.35">
      <c r="A128" t="s">
        <v>88</v>
      </c>
      <c r="B128" t="s">
        <v>324</v>
      </c>
      <c r="C128" t="s">
        <v>340</v>
      </c>
      <c r="D128" t="s">
        <v>341</v>
      </c>
      <c r="E128">
        <f>SUM(Table13[[#This Row],[2024]:[2014]])</f>
        <v>1</v>
      </c>
      <c r="F128" s="1"/>
      <c r="G128" s="1"/>
      <c r="H128" s="1"/>
      <c r="I128" s="1"/>
      <c r="J128" s="1"/>
      <c r="K128" s="1"/>
      <c r="L128" s="1"/>
      <c r="M128" s="1"/>
      <c r="N128" s="1"/>
      <c r="O128" s="1">
        <v>1</v>
      </c>
      <c r="P128" s="1"/>
    </row>
    <row r="129" spans="1:16" hidden="1" x14ac:dyDescent="0.35">
      <c r="A129" t="s">
        <v>88</v>
      </c>
      <c r="B129" t="s">
        <v>324</v>
      </c>
      <c r="C129" t="s">
        <v>342</v>
      </c>
      <c r="D129" t="s">
        <v>343</v>
      </c>
      <c r="E129">
        <f>SUM(Table13[[#This Row],[2024]:[2014]])</f>
        <v>0</v>
      </c>
      <c r="F129" s="1"/>
      <c r="G129" s="1"/>
      <c r="H129" s="1"/>
      <c r="I129" s="1"/>
      <c r="J129" s="1">
        <v>0</v>
      </c>
      <c r="K129" s="1"/>
      <c r="L129" s="1"/>
      <c r="M129" s="1"/>
      <c r="N129" s="1"/>
      <c r="O129" s="1"/>
      <c r="P129" s="1"/>
    </row>
    <row r="130" spans="1:16" hidden="1" x14ac:dyDescent="0.35">
      <c r="A130" t="s">
        <v>88</v>
      </c>
      <c r="B130" t="s">
        <v>324</v>
      </c>
      <c r="C130" t="s">
        <v>344</v>
      </c>
      <c r="D130" t="s">
        <v>345</v>
      </c>
      <c r="E130">
        <f>SUM(Table13[[#This Row],[2024]:[2014]])</f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>
        <v>-1</v>
      </c>
      <c r="P130" s="1">
        <v>1</v>
      </c>
    </row>
    <row r="131" spans="1:16" hidden="1" x14ac:dyDescent="0.35">
      <c r="A131" t="s">
        <v>88</v>
      </c>
      <c r="B131" t="s">
        <v>324</v>
      </c>
      <c r="C131" t="s">
        <v>346</v>
      </c>
      <c r="D131" t="s">
        <v>347</v>
      </c>
      <c r="E131">
        <f>SUM(Table13[[#This Row],[2024]:[2014]])</f>
        <v>-1</v>
      </c>
      <c r="F131" s="1"/>
      <c r="G131" s="1"/>
      <c r="H131" s="1"/>
      <c r="I131" s="1"/>
      <c r="J131" s="1"/>
      <c r="K131" s="1"/>
      <c r="L131" s="1"/>
      <c r="M131" s="1"/>
      <c r="N131" s="1"/>
      <c r="O131" s="1">
        <v>-3</v>
      </c>
      <c r="P131" s="1">
        <v>2</v>
      </c>
    </row>
    <row r="132" spans="1:16" hidden="1" x14ac:dyDescent="0.35">
      <c r="A132" t="s">
        <v>88</v>
      </c>
      <c r="B132" t="s">
        <v>324</v>
      </c>
      <c r="C132" t="s">
        <v>348</v>
      </c>
      <c r="D132" t="s">
        <v>349</v>
      </c>
      <c r="E132">
        <f>SUM(Table13[[#This Row],[2024]:[2014]])</f>
        <v>0</v>
      </c>
      <c r="F132" s="1"/>
      <c r="G132" s="1"/>
      <c r="H132" s="1"/>
      <c r="I132" s="1"/>
      <c r="J132" s="1"/>
      <c r="K132" s="1"/>
      <c r="L132" s="1"/>
      <c r="M132" s="1"/>
      <c r="N132" s="1">
        <v>-2</v>
      </c>
      <c r="O132" s="1">
        <v>2</v>
      </c>
      <c r="P132" s="1"/>
    </row>
    <row r="133" spans="1:16" hidden="1" x14ac:dyDescent="0.35">
      <c r="A133" t="s">
        <v>88</v>
      </c>
      <c r="B133" t="s">
        <v>324</v>
      </c>
      <c r="C133" t="s">
        <v>350</v>
      </c>
      <c r="D133" t="s">
        <v>351</v>
      </c>
      <c r="E133">
        <f>SUM(Table13[[#This Row],[2024]:[2014]])</f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>
        <v>-2</v>
      </c>
      <c r="P133" s="1">
        <v>2</v>
      </c>
    </row>
    <row r="134" spans="1:16" hidden="1" x14ac:dyDescent="0.35">
      <c r="A134" t="s">
        <v>88</v>
      </c>
      <c r="B134" t="s">
        <v>324</v>
      </c>
      <c r="C134" t="s">
        <v>352</v>
      </c>
      <c r="D134" t="s">
        <v>353</v>
      </c>
      <c r="E134">
        <f>SUM(Table13[[#This Row],[2024]:[2014]])</f>
        <v>2</v>
      </c>
      <c r="F134" s="1"/>
      <c r="G134" s="1"/>
      <c r="H134" s="1"/>
      <c r="I134" s="1"/>
      <c r="J134" s="1"/>
      <c r="K134" s="1"/>
      <c r="L134" s="1"/>
      <c r="M134" s="1"/>
      <c r="N134" s="1">
        <v>0</v>
      </c>
      <c r="O134" s="1">
        <v>2</v>
      </c>
      <c r="P134" s="1"/>
    </row>
    <row r="135" spans="1:16" hidden="1" x14ac:dyDescent="0.35">
      <c r="A135" t="s">
        <v>88</v>
      </c>
      <c r="B135" t="s">
        <v>324</v>
      </c>
      <c r="C135" t="s">
        <v>354</v>
      </c>
      <c r="D135" t="s">
        <v>355</v>
      </c>
      <c r="E135">
        <f>SUM(Table13[[#This Row],[2024]:[2014]])</f>
        <v>2</v>
      </c>
      <c r="F135" s="1"/>
      <c r="G135" s="1"/>
      <c r="H135" s="1"/>
      <c r="I135" s="1"/>
      <c r="J135" s="1"/>
      <c r="K135" s="1"/>
      <c r="L135" s="1"/>
      <c r="M135" s="1"/>
      <c r="N135" s="1">
        <v>-2</v>
      </c>
      <c r="O135" s="1">
        <v>0</v>
      </c>
      <c r="P135" s="1">
        <v>4</v>
      </c>
    </row>
    <row r="136" spans="1:16" hidden="1" x14ac:dyDescent="0.35">
      <c r="A136" t="s">
        <v>88</v>
      </c>
      <c r="B136" t="s">
        <v>324</v>
      </c>
      <c r="C136" t="s">
        <v>356</v>
      </c>
      <c r="D136" t="s">
        <v>357</v>
      </c>
      <c r="E136">
        <f>SUM(Table13[[#This Row],[2024]:[2014]])</f>
        <v>1</v>
      </c>
      <c r="F136" s="1"/>
      <c r="G136" s="1"/>
      <c r="H136" s="1"/>
      <c r="I136" s="1"/>
      <c r="J136" s="1"/>
      <c r="K136" s="1"/>
      <c r="L136" s="1"/>
      <c r="M136" s="1"/>
      <c r="N136" s="1"/>
      <c r="O136" s="1">
        <v>1</v>
      </c>
      <c r="P136" s="1"/>
    </row>
    <row r="137" spans="1:16" hidden="1" x14ac:dyDescent="0.35">
      <c r="A137" t="s">
        <v>88</v>
      </c>
      <c r="B137" t="s">
        <v>324</v>
      </c>
      <c r="C137" t="s">
        <v>358</v>
      </c>
      <c r="D137" t="s">
        <v>359</v>
      </c>
      <c r="E137">
        <f>SUM(Table13[[#This Row],[2024]:[2014]])</f>
        <v>0</v>
      </c>
      <c r="F137" s="1"/>
      <c r="G137" s="1"/>
      <c r="H137" s="1"/>
      <c r="I137" s="1"/>
      <c r="J137" s="1"/>
      <c r="K137" s="1"/>
      <c r="L137" s="1"/>
      <c r="M137" s="1"/>
      <c r="N137" s="1">
        <v>-2</v>
      </c>
      <c r="O137" s="1">
        <v>0</v>
      </c>
      <c r="P137" s="1">
        <v>2</v>
      </c>
    </row>
    <row r="138" spans="1:16" hidden="1" x14ac:dyDescent="0.35">
      <c r="A138" t="s">
        <v>88</v>
      </c>
      <c r="B138" t="s">
        <v>324</v>
      </c>
      <c r="C138" t="s">
        <v>360</v>
      </c>
      <c r="D138" t="s">
        <v>361</v>
      </c>
      <c r="E138">
        <f>SUM(Table13[[#This Row],[2024]:[2014]])</f>
        <v>-1</v>
      </c>
      <c r="F138" s="1"/>
      <c r="G138" s="1"/>
      <c r="H138" s="1"/>
      <c r="I138" s="1"/>
      <c r="J138" s="1"/>
      <c r="K138" s="1"/>
      <c r="L138" s="1"/>
      <c r="M138" s="1"/>
      <c r="N138" s="1">
        <v>-1</v>
      </c>
      <c r="O138" s="1">
        <v>0</v>
      </c>
      <c r="P138" s="1">
        <v>0</v>
      </c>
    </row>
    <row r="139" spans="1:16" hidden="1" x14ac:dyDescent="0.35">
      <c r="A139" t="s">
        <v>88</v>
      </c>
      <c r="B139" t="s">
        <v>324</v>
      </c>
      <c r="C139" t="s">
        <v>362</v>
      </c>
      <c r="D139" t="s">
        <v>363</v>
      </c>
      <c r="E139">
        <f>SUM(Table13[[#This Row],[2024]:[2014]])</f>
        <v>1</v>
      </c>
      <c r="F139" s="1"/>
      <c r="G139" s="1"/>
      <c r="H139" s="1"/>
      <c r="I139" s="1"/>
      <c r="J139" s="1"/>
      <c r="K139" s="1"/>
      <c r="L139" s="1"/>
      <c r="M139" s="1"/>
      <c r="N139" s="1"/>
      <c r="O139" s="1">
        <v>1</v>
      </c>
      <c r="P139" s="1"/>
    </row>
    <row r="140" spans="1:16" hidden="1" x14ac:dyDescent="0.35">
      <c r="A140" t="s">
        <v>88</v>
      </c>
      <c r="B140" t="s">
        <v>324</v>
      </c>
      <c r="C140" t="s">
        <v>364</v>
      </c>
      <c r="D140" t="s">
        <v>365</v>
      </c>
      <c r="E140">
        <f>SUM(Table13[[#This Row],[2024]:[2014]])</f>
        <v>4</v>
      </c>
      <c r="F140" s="1"/>
      <c r="G140" s="1"/>
      <c r="H140" s="1">
        <v>1</v>
      </c>
      <c r="I140" s="1"/>
      <c r="J140" s="1">
        <v>1</v>
      </c>
      <c r="K140" s="1">
        <v>1</v>
      </c>
      <c r="L140" s="1"/>
      <c r="M140" s="1"/>
      <c r="N140" s="1">
        <v>1</v>
      </c>
      <c r="O140" s="1"/>
      <c r="P140" s="1"/>
    </row>
    <row r="141" spans="1:16" hidden="1" x14ac:dyDescent="0.35">
      <c r="A141" t="s">
        <v>88</v>
      </c>
      <c r="B141" t="s">
        <v>324</v>
      </c>
      <c r="C141" t="s">
        <v>366</v>
      </c>
      <c r="D141" t="s">
        <v>367</v>
      </c>
      <c r="E141">
        <f>SUM(Table13[[#This Row],[2024]:[2014]])</f>
        <v>8</v>
      </c>
      <c r="F141" s="1"/>
      <c r="G141" s="1"/>
      <c r="H141" s="1"/>
      <c r="I141" s="1"/>
      <c r="J141" s="1">
        <v>-1</v>
      </c>
      <c r="K141" s="1">
        <v>0</v>
      </c>
      <c r="L141" s="1">
        <v>4</v>
      </c>
      <c r="M141" s="1"/>
      <c r="N141" s="1">
        <v>1</v>
      </c>
      <c r="O141" s="1">
        <v>2</v>
      </c>
      <c r="P141" s="1">
        <v>2</v>
      </c>
    </row>
    <row r="142" spans="1:16" hidden="1" x14ac:dyDescent="0.35">
      <c r="A142" t="s">
        <v>88</v>
      </c>
      <c r="B142" t="s">
        <v>324</v>
      </c>
      <c r="C142" t="s">
        <v>368</v>
      </c>
      <c r="D142" t="s">
        <v>369</v>
      </c>
      <c r="E142">
        <f>SUM(Table13[[#This Row],[2024]:[2014]])</f>
        <v>21522</v>
      </c>
      <c r="F142" s="1">
        <v>1497</v>
      </c>
      <c r="G142" s="1">
        <v>2036</v>
      </c>
      <c r="H142" s="1">
        <v>1317</v>
      </c>
      <c r="I142" s="1">
        <v>895</v>
      </c>
      <c r="J142" s="1">
        <v>1030</v>
      </c>
      <c r="K142" s="1">
        <v>2994</v>
      </c>
      <c r="L142" s="1">
        <v>1969</v>
      </c>
      <c r="M142" s="1">
        <v>2399</v>
      </c>
      <c r="N142" s="1">
        <v>1909</v>
      </c>
      <c r="O142" s="1">
        <v>3604</v>
      </c>
      <c r="P142" s="1">
        <v>1872</v>
      </c>
    </row>
    <row r="143" spans="1:16" hidden="1" x14ac:dyDescent="0.35">
      <c r="A143" t="s">
        <v>88</v>
      </c>
      <c r="B143" t="s">
        <v>324</v>
      </c>
      <c r="C143" t="s">
        <v>370</v>
      </c>
      <c r="D143" t="s">
        <v>371</v>
      </c>
      <c r="E143">
        <f>SUM(Table13[[#This Row],[2024]:[2014]])</f>
        <v>10</v>
      </c>
      <c r="F143" s="1"/>
      <c r="G143" s="1">
        <v>10</v>
      </c>
      <c r="H143" s="1"/>
      <c r="I143" s="1"/>
      <c r="J143" s="1"/>
      <c r="K143" s="1"/>
      <c r="L143" s="1"/>
      <c r="M143" s="1"/>
      <c r="N143" s="1"/>
      <c r="O143" s="1"/>
      <c r="P143" s="1"/>
    </row>
    <row r="144" spans="1:16" hidden="1" x14ac:dyDescent="0.35">
      <c r="A144" t="s">
        <v>88</v>
      </c>
      <c r="B144" t="s">
        <v>324</v>
      </c>
      <c r="C144" t="s">
        <v>372</v>
      </c>
      <c r="D144" t="s">
        <v>373</v>
      </c>
      <c r="E144">
        <f>SUM(Table13[[#This Row],[2024]:[2014]])</f>
        <v>1165</v>
      </c>
      <c r="F144" s="1">
        <v>50</v>
      </c>
      <c r="G144" s="1">
        <v>127</v>
      </c>
      <c r="H144" s="1">
        <v>77</v>
      </c>
      <c r="I144" s="1">
        <v>114</v>
      </c>
      <c r="J144" s="1">
        <v>90</v>
      </c>
      <c r="K144" s="1">
        <v>66</v>
      </c>
      <c r="L144" s="1">
        <v>109</v>
      </c>
      <c r="M144" s="1">
        <v>89</v>
      </c>
      <c r="N144" s="1">
        <v>163</v>
      </c>
      <c r="O144" s="1">
        <v>204</v>
      </c>
      <c r="P144" s="1">
        <v>76</v>
      </c>
    </row>
    <row r="145" spans="1:16" hidden="1" x14ac:dyDescent="0.35">
      <c r="A145" t="s">
        <v>88</v>
      </c>
      <c r="B145" t="s">
        <v>324</v>
      </c>
      <c r="C145" t="s">
        <v>374</v>
      </c>
      <c r="D145" t="s">
        <v>375</v>
      </c>
      <c r="E145">
        <f>SUM(Table13[[#This Row],[2024]:[2014]])</f>
        <v>369</v>
      </c>
      <c r="F145" s="1">
        <v>1</v>
      </c>
      <c r="G145" s="1"/>
      <c r="H145" s="1"/>
      <c r="I145" s="1"/>
      <c r="J145" s="1"/>
      <c r="K145" s="1">
        <v>1</v>
      </c>
      <c r="L145" s="1">
        <v>360</v>
      </c>
      <c r="M145" s="1">
        <v>1</v>
      </c>
      <c r="N145" s="1"/>
      <c r="O145" s="1">
        <v>1</v>
      </c>
      <c r="P145" s="1">
        <v>5</v>
      </c>
    </row>
    <row r="146" spans="1:16" hidden="1" x14ac:dyDescent="0.35">
      <c r="A146" t="s">
        <v>88</v>
      </c>
      <c r="B146" t="s">
        <v>324</v>
      </c>
      <c r="C146" t="s">
        <v>376</v>
      </c>
      <c r="D146" t="s">
        <v>377</v>
      </c>
      <c r="E146">
        <f>SUM(Table13[[#This Row],[2024]:[2014]])</f>
        <v>7</v>
      </c>
      <c r="F146" s="1"/>
      <c r="G146" s="1"/>
      <c r="H146" s="1"/>
      <c r="I146" s="1">
        <v>1</v>
      </c>
      <c r="J146" s="1">
        <v>1</v>
      </c>
      <c r="K146" s="1">
        <v>1</v>
      </c>
      <c r="L146" s="1">
        <v>2</v>
      </c>
      <c r="M146" s="1"/>
      <c r="N146" s="1">
        <v>1</v>
      </c>
      <c r="O146" s="1"/>
      <c r="P146" s="1">
        <v>1</v>
      </c>
    </row>
    <row r="147" spans="1:16" hidden="1" x14ac:dyDescent="0.35">
      <c r="A147" t="s">
        <v>88</v>
      </c>
      <c r="B147" t="s">
        <v>324</v>
      </c>
      <c r="C147" t="s">
        <v>378</v>
      </c>
      <c r="D147" t="s">
        <v>379</v>
      </c>
      <c r="E147">
        <f>SUM(Table13[[#This Row],[2024]:[2014]])</f>
        <v>14</v>
      </c>
      <c r="F147" s="1">
        <v>7</v>
      </c>
      <c r="G147" s="1">
        <v>2</v>
      </c>
      <c r="H147" s="1">
        <v>4</v>
      </c>
      <c r="I147" s="1"/>
      <c r="J147" s="1"/>
      <c r="K147" s="1"/>
      <c r="L147" s="1"/>
      <c r="M147" s="1"/>
      <c r="N147" s="1"/>
      <c r="O147" s="1">
        <v>1</v>
      </c>
      <c r="P147" s="1"/>
    </row>
    <row r="148" spans="1:16" hidden="1" x14ac:dyDescent="0.35">
      <c r="A148" t="s">
        <v>88</v>
      </c>
      <c r="B148" t="s">
        <v>324</v>
      </c>
      <c r="C148" t="s">
        <v>380</v>
      </c>
      <c r="D148" t="s">
        <v>381</v>
      </c>
      <c r="E148">
        <f>SUM(Table13[[#This Row],[2024]:[2014]])</f>
        <v>5</v>
      </c>
      <c r="F148" s="1"/>
      <c r="G148" s="1"/>
      <c r="H148" s="1"/>
      <c r="I148" s="1"/>
      <c r="J148" s="1"/>
      <c r="K148" s="1">
        <v>1</v>
      </c>
      <c r="L148" s="1"/>
      <c r="M148" s="1"/>
      <c r="N148" s="1">
        <v>4</v>
      </c>
      <c r="O148" s="1"/>
      <c r="P148" s="1"/>
    </row>
    <row r="149" spans="1:16" hidden="1" x14ac:dyDescent="0.35">
      <c r="A149" t="s">
        <v>88</v>
      </c>
      <c r="B149" t="s">
        <v>324</v>
      </c>
      <c r="C149" t="s">
        <v>382</v>
      </c>
      <c r="D149" t="s">
        <v>383</v>
      </c>
      <c r="E149">
        <f>SUM(Table13[[#This Row],[2024]:[2014]])</f>
        <v>39</v>
      </c>
      <c r="F149" s="1"/>
      <c r="G149" s="1">
        <v>1</v>
      </c>
      <c r="H149" s="1">
        <v>2</v>
      </c>
      <c r="I149" s="1">
        <v>1</v>
      </c>
      <c r="J149" s="1">
        <v>1</v>
      </c>
      <c r="K149" s="1">
        <v>2</v>
      </c>
      <c r="L149" s="1"/>
      <c r="M149" s="1">
        <v>1</v>
      </c>
      <c r="N149" s="1">
        <v>31</v>
      </c>
      <c r="O149" s="1"/>
      <c r="P149" s="1"/>
    </row>
    <row r="150" spans="1:16" hidden="1" x14ac:dyDescent="0.35">
      <c r="A150" t="s">
        <v>88</v>
      </c>
      <c r="B150" t="s">
        <v>324</v>
      </c>
      <c r="C150" t="s">
        <v>384</v>
      </c>
      <c r="D150" t="s">
        <v>385</v>
      </c>
      <c r="E150">
        <f>SUM(Table13[[#This Row],[2024]:[2014]])</f>
        <v>49</v>
      </c>
      <c r="F150" s="1"/>
      <c r="G150" s="1">
        <v>1</v>
      </c>
      <c r="H150" s="1"/>
      <c r="I150" s="1"/>
      <c r="J150" s="1">
        <v>2</v>
      </c>
      <c r="K150" s="1"/>
      <c r="L150" s="1">
        <v>5</v>
      </c>
      <c r="M150" s="1">
        <v>9</v>
      </c>
      <c r="N150" s="1">
        <v>23</v>
      </c>
      <c r="O150" s="1">
        <v>9</v>
      </c>
      <c r="P150" s="1"/>
    </row>
    <row r="151" spans="1:16" hidden="1" x14ac:dyDescent="0.35">
      <c r="A151" t="s">
        <v>88</v>
      </c>
      <c r="B151" t="s">
        <v>324</v>
      </c>
      <c r="C151" t="s">
        <v>386</v>
      </c>
      <c r="D151" t="s">
        <v>387</v>
      </c>
      <c r="E151">
        <f>SUM(Table13[[#This Row],[2024]:[2014]])</f>
        <v>142</v>
      </c>
      <c r="F151" s="1">
        <v>1</v>
      </c>
      <c r="G151" s="1"/>
      <c r="H151" s="1">
        <v>6</v>
      </c>
      <c r="I151" s="1">
        <v>13</v>
      </c>
      <c r="J151" s="1">
        <v>16</v>
      </c>
      <c r="K151" s="1">
        <v>16</v>
      </c>
      <c r="L151" s="1">
        <v>15</v>
      </c>
      <c r="M151" s="1">
        <v>5</v>
      </c>
      <c r="N151" s="1">
        <v>7</v>
      </c>
      <c r="O151" s="1">
        <v>63</v>
      </c>
      <c r="P151" s="1"/>
    </row>
    <row r="152" spans="1:16" hidden="1" x14ac:dyDescent="0.35">
      <c r="A152" t="s">
        <v>88</v>
      </c>
      <c r="B152" t="s">
        <v>324</v>
      </c>
      <c r="C152" t="s">
        <v>388</v>
      </c>
      <c r="D152" t="s">
        <v>389</v>
      </c>
      <c r="E152">
        <f>SUM(Table13[[#This Row],[2024]:[2014]])</f>
        <v>1</v>
      </c>
      <c r="F152" s="1">
        <v>1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idden="1" x14ac:dyDescent="0.35">
      <c r="A153" t="s">
        <v>88</v>
      </c>
      <c r="B153" t="s">
        <v>324</v>
      </c>
      <c r="C153" t="s">
        <v>390</v>
      </c>
      <c r="D153" t="s">
        <v>391</v>
      </c>
      <c r="E153">
        <f>SUM(Table13[[#This Row],[2024]:[2014]])</f>
        <v>79</v>
      </c>
      <c r="F153" s="1"/>
      <c r="G153" s="1">
        <v>1</v>
      </c>
      <c r="H153" s="1">
        <v>2</v>
      </c>
      <c r="I153" s="1">
        <v>3</v>
      </c>
      <c r="J153" s="1">
        <v>2</v>
      </c>
      <c r="K153" s="1">
        <v>4</v>
      </c>
      <c r="L153" s="1">
        <v>6</v>
      </c>
      <c r="M153" s="1">
        <v>8</v>
      </c>
      <c r="N153" s="1">
        <v>8</v>
      </c>
      <c r="O153" s="1">
        <v>40</v>
      </c>
      <c r="P153" s="1">
        <v>5</v>
      </c>
    </row>
    <row r="154" spans="1:16" hidden="1" x14ac:dyDescent="0.35">
      <c r="A154" t="s">
        <v>88</v>
      </c>
      <c r="B154" t="s">
        <v>324</v>
      </c>
      <c r="C154" t="s">
        <v>392</v>
      </c>
      <c r="D154" t="s">
        <v>393</v>
      </c>
      <c r="E154">
        <f>SUM(Table13[[#This Row],[2024]:[2014]])</f>
        <v>1</v>
      </c>
      <c r="F154" s="1"/>
      <c r="G154" s="1"/>
      <c r="H154" s="1"/>
      <c r="I154" s="1"/>
      <c r="J154" s="1"/>
      <c r="K154" s="1">
        <v>1</v>
      </c>
      <c r="L154" s="1"/>
      <c r="M154" s="1"/>
      <c r="N154" s="1"/>
      <c r="O154" s="1"/>
      <c r="P154" s="1"/>
    </row>
    <row r="155" spans="1:16" hidden="1" x14ac:dyDescent="0.35">
      <c r="A155" t="s">
        <v>88</v>
      </c>
      <c r="B155" t="s">
        <v>324</v>
      </c>
      <c r="C155" t="s">
        <v>394</v>
      </c>
      <c r="D155" t="s">
        <v>395</v>
      </c>
      <c r="E155">
        <f>SUM(Table13[[#This Row],[2024]:[2014]])</f>
        <v>1</v>
      </c>
      <c r="F155" s="1"/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1"/>
    </row>
    <row r="156" spans="1:16" hidden="1" x14ac:dyDescent="0.35">
      <c r="A156" t="s">
        <v>88</v>
      </c>
      <c r="B156" t="s">
        <v>324</v>
      </c>
      <c r="C156" t="s">
        <v>396</v>
      </c>
      <c r="D156" t="s">
        <v>397</v>
      </c>
      <c r="E156">
        <f>SUM(Table13[[#This Row],[2024]:[2014]])</f>
        <v>1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>
        <v>1</v>
      </c>
    </row>
    <row r="157" spans="1:16" hidden="1" x14ac:dyDescent="0.35">
      <c r="A157" t="s">
        <v>88</v>
      </c>
      <c r="B157" t="s">
        <v>324</v>
      </c>
      <c r="C157" t="s">
        <v>398</v>
      </c>
      <c r="D157" t="s">
        <v>399</v>
      </c>
      <c r="E157">
        <f>SUM(Table13[[#This Row],[2024]:[2014]])</f>
        <v>160</v>
      </c>
      <c r="F157" s="1"/>
      <c r="G157" s="1"/>
      <c r="H157" s="1"/>
      <c r="I157" s="1"/>
      <c r="J157" s="1"/>
      <c r="K157" s="1"/>
      <c r="L157" s="1"/>
      <c r="M157" s="1">
        <v>80</v>
      </c>
      <c r="N157" s="1">
        <v>80</v>
      </c>
      <c r="O157" s="1"/>
      <c r="P157" s="1"/>
    </row>
    <row r="158" spans="1:16" hidden="1" x14ac:dyDescent="0.35">
      <c r="A158" t="s">
        <v>88</v>
      </c>
      <c r="B158" t="s">
        <v>324</v>
      </c>
      <c r="C158" t="s">
        <v>400</v>
      </c>
      <c r="D158" t="s">
        <v>401</v>
      </c>
      <c r="E158">
        <f>SUM(Table13[[#This Row],[2024]:[2014]])</f>
        <v>45</v>
      </c>
      <c r="F158" s="1"/>
      <c r="G158" s="1">
        <v>45</v>
      </c>
      <c r="H158" s="1"/>
      <c r="I158" s="1"/>
      <c r="J158" s="1"/>
      <c r="K158" s="1"/>
      <c r="L158" s="1"/>
      <c r="M158" s="1"/>
      <c r="N158" s="1"/>
      <c r="O158" s="1"/>
      <c r="P158" s="1"/>
    </row>
    <row r="159" spans="1:16" hidden="1" x14ac:dyDescent="0.35">
      <c r="A159" t="s">
        <v>88</v>
      </c>
      <c r="B159" t="s">
        <v>324</v>
      </c>
      <c r="C159" t="s">
        <v>402</v>
      </c>
      <c r="D159" t="s">
        <v>403</v>
      </c>
      <c r="E159">
        <f>SUM(Table13[[#This Row],[2024]:[2014]])</f>
        <v>1</v>
      </c>
      <c r="F159" s="1"/>
      <c r="G159" s="1"/>
      <c r="H159" s="1"/>
      <c r="I159" s="1"/>
      <c r="J159" s="1"/>
      <c r="K159" s="1"/>
      <c r="L159" s="1">
        <v>1</v>
      </c>
      <c r="M159" s="1"/>
      <c r="N159" s="1"/>
      <c r="O159" s="1"/>
      <c r="P159" s="1"/>
    </row>
    <row r="160" spans="1:16" hidden="1" x14ac:dyDescent="0.35">
      <c r="A160" t="s">
        <v>88</v>
      </c>
      <c r="B160" t="s">
        <v>324</v>
      </c>
      <c r="C160" t="s">
        <v>404</v>
      </c>
      <c r="D160" t="s">
        <v>405</v>
      </c>
      <c r="E160">
        <f>SUM(Table13[[#This Row],[2024]:[2014]])</f>
        <v>0</v>
      </c>
      <c r="F160" s="1"/>
      <c r="G160" s="1"/>
      <c r="H160" s="1"/>
      <c r="I160" s="1"/>
      <c r="J160" s="1"/>
      <c r="K160" s="1">
        <v>0</v>
      </c>
      <c r="L160" s="1"/>
      <c r="M160" s="1"/>
      <c r="N160" s="1"/>
      <c r="O160" s="1"/>
      <c r="P160" s="1"/>
    </row>
    <row r="161" spans="1:16" hidden="1" x14ac:dyDescent="0.35">
      <c r="A161" t="s">
        <v>88</v>
      </c>
      <c r="B161" t="s">
        <v>324</v>
      </c>
      <c r="C161" t="s">
        <v>406</v>
      </c>
      <c r="D161" t="s">
        <v>407</v>
      </c>
      <c r="E161">
        <f>SUM(Table13[[#This Row],[2024]:[2014]])</f>
        <v>2</v>
      </c>
      <c r="F161" s="1"/>
      <c r="G161" s="1"/>
      <c r="H161" s="1"/>
      <c r="I161" s="1"/>
      <c r="J161" s="1"/>
      <c r="K161" s="1"/>
      <c r="L161" s="1"/>
      <c r="M161" s="1"/>
      <c r="N161" s="1"/>
      <c r="O161" s="1">
        <v>2</v>
      </c>
      <c r="P161" s="1"/>
    </row>
    <row r="162" spans="1:16" hidden="1" x14ac:dyDescent="0.35">
      <c r="A162" t="s">
        <v>88</v>
      </c>
      <c r="B162" t="s">
        <v>324</v>
      </c>
      <c r="C162" t="s">
        <v>408</v>
      </c>
      <c r="D162" t="s">
        <v>409</v>
      </c>
      <c r="E162">
        <f>SUM(Table13[[#This Row],[2024]:[2014]])</f>
        <v>1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>
        <v>1</v>
      </c>
    </row>
    <row r="163" spans="1:16" hidden="1" x14ac:dyDescent="0.35">
      <c r="A163" t="s">
        <v>88</v>
      </c>
      <c r="B163" t="s">
        <v>324</v>
      </c>
      <c r="C163" t="s">
        <v>410</v>
      </c>
      <c r="D163" t="s">
        <v>411</v>
      </c>
      <c r="E163">
        <f>SUM(Table13[[#This Row],[2024]:[2014]])</f>
        <v>1</v>
      </c>
      <c r="F163" s="1"/>
      <c r="G163" s="1"/>
      <c r="H163" s="1"/>
      <c r="I163" s="1"/>
      <c r="J163" s="1"/>
      <c r="K163" s="1">
        <v>1</v>
      </c>
      <c r="L163" s="1"/>
      <c r="M163" s="1"/>
      <c r="N163" s="1"/>
      <c r="O163" s="1"/>
      <c r="P163" s="1"/>
    </row>
    <row r="164" spans="1:16" hidden="1" x14ac:dyDescent="0.35">
      <c r="A164" t="s">
        <v>88</v>
      </c>
      <c r="B164" t="s">
        <v>324</v>
      </c>
      <c r="C164" t="s">
        <v>412</v>
      </c>
      <c r="D164" t="s">
        <v>413</v>
      </c>
      <c r="E164">
        <f>SUM(Table13[[#This Row],[2024]:[2014]])</f>
        <v>1</v>
      </c>
      <c r="F164" s="1"/>
      <c r="G164" s="1"/>
      <c r="H164" s="1"/>
      <c r="I164" s="1"/>
      <c r="J164" s="1">
        <v>1</v>
      </c>
      <c r="K164" s="1"/>
      <c r="L164" s="1"/>
      <c r="M164" s="1"/>
      <c r="N164" s="1"/>
      <c r="O164" s="1"/>
      <c r="P164" s="1"/>
    </row>
    <row r="165" spans="1:16" hidden="1" x14ac:dyDescent="0.35">
      <c r="A165" t="s">
        <v>88</v>
      </c>
      <c r="B165" t="s">
        <v>324</v>
      </c>
      <c r="C165" t="s">
        <v>414</v>
      </c>
      <c r="D165" t="s">
        <v>415</v>
      </c>
      <c r="E165">
        <f>SUM(Table13[[#This Row],[2024]:[2014]])</f>
        <v>-1</v>
      </c>
      <c r="F165" s="1"/>
      <c r="G165" s="1"/>
      <c r="H165" s="1"/>
      <c r="I165" s="1">
        <v>0</v>
      </c>
      <c r="J165" s="1"/>
      <c r="K165" s="1"/>
      <c r="L165" s="1"/>
      <c r="M165" s="1">
        <v>-1</v>
      </c>
      <c r="N165" s="1"/>
      <c r="O165" s="1"/>
      <c r="P165" s="1"/>
    </row>
    <row r="166" spans="1:16" hidden="1" x14ac:dyDescent="0.35">
      <c r="A166" t="s">
        <v>88</v>
      </c>
      <c r="B166" t="s">
        <v>324</v>
      </c>
      <c r="C166" t="s">
        <v>416</v>
      </c>
      <c r="D166" t="s">
        <v>417</v>
      </c>
      <c r="E166">
        <f>SUM(Table13[[#This Row],[2024]:[2014]])</f>
        <v>1742</v>
      </c>
      <c r="F166" s="1"/>
      <c r="G166" s="1"/>
      <c r="H166" s="1"/>
      <c r="I166" s="1"/>
      <c r="J166" s="1">
        <v>101</v>
      </c>
      <c r="K166" s="1">
        <v>126</v>
      </c>
      <c r="L166" s="1">
        <v>188</v>
      </c>
      <c r="M166" s="1">
        <v>483</v>
      </c>
      <c r="N166" s="1">
        <v>385</v>
      </c>
      <c r="O166" s="1">
        <v>300</v>
      </c>
      <c r="P166" s="1">
        <v>159</v>
      </c>
    </row>
    <row r="167" spans="1:16" hidden="1" x14ac:dyDescent="0.35">
      <c r="A167" t="s">
        <v>88</v>
      </c>
      <c r="B167" t="s">
        <v>324</v>
      </c>
      <c r="C167" t="s">
        <v>418</v>
      </c>
      <c r="D167" t="s">
        <v>419</v>
      </c>
      <c r="E167">
        <f>SUM(Table13[[#This Row],[2024]:[2014]])</f>
        <v>25</v>
      </c>
      <c r="F167" s="1"/>
      <c r="G167" s="1"/>
      <c r="H167" s="1"/>
      <c r="I167" s="1"/>
      <c r="J167" s="1">
        <v>25</v>
      </c>
      <c r="K167" s="1"/>
      <c r="L167" s="1"/>
      <c r="M167" s="1"/>
      <c r="N167" s="1"/>
      <c r="O167" s="1"/>
      <c r="P167" s="1"/>
    </row>
    <row r="168" spans="1:16" hidden="1" x14ac:dyDescent="0.35">
      <c r="A168" t="s">
        <v>88</v>
      </c>
      <c r="B168" t="s">
        <v>324</v>
      </c>
      <c r="C168" t="s">
        <v>420</v>
      </c>
      <c r="D168" t="s">
        <v>421</v>
      </c>
      <c r="E168">
        <f>SUM(Table13[[#This Row],[2024]:[2014]])</f>
        <v>-1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>
        <v>-1</v>
      </c>
    </row>
    <row r="169" spans="1:16" hidden="1" x14ac:dyDescent="0.35">
      <c r="A169" t="s">
        <v>88</v>
      </c>
      <c r="B169" t="s">
        <v>324</v>
      </c>
      <c r="C169" t="s">
        <v>422</v>
      </c>
      <c r="D169" t="s">
        <v>423</v>
      </c>
      <c r="E169">
        <f>SUM(Table13[[#This Row],[2024]:[2014]])</f>
        <v>1</v>
      </c>
      <c r="F169" s="1"/>
      <c r="G169" s="1"/>
      <c r="H169" s="1"/>
      <c r="I169" s="1"/>
      <c r="J169" s="1"/>
      <c r="K169" s="1">
        <v>1</v>
      </c>
      <c r="L169" s="1"/>
      <c r="M169" s="1"/>
      <c r="N169" s="1"/>
      <c r="O169" s="1"/>
      <c r="P169" s="1"/>
    </row>
    <row r="170" spans="1:16" hidden="1" x14ac:dyDescent="0.35">
      <c r="A170" t="s">
        <v>88</v>
      </c>
      <c r="B170" t="s">
        <v>324</v>
      </c>
      <c r="C170" t="s">
        <v>424</v>
      </c>
      <c r="D170" t="s">
        <v>425</v>
      </c>
      <c r="E170">
        <f>SUM(Table13[[#This Row],[2024]:[2014]])</f>
        <v>1</v>
      </c>
      <c r="F170" s="1"/>
      <c r="G170" s="1"/>
      <c r="H170" s="1"/>
      <c r="I170" s="1"/>
      <c r="J170" s="1"/>
      <c r="K170" s="1">
        <v>1</v>
      </c>
      <c r="L170" s="1"/>
      <c r="M170" s="1"/>
      <c r="N170" s="1"/>
      <c r="O170" s="1"/>
      <c r="P170" s="1"/>
    </row>
    <row r="171" spans="1:16" hidden="1" x14ac:dyDescent="0.35">
      <c r="A171" t="s">
        <v>88</v>
      </c>
      <c r="B171" t="s">
        <v>324</v>
      </c>
      <c r="C171" t="s">
        <v>426</v>
      </c>
      <c r="D171" t="s">
        <v>427</v>
      </c>
      <c r="E171">
        <f>SUM(Table13[[#This Row],[2024]:[2014]])</f>
        <v>4</v>
      </c>
      <c r="F171" s="1"/>
      <c r="G171" s="1">
        <v>4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hidden="1" x14ac:dyDescent="0.35">
      <c r="A172" t="s">
        <v>88</v>
      </c>
      <c r="B172" t="s">
        <v>324</v>
      </c>
      <c r="C172" t="s">
        <v>428</v>
      </c>
      <c r="D172" t="s">
        <v>429</v>
      </c>
      <c r="E172">
        <f>SUM(Table13[[#This Row],[2024]:[2014]])</f>
        <v>1</v>
      </c>
      <c r="F172" s="1"/>
      <c r="G172" s="1"/>
      <c r="H172" s="1"/>
      <c r="I172" s="1"/>
      <c r="J172" s="1"/>
      <c r="K172" s="1"/>
      <c r="L172" s="1"/>
      <c r="M172" s="1"/>
      <c r="N172" s="1"/>
      <c r="O172" s="1">
        <v>1</v>
      </c>
      <c r="P172" s="1"/>
    </row>
    <row r="173" spans="1:16" hidden="1" x14ac:dyDescent="0.35">
      <c r="A173" t="s">
        <v>88</v>
      </c>
      <c r="B173" t="s">
        <v>324</v>
      </c>
      <c r="C173" t="s">
        <v>430</v>
      </c>
      <c r="D173" t="s">
        <v>431</v>
      </c>
      <c r="E173">
        <f>SUM(Table13[[#This Row],[2024]:[2014]])</f>
        <v>31</v>
      </c>
      <c r="F173" s="1"/>
      <c r="G173" s="1"/>
      <c r="H173" s="1"/>
      <c r="I173" s="1"/>
      <c r="J173" s="1"/>
      <c r="K173" s="1"/>
      <c r="L173" s="1"/>
      <c r="M173" s="1"/>
      <c r="N173" s="1"/>
      <c r="O173" s="1">
        <v>31</v>
      </c>
      <c r="P173" s="1"/>
    </row>
    <row r="174" spans="1:16" hidden="1" x14ac:dyDescent="0.35">
      <c r="A174" t="s">
        <v>88</v>
      </c>
      <c r="B174" t="s">
        <v>324</v>
      </c>
      <c r="C174" t="s">
        <v>432</v>
      </c>
      <c r="D174" t="s">
        <v>433</v>
      </c>
      <c r="E174">
        <f>SUM(Table13[[#This Row],[2024]:[2014]])</f>
        <v>1</v>
      </c>
      <c r="F174" s="1"/>
      <c r="G174" s="1"/>
      <c r="H174" s="1"/>
      <c r="I174" s="1"/>
      <c r="J174" s="1"/>
      <c r="K174" s="1"/>
      <c r="L174" s="1"/>
      <c r="M174" s="1"/>
      <c r="N174" s="1"/>
      <c r="O174" s="1">
        <v>1</v>
      </c>
      <c r="P174" s="1"/>
    </row>
    <row r="175" spans="1:16" hidden="1" x14ac:dyDescent="0.35">
      <c r="A175" t="s">
        <v>88</v>
      </c>
      <c r="B175" t="s">
        <v>324</v>
      </c>
      <c r="C175" t="s">
        <v>434</v>
      </c>
      <c r="D175" t="s">
        <v>435</v>
      </c>
      <c r="E175">
        <f>SUM(Table13[[#This Row],[2024]:[2014]])</f>
        <v>17</v>
      </c>
      <c r="F175" s="1"/>
      <c r="G175" s="1"/>
      <c r="H175" s="1"/>
      <c r="I175" s="1"/>
      <c r="J175" s="1">
        <v>-5</v>
      </c>
      <c r="K175" s="1">
        <v>21</v>
      </c>
      <c r="L175" s="1"/>
      <c r="M175" s="1">
        <v>1</v>
      </c>
      <c r="N175" s="1"/>
      <c r="O175" s="1"/>
      <c r="P175" s="1"/>
    </row>
    <row r="176" spans="1:16" hidden="1" x14ac:dyDescent="0.35">
      <c r="A176" t="s">
        <v>88</v>
      </c>
      <c r="B176" t="s">
        <v>324</v>
      </c>
      <c r="C176" t="s">
        <v>436</v>
      </c>
      <c r="D176" t="s">
        <v>437</v>
      </c>
      <c r="E176">
        <f>SUM(Table13[[#This Row],[2024]:[2014]])</f>
        <v>25</v>
      </c>
      <c r="F176" s="1"/>
      <c r="G176" s="1"/>
      <c r="H176" s="1"/>
      <c r="I176" s="1"/>
      <c r="J176" s="1"/>
      <c r="K176" s="1"/>
      <c r="L176" s="1">
        <v>25</v>
      </c>
      <c r="M176" s="1"/>
      <c r="N176" s="1"/>
      <c r="O176" s="1"/>
      <c r="P176" s="1"/>
    </row>
    <row r="177" spans="1:16" hidden="1" x14ac:dyDescent="0.35">
      <c r="A177" t="s">
        <v>88</v>
      </c>
      <c r="B177" t="s">
        <v>324</v>
      </c>
      <c r="C177" t="s">
        <v>438</v>
      </c>
      <c r="D177" t="s">
        <v>439</v>
      </c>
      <c r="E177">
        <f>SUM(Table13[[#This Row],[2024]:[2014]])</f>
        <v>1</v>
      </c>
      <c r="F177" s="1"/>
      <c r="G177" s="1"/>
      <c r="H177" s="1"/>
      <c r="I177" s="1"/>
      <c r="J177" s="1"/>
      <c r="K177" s="1">
        <v>1</v>
      </c>
      <c r="L177" s="1"/>
      <c r="M177" s="1"/>
      <c r="N177" s="1"/>
      <c r="O177" s="1"/>
      <c r="P177" s="1"/>
    </row>
    <row r="178" spans="1:16" hidden="1" x14ac:dyDescent="0.35">
      <c r="A178" t="s">
        <v>88</v>
      </c>
      <c r="B178" t="s">
        <v>324</v>
      </c>
      <c r="C178" t="s">
        <v>440</v>
      </c>
      <c r="D178" t="s">
        <v>441</v>
      </c>
      <c r="E178">
        <f>SUM(Table13[[#This Row],[2024]:[2014]])</f>
        <v>1</v>
      </c>
      <c r="F178" s="1"/>
      <c r="G178" s="1"/>
      <c r="H178" s="1"/>
      <c r="I178" s="1"/>
      <c r="J178" s="1"/>
      <c r="K178" s="1"/>
      <c r="L178" s="1"/>
      <c r="M178" s="1">
        <v>1</v>
      </c>
      <c r="N178" s="1"/>
      <c r="O178" s="1"/>
      <c r="P178" s="1"/>
    </row>
    <row r="179" spans="1:16" hidden="1" x14ac:dyDescent="0.35">
      <c r="A179" t="s">
        <v>88</v>
      </c>
      <c r="B179" t="s">
        <v>324</v>
      </c>
      <c r="C179" t="s">
        <v>442</v>
      </c>
      <c r="D179" t="s">
        <v>443</v>
      </c>
      <c r="E179">
        <f>SUM(Table13[[#This Row],[2024]:[2014]])</f>
        <v>1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>
        <v>1</v>
      </c>
    </row>
    <row r="180" spans="1:16" hidden="1" x14ac:dyDescent="0.35">
      <c r="A180" t="s">
        <v>88</v>
      </c>
      <c r="B180" t="s">
        <v>324</v>
      </c>
      <c r="C180" t="s">
        <v>444</v>
      </c>
      <c r="D180" t="s">
        <v>445</v>
      </c>
      <c r="E180">
        <f>SUM(Table13[[#This Row],[2024]:[2014]])</f>
        <v>2</v>
      </c>
      <c r="F180" s="1">
        <v>1</v>
      </c>
      <c r="G180" s="1"/>
      <c r="H180" s="1"/>
      <c r="I180" s="1"/>
      <c r="J180" s="1"/>
      <c r="K180" s="1"/>
      <c r="L180" s="1"/>
      <c r="M180" s="1"/>
      <c r="N180" s="1">
        <v>1</v>
      </c>
      <c r="O180" s="1"/>
      <c r="P180" s="1"/>
    </row>
    <row r="181" spans="1:16" hidden="1" x14ac:dyDescent="0.35">
      <c r="A181" t="s">
        <v>88</v>
      </c>
      <c r="B181" t="s">
        <v>324</v>
      </c>
      <c r="C181" t="s">
        <v>446</v>
      </c>
      <c r="D181" t="s">
        <v>447</v>
      </c>
      <c r="E181">
        <f>SUM(Table13[[#This Row],[2024]:[2014]])</f>
        <v>30</v>
      </c>
      <c r="F181" s="1"/>
      <c r="G181" s="1"/>
      <c r="H181" s="1">
        <v>30</v>
      </c>
      <c r="I181" s="1"/>
      <c r="J181" s="1"/>
      <c r="K181" s="1"/>
      <c r="L181" s="1"/>
      <c r="M181" s="1"/>
      <c r="N181" s="1"/>
      <c r="O181" s="1"/>
      <c r="P181" s="1"/>
    </row>
    <row r="182" spans="1:16" hidden="1" x14ac:dyDescent="0.35">
      <c r="A182" t="s">
        <v>88</v>
      </c>
      <c r="B182" t="s">
        <v>324</v>
      </c>
      <c r="C182" t="s">
        <v>448</v>
      </c>
      <c r="D182" t="s">
        <v>449</v>
      </c>
      <c r="E182">
        <f>SUM(Table13[[#This Row],[2024]:[2014]])</f>
        <v>5</v>
      </c>
      <c r="F182" s="1">
        <v>5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idden="1" x14ac:dyDescent="0.35">
      <c r="A183" t="s">
        <v>88</v>
      </c>
      <c r="B183" t="s">
        <v>324</v>
      </c>
      <c r="C183" t="s">
        <v>450</v>
      </c>
      <c r="D183" t="s">
        <v>451</v>
      </c>
      <c r="E183">
        <f>SUM(Table13[[#This Row],[2024]:[2014]])</f>
        <v>1</v>
      </c>
      <c r="F183" s="1">
        <v>1</v>
      </c>
      <c r="G183" s="1"/>
      <c r="H183" s="1"/>
      <c r="I183" s="1"/>
      <c r="J183" s="1"/>
      <c r="K183" s="1"/>
      <c r="L183" s="1"/>
      <c r="M183" s="1"/>
      <c r="N183" s="1"/>
      <c r="O183" s="1"/>
      <c r="P183" s="1">
        <v>0</v>
      </c>
    </row>
    <row r="184" spans="1:16" hidden="1" x14ac:dyDescent="0.35">
      <c r="A184" t="s">
        <v>88</v>
      </c>
      <c r="B184" t="s">
        <v>324</v>
      </c>
      <c r="C184" t="s">
        <v>452</v>
      </c>
      <c r="D184" t="s">
        <v>453</v>
      </c>
      <c r="E184">
        <f>SUM(Table13[[#This Row],[2024]:[2014]])</f>
        <v>10</v>
      </c>
      <c r="F184" s="1"/>
      <c r="G184" s="1"/>
      <c r="H184" s="1">
        <v>10</v>
      </c>
      <c r="I184" s="1"/>
      <c r="J184" s="1"/>
      <c r="K184" s="1"/>
      <c r="L184" s="1"/>
      <c r="M184" s="1"/>
      <c r="N184" s="1"/>
      <c r="O184" s="1"/>
      <c r="P184" s="1"/>
    </row>
    <row r="185" spans="1:16" hidden="1" x14ac:dyDescent="0.35">
      <c r="A185" t="s">
        <v>88</v>
      </c>
      <c r="B185" t="s">
        <v>324</v>
      </c>
      <c r="C185" t="s">
        <v>454</v>
      </c>
      <c r="D185" t="s">
        <v>455</v>
      </c>
      <c r="E185">
        <f>SUM(Table13[[#This Row],[2024]:[2014]])</f>
        <v>32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>
        <v>32</v>
      </c>
    </row>
    <row r="186" spans="1:16" hidden="1" x14ac:dyDescent="0.35">
      <c r="A186" t="s">
        <v>88</v>
      </c>
      <c r="B186" t="s">
        <v>324</v>
      </c>
      <c r="C186" t="s">
        <v>456</v>
      </c>
      <c r="D186" t="s">
        <v>457</v>
      </c>
      <c r="E186">
        <f>SUM(Table13[[#This Row],[2024]:[2014]])</f>
        <v>-1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>
        <v>-1</v>
      </c>
    </row>
    <row r="187" spans="1:16" hidden="1" x14ac:dyDescent="0.35">
      <c r="A187" t="s">
        <v>88</v>
      </c>
      <c r="B187" t="s">
        <v>324</v>
      </c>
      <c r="C187" t="s">
        <v>458</v>
      </c>
      <c r="D187" t="s">
        <v>459</v>
      </c>
      <c r="E187">
        <f>SUM(Table13[[#This Row],[2024]:[2014]])</f>
        <v>1</v>
      </c>
      <c r="F187" s="1"/>
      <c r="G187" s="1"/>
      <c r="H187" s="1"/>
      <c r="I187" s="1"/>
      <c r="J187" s="1"/>
      <c r="K187" s="1"/>
      <c r="L187" s="1"/>
      <c r="M187" s="1">
        <v>-3</v>
      </c>
      <c r="N187" s="1">
        <v>4</v>
      </c>
      <c r="O187" s="1"/>
      <c r="P187" s="1"/>
    </row>
    <row r="188" spans="1:16" hidden="1" x14ac:dyDescent="0.35">
      <c r="A188" t="s">
        <v>88</v>
      </c>
      <c r="B188" t="s">
        <v>324</v>
      </c>
      <c r="C188" t="s">
        <v>460</v>
      </c>
      <c r="D188" t="s">
        <v>461</v>
      </c>
      <c r="E188">
        <f>SUM(Table13[[#This Row],[2024]:[2014]])</f>
        <v>-1527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>
        <v>-1527</v>
      </c>
    </row>
    <row r="189" spans="1:16" hidden="1" x14ac:dyDescent="0.35">
      <c r="A189" t="s">
        <v>88</v>
      </c>
      <c r="B189" t="s">
        <v>324</v>
      </c>
      <c r="C189" t="s">
        <v>462</v>
      </c>
      <c r="D189" t="s">
        <v>463</v>
      </c>
      <c r="E189">
        <f>SUM(Table13[[#This Row],[2024]:[2014]])</f>
        <v>-8</v>
      </c>
      <c r="F189" s="1"/>
      <c r="G189" s="1"/>
      <c r="H189" s="1"/>
      <c r="I189" s="1"/>
      <c r="J189" s="1"/>
      <c r="K189" s="1"/>
      <c r="L189" s="1">
        <v>-8</v>
      </c>
      <c r="M189" s="1">
        <v>-2</v>
      </c>
      <c r="N189" s="1">
        <v>2</v>
      </c>
      <c r="O189" s="1"/>
      <c r="P189" s="1"/>
    </row>
    <row r="190" spans="1:16" hidden="1" x14ac:dyDescent="0.35">
      <c r="A190" t="s">
        <v>88</v>
      </c>
      <c r="B190" t="s">
        <v>324</v>
      </c>
      <c r="C190" t="s">
        <v>464</v>
      </c>
      <c r="D190" t="s">
        <v>465</v>
      </c>
      <c r="E190">
        <f>SUM(Table13[[#This Row],[2024]:[2014]])</f>
        <v>280</v>
      </c>
      <c r="F190" s="1"/>
      <c r="G190" s="1"/>
      <c r="H190" s="1"/>
      <c r="I190" s="1"/>
      <c r="J190" s="1"/>
      <c r="K190" s="1"/>
      <c r="L190" s="1"/>
      <c r="M190" s="1">
        <v>280</v>
      </c>
      <c r="N190" s="1"/>
      <c r="O190" s="1"/>
      <c r="P190" s="1"/>
    </row>
    <row r="191" spans="1:16" hidden="1" x14ac:dyDescent="0.35">
      <c r="A191" t="s">
        <v>88</v>
      </c>
      <c r="B191" t="s">
        <v>324</v>
      </c>
      <c r="C191" t="s">
        <v>466</v>
      </c>
      <c r="D191" t="s">
        <v>467</v>
      </c>
      <c r="E191">
        <f>SUM(Table13[[#This Row],[2024]:[2014]])</f>
        <v>2</v>
      </c>
      <c r="F191" s="1"/>
      <c r="G191" s="1"/>
      <c r="H191" s="1"/>
      <c r="I191" s="1"/>
      <c r="J191" s="1">
        <v>1</v>
      </c>
      <c r="K191" s="1">
        <v>1</v>
      </c>
      <c r="L191" s="1"/>
      <c r="M191" s="1"/>
      <c r="N191" s="1"/>
      <c r="O191" s="1"/>
      <c r="P191" s="1"/>
    </row>
    <row r="192" spans="1:16" hidden="1" x14ac:dyDescent="0.35">
      <c r="A192" t="s">
        <v>88</v>
      </c>
      <c r="B192" t="s">
        <v>324</v>
      </c>
      <c r="C192" t="s">
        <v>468</v>
      </c>
      <c r="D192" t="s">
        <v>469</v>
      </c>
      <c r="E192">
        <f>SUM(Table13[[#This Row],[2024]:[2014]])</f>
        <v>0</v>
      </c>
      <c r="F192" s="1"/>
      <c r="G192" s="1"/>
      <c r="H192" s="1"/>
      <c r="I192" s="1"/>
      <c r="J192" s="1"/>
      <c r="K192" s="1"/>
      <c r="L192" s="1"/>
      <c r="M192" s="1">
        <v>0</v>
      </c>
      <c r="N192" s="1"/>
      <c r="O192" s="1"/>
      <c r="P192" s="1"/>
    </row>
    <row r="193" spans="1:16" hidden="1" x14ac:dyDescent="0.35">
      <c r="A193" t="s">
        <v>88</v>
      </c>
      <c r="B193" t="s">
        <v>324</v>
      </c>
      <c r="C193" t="s">
        <v>470</v>
      </c>
      <c r="D193" t="s">
        <v>471</v>
      </c>
      <c r="E193">
        <f>SUM(Table13[[#This Row],[2024]:[2014]])</f>
        <v>22</v>
      </c>
      <c r="F193" s="1"/>
      <c r="G193" s="1"/>
      <c r="H193" s="1"/>
      <c r="I193" s="1"/>
      <c r="J193" s="1"/>
      <c r="K193" s="1"/>
      <c r="L193" s="1"/>
      <c r="M193" s="1"/>
      <c r="N193" s="1">
        <v>-8</v>
      </c>
      <c r="O193" s="1">
        <v>30</v>
      </c>
      <c r="P193" s="1"/>
    </row>
    <row r="194" spans="1:16" hidden="1" x14ac:dyDescent="0.35">
      <c r="A194" t="s">
        <v>88</v>
      </c>
      <c r="B194" t="s">
        <v>324</v>
      </c>
      <c r="C194" t="s">
        <v>472</v>
      </c>
      <c r="D194" t="s">
        <v>473</v>
      </c>
      <c r="E194">
        <f>SUM(Table13[[#This Row],[2024]:[2014]])</f>
        <v>80</v>
      </c>
      <c r="F194" s="1"/>
      <c r="G194" s="1"/>
      <c r="H194" s="1"/>
      <c r="I194" s="1"/>
      <c r="J194" s="1"/>
      <c r="K194" s="1"/>
      <c r="L194" s="1">
        <v>-3</v>
      </c>
      <c r="M194" s="1">
        <v>81</v>
      </c>
      <c r="N194" s="1">
        <v>2</v>
      </c>
      <c r="O194" s="1"/>
      <c r="P194" s="1">
        <v>0</v>
      </c>
    </row>
    <row r="195" spans="1:16" hidden="1" x14ac:dyDescent="0.35">
      <c r="A195" t="s">
        <v>88</v>
      </c>
      <c r="B195" t="s">
        <v>324</v>
      </c>
      <c r="C195" t="s">
        <v>474</v>
      </c>
      <c r="D195" t="s">
        <v>475</v>
      </c>
      <c r="E195">
        <f>SUM(Table13[[#This Row],[2024]:[2014]])</f>
        <v>433</v>
      </c>
      <c r="F195" s="1"/>
      <c r="G195" s="1">
        <v>6</v>
      </c>
      <c r="H195" s="1">
        <v>-19</v>
      </c>
      <c r="I195" s="1">
        <v>-4</v>
      </c>
      <c r="J195" s="1">
        <v>78</v>
      </c>
      <c r="K195" s="1">
        <v>219</v>
      </c>
      <c r="L195" s="1">
        <v>136</v>
      </c>
      <c r="M195" s="1">
        <v>10</v>
      </c>
      <c r="N195" s="1"/>
      <c r="O195" s="1"/>
      <c r="P195" s="1">
        <v>7</v>
      </c>
    </row>
    <row r="196" spans="1:16" hidden="1" x14ac:dyDescent="0.35">
      <c r="A196" t="s">
        <v>88</v>
      </c>
      <c r="B196" t="s">
        <v>324</v>
      </c>
      <c r="C196" t="s">
        <v>476</v>
      </c>
      <c r="D196" t="s">
        <v>477</v>
      </c>
      <c r="E196">
        <f>SUM(Table13[[#This Row],[2024]:[2014]])</f>
        <v>51</v>
      </c>
      <c r="F196" s="1"/>
      <c r="G196" s="1"/>
      <c r="H196" s="1"/>
      <c r="I196" s="1"/>
      <c r="J196" s="1"/>
      <c r="K196" s="1"/>
      <c r="L196" s="1"/>
      <c r="M196" s="1">
        <v>8</v>
      </c>
      <c r="N196" s="1">
        <v>29</v>
      </c>
      <c r="O196" s="1">
        <v>14</v>
      </c>
      <c r="P196" s="1"/>
    </row>
    <row r="197" spans="1:16" hidden="1" x14ac:dyDescent="0.35">
      <c r="A197" t="s">
        <v>88</v>
      </c>
      <c r="B197" t="s">
        <v>324</v>
      </c>
      <c r="C197" t="s">
        <v>478</v>
      </c>
      <c r="D197" t="s">
        <v>479</v>
      </c>
      <c r="E197">
        <f>SUM(Table13[[#This Row],[2024]:[2014]])</f>
        <v>1</v>
      </c>
      <c r="F197" s="1"/>
      <c r="G197" s="1"/>
      <c r="H197" s="1"/>
      <c r="I197" s="1"/>
      <c r="J197" s="1"/>
      <c r="K197" s="1">
        <v>-1</v>
      </c>
      <c r="L197" s="1">
        <v>2</v>
      </c>
      <c r="M197" s="1">
        <v>-1</v>
      </c>
      <c r="N197" s="1">
        <v>1</v>
      </c>
      <c r="O197" s="1"/>
      <c r="P197" s="1">
        <v>0</v>
      </c>
    </row>
    <row r="198" spans="1:16" hidden="1" x14ac:dyDescent="0.35">
      <c r="A198" t="s">
        <v>88</v>
      </c>
      <c r="B198" t="s">
        <v>324</v>
      </c>
      <c r="C198" t="s">
        <v>480</v>
      </c>
      <c r="D198" t="s">
        <v>481</v>
      </c>
      <c r="E198">
        <f>SUM(Table13[[#This Row],[2024]:[2014]])</f>
        <v>2</v>
      </c>
      <c r="F198" s="1"/>
      <c r="G198" s="1">
        <v>2</v>
      </c>
      <c r="H198" s="1"/>
      <c r="I198" s="1"/>
      <c r="J198" s="1"/>
      <c r="K198" s="1"/>
      <c r="L198" s="1"/>
      <c r="M198" s="1"/>
      <c r="N198" s="1"/>
      <c r="O198" s="1"/>
      <c r="P198" s="1"/>
    </row>
    <row r="199" spans="1:16" hidden="1" x14ac:dyDescent="0.35">
      <c r="A199" t="s">
        <v>88</v>
      </c>
      <c r="B199" t="s">
        <v>324</v>
      </c>
      <c r="C199" t="s">
        <v>482</v>
      </c>
      <c r="D199" t="s">
        <v>483</v>
      </c>
      <c r="E199">
        <f>SUM(Table13[[#This Row],[2024]:[2014]])</f>
        <v>6</v>
      </c>
      <c r="F199" s="1"/>
      <c r="G199" s="1"/>
      <c r="H199" s="1">
        <v>1</v>
      </c>
      <c r="I199" s="1"/>
      <c r="J199" s="1"/>
      <c r="K199" s="1">
        <v>1</v>
      </c>
      <c r="L199" s="1"/>
      <c r="M199" s="1"/>
      <c r="N199" s="1">
        <v>-1</v>
      </c>
      <c r="O199" s="1">
        <v>2</v>
      </c>
      <c r="P199" s="1">
        <v>3</v>
      </c>
    </row>
    <row r="200" spans="1:16" hidden="1" x14ac:dyDescent="0.35">
      <c r="A200" t="s">
        <v>88</v>
      </c>
      <c r="B200" t="s">
        <v>324</v>
      </c>
      <c r="C200" t="s">
        <v>484</v>
      </c>
      <c r="D200" t="s">
        <v>485</v>
      </c>
      <c r="E200">
        <f>SUM(Table13[[#This Row],[2024]:[2014]])</f>
        <v>10</v>
      </c>
      <c r="F200" s="1"/>
      <c r="G200" s="1"/>
      <c r="H200" s="1"/>
      <c r="I200" s="1"/>
      <c r="J200" s="1">
        <v>1</v>
      </c>
      <c r="K200" s="1"/>
      <c r="L200" s="1"/>
      <c r="M200" s="1">
        <v>-1</v>
      </c>
      <c r="N200" s="1">
        <v>5</v>
      </c>
      <c r="O200" s="1">
        <v>5</v>
      </c>
      <c r="P200" s="1"/>
    </row>
    <row r="201" spans="1:16" hidden="1" x14ac:dyDescent="0.35">
      <c r="A201" t="s">
        <v>88</v>
      </c>
      <c r="B201" t="s">
        <v>324</v>
      </c>
      <c r="C201" t="s">
        <v>486</v>
      </c>
      <c r="D201" t="s">
        <v>487</v>
      </c>
      <c r="E201">
        <f>SUM(Table13[[#This Row],[2024]:[2014]])</f>
        <v>1</v>
      </c>
      <c r="F201" s="1">
        <v>1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idden="1" x14ac:dyDescent="0.35">
      <c r="A202" t="s">
        <v>88</v>
      </c>
      <c r="B202" t="s">
        <v>324</v>
      </c>
      <c r="C202" t="s">
        <v>488</v>
      </c>
      <c r="D202" t="s">
        <v>489</v>
      </c>
      <c r="E202">
        <f>SUM(Table13[[#This Row],[2024]:[2014]])</f>
        <v>1</v>
      </c>
      <c r="F202" s="1"/>
      <c r="G202" s="1">
        <v>1</v>
      </c>
      <c r="H202" s="1"/>
      <c r="I202" s="1"/>
      <c r="J202" s="1"/>
      <c r="K202" s="1"/>
      <c r="L202" s="1"/>
      <c r="M202" s="1"/>
      <c r="N202" s="1"/>
      <c r="O202" s="1"/>
      <c r="P202" s="1"/>
    </row>
    <row r="203" spans="1:16" hidden="1" x14ac:dyDescent="0.35">
      <c r="A203" t="s">
        <v>88</v>
      </c>
      <c r="B203" t="s">
        <v>324</v>
      </c>
      <c r="C203" t="s">
        <v>490</v>
      </c>
      <c r="D203" t="s">
        <v>491</v>
      </c>
      <c r="E203">
        <f>SUM(Table13[[#This Row],[2024]:[2014]])</f>
        <v>6</v>
      </c>
      <c r="F203" s="1"/>
      <c r="G203" s="1">
        <v>1</v>
      </c>
      <c r="H203" s="1">
        <v>-3</v>
      </c>
      <c r="I203" s="1">
        <v>5</v>
      </c>
      <c r="J203" s="1"/>
      <c r="K203" s="1">
        <v>-1</v>
      </c>
      <c r="L203" s="1">
        <v>2</v>
      </c>
      <c r="M203" s="1">
        <v>3</v>
      </c>
      <c r="N203" s="1"/>
      <c r="O203" s="1">
        <v>-1</v>
      </c>
      <c r="P203" s="1">
        <v>0</v>
      </c>
    </row>
    <row r="204" spans="1:16" hidden="1" x14ac:dyDescent="0.35">
      <c r="A204" t="s">
        <v>88</v>
      </c>
      <c r="B204" t="s">
        <v>324</v>
      </c>
      <c r="C204" t="s">
        <v>492</v>
      </c>
      <c r="D204" t="s">
        <v>493</v>
      </c>
      <c r="E204">
        <f>SUM(Table13[[#This Row],[2024]:[2014]])</f>
        <v>5</v>
      </c>
      <c r="F204" s="1"/>
      <c r="G204" s="1"/>
      <c r="H204" s="1"/>
      <c r="I204" s="1"/>
      <c r="J204" s="1"/>
      <c r="K204" s="1">
        <v>5</v>
      </c>
      <c r="L204" s="1"/>
      <c r="M204" s="1">
        <v>2</v>
      </c>
      <c r="N204" s="1"/>
      <c r="O204" s="1"/>
      <c r="P204" s="1">
        <v>-2</v>
      </c>
    </row>
    <row r="205" spans="1:16" hidden="1" x14ac:dyDescent="0.35">
      <c r="A205" t="s">
        <v>88</v>
      </c>
      <c r="B205" t="s">
        <v>324</v>
      </c>
      <c r="C205" t="s">
        <v>494</v>
      </c>
      <c r="D205" t="s">
        <v>495</v>
      </c>
      <c r="E205">
        <f>SUM(Table13[[#This Row],[2024]:[2014]])</f>
        <v>0</v>
      </c>
      <c r="F205" s="1"/>
      <c r="G205" s="1"/>
      <c r="H205" s="1"/>
      <c r="I205" s="1"/>
      <c r="J205" s="1"/>
      <c r="K205" s="1"/>
      <c r="L205" s="1"/>
      <c r="M205" s="1">
        <v>1</v>
      </c>
      <c r="N205" s="1"/>
      <c r="O205" s="1"/>
      <c r="P205" s="1">
        <v>-1</v>
      </c>
    </row>
    <row r="206" spans="1:16" hidden="1" x14ac:dyDescent="0.35">
      <c r="A206" t="s">
        <v>88</v>
      </c>
      <c r="B206" t="s">
        <v>324</v>
      </c>
      <c r="C206" t="s">
        <v>496</v>
      </c>
      <c r="D206" t="s">
        <v>497</v>
      </c>
      <c r="E206">
        <f>SUM(Table13[[#This Row],[2024]:[2014]])</f>
        <v>1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>
        <v>1</v>
      </c>
    </row>
    <row r="207" spans="1:16" hidden="1" x14ac:dyDescent="0.35">
      <c r="A207" t="s">
        <v>88</v>
      </c>
      <c r="B207" t="s">
        <v>324</v>
      </c>
      <c r="C207" t="s">
        <v>498</v>
      </c>
      <c r="D207" t="s">
        <v>499</v>
      </c>
      <c r="E207">
        <f>SUM(Table13[[#This Row],[2024]:[2014]])</f>
        <v>1</v>
      </c>
      <c r="F207" s="1"/>
      <c r="G207" s="1">
        <v>1</v>
      </c>
      <c r="H207" s="1"/>
      <c r="I207" s="1"/>
      <c r="J207" s="1"/>
      <c r="K207" s="1"/>
      <c r="L207" s="1"/>
      <c r="M207" s="1"/>
      <c r="N207" s="1"/>
      <c r="O207" s="1"/>
      <c r="P207" s="1"/>
    </row>
    <row r="208" spans="1:16" hidden="1" x14ac:dyDescent="0.35">
      <c r="A208" t="s">
        <v>88</v>
      </c>
      <c r="B208" t="s">
        <v>324</v>
      </c>
      <c r="C208" t="s">
        <v>500</v>
      </c>
      <c r="D208" t="s">
        <v>501</v>
      </c>
      <c r="E208">
        <f>SUM(Table13[[#This Row],[2024]:[2014]])</f>
        <v>1</v>
      </c>
      <c r="F208" s="1"/>
      <c r="G208" s="1"/>
      <c r="H208" s="1">
        <v>1</v>
      </c>
      <c r="I208" s="1"/>
      <c r="J208" s="1"/>
      <c r="K208" s="1"/>
      <c r="L208" s="1"/>
      <c r="M208" s="1"/>
      <c r="N208" s="1"/>
      <c r="O208" s="1"/>
      <c r="P208" s="1"/>
    </row>
    <row r="209" spans="1:16" hidden="1" x14ac:dyDescent="0.35">
      <c r="A209" t="s">
        <v>88</v>
      </c>
      <c r="B209" t="s">
        <v>324</v>
      </c>
      <c r="C209" t="s">
        <v>502</v>
      </c>
      <c r="D209" t="s">
        <v>503</v>
      </c>
      <c r="E209">
        <f>SUM(Table13[[#This Row],[2024]:[2014]])</f>
        <v>2</v>
      </c>
      <c r="F209" s="1"/>
      <c r="G209" s="1"/>
      <c r="H209" s="1"/>
      <c r="I209" s="1"/>
      <c r="J209" s="1"/>
      <c r="K209" s="1"/>
      <c r="L209" s="1"/>
      <c r="M209" s="1"/>
      <c r="N209" s="1">
        <v>-1</v>
      </c>
      <c r="O209" s="1">
        <v>3</v>
      </c>
      <c r="P209" s="1"/>
    </row>
    <row r="210" spans="1:16" hidden="1" x14ac:dyDescent="0.35">
      <c r="A210" t="s">
        <v>88</v>
      </c>
      <c r="B210" t="s">
        <v>324</v>
      </c>
      <c r="C210" t="s">
        <v>504</v>
      </c>
      <c r="D210" t="s">
        <v>505</v>
      </c>
      <c r="E210">
        <f>SUM(Table13[[#This Row],[2024]:[2014]])</f>
        <v>1</v>
      </c>
      <c r="F210" s="1"/>
      <c r="G210" s="1">
        <v>1</v>
      </c>
      <c r="H210" s="1"/>
      <c r="I210" s="1"/>
      <c r="J210" s="1"/>
      <c r="K210" s="1"/>
      <c r="L210" s="1"/>
      <c r="M210" s="1"/>
      <c r="N210" s="1"/>
      <c r="O210" s="1"/>
      <c r="P210" s="1"/>
    </row>
    <row r="211" spans="1:16" hidden="1" x14ac:dyDescent="0.35">
      <c r="A211" t="s">
        <v>88</v>
      </c>
      <c r="B211" t="s">
        <v>324</v>
      </c>
      <c r="C211" t="s">
        <v>506</v>
      </c>
      <c r="D211" t="s">
        <v>507</v>
      </c>
      <c r="E211">
        <f>SUM(Table13[[#This Row],[2024]:[2014]])</f>
        <v>2744</v>
      </c>
      <c r="F211" s="1">
        <v>123</v>
      </c>
      <c r="G211" s="1">
        <v>92</v>
      </c>
      <c r="H211" s="1">
        <v>203</v>
      </c>
      <c r="I211" s="1">
        <v>166</v>
      </c>
      <c r="J211" s="1">
        <v>509</v>
      </c>
      <c r="K211" s="1">
        <v>525</v>
      </c>
      <c r="L211" s="1">
        <v>434</v>
      </c>
      <c r="M211" s="1">
        <v>487</v>
      </c>
      <c r="N211" s="1">
        <v>167</v>
      </c>
      <c r="O211" s="1">
        <v>36</v>
      </c>
      <c r="P211" s="1">
        <v>2</v>
      </c>
    </row>
    <row r="212" spans="1:16" hidden="1" x14ac:dyDescent="0.35">
      <c r="A212" t="s">
        <v>88</v>
      </c>
      <c r="B212" t="s">
        <v>324</v>
      </c>
      <c r="C212" t="s">
        <v>508</v>
      </c>
      <c r="D212" t="s">
        <v>509</v>
      </c>
      <c r="E212">
        <f>SUM(Table13[[#This Row],[2024]:[2014]])</f>
        <v>4</v>
      </c>
      <c r="F212" s="1"/>
      <c r="G212" s="1"/>
      <c r="H212" s="1"/>
      <c r="I212" s="1"/>
      <c r="J212" s="1"/>
      <c r="K212" s="1"/>
      <c r="L212" s="1"/>
      <c r="M212" s="1">
        <v>2</v>
      </c>
      <c r="N212" s="1">
        <v>2</v>
      </c>
      <c r="O212" s="1"/>
      <c r="P212" s="1"/>
    </row>
    <row r="213" spans="1:16" hidden="1" x14ac:dyDescent="0.35">
      <c r="A213" t="s">
        <v>88</v>
      </c>
      <c r="B213" t="s">
        <v>324</v>
      </c>
      <c r="C213" t="s">
        <v>510</v>
      </c>
      <c r="D213" t="s">
        <v>511</v>
      </c>
      <c r="E213">
        <f>SUM(Table13[[#This Row],[2024]:[2014]])</f>
        <v>10</v>
      </c>
      <c r="F213" s="1"/>
      <c r="G213" s="1"/>
      <c r="H213" s="1"/>
      <c r="I213" s="1"/>
      <c r="J213" s="1"/>
      <c r="K213" s="1">
        <v>10</v>
      </c>
      <c r="L213" s="1"/>
      <c r="M213" s="1"/>
      <c r="N213" s="1"/>
      <c r="O213" s="1"/>
      <c r="P213" s="1"/>
    </row>
    <row r="214" spans="1:16" hidden="1" x14ac:dyDescent="0.35">
      <c r="A214" t="s">
        <v>88</v>
      </c>
      <c r="B214" t="s">
        <v>324</v>
      </c>
      <c r="C214" t="s">
        <v>512</v>
      </c>
      <c r="D214" t="s">
        <v>513</v>
      </c>
      <c r="E214">
        <f>SUM(Table13[[#This Row],[2024]:[2014]])</f>
        <v>25</v>
      </c>
      <c r="F214" s="1"/>
      <c r="G214" s="1"/>
      <c r="H214" s="1"/>
      <c r="I214" s="1"/>
      <c r="J214" s="1"/>
      <c r="K214" s="1"/>
      <c r="L214" s="1"/>
      <c r="M214" s="1"/>
      <c r="N214" s="1"/>
      <c r="O214" s="1">
        <v>25</v>
      </c>
      <c r="P214" s="1"/>
    </row>
    <row r="215" spans="1:16" hidden="1" x14ac:dyDescent="0.35">
      <c r="A215" t="s">
        <v>88</v>
      </c>
      <c r="B215" t="s">
        <v>324</v>
      </c>
      <c r="C215" t="s">
        <v>514</v>
      </c>
      <c r="D215" t="s">
        <v>515</v>
      </c>
      <c r="E215">
        <f>SUM(Table13[[#This Row],[2024]:[2014]])</f>
        <v>1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>
        <v>1</v>
      </c>
    </row>
    <row r="216" spans="1:16" hidden="1" x14ac:dyDescent="0.35">
      <c r="A216" t="s">
        <v>88</v>
      </c>
      <c r="B216" t="s">
        <v>324</v>
      </c>
      <c r="C216" t="s">
        <v>516</v>
      </c>
      <c r="D216" t="s">
        <v>517</v>
      </c>
      <c r="E216">
        <f>SUM(Table13[[#This Row],[2024]:[2014]])</f>
        <v>753</v>
      </c>
      <c r="F216" s="1"/>
      <c r="G216" s="1"/>
      <c r="H216" s="1"/>
      <c r="I216" s="1"/>
      <c r="J216" s="1"/>
      <c r="K216" s="1"/>
      <c r="L216" s="1"/>
      <c r="M216" s="1">
        <v>-13</v>
      </c>
      <c r="N216" s="1">
        <v>766</v>
      </c>
      <c r="O216" s="1"/>
      <c r="P216" s="1"/>
    </row>
    <row r="217" spans="1:16" hidden="1" x14ac:dyDescent="0.35">
      <c r="A217" t="s">
        <v>88</v>
      </c>
      <c r="B217" t="s">
        <v>324</v>
      </c>
      <c r="C217" t="s">
        <v>518</v>
      </c>
      <c r="D217" t="s">
        <v>519</v>
      </c>
      <c r="E217">
        <f>SUM(Table13[[#This Row],[2024]:[2014]])</f>
        <v>1207</v>
      </c>
      <c r="F217" s="1"/>
      <c r="G217" s="1"/>
      <c r="H217" s="1"/>
      <c r="I217" s="1"/>
      <c r="J217" s="1"/>
      <c r="K217" s="1"/>
      <c r="L217" s="1"/>
      <c r="M217" s="1"/>
      <c r="N217" s="1">
        <v>14</v>
      </c>
      <c r="O217" s="1">
        <v>892</v>
      </c>
      <c r="P217" s="1">
        <v>301</v>
      </c>
    </row>
    <row r="218" spans="1:16" hidden="1" x14ac:dyDescent="0.35">
      <c r="A218" t="s">
        <v>88</v>
      </c>
      <c r="B218" t="s">
        <v>324</v>
      </c>
      <c r="C218" t="s">
        <v>520</v>
      </c>
      <c r="D218" t="s">
        <v>521</v>
      </c>
      <c r="E218">
        <f>SUM(Table13[[#This Row],[2024]:[2014]])</f>
        <v>0</v>
      </c>
      <c r="F218" s="1"/>
      <c r="G218" s="1"/>
      <c r="H218" s="1"/>
      <c r="I218" s="1"/>
      <c r="J218" s="1"/>
      <c r="K218" s="1"/>
      <c r="L218" s="1"/>
      <c r="M218" s="1">
        <v>0</v>
      </c>
      <c r="N218" s="1"/>
      <c r="O218" s="1"/>
      <c r="P218" s="1"/>
    </row>
    <row r="219" spans="1:16" hidden="1" x14ac:dyDescent="0.35">
      <c r="A219" t="s">
        <v>88</v>
      </c>
      <c r="B219" t="s">
        <v>324</v>
      </c>
      <c r="C219" t="s">
        <v>522</v>
      </c>
      <c r="D219" t="s">
        <v>523</v>
      </c>
      <c r="E219">
        <f>SUM(Table13[[#This Row],[2024]:[2014]])</f>
        <v>33</v>
      </c>
      <c r="F219" s="1"/>
      <c r="G219" s="1"/>
      <c r="H219" s="1"/>
      <c r="I219" s="1"/>
      <c r="J219" s="1"/>
      <c r="K219" s="1"/>
      <c r="L219" s="1"/>
      <c r="M219" s="1"/>
      <c r="N219" s="1"/>
      <c r="O219" s="1">
        <v>21</v>
      </c>
      <c r="P219" s="1">
        <v>12</v>
      </c>
    </row>
    <row r="220" spans="1:16" hidden="1" x14ac:dyDescent="0.35">
      <c r="A220" t="s">
        <v>88</v>
      </c>
      <c r="B220" t="s">
        <v>324</v>
      </c>
      <c r="C220" t="s">
        <v>524</v>
      </c>
      <c r="D220" t="s">
        <v>525</v>
      </c>
      <c r="E220">
        <f>SUM(Table13[[#This Row],[2024]:[2014]])</f>
        <v>18</v>
      </c>
      <c r="F220" s="1"/>
      <c r="G220" s="1"/>
      <c r="H220" s="1"/>
      <c r="I220" s="1"/>
      <c r="J220" s="1"/>
      <c r="K220" s="1"/>
      <c r="L220" s="1"/>
      <c r="M220" s="1"/>
      <c r="N220" s="1">
        <v>3</v>
      </c>
      <c r="O220" s="1">
        <v>15</v>
      </c>
      <c r="P220" s="1"/>
    </row>
    <row r="221" spans="1:16" x14ac:dyDescent="0.35">
      <c r="A221" t="s">
        <v>526</v>
      </c>
      <c r="B221" t="s">
        <v>89</v>
      </c>
      <c r="C221" t="s">
        <v>527</v>
      </c>
      <c r="D221" t="s">
        <v>528</v>
      </c>
      <c r="E221">
        <f>SUM(Table13[[#This Row],[2024]:[2014]])</f>
        <v>1</v>
      </c>
      <c r="F221" s="1"/>
      <c r="G221" s="1"/>
      <c r="H221" s="1"/>
      <c r="I221" s="1"/>
      <c r="J221" s="1"/>
      <c r="K221" s="1">
        <v>1</v>
      </c>
      <c r="L221" s="1"/>
    </row>
    <row r="222" spans="1:16" x14ac:dyDescent="0.35">
      <c r="A222" t="s">
        <v>526</v>
      </c>
      <c r="B222" t="s">
        <v>92</v>
      </c>
      <c r="C222" t="s">
        <v>93</v>
      </c>
      <c r="D222" t="s">
        <v>94</v>
      </c>
      <c r="E222">
        <f>SUM(Table13[[#This Row],[2024]:[2014]])</f>
        <v>14</v>
      </c>
      <c r="F222" s="1"/>
      <c r="G222" s="1"/>
      <c r="H222" s="1"/>
      <c r="I222" s="1"/>
      <c r="J222" s="1"/>
      <c r="K222" s="1">
        <v>14</v>
      </c>
      <c r="L222" s="1">
        <v>0</v>
      </c>
    </row>
    <row r="223" spans="1:16" x14ac:dyDescent="0.35">
      <c r="A223" t="s">
        <v>526</v>
      </c>
      <c r="B223" t="s">
        <v>95</v>
      </c>
      <c r="C223" t="s">
        <v>529</v>
      </c>
      <c r="D223" t="s">
        <v>530</v>
      </c>
      <c r="E223">
        <f>SUM(Table13[[#This Row],[2024]:[2014]])</f>
        <v>1</v>
      </c>
      <c r="F223" s="1"/>
      <c r="G223" s="1"/>
      <c r="H223" s="1"/>
      <c r="I223" s="1"/>
      <c r="J223" s="1"/>
      <c r="K223" s="1">
        <v>1</v>
      </c>
      <c r="L223" s="1">
        <v>0</v>
      </c>
    </row>
    <row r="224" spans="1:16" x14ac:dyDescent="0.35">
      <c r="A224" t="s">
        <v>526</v>
      </c>
      <c r="B224" t="s">
        <v>95</v>
      </c>
      <c r="C224" t="s">
        <v>531</v>
      </c>
      <c r="D224" t="s">
        <v>532</v>
      </c>
      <c r="E224">
        <f>SUM(Table13[[#This Row],[2024]:[2014]])</f>
        <v>5</v>
      </c>
      <c r="F224" s="1"/>
      <c r="G224" s="1"/>
      <c r="H224" s="1"/>
      <c r="I224" s="1">
        <v>5</v>
      </c>
      <c r="J224" s="1"/>
      <c r="K224" s="1"/>
      <c r="L224" s="1"/>
    </row>
    <row r="225" spans="1:12" x14ac:dyDescent="0.35">
      <c r="A225" t="s">
        <v>526</v>
      </c>
      <c r="B225" t="s">
        <v>95</v>
      </c>
      <c r="C225" t="s">
        <v>102</v>
      </c>
      <c r="D225" t="s">
        <v>103</v>
      </c>
      <c r="E225">
        <f>SUM(Table13[[#This Row],[2024]:[2014]])</f>
        <v>6</v>
      </c>
      <c r="F225" s="1"/>
      <c r="G225" s="1"/>
      <c r="H225" s="1"/>
      <c r="I225" s="1"/>
      <c r="J225" s="1"/>
      <c r="K225" s="1">
        <v>6</v>
      </c>
      <c r="L225" s="1">
        <v>0</v>
      </c>
    </row>
    <row r="226" spans="1:12" x14ac:dyDescent="0.35">
      <c r="A226" t="s">
        <v>526</v>
      </c>
      <c r="B226" t="s">
        <v>533</v>
      </c>
      <c r="C226" t="s">
        <v>534</v>
      </c>
      <c r="D226" t="s">
        <v>535</v>
      </c>
      <c r="E226">
        <f>SUM(Table13[[#This Row],[2024]:[2014]])</f>
        <v>1</v>
      </c>
      <c r="F226" s="1">
        <v>1</v>
      </c>
      <c r="G226" s="1"/>
      <c r="H226" s="1"/>
      <c r="I226" s="1"/>
      <c r="J226" s="1"/>
      <c r="K226" s="1"/>
      <c r="L226" s="1"/>
    </row>
    <row r="227" spans="1:12" x14ac:dyDescent="0.35">
      <c r="A227" t="s">
        <v>526</v>
      </c>
      <c r="B227" t="s">
        <v>104</v>
      </c>
      <c r="C227" t="s">
        <v>105</v>
      </c>
      <c r="D227" t="s">
        <v>106</v>
      </c>
      <c r="E227">
        <f>SUM(Table13[[#This Row],[2024]:[2014]])</f>
        <v>15</v>
      </c>
      <c r="F227" s="1">
        <v>3</v>
      </c>
      <c r="G227" s="1"/>
      <c r="H227" s="1"/>
      <c r="I227" s="1">
        <v>3</v>
      </c>
      <c r="J227" s="1">
        <v>7</v>
      </c>
      <c r="K227" s="1">
        <v>2</v>
      </c>
      <c r="L227" s="1"/>
    </row>
    <row r="228" spans="1:12" x14ac:dyDescent="0.35">
      <c r="A228" t="s">
        <v>526</v>
      </c>
      <c r="B228" t="s">
        <v>104</v>
      </c>
      <c r="C228" t="s">
        <v>536</v>
      </c>
      <c r="D228" t="s">
        <v>537</v>
      </c>
      <c r="E228">
        <f>SUM(Table13[[#This Row],[2024]:[2014]])</f>
        <v>1</v>
      </c>
      <c r="F228" s="1"/>
      <c r="G228" s="1"/>
      <c r="H228" s="1"/>
      <c r="I228" s="1"/>
      <c r="J228" s="1"/>
      <c r="K228" s="1">
        <v>1</v>
      </c>
      <c r="L228" s="1"/>
    </row>
    <row r="229" spans="1:12" x14ac:dyDescent="0.35">
      <c r="A229" t="s">
        <v>526</v>
      </c>
      <c r="B229" t="s">
        <v>107</v>
      </c>
      <c r="C229" t="s">
        <v>538</v>
      </c>
      <c r="D229" t="s">
        <v>539</v>
      </c>
      <c r="E229">
        <f>SUM(Table13[[#This Row],[2024]:[2014]])</f>
        <v>2</v>
      </c>
      <c r="F229" s="1"/>
      <c r="G229" s="1"/>
      <c r="H229" s="1"/>
      <c r="I229" s="1"/>
      <c r="J229" s="1"/>
      <c r="K229" s="1">
        <v>2</v>
      </c>
      <c r="L229" s="1"/>
    </row>
    <row r="230" spans="1:12" x14ac:dyDescent="0.35">
      <c r="A230" t="s">
        <v>526</v>
      </c>
      <c r="B230" t="s">
        <v>107</v>
      </c>
      <c r="C230" t="s">
        <v>540</v>
      </c>
      <c r="D230" t="s">
        <v>541</v>
      </c>
      <c r="E230">
        <f>SUM(Table13[[#This Row],[2024]:[2014]])</f>
        <v>1</v>
      </c>
      <c r="F230" s="1"/>
      <c r="G230" s="1"/>
      <c r="H230" s="1"/>
      <c r="I230" s="1"/>
      <c r="J230" s="1">
        <v>1</v>
      </c>
      <c r="K230" s="1"/>
      <c r="L230" s="1"/>
    </row>
    <row r="231" spans="1:12" x14ac:dyDescent="0.35">
      <c r="A231" t="s">
        <v>526</v>
      </c>
      <c r="B231" t="s">
        <v>107</v>
      </c>
      <c r="C231" t="s">
        <v>542</v>
      </c>
      <c r="D231" t="s">
        <v>543</v>
      </c>
      <c r="E231">
        <f>SUM(Table13[[#This Row],[2024]:[2014]])</f>
        <v>1</v>
      </c>
      <c r="F231" s="1"/>
      <c r="G231" s="1"/>
      <c r="H231" s="1"/>
      <c r="I231" s="1">
        <v>1</v>
      </c>
      <c r="J231" s="1"/>
      <c r="K231" s="1"/>
      <c r="L231" s="1"/>
    </row>
    <row r="232" spans="1:12" x14ac:dyDescent="0.35">
      <c r="A232" t="s">
        <v>526</v>
      </c>
      <c r="B232" t="s">
        <v>114</v>
      </c>
      <c r="C232" t="s">
        <v>544</v>
      </c>
      <c r="D232" t="s">
        <v>545</v>
      </c>
      <c r="E232">
        <f>SUM(Table13[[#This Row],[2024]:[2014]])</f>
        <v>5</v>
      </c>
      <c r="F232" s="1"/>
      <c r="G232" s="1"/>
      <c r="H232" s="1"/>
      <c r="I232" s="1"/>
      <c r="J232" s="1">
        <v>5</v>
      </c>
      <c r="K232" s="1"/>
      <c r="L232" s="1"/>
    </row>
    <row r="233" spans="1:12" x14ac:dyDescent="0.35">
      <c r="A233" t="s">
        <v>526</v>
      </c>
      <c r="B233" t="s">
        <v>546</v>
      </c>
      <c r="C233" t="s">
        <v>547</v>
      </c>
      <c r="D233" t="s">
        <v>548</v>
      </c>
      <c r="E233">
        <f>SUM(Table13[[#This Row],[2024]:[2014]])</f>
        <v>2</v>
      </c>
      <c r="F233" s="1"/>
      <c r="G233" s="1"/>
      <c r="H233" s="1"/>
      <c r="I233" s="1"/>
      <c r="J233" s="1"/>
      <c r="K233" s="1">
        <v>2</v>
      </c>
      <c r="L233" s="1"/>
    </row>
    <row r="234" spans="1:12" x14ac:dyDescent="0.35">
      <c r="A234" t="s">
        <v>526</v>
      </c>
      <c r="B234" t="s">
        <v>549</v>
      </c>
      <c r="C234" t="s">
        <v>550</v>
      </c>
      <c r="D234" t="s">
        <v>551</v>
      </c>
      <c r="E234">
        <f>SUM(Table13[[#This Row],[2024]:[2014]])</f>
        <v>3</v>
      </c>
      <c r="F234" s="1"/>
      <c r="G234" s="1"/>
      <c r="H234" s="1"/>
      <c r="I234" s="1"/>
      <c r="J234" s="1"/>
      <c r="K234" s="1">
        <v>3</v>
      </c>
      <c r="L234" s="1"/>
    </row>
    <row r="235" spans="1:12" x14ac:dyDescent="0.35">
      <c r="A235" t="s">
        <v>526</v>
      </c>
      <c r="B235" t="s">
        <v>117</v>
      </c>
      <c r="C235" t="s">
        <v>105</v>
      </c>
      <c r="D235" t="s">
        <v>118</v>
      </c>
      <c r="E235">
        <f>SUM(Table13[[#This Row],[2024]:[2014]])</f>
        <v>29</v>
      </c>
      <c r="F235" s="1"/>
      <c r="G235" s="1"/>
      <c r="H235" s="1"/>
      <c r="I235" s="1">
        <v>18</v>
      </c>
      <c r="J235" s="1">
        <v>5</v>
      </c>
      <c r="K235" s="1">
        <v>6</v>
      </c>
      <c r="L235" s="1"/>
    </row>
    <row r="236" spans="1:12" x14ac:dyDescent="0.35">
      <c r="A236" t="s">
        <v>526</v>
      </c>
      <c r="B236" t="s">
        <v>117</v>
      </c>
      <c r="C236" t="s">
        <v>552</v>
      </c>
      <c r="D236" t="s">
        <v>553</v>
      </c>
      <c r="E236">
        <f>SUM(Table13[[#This Row],[2024]:[2014]])</f>
        <v>0</v>
      </c>
      <c r="F236" s="1"/>
      <c r="G236" s="1"/>
      <c r="H236" s="1"/>
      <c r="I236" s="1"/>
      <c r="J236" s="1"/>
      <c r="K236" s="1">
        <v>0</v>
      </c>
      <c r="L236" s="1">
        <v>0</v>
      </c>
    </row>
    <row r="237" spans="1:12" x14ac:dyDescent="0.35">
      <c r="A237" t="s">
        <v>526</v>
      </c>
      <c r="B237" t="s">
        <v>123</v>
      </c>
      <c r="C237" t="s">
        <v>105</v>
      </c>
      <c r="D237" t="s">
        <v>124</v>
      </c>
      <c r="E237">
        <f>SUM(Table13[[#This Row],[2024]:[2014]])</f>
        <v>12</v>
      </c>
      <c r="F237" s="1">
        <v>4</v>
      </c>
      <c r="G237" s="1">
        <v>8</v>
      </c>
      <c r="H237" s="1"/>
      <c r="I237" s="1"/>
      <c r="J237" s="1"/>
      <c r="K237" s="1"/>
      <c r="L237" s="1"/>
    </row>
    <row r="238" spans="1:12" x14ac:dyDescent="0.35">
      <c r="A238" t="s">
        <v>526</v>
      </c>
      <c r="B238" t="s">
        <v>123</v>
      </c>
      <c r="C238" t="s">
        <v>105</v>
      </c>
      <c r="D238" t="s">
        <v>126</v>
      </c>
      <c r="E238">
        <f>SUM(Table13[[#This Row],[2024]:[2014]])</f>
        <v>2</v>
      </c>
      <c r="F238" s="1"/>
      <c r="G238" s="1"/>
      <c r="H238" s="1"/>
      <c r="I238" s="1">
        <v>1</v>
      </c>
      <c r="J238" s="1"/>
      <c r="K238" s="1">
        <v>1</v>
      </c>
      <c r="L238" s="1"/>
    </row>
    <row r="239" spans="1:12" x14ac:dyDescent="0.35">
      <c r="A239" t="s">
        <v>526</v>
      </c>
      <c r="B239" t="s">
        <v>123</v>
      </c>
      <c r="C239" t="s">
        <v>105</v>
      </c>
      <c r="D239" t="s">
        <v>554</v>
      </c>
      <c r="E239">
        <f>SUM(Table13[[#This Row],[2024]:[2014]])</f>
        <v>1</v>
      </c>
      <c r="F239" s="1">
        <v>1</v>
      </c>
      <c r="G239" s="1"/>
      <c r="H239" s="1"/>
      <c r="I239" s="1"/>
      <c r="J239" s="1"/>
      <c r="K239" s="1"/>
      <c r="L239" s="1"/>
    </row>
    <row r="240" spans="1:12" x14ac:dyDescent="0.35">
      <c r="A240" t="s">
        <v>526</v>
      </c>
      <c r="B240" t="s">
        <v>123</v>
      </c>
      <c r="C240" t="s">
        <v>105</v>
      </c>
      <c r="D240" t="s">
        <v>127</v>
      </c>
      <c r="E240">
        <f>SUM(Table13[[#This Row],[2024]:[2014]])</f>
        <v>-38</v>
      </c>
      <c r="F240" s="1"/>
      <c r="G240" s="1">
        <v>-17</v>
      </c>
      <c r="H240" s="1">
        <v>-19</v>
      </c>
      <c r="I240" s="1"/>
      <c r="J240" s="1"/>
      <c r="K240" s="1">
        <v>-2</v>
      </c>
      <c r="L240" s="1"/>
    </row>
    <row r="241" spans="1:12" x14ac:dyDescent="0.35">
      <c r="A241" t="s">
        <v>526</v>
      </c>
      <c r="B241" t="s">
        <v>123</v>
      </c>
      <c r="C241" t="s">
        <v>105</v>
      </c>
      <c r="D241" t="s">
        <v>555</v>
      </c>
      <c r="E241">
        <f>SUM(Table13[[#This Row],[2024]:[2014]])</f>
        <v>2</v>
      </c>
      <c r="F241" s="1"/>
      <c r="G241" s="1"/>
      <c r="H241" s="1">
        <v>2</v>
      </c>
      <c r="I241" s="1"/>
      <c r="J241" s="1"/>
      <c r="K241" s="1"/>
      <c r="L241" s="1"/>
    </row>
    <row r="242" spans="1:12" x14ac:dyDescent="0.35">
      <c r="A242" t="s">
        <v>526</v>
      </c>
      <c r="B242" t="s">
        <v>123</v>
      </c>
      <c r="C242" t="s">
        <v>105</v>
      </c>
      <c r="D242" t="s">
        <v>128</v>
      </c>
      <c r="E242">
        <f>SUM(Table13[[#This Row],[2024]:[2014]])</f>
        <v>5</v>
      </c>
      <c r="F242" s="1"/>
      <c r="G242" s="1"/>
      <c r="H242" s="1">
        <v>2</v>
      </c>
      <c r="I242" s="1"/>
      <c r="J242" s="1">
        <v>1</v>
      </c>
      <c r="K242" s="1">
        <v>2</v>
      </c>
      <c r="L242" s="1"/>
    </row>
    <row r="243" spans="1:12" x14ac:dyDescent="0.35">
      <c r="A243" t="s">
        <v>526</v>
      </c>
      <c r="B243" t="s">
        <v>123</v>
      </c>
      <c r="C243" t="s">
        <v>105</v>
      </c>
      <c r="D243" t="s">
        <v>129</v>
      </c>
      <c r="E243">
        <f>SUM(Table13[[#This Row],[2024]:[2014]])</f>
        <v>1</v>
      </c>
      <c r="F243" s="1"/>
      <c r="G243" s="1"/>
      <c r="H243" s="1"/>
      <c r="I243" s="1"/>
      <c r="J243" s="1"/>
      <c r="K243" s="1">
        <v>1</v>
      </c>
      <c r="L243" s="1"/>
    </row>
    <row r="244" spans="1:12" x14ac:dyDescent="0.35">
      <c r="A244" t="s">
        <v>526</v>
      </c>
      <c r="B244" t="s">
        <v>123</v>
      </c>
      <c r="C244" t="s">
        <v>105</v>
      </c>
      <c r="D244" t="s">
        <v>130</v>
      </c>
      <c r="E244">
        <f>SUM(Table13[[#This Row],[2024]:[2014]])</f>
        <v>4</v>
      </c>
      <c r="F244" s="1"/>
      <c r="G244" s="1"/>
      <c r="H244" s="1"/>
      <c r="I244" s="1">
        <v>4</v>
      </c>
      <c r="J244" s="1"/>
      <c r="K244" s="1"/>
      <c r="L244" s="1"/>
    </row>
    <row r="245" spans="1:12" x14ac:dyDescent="0.35">
      <c r="A245" t="s">
        <v>526</v>
      </c>
      <c r="B245" t="s">
        <v>123</v>
      </c>
      <c r="C245" t="s">
        <v>105</v>
      </c>
      <c r="D245" t="s">
        <v>556</v>
      </c>
      <c r="E245">
        <f>SUM(Table13[[#This Row],[2024]:[2014]])</f>
        <v>29</v>
      </c>
      <c r="F245" s="1">
        <v>29</v>
      </c>
      <c r="G245" s="1"/>
      <c r="H245" s="1"/>
      <c r="I245" s="1"/>
      <c r="J245" s="1"/>
      <c r="K245" s="1"/>
      <c r="L245" s="1"/>
    </row>
    <row r="246" spans="1:12" x14ac:dyDescent="0.35">
      <c r="A246" t="s">
        <v>526</v>
      </c>
      <c r="B246" t="s">
        <v>123</v>
      </c>
      <c r="C246" t="s">
        <v>105</v>
      </c>
      <c r="D246" t="s">
        <v>131</v>
      </c>
      <c r="E246">
        <f>SUM(Table13[[#This Row],[2024]:[2014]])</f>
        <v>3</v>
      </c>
      <c r="F246" s="1"/>
      <c r="G246" s="1"/>
      <c r="H246" s="1">
        <v>1</v>
      </c>
      <c r="I246" s="1"/>
      <c r="J246" s="1">
        <v>1</v>
      </c>
      <c r="K246" s="1">
        <v>1</v>
      </c>
      <c r="L246" s="1"/>
    </row>
    <row r="247" spans="1:12" x14ac:dyDescent="0.35">
      <c r="A247" t="s">
        <v>526</v>
      </c>
      <c r="B247" t="s">
        <v>123</v>
      </c>
      <c r="C247" t="s">
        <v>105</v>
      </c>
      <c r="D247" t="s">
        <v>132</v>
      </c>
      <c r="E247">
        <f>SUM(Table13[[#This Row],[2024]:[2014]])</f>
        <v>182</v>
      </c>
      <c r="F247" s="1">
        <v>48</v>
      </c>
      <c r="G247" s="1">
        <v>74</v>
      </c>
      <c r="H247" s="1">
        <v>60</v>
      </c>
      <c r="I247" s="1"/>
      <c r="J247" s="1"/>
      <c r="K247" s="1"/>
      <c r="L247" s="1"/>
    </row>
    <row r="248" spans="1:12" x14ac:dyDescent="0.35">
      <c r="A248" t="s">
        <v>526</v>
      </c>
      <c r="B248" t="s">
        <v>123</v>
      </c>
      <c r="C248" t="s">
        <v>105</v>
      </c>
      <c r="D248" t="s">
        <v>133</v>
      </c>
      <c r="E248">
        <f>SUM(Table13[[#This Row],[2024]:[2014]])</f>
        <v>1</v>
      </c>
      <c r="F248" s="1"/>
      <c r="G248" s="1"/>
      <c r="H248" s="1"/>
      <c r="I248" s="1">
        <v>1</v>
      </c>
      <c r="J248" s="1"/>
      <c r="K248" s="1"/>
      <c r="L248" s="1"/>
    </row>
    <row r="249" spans="1:12" x14ac:dyDescent="0.35">
      <c r="A249" t="s">
        <v>526</v>
      </c>
      <c r="B249" t="s">
        <v>123</v>
      </c>
      <c r="C249" t="s">
        <v>105</v>
      </c>
      <c r="D249" t="s">
        <v>134</v>
      </c>
      <c r="E249">
        <f>SUM(Table13[[#This Row],[2024]:[2014]])</f>
        <v>1</v>
      </c>
      <c r="F249" s="1"/>
      <c r="G249" s="1"/>
      <c r="H249" s="1"/>
      <c r="I249" s="1"/>
      <c r="J249" s="1"/>
      <c r="K249" s="1">
        <v>1</v>
      </c>
      <c r="L249" s="1"/>
    </row>
    <row r="250" spans="1:12" x14ac:dyDescent="0.35">
      <c r="A250" t="s">
        <v>526</v>
      </c>
      <c r="B250" t="s">
        <v>123</v>
      </c>
      <c r="C250" t="s">
        <v>105</v>
      </c>
      <c r="D250" t="s">
        <v>557</v>
      </c>
      <c r="E250">
        <f>SUM(Table13[[#This Row],[2024]:[2014]])</f>
        <v>1</v>
      </c>
      <c r="F250" s="1">
        <v>1</v>
      </c>
      <c r="G250" s="1"/>
      <c r="H250" s="1"/>
      <c r="I250" s="1"/>
      <c r="J250" s="1"/>
      <c r="K250" s="1"/>
      <c r="L250" s="1"/>
    </row>
    <row r="251" spans="1:12" x14ac:dyDescent="0.35">
      <c r="A251" t="s">
        <v>526</v>
      </c>
      <c r="B251" t="s">
        <v>123</v>
      </c>
      <c r="C251" t="s">
        <v>136</v>
      </c>
      <c r="D251" t="s">
        <v>137</v>
      </c>
      <c r="E251">
        <f>SUM(Table13[[#This Row],[2024]:[2014]])</f>
        <v>52</v>
      </c>
      <c r="F251" s="1"/>
      <c r="G251" s="1"/>
      <c r="H251" s="1">
        <v>6</v>
      </c>
      <c r="I251" s="1">
        <v>46</v>
      </c>
      <c r="J251" s="1"/>
      <c r="K251" s="1"/>
      <c r="L251" s="1"/>
    </row>
    <row r="252" spans="1:12" x14ac:dyDescent="0.35">
      <c r="A252" t="s">
        <v>526</v>
      </c>
      <c r="B252" t="s">
        <v>123</v>
      </c>
      <c r="C252" t="s">
        <v>558</v>
      </c>
      <c r="D252" t="s">
        <v>559</v>
      </c>
      <c r="E252">
        <f>SUM(Table13[[#This Row],[2024]:[2014]])</f>
        <v>4</v>
      </c>
      <c r="F252" s="1"/>
      <c r="G252" s="1"/>
      <c r="H252" s="1"/>
      <c r="I252" s="1"/>
      <c r="J252" s="1"/>
      <c r="K252" s="1">
        <v>4</v>
      </c>
      <c r="L252" s="1"/>
    </row>
    <row r="253" spans="1:12" x14ac:dyDescent="0.35">
      <c r="A253" t="s">
        <v>526</v>
      </c>
      <c r="B253" t="s">
        <v>123</v>
      </c>
      <c r="C253" t="s">
        <v>560</v>
      </c>
      <c r="D253" t="s">
        <v>561</v>
      </c>
      <c r="E253">
        <f>SUM(Table13[[#This Row],[2024]:[2014]])</f>
        <v>1</v>
      </c>
      <c r="F253" s="1"/>
      <c r="G253" s="1"/>
      <c r="H253" s="1"/>
      <c r="I253" s="1"/>
      <c r="J253" s="1"/>
      <c r="K253" s="1">
        <v>1</v>
      </c>
      <c r="L253" s="1"/>
    </row>
    <row r="254" spans="1:12" x14ac:dyDescent="0.35">
      <c r="A254" t="s">
        <v>526</v>
      </c>
      <c r="B254" t="s">
        <v>123</v>
      </c>
      <c r="C254" t="s">
        <v>562</v>
      </c>
      <c r="D254" t="s">
        <v>563</v>
      </c>
      <c r="E254">
        <f>SUM(Table13[[#This Row],[2024]:[2014]])</f>
        <v>1</v>
      </c>
      <c r="F254" s="1"/>
      <c r="G254" s="1"/>
      <c r="H254" s="1"/>
      <c r="I254" s="1"/>
      <c r="J254" s="1"/>
      <c r="K254" s="1">
        <v>1</v>
      </c>
      <c r="L254" s="1"/>
    </row>
    <row r="255" spans="1:12" x14ac:dyDescent="0.35">
      <c r="A255" t="s">
        <v>526</v>
      </c>
      <c r="B255" t="s">
        <v>123</v>
      </c>
      <c r="C255" t="s">
        <v>138</v>
      </c>
      <c r="D255" t="s">
        <v>139</v>
      </c>
      <c r="E255">
        <f>SUM(Table13[[#This Row],[2024]:[2014]])</f>
        <v>0</v>
      </c>
      <c r="F255" s="1"/>
      <c r="G255" s="1"/>
      <c r="H255" s="1"/>
      <c r="I255" s="1"/>
      <c r="J255" s="1"/>
      <c r="K255" s="1">
        <v>0</v>
      </c>
      <c r="L255" s="1"/>
    </row>
    <row r="256" spans="1:12" x14ac:dyDescent="0.35">
      <c r="A256" t="s">
        <v>526</v>
      </c>
      <c r="B256" t="s">
        <v>123</v>
      </c>
      <c r="C256" t="s">
        <v>564</v>
      </c>
      <c r="D256" t="s">
        <v>565</v>
      </c>
      <c r="E256">
        <f>SUM(Table13[[#This Row],[2024]:[2014]])</f>
        <v>-7</v>
      </c>
      <c r="F256" s="1"/>
      <c r="G256" s="1"/>
      <c r="H256" s="1">
        <v>-7</v>
      </c>
      <c r="I256" s="1"/>
      <c r="J256" s="1"/>
      <c r="K256" s="1"/>
      <c r="L256" s="1"/>
    </row>
    <row r="257" spans="1:12" x14ac:dyDescent="0.35">
      <c r="A257" t="s">
        <v>526</v>
      </c>
      <c r="B257" t="s">
        <v>123</v>
      </c>
      <c r="C257" t="s">
        <v>105</v>
      </c>
      <c r="D257" t="s">
        <v>140</v>
      </c>
      <c r="E257">
        <f>SUM(Table13[[#This Row],[2024]:[2014]])</f>
        <v>2</v>
      </c>
      <c r="F257" s="1">
        <v>2</v>
      </c>
      <c r="G257" s="1"/>
      <c r="H257" s="1"/>
      <c r="I257" s="1"/>
      <c r="J257" s="1"/>
      <c r="K257" s="1"/>
      <c r="L257" s="1"/>
    </row>
    <row r="258" spans="1:12" x14ac:dyDescent="0.35">
      <c r="A258" t="s">
        <v>526</v>
      </c>
      <c r="B258" t="s">
        <v>123</v>
      </c>
      <c r="C258" t="s">
        <v>566</v>
      </c>
      <c r="D258" t="s">
        <v>567</v>
      </c>
      <c r="E258">
        <f>SUM(Table13[[#This Row],[2024]:[2014]])</f>
        <v>2</v>
      </c>
      <c r="F258" s="1"/>
      <c r="G258" s="1"/>
      <c r="H258" s="1"/>
      <c r="I258" s="1"/>
      <c r="J258" s="1"/>
      <c r="K258" s="1">
        <v>2</v>
      </c>
      <c r="L258" s="1"/>
    </row>
    <row r="259" spans="1:12" x14ac:dyDescent="0.35">
      <c r="A259" t="s">
        <v>526</v>
      </c>
      <c r="B259" t="s">
        <v>123</v>
      </c>
      <c r="C259" t="s">
        <v>141</v>
      </c>
      <c r="D259" t="s">
        <v>142</v>
      </c>
      <c r="E259">
        <f>SUM(Table13[[#This Row],[2024]:[2014]])</f>
        <v>11</v>
      </c>
      <c r="F259" s="1"/>
      <c r="G259" s="1"/>
      <c r="H259" s="1"/>
      <c r="I259" s="1"/>
      <c r="J259" s="1"/>
      <c r="K259" s="1">
        <v>11</v>
      </c>
      <c r="L259" s="1"/>
    </row>
    <row r="260" spans="1:12" x14ac:dyDescent="0.35">
      <c r="A260" t="s">
        <v>526</v>
      </c>
      <c r="B260" t="s">
        <v>123</v>
      </c>
      <c r="C260" t="s">
        <v>568</v>
      </c>
      <c r="D260" t="s">
        <v>569</v>
      </c>
      <c r="E260">
        <f>SUM(Table13[[#This Row],[2024]:[2014]])</f>
        <v>1</v>
      </c>
      <c r="F260" s="1"/>
      <c r="G260" s="1"/>
      <c r="H260" s="1"/>
      <c r="I260" s="1">
        <v>1</v>
      </c>
      <c r="J260" s="1"/>
      <c r="K260" s="1"/>
      <c r="L260" s="1"/>
    </row>
    <row r="261" spans="1:12" x14ac:dyDescent="0.35">
      <c r="A261" t="s">
        <v>526</v>
      </c>
      <c r="B261" t="s">
        <v>123</v>
      </c>
      <c r="C261" t="s">
        <v>570</v>
      </c>
      <c r="D261" t="s">
        <v>571</v>
      </c>
      <c r="E261">
        <f>SUM(Table13[[#This Row],[2024]:[2014]])</f>
        <v>1</v>
      </c>
      <c r="F261" s="1"/>
      <c r="G261" s="1"/>
      <c r="H261" s="1"/>
      <c r="I261" s="1"/>
      <c r="J261" s="1"/>
      <c r="K261" s="1">
        <v>1</v>
      </c>
      <c r="L261" s="1"/>
    </row>
    <row r="262" spans="1:12" x14ac:dyDescent="0.35">
      <c r="A262" t="s">
        <v>526</v>
      </c>
      <c r="B262" t="s">
        <v>123</v>
      </c>
      <c r="C262" t="s">
        <v>143</v>
      </c>
      <c r="D262" t="s">
        <v>144</v>
      </c>
      <c r="E262">
        <f>SUM(Table13[[#This Row],[2024]:[2014]])</f>
        <v>8</v>
      </c>
      <c r="F262" s="1"/>
      <c r="G262" s="1"/>
      <c r="H262" s="1"/>
      <c r="I262" s="1"/>
      <c r="J262" s="1">
        <v>6</v>
      </c>
      <c r="K262" s="1">
        <v>2</v>
      </c>
      <c r="L262" s="1"/>
    </row>
    <row r="263" spans="1:12" x14ac:dyDescent="0.35">
      <c r="A263" t="s">
        <v>526</v>
      </c>
      <c r="B263" t="s">
        <v>123</v>
      </c>
      <c r="C263" t="s">
        <v>145</v>
      </c>
      <c r="D263" t="s">
        <v>146</v>
      </c>
      <c r="E263">
        <f>SUM(Table13[[#This Row],[2024]:[2014]])</f>
        <v>3</v>
      </c>
      <c r="F263" s="1"/>
      <c r="G263" s="1">
        <v>3</v>
      </c>
      <c r="H263" s="1"/>
      <c r="I263" s="1"/>
      <c r="J263" s="1"/>
      <c r="K263" s="1"/>
      <c r="L263" s="1"/>
    </row>
    <row r="264" spans="1:12" x14ac:dyDescent="0.35">
      <c r="A264" t="s">
        <v>526</v>
      </c>
      <c r="B264" t="s">
        <v>147</v>
      </c>
      <c r="C264" t="s">
        <v>572</v>
      </c>
      <c r="D264" t="s">
        <v>573</v>
      </c>
      <c r="E264">
        <f>SUM(Table13[[#This Row],[2024]:[2014]])</f>
        <v>1</v>
      </c>
      <c r="F264" s="1">
        <v>1</v>
      </c>
      <c r="G264" s="1"/>
      <c r="H264" s="1"/>
      <c r="I264" s="1"/>
      <c r="J264" s="1"/>
      <c r="K264" s="1"/>
      <c r="L264" s="1"/>
    </row>
    <row r="265" spans="1:12" x14ac:dyDescent="0.35">
      <c r="A265" t="s">
        <v>526</v>
      </c>
      <c r="B265" t="s">
        <v>147</v>
      </c>
      <c r="C265" t="s">
        <v>148</v>
      </c>
      <c r="D265" t="s">
        <v>149</v>
      </c>
      <c r="E265">
        <f>SUM(Table13[[#This Row],[2024]:[2014]])</f>
        <v>1</v>
      </c>
      <c r="F265" s="1"/>
      <c r="G265" s="1"/>
      <c r="H265" s="1"/>
      <c r="I265" s="1"/>
      <c r="J265" s="1"/>
      <c r="K265" s="1">
        <v>1</v>
      </c>
      <c r="L265" s="1"/>
    </row>
    <row r="266" spans="1:12" x14ac:dyDescent="0.35">
      <c r="A266" t="s">
        <v>526</v>
      </c>
      <c r="B266" t="s">
        <v>147</v>
      </c>
      <c r="C266" t="s">
        <v>150</v>
      </c>
      <c r="D266" t="s">
        <v>151</v>
      </c>
      <c r="E266">
        <f>SUM(Table13[[#This Row],[2024]:[2014]])</f>
        <v>2</v>
      </c>
      <c r="F266" s="1"/>
      <c r="G266" s="1">
        <v>2</v>
      </c>
      <c r="H266" s="1"/>
      <c r="I266" s="1"/>
      <c r="J266" s="1"/>
      <c r="K266" s="1"/>
      <c r="L266" s="1"/>
    </row>
    <row r="267" spans="1:12" x14ac:dyDescent="0.35">
      <c r="A267" t="s">
        <v>526</v>
      </c>
      <c r="B267" t="s">
        <v>154</v>
      </c>
      <c r="C267" t="s">
        <v>574</v>
      </c>
      <c r="D267" t="s">
        <v>575</v>
      </c>
      <c r="E267">
        <f>SUM(Table13[[#This Row],[2024]:[2014]])</f>
        <v>2</v>
      </c>
      <c r="F267" s="1">
        <v>2</v>
      </c>
      <c r="G267" s="1"/>
      <c r="H267" s="1"/>
      <c r="I267" s="1"/>
      <c r="J267" s="1"/>
      <c r="K267" s="1"/>
      <c r="L267" s="1"/>
    </row>
    <row r="268" spans="1:12" x14ac:dyDescent="0.35">
      <c r="A268" t="s">
        <v>526</v>
      </c>
      <c r="B268" t="s">
        <v>154</v>
      </c>
      <c r="C268" t="s">
        <v>167</v>
      </c>
      <c r="D268" t="s">
        <v>168</v>
      </c>
      <c r="E268">
        <f>SUM(Table13[[#This Row],[2024]:[2014]])</f>
        <v>2</v>
      </c>
      <c r="F268" s="1"/>
      <c r="G268" s="1"/>
      <c r="H268" s="1"/>
      <c r="I268" s="1"/>
      <c r="J268" s="1"/>
      <c r="K268" s="1">
        <v>2</v>
      </c>
      <c r="L268" s="1"/>
    </row>
    <row r="269" spans="1:12" x14ac:dyDescent="0.35">
      <c r="A269" t="s">
        <v>526</v>
      </c>
      <c r="B269" t="s">
        <v>154</v>
      </c>
      <c r="C269" t="s">
        <v>171</v>
      </c>
      <c r="D269" t="s">
        <v>172</v>
      </c>
      <c r="E269">
        <f>SUM(Table13[[#This Row],[2024]:[2014]])</f>
        <v>1</v>
      </c>
      <c r="F269" s="1">
        <v>1</v>
      </c>
      <c r="G269" s="1"/>
      <c r="H269" s="1"/>
      <c r="I269" s="1"/>
      <c r="J269" s="1"/>
      <c r="K269" s="1"/>
      <c r="L269" s="1"/>
    </row>
    <row r="270" spans="1:12" x14ac:dyDescent="0.35">
      <c r="A270" t="s">
        <v>526</v>
      </c>
      <c r="B270" t="s">
        <v>175</v>
      </c>
      <c r="C270" t="s">
        <v>178</v>
      </c>
      <c r="D270" t="s">
        <v>179</v>
      </c>
      <c r="E270">
        <f>SUM(Table13[[#This Row],[2024]:[2014]])</f>
        <v>8</v>
      </c>
      <c r="F270" s="1"/>
      <c r="G270" s="1"/>
      <c r="H270" s="1"/>
      <c r="I270" s="1"/>
      <c r="J270" s="1">
        <v>8</v>
      </c>
      <c r="K270" s="1"/>
      <c r="L270" s="1"/>
    </row>
    <row r="271" spans="1:12" x14ac:dyDescent="0.35">
      <c r="A271" t="s">
        <v>526</v>
      </c>
      <c r="B271" t="s">
        <v>175</v>
      </c>
      <c r="C271" t="s">
        <v>576</v>
      </c>
      <c r="D271" t="s">
        <v>577</v>
      </c>
      <c r="E271">
        <f>SUM(Table13[[#This Row],[2024]:[2014]])</f>
        <v>1</v>
      </c>
      <c r="F271" s="1"/>
      <c r="G271" s="1"/>
      <c r="H271" s="1"/>
      <c r="I271" s="1"/>
      <c r="J271" s="1"/>
      <c r="K271" s="1">
        <v>1</v>
      </c>
      <c r="L271" s="1"/>
    </row>
    <row r="272" spans="1:12" x14ac:dyDescent="0.35">
      <c r="A272" t="s">
        <v>526</v>
      </c>
      <c r="B272" t="s">
        <v>180</v>
      </c>
      <c r="C272" t="s">
        <v>578</v>
      </c>
      <c r="D272" t="s">
        <v>579</v>
      </c>
      <c r="E272">
        <f>SUM(Table13[[#This Row],[2024]:[2014]])</f>
        <v>3</v>
      </c>
      <c r="F272" s="1">
        <v>1</v>
      </c>
      <c r="G272" s="1"/>
      <c r="H272" s="1"/>
      <c r="I272" s="1"/>
      <c r="J272" s="1">
        <v>0</v>
      </c>
      <c r="K272" s="1">
        <v>2</v>
      </c>
      <c r="L272" s="1"/>
    </row>
    <row r="273" spans="1:12" x14ac:dyDescent="0.35">
      <c r="A273" t="s">
        <v>526</v>
      </c>
      <c r="B273" t="s">
        <v>580</v>
      </c>
      <c r="C273" t="s">
        <v>581</v>
      </c>
      <c r="D273" t="s">
        <v>582</v>
      </c>
      <c r="E273">
        <f>SUM(Table13[[#This Row],[2024]:[2014]])</f>
        <v>1</v>
      </c>
      <c r="F273" s="1"/>
      <c r="G273" s="1"/>
      <c r="H273" s="1"/>
      <c r="I273" s="1"/>
      <c r="J273" s="1"/>
      <c r="K273" s="1">
        <v>1</v>
      </c>
      <c r="L273" s="1"/>
    </row>
    <row r="274" spans="1:12" x14ac:dyDescent="0.35">
      <c r="A274" t="s">
        <v>526</v>
      </c>
      <c r="B274" t="s">
        <v>190</v>
      </c>
      <c r="C274" t="s">
        <v>583</v>
      </c>
      <c r="D274" t="s">
        <v>584</v>
      </c>
      <c r="E274">
        <f>SUM(Table13[[#This Row],[2024]:[2014]])</f>
        <v>15</v>
      </c>
      <c r="F274" s="1"/>
      <c r="G274" s="1">
        <v>2</v>
      </c>
      <c r="H274" s="1">
        <v>1</v>
      </c>
      <c r="I274" s="1">
        <v>3</v>
      </c>
      <c r="J274" s="1">
        <v>4</v>
      </c>
      <c r="K274" s="1">
        <v>5</v>
      </c>
      <c r="L274" s="1"/>
    </row>
    <row r="275" spans="1:12" x14ac:dyDescent="0.35">
      <c r="A275" t="s">
        <v>526</v>
      </c>
      <c r="B275" t="s">
        <v>193</v>
      </c>
      <c r="C275" t="s">
        <v>585</v>
      </c>
      <c r="D275" t="s">
        <v>586</v>
      </c>
      <c r="E275">
        <f>SUM(Table13[[#This Row],[2024]:[2014]])</f>
        <v>5</v>
      </c>
      <c r="F275" s="1"/>
      <c r="G275" s="1"/>
      <c r="H275" s="1"/>
      <c r="I275" s="1"/>
      <c r="J275" s="1"/>
      <c r="K275" s="1">
        <v>5</v>
      </c>
      <c r="L275" s="1"/>
    </row>
    <row r="276" spans="1:12" x14ac:dyDescent="0.35">
      <c r="A276" t="s">
        <v>526</v>
      </c>
      <c r="B276" t="s">
        <v>193</v>
      </c>
      <c r="C276" t="s">
        <v>196</v>
      </c>
      <c r="D276" t="s">
        <v>197</v>
      </c>
      <c r="E276">
        <f>SUM(Table13[[#This Row],[2024]:[2014]])</f>
        <v>1</v>
      </c>
      <c r="F276" s="1"/>
      <c r="G276" s="1"/>
      <c r="H276" s="1"/>
      <c r="I276" s="1"/>
      <c r="J276" s="1">
        <v>1</v>
      </c>
      <c r="K276" s="1"/>
      <c r="L276" s="1"/>
    </row>
    <row r="277" spans="1:12" x14ac:dyDescent="0.35">
      <c r="A277" t="s">
        <v>526</v>
      </c>
      <c r="B277" t="s">
        <v>587</v>
      </c>
      <c r="C277" t="s">
        <v>588</v>
      </c>
      <c r="D277" t="s">
        <v>589</v>
      </c>
      <c r="E277">
        <f>SUM(Table13[[#This Row],[2024]:[2014]])</f>
        <v>21</v>
      </c>
      <c r="F277" s="1"/>
      <c r="G277" s="1"/>
      <c r="H277" s="1"/>
      <c r="I277" s="1">
        <v>6</v>
      </c>
      <c r="J277" s="1">
        <v>3</v>
      </c>
      <c r="K277" s="1">
        <v>12</v>
      </c>
      <c r="L277" s="1"/>
    </row>
    <row r="278" spans="1:12" x14ac:dyDescent="0.35">
      <c r="A278" t="s">
        <v>526</v>
      </c>
      <c r="B278" t="s">
        <v>198</v>
      </c>
      <c r="C278" t="s">
        <v>199</v>
      </c>
      <c r="D278" t="s">
        <v>200</v>
      </c>
      <c r="E278">
        <f>SUM(Table13[[#This Row],[2024]:[2014]])</f>
        <v>3</v>
      </c>
      <c r="F278" s="1"/>
      <c r="G278" s="1"/>
      <c r="H278" s="1"/>
      <c r="I278" s="1"/>
      <c r="J278" s="1"/>
      <c r="K278" s="1">
        <v>3</v>
      </c>
      <c r="L278" s="1">
        <v>0</v>
      </c>
    </row>
    <row r="279" spans="1:12" x14ac:dyDescent="0.35">
      <c r="A279" t="s">
        <v>526</v>
      </c>
      <c r="B279" t="s">
        <v>198</v>
      </c>
      <c r="C279" t="s">
        <v>590</v>
      </c>
      <c r="D279" t="s">
        <v>591</v>
      </c>
      <c r="E279">
        <f>SUM(Table13[[#This Row],[2024]:[2014]])</f>
        <v>1</v>
      </c>
      <c r="F279" s="1">
        <v>1</v>
      </c>
      <c r="G279" s="1"/>
      <c r="H279" s="1"/>
      <c r="I279" s="1"/>
      <c r="J279" s="1"/>
      <c r="K279" s="1"/>
      <c r="L279" s="1"/>
    </row>
    <row r="280" spans="1:12" x14ac:dyDescent="0.35">
      <c r="A280" t="s">
        <v>526</v>
      </c>
      <c r="B280" t="s">
        <v>203</v>
      </c>
      <c r="C280" t="s">
        <v>204</v>
      </c>
      <c r="D280" t="s">
        <v>205</v>
      </c>
      <c r="E280">
        <f>SUM(Table13[[#This Row],[2024]:[2014]])</f>
        <v>3</v>
      </c>
      <c r="F280" s="1"/>
      <c r="G280" s="1"/>
      <c r="H280" s="1"/>
      <c r="I280" s="1"/>
      <c r="J280" s="1"/>
      <c r="K280" s="1">
        <v>3</v>
      </c>
      <c r="L280" s="1"/>
    </row>
    <row r="281" spans="1:12" x14ac:dyDescent="0.35">
      <c r="A281" t="s">
        <v>526</v>
      </c>
      <c r="B281" t="s">
        <v>203</v>
      </c>
      <c r="C281" t="s">
        <v>592</v>
      </c>
      <c r="D281" t="s">
        <v>593</v>
      </c>
      <c r="E281">
        <f>SUM(Table13[[#This Row],[2024]:[2014]])</f>
        <v>1</v>
      </c>
      <c r="F281" s="1"/>
      <c r="G281" s="1"/>
      <c r="H281" s="1"/>
      <c r="I281" s="1"/>
      <c r="J281" s="1"/>
      <c r="K281" s="1">
        <v>1</v>
      </c>
      <c r="L281" s="1"/>
    </row>
    <row r="282" spans="1:12" x14ac:dyDescent="0.35">
      <c r="A282" t="s">
        <v>526</v>
      </c>
      <c r="B282" t="s">
        <v>206</v>
      </c>
      <c r="C282" t="s">
        <v>105</v>
      </c>
      <c r="D282" t="s">
        <v>207</v>
      </c>
      <c r="E282">
        <f>SUM(Table13[[#This Row],[2024]:[2014]])</f>
        <v>-75</v>
      </c>
      <c r="F282" s="1"/>
      <c r="G282" s="1">
        <v>-9</v>
      </c>
      <c r="H282" s="1">
        <v>-62</v>
      </c>
      <c r="I282" s="1"/>
      <c r="J282" s="1">
        <v>-1</v>
      </c>
      <c r="K282" s="1">
        <v>-3</v>
      </c>
      <c r="L282" s="1"/>
    </row>
    <row r="283" spans="1:12" x14ac:dyDescent="0.35">
      <c r="A283" t="s">
        <v>526</v>
      </c>
      <c r="B283" t="s">
        <v>206</v>
      </c>
      <c r="C283" t="s">
        <v>105</v>
      </c>
      <c r="D283" t="s">
        <v>208</v>
      </c>
      <c r="E283">
        <f>SUM(Table13[[#This Row],[2024]:[2014]])</f>
        <v>-1</v>
      </c>
      <c r="F283" s="1"/>
      <c r="G283" s="1"/>
      <c r="H283" s="1"/>
      <c r="I283" s="1"/>
      <c r="J283" s="1">
        <v>-1</v>
      </c>
      <c r="K283" s="1"/>
      <c r="L283" s="1"/>
    </row>
    <row r="284" spans="1:12" x14ac:dyDescent="0.35">
      <c r="A284" t="s">
        <v>526</v>
      </c>
      <c r="B284" t="s">
        <v>594</v>
      </c>
      <c r="C284" t="s">
        <v>595</v>
      </c>
      <c r="D284" t="s">
        <v>596</v>
      </c>
      <c r="E284">
        <f>SUM(Table13[[#This Row],[2024]:[2014]])</f>
        <v>1</v>
      </c>
      <c r="F284" s="1"/>
      <c r="G284" s="1"/>
      <c r="H284" s="1"/>
      <c r="I284" s="1"/>
      <c r="J284" s="1"/>
      <c r="K284" s="1">
        <v>1</v>
      </c>
      <c r="L284" s="1"/>
    </row>
    <row r="285" spans="1:12" x14ac:dyDescent="0.35">
      <c r="A285" t="s">
        <v>526</v>
      </c>
      <c r="B285" t="s">
        <v>594</v>
      </c>
      <c r="C285" t="s">
        <v>597</v>
      </c>
      <c r="D285" t="s">
        <v>598</v>
      </c>
      <c r="E285">
        <f>SUM(Table13[[#This Row],[2024]:[2014]])</f>
        <v>11</v>
      </c>
      <c r="F285" s="1"/>
      <c r="G285" s="1"/>
      <c r="H285" s="1">
        <v>4</v>
      </c>
      <c r="I285" s="1">
        <v>2</v>
      </c>
      <c r="J285" s="1">
        <v>5</v>
      </c>
      <c r="K285" s="1"/>
      <c r="L285" s="1"/>
    </row>
    <row r="286" spans="1:12" x14ac:dyDescent="0.35">
      <c r="A286" t="s">
        <v>526</v>
      </c>
      <c r="B286" t="s">
        <v>599</v>
      </c>
      <c r="C286" t="s">
        <v>600</v>
      </c>
      <c r="D286" t="s">
        <v>601</v>
      </c>
      <c r="E286">
        <f>SUM(Table13[[#This Row],[2024]:[2014]])</f>
        <v>1</v>
      </c>
      <c r="F286" s="1"/>
      <c r="G286" s="1"/>
      <c r="H286" s="1"/>
      <c r="I286" s="1"/>
      <c r="J286" s="1">
        <v>1</v>
      </c>
      <c r="K286" s="1"/>
      <c r="L286" s="1"/>
    </row>
    <row r="287" spans="1:12" x14ac:dyDescent="0.35">
      <c r="A287" t="s">
        <v>526</v>
      </c>
      <c r="B287" t="s">
        <v>212</v>
      </c>
      <c r="C287" t="s">
        <v>602</v>
      </c>
      <c r="D287" t="s">
        <v>603</v>
      </c>
      <c r="E287">
        <f>SUM(Table13[[#This Row],[2024]:[2014]])</f>
        <v>1</v>
      </c>
      <c r="F287" s="1"/>
      <c r="G287" s="1"/>
      <c r="H287" s="1"/>
      <c r="I287" s="1"/>
      <c r="J287" s="1"/>
      <c r="K287" s="1">
        <v>1</v>
      </c>
      <c r="L287" s="1">
        <v>0</v>
      </c>
    </row>
    <row r="288" spans="1:12" x14ac:dyDescent="0.35">
      <c r="A288" t="s">
        <v>526</v>
      </c>
      <c r="B288" t="s">
        <v>212</v>
      </c>
      <c r="C288" t="s">
        <v>604</v>
      </c>
      <c r="D288" t="s">
        <v>605</v>
      </c>
      <c r="E288">
        <f>SUM(Table13[[#This Row],[2024]:[2014]])</f>
        <v>5</v>
      </c>
      <c r="F288" s="1"/>
      <c r="G288" s="1"/>
      <c r="H288" s="1">
        <v>1</v>
      </c>
      <c r="I288" s="1"/>
      <c r="J288" s="1">
        <v>-1</v>
      </c>
      <c r="K288" s="1">
        <v>5</v>
      </c>
      <c r="L288" s="1"/>
    </row>
    <row r="289" spans="1:12" x14ac:dyDescent="0.35">
      <c r="A289" t="s">
        <v>526</v>
      </c>
      <c r="B289" t="s">
        <v>212</v>
      </c>
      <c r="C289" t="s">
        <v>606</v>
      </c>
      <c r="D289" t="s">
        <v>607</v>
      </c>
      <c r="E289">
        <f>SUM(Table13[[#This Row],[2024]:[2014]])</f>
        <v>2</v>
      </c>
      <c r="F289" s="1"/>
      <c r="G289" s="1"/>
      <c r="H289" s="1"/>
      <c r="I289" s="1"/>
      <c r="J289" s="1"/>
      <c r="K289" s="1">
        <v>2</v>
      </c>
      <c r="L289" s="1"/>
    </row>
    <row r="290" spans="1:12" x14ac:dyDescent="0.35">
      <c r="A290" t="s">
        <v>526</v>
      </c>
      <c r="B290" t="s">
        <v>212</v>
      </c>
      <c r="C290" t="s">
        <v>608</v>
      </c>
      <c r="D290" t="s">
        <v>609</v>
      </c>
      <c r="E290">
        <f>SUM(Table13[[#This Row],[2024]:[2014]])</f>
        <v>1</v>
      </c>
      <c r="F290" s="1"/>
      <c r="G290" s="1"/>
      <c r="H290" s="1"/>
      <c r="I290" s="1"/>
      <c r="J290" s="1"/>
      <c r="K290" s="1">
        <v>1</v>
      </c>
      <c r="L290" s="1"/>
    </row>
    <row r="291" spans="1:12" x14ac:dyDescent="0.35">
      <c r="A291" t="s">
        <v>526</v>
      </c>
      <c r="B291" t="s">
        <v>212</v>
      </c>
      <c r="C291" t="s">
        <v>223</v>
      </c>
      <c r="D291" t="s">
        <v>224</v>
      </c>
      <c r="E291">
        <f>SUM(Table13[[#This Row],[2024]:[2014]])</f>
        <v>1</v>
      </c>
      <c r="F291" s="1"/>
      <c r="G291" s="1"/>
      <c r="H291" s="1">
        <v>0</v>
      </c>
      <c r="I291" s="1">
        <v>1</v>
      </c>
      <c r="J291" s="1"/>
      <c r="K291" s="1"/>
      <c r="L291" s="1"/>
    </row>
    <row r="292" spans="1:12" x14ac:dyDescent="0.35">
      <c r="A292" t="s">
        <v>526</v>
      </c>
      <c r="B292" t="s">
        <v>225</v>
      </c>
      <c r="C292" t="s">
        <v>610</v>
      </c>
      <c r="D292" t="s">
        <v>611</v>
      </c>
      <c r="E292">
        <f>SUM(Table13[[#This Row],[2024]:[2014]])</f>
        <v>2</v>
      </c>
      <c r="F292" s="1"/>
      <c r="G292" s="1"/>
      <c r="H292" s="1"/>
      <c r="I292" s="1"/>
      <c r="J292" s="1"/>
      <c r="K292" s="1">
        <v>2</v>
      </c>
      <c r="L292" s="1"/>
    </row>
    <row r="293" spans="1:12" x14ac:dyDescent="0.35">
      <c r="A293" t="s">
        <v>526</v>
      </c>
      <c r="B293" t="s">
        <v>612</v>
      </c>
      <c r="C293" t="s">
        <v>613</v>
      </c>
      <c r="D293" t="s">
        <v>614</v>
      </c>
      <c r="E293">
        <f>SUM(Table13[[#This Row],[2024]:[2014]])</f>
        <v>1</v>
      </c>
      <c r="F293" s="1"/>
      <c r="G293" s="1"/>
      <c r="H293" s="1"/>
      <c r="I293" s="1"/>
      <c r="J293" s="1"/>
      <c r="K293" s="1">
        <v>1</v>
      </c>
      <c r="L293" s="1"/>
    </row>
    <row r="294" spans="1:12" x14ac:dyDescent="0.35">
      <c r="A294" t="s">
        <v>526</v>
      </c>
      <c r="B294" t="s">
        <v>615</v>
      </c>
      <c r="C294" t="s">
        <v>616</v>
      </c>
      <c r="D294" t="s">
        <v>617</v>
      </c>
      <c r="E294">
        <f>SUM(Table13[[#This Row],[2024]:[2014]])</f>
        <v>1</v>
      </c>
      <c r="F294" s="1"/>
      <c r="G294" s="1"/>
      <c r="H294" s="1"/>
      <c r="I294" s="1"/>
      <c r="J294" s="1">
        <v>1</v>
      </c>
      <c r="K294" s="1"/>
      <c r="L294" s="1"/>
    </row>
    <row r="295" spans="1:12" x14ac:dyDescent="0.35">
      <c r="A295" t="s">
        <v>526</v>
      </c>
      <c r="B295" t="s">
        <v>615</v>
      </c>
      <c r="C295" t="s">
        <v>618</v>
      </c>
      <c r="D295" t="s">
        <v>619</v>
      </c>
      <c r="E295">
        <f>SUM(Table13[[#This Row],[2024]:[2014]])</f>
        <v>2</v>
      </c>
      <c r="F295" s="1"/>
      <c r="G295" s="1"/>
      <c r="H295" s="1"/>
      <c r="I295" s="1"/>
      <c r="J295" s="1">
        <v>2</v>
      </c>
      <c r="K295" s="1"/>
      <c r="L295" s="1"/>
    </row>
    <row r="296" spans="1:12" x14ac:dyDescent="0.35">
      <c r="A296" t="s">
        <v>526</v>
      </c>
      <c r="B296" t="s">
        <v>228</v>
      </c>
      <c r="C296" t="s">
        <v>620</v>
      </c>
      <c r="D296" t="s">
        <v>621</v>
      </c>
      <c r="E296">
        <f>SUM(Table13[[#This Row],[2024]:[2014]])</f>
        <v>1</v>
      </c>
      <c r="F296" s="1"/>
      <c r="G296" s="1"/>
      <c r="H296" s="1">
        <v>1</v>
      </c>
      <c r="I296" s="1"/>
      <c r="J296" s="1"/>
      <c r="K296" s="1"/>
      <c r="L296" s="1"/>
    </row>
    <row r="297" spans="1:12" x14ac:dyDescent="0.35">
      <c r="A297" t="s">
        <v>526</v>
      </c>
      <c r="B297" t="s">
        <v>228</v>
      </c>
      <c r="C297" t="s">
        <v>622</v>
      </c>
      <c r="D297" t="s">
        <v>623</v>
      </c>
      <c r="E297">
        <f>SUM(Table13[[#This Row],[2024]:[2014]])</f>
        <v>2</v>
      </c>
      <c r="F297" s="1"/>
      <c r="G297" s="1"/>
      <c r="H297" s="1"/>
      <c r="I297" s="1"/>
      <c r="J297" s="1">
        <v>1</v>
      </c>
      <c r="K297" s="1">
        <v>1</v>
      </c>
      <c r="L297" s="1"/>
    </row>
    <row r="298" spans="1:12" x14ac:dyDescent="0.35">
      <c r="A298" t="s">
        <v>526</v>
      </c>
      <c r="B298" t="s">
        <v>228</v>
      </c>
      <c r="C298" t="s">
        <v>624</v>
      </c>
      <c r="D298" t="s">
        <v>625</v>
      </c>
      <c r="E298">
        <f>SUM(Table13[[#This Row],[2024]:[2014]])</f>
        <v>1</v>
      </c>
      <c r="F298" s="1"/>
      <c r="G298" s="1"/>
      <c r="H298" s="1"/>
      <c r="I298" s="1"/>
      <c r="J298" s="1"/>
      <c r="K298" s="1">
        <v>1</v>
      </c>
      <c r="L298" s="1"/>
    </row>
    <row r="299" spans="1:12" x14ac:dyDescent="0.35">
      <c r="A299" t="s">
        <v>526</v>
      </c>
      <c r="B299" t="s">
        <v>228</v>
      </c>
      <c r="C299" t="s">
        <v>626</v>
      </c>
      <c r="D299" t="s">
        <v>627</v>
      </c>
      <c r="E299">
        <f>SUM(Table13[[#This Row],[2024]:[2014]])</f>
        <v>4</v>
      </c>
      <c r="F299" s="1"/>
      <c r="G299" s="1"/>
      <c r="H299" s="1"/>
      <c r="I299" s="1"/>
      <c r="J299" s="1"/>
      <c r="K299" s="1">
        <v>4</v>
      </c>
      <c r="L299" s="1">
        <v>0</v>
      </c>
    </row>
    <row r="300" spans="1:12" x14ac:dyDescent="0.35">
      <c r="A300" t="s">
        <v>526</v>
      </c>
      <c r="B300" t="s">
        <v>628</v>
      </c>
      <c r="C300" t="s">
        <v>629</v>
      </c>
      <c r="D300" t="s">
        <v>630</v>
      </c>
      <c r="E300">
        <f>SUM(Table13[[#This Row],[2024]:[2014]])</f>
        <v>1</v>
      </c>
      <c r="F300" s="1"/>
      <c r="G300" s="1"/>
      <c r="H300" s="1"/>
      <c r="I300" s="1"/>
      <c r="J300" s="1"/>
      <c r="K300" s="1">
        <v>1</v>
      </c>
      <c r="L300" s="1"/>
    </row>
    <row r="301" spans="1:12" x14ac:dyDescent="0.35">
      <c r="A301" t="s">
        <v>526</v>
      </c>
      <c r="B301" t="s">
        <v>231</v>
      </c>
      <c r="C301" t="s">
        <v>105</v>
      </c>
      <c r="D301" t="s">
        <v>631</v>
      </c>
      <c r="E301">
        <f>SUM(Table13[[#This Row],[2024]:[2014]])</f>
        <v>2</v>
      </c>
      <c r="F301" s="1">
        <v>1</v>
      </c>
      <c r="G301" s="1">
        <v>1</v>
      </c>
      <c r="H301" s="1"/>
      <c r="I301" s="1"/>
      <c r="J301" s="1"/>
      <c r="K301" s="1"/>
      <c r="L301" s="1"/>
    </row>
    <row r="302" spans="1:12" x14ac:dyDescent="0.35">
      <c r="A302" t="s">
        <v>526</v>
      </c>
      <c r="B302" t="s">
        <v>231</v>
      </c>
      <c r="C302" t="s">
        <v>105</v>
      </c>
      <c r="D302" t="s">
        <v>232</v>
      </c>
      <c r="E302">
        <f>SUM(Table13[[#This Row],[2024]:[2014]])</f>
        <v>15</v>
      </c>
      <c r="F302" s="1">
        <v>2</v>
      </c>
      <c r="G302" s="1">
        <v>1</v>
      </c>
      <c r="H302" s="1">
        <v>2</v>
      </c>
      <c r="I302" s="1">
        <v>1</v>
      </c>
      <c r="J302" s="1">
        <v>4</v>
      </c>
      <c r="K302" s="1">
        <v>5</v>
      </c>
      <c r="L302" s="1"/>
    </row>
    <row r="303" spans="1:12" x14ac:dyDescent="0.35">
      <c r="A303" t="s">
        <v>526</v>
      </c>
      <c r="B303" t="s">
        <v>231</v>
      </c>
      <c r="C303" t="s">
        <v>105</v>
      </c>
      <c r="D303" t="s">
        <v>233</v>
      </c>
      <c r="E303">
        <f>SUM(Table13[[#This Row],[2024]:[2014]])</f>
        <v>11</v>
      </c>
      <c r="F303" s="1"/>
      <c r="G303" s="1">
        <v>1</v>
      </c>
      <c r="H303" s="1"/>
      <c r="I303" s="1">
        <v>4</v>
      </c>
      <c r="J303" s="1">
        <v>2</v>
      </c>
      <c r="K303" s="1">
        <v>4</v>
      </c>
      <c r="L303" s="1"/>
    </row>
    <row r="304" spans="1:12" x14ac:dyDescent="0.35">
      <c r="A304" t="s">
        <v>526</v>
      </c>
      <c r="B304" t="s">
        <v>231</v>
      </c>
      <c r="C304" t="s">
        <v>105</v>
      </c>
      <c r="D304" t="s">
        <v>632</v>
      </c>
      <c r="E304">
        <f>SUM(Table13[[#This Row],[2024]:[2014]])</f>
        <v>1</v>
      </c>
      <c r="F304" s="1"/>
      <c r="G304" s="1"/>
      <c r="H304" s="1"/>
      <c r="I304" s="1"/>
      <c r="J304" s="1">
        <v>1</v>
      </c>
      <c r="K304" s="1"/>
      <c r="L304" s="1"/>
    </row>
    <row r="305" spans="1:12" x14ac:dyDescent="0.35">
      <c r="A305" t="s">
        <v>526</v>
      </c>
      <c r="B305" t="s">
        <v>231</v>
      </c>
      <c r="C305" t="s">
        <v>105</v>
      </c>
      <c r="D305" t="s">
        <v>234</v>
      </c>
      <c r="E305">
        <f>SUM(Table13[[#This Row],[2024]:[2014]])</f>
        <v>194</v>
      </c>
      <c r="F305" s="1">
        <v>66</v>
      </c>
      <c r="G305" s="1">
        <v>26</v>
      </c>
      <c r="H305" s="1">
        <v>75</v>
      </c>
      <c r="I305" s="1">
        <v>25</v>
      </c>
      <c r="J305" s="1">
        <v>2</v>
      </c>
      <c r="K305" s="1"/>
      <c r="L305" s="1"/>
    </row>
    <row r="306" spans="1:12" x14ac:dyDescent="0.35">
      <c r="A306" t="s">
        <v>526</v>
      </c>
      <c r="B306" t="s">
        <v>231</v>
      </c>
      <c r="C306" t="s">
        <v>105</v>
      </c>
      <c r="D306" t="s">
        <v>236</v>
      </c>
      <c r="E306">
        <f>SUM(Table13[[#This Row],[2024]:[2014]])</f>
        <v>47</v>
      </c>
      <c r="F306" s="1">
        <v>31</v>
      </c>
      <c r="G306" s="1">
        <v>2</v>
      </c>
      <c r="H306" s="1">
        <v>5</v>
      </c>
      <c r="I306" s="1">
        <v>4</v>
      </c>
      <c r="J306" s="1">
        <v>3</v>
      </c>
      <c r="K306" s="1">
        <v>2</v>
      </c>
      <c r="L306" s="1"/>
    </row>
    <row r="307" spans="1:12" x14ac:dyDescent="0.35">
      <c r="A307" t="s">
        <v>526</v>
      </c>
      <c r="B307" t="s">
        <v>231</v>
      </c>
      <c r="C307" t="s">
        <v>105</v>
      </c>
      <c r="D307" t="s">
        <v>237</v>
      </c>
      <c r="E307">
        <f>SUM(Table13[[#This Row],[2024]:[2014]])</f>
        <v>28</v>
      </c>
      <c r="F307" s="1"/>
      <c r="G307" s="1">
        <v>3</v>
      </c>
      <c r="H307" s="1">
        <v>24</v>
      </c>
      <c r="I307" s="1">
        <v>1</v>
      </c>
      <c r="J307" s="1"/>
      <c r="K307" s="1"/>
      <c r="L307" s="1"/>
    </row>
    <row r="308" spans="1:12" x14ac:dyDescent="0.35">
      <c r="A308" t="s">
        <v>526</v>
      </c>
      <c r="B308" t="s">
        <v>231</v>
      </c>
      <c r="C308" t="s">
        <v>238</v>
      </c>
      <c r="D308" t="s">
        <v>239</v>
      </c>
      <c r="E308">
        <f>SUM(Table13[[#This Row],[2024]:[2014]])</f>
        <v>1</v>
      </c>
      <c r="F308" s="1"/>
      <c r="G308" s="1"/>
      <c r="H308" s="1"/>
      <c r="I308" s="1"/>
      <c r="J308" s="1"/>
      <c r="K308" s="1">
        <v>1</v>
      </c>
      <c r="L308" s="1"/>
    </row>
    <row r="309" spans="1:12" x14ac:dyDescent="0.35">
      <c r="A309" t="s">
        <v>526</v>
      </c>
      <c r="B309" t="s">
        <v>231</v>
      </c>
      <c r="C309" t="s">
        <v>633</v>
      </c>
      <c r="D309" t="s">
        <v>634</v>
      </c>
      <c r="E309">
        <f>SUM(Table13[[#This Row],[2024]:[2014]])</f>
        <v>1</v>
      </c>
      <c r="F309" s="1"/>
      <c r="G309" s="1"/>
      <c r="H309" s="1"/>
      <c r="I309" s="1"/>
      <c r="J309" s="1"/>
      <c r="K309" s="1">
        <v>1</v>
      </c>
      <c r="L309" s="1"/>
    </row>
    <row r="310" spans="1:12" x14ac:dyDescent="0.35">
      <c r="A310" t="s">
        <v>526</v>
      </c>
      <c r="B310" t="s">
        <v>231</v>
      </c>
      <c r="C310" t="s">
        <v>635</v>
      </c>
      <c r="D310" t="s">
        <v>636</v>
      </c>
      <c r="E310">
        <f>SUM(Table13[[#This Row],[2024]:[2014]])</f>
        <v>0</v>
      </c>
      <c r="F310" s="1"/>
      <c r="G310" s="1"/>
      <c r="H310" s="1"/>
      <c r="I310" s="1"/>
      <c r="J310" s="1">
        <v>-1</v>
      </c>
      <c r="K310" s="1">
        <v>1</v>
      </c>
      <c r="L310" s="1"/>
    </row>
    <row r="311" spans="1:12" x14ac:dyDescent="0.35">
      <c r="A311" t="s">
        <v>526</v>
      </c>
      <c r="B311" t="s">
        <v>637</v>
      </c>
      <c r="C311" t="s">
        <v>638</v>
      </c>
      <c r="D311" t="s">
        <v>639</v>
      </c>
      <c r="E311">
        <f>SUM(Table13[[#This Row],[2024]:[2014]])</f>
        <v>1</v>
      </c>
      <c r="F311" s="1"/>
      <c r="G311" s="1"/>
      <c r="H311" s="1"/>
      <c r="I311" s="1">
        <v>-1</v>
      </c>
      <c r="J311" s="1">
        <v>0</v>
      </c>
      <c r="K311" s="1">
        <v>2</v>
      </c>
      <c r="L311" s="1"/>
    </row>
    <row r="312" spans="1:12" x14ac:dyDescent="0.35">
      <c r="A312" t="s">
        <v>526</v>
      </c>
      <c r="B312" t="s">
        <v>247</v>
      </c>
      <c r="C312" t="s">
        <v>640</v>
      </c>
      <c r="D312" t="s">
        <v>641</v>
      </c>
      <c r="E312">
        <f>SUM(Table13[[#This Row],[2024]:[2014]])</f>
        <v>3</v>
      </c>
      <c r="F312" s="1"/>
      <c r="G312" s="1">
        <v>1</v>
      </c>
      <c r="H312" s="1"/>
      <c r="I312" s="1"/>
      <c r="J312" s="1">
        <v>1</v>
      </c>
      <c r="K312" s="1">
        <v>1</v>
      </c>
      <c r="L312" s="1"/>
    </row>
    <row r="313" spans="1:12" x14ac:dyDescent="0.35">
      <c r="A313" t="s">
        <v>526</v>
      </c>
      <c r="B313" t="s">
        <v>252</v>
      </c>
      <c r="C313" t="s">
        <v>255</v>
      </c>
      <c r="D313" t="s">
        <v>256</v>
      </c>
      <c r="E313">
        <f>SUM(Table13[[#This Row],[2024]:[2014]])</f>
        <v>9</v>
      </c>
      <c r="F313" s="1"/>
      <c r="G313" s="1"/>
      <c r="H313" s="1"/>
      <c r="I313" s="1">
        <v>3</v>
      </c>
      <c r="J313" s="1">
        <v>4</v>
      </c>
      <c r="K313" s="1">
        <v>2</v>
      </c>
      <c r="L313" s="1"/>
    </row>
    <row r="314" spans="1:12" x14ac:dyDescent="0.35">
      <c r="A314" t="s">
        <v>526</v>
      </c>
      <c r="B314" t="s">
        <v>642</v>
      </c>
      <c r="C314" t="s">
        <v>643</v>
      </c>
      <c r="D314" t="s">
        <v>644</v>
      </c>
      <c r="E314">
        <f>SUM(Table13[[#This Row],[2024]:[2014]])</f>
        <v>3</v>
      </c>
      <c r="F314" s="1"/>
      <c r="G314" s="1"/>
      <c r="H314" s="1"/>
      <c r="I314" s="1"/>
      <c r="J314" s="1"/>
      <c r="K314" s="1">
        <v>3</v>
      </c>
      <c r="L314" s="1"/>
    </row>
    <row r="315" spans="1:12" x14ac:dyDescent="0.35">
      <c r="A315" t="s">
        <v>526</v>
      </c>
      <c r="B315" t="s">
        <v>257</v>
      </c>
      <c r="C315" t="s">
        <v>260</v>
      </c>
      <c r="D315" t="s">
        <v>261</v>
      </c>
      <c r="E315">
        <f>SUM(Table13[[#This Row],[2024]:[2014]])</f>
        <v>6</v>
      </c>
      <c r="F315" s="1"/>
      <c r="G315" s="1"/>
      <c r="H315" s="1"/>
      <c r="I315" s="1"/>
      <c r="J315" s="1"/>
      <c r="K315" s="1">
        <v>6</v>
      </c>
      <c r="L315" s="1"/>
    </row>
    <row r="316" spans="1:12" x14ac:dyDescent="0.35">
      <c r="A316" t="s">
        <v>526</v>
      </c>
      <c r="B316" t="s">
        <v>262</v>
      </c>
      <c r="C316" t="s">
        <v>645</v>
      </c>
      <c r="D316" t="s">
        <v>646</v>
      </c>
      <c r="E316">
        <f>SUM(Table13[[#This Row],[2024]:[2014]])</f>
        <v>150</v>
      </c>
      <c r="F316" s="1"/>
      <c r="G316" s="1"/>
      <c r="H316" s="1"/>
      <c r="I316" s="1"/>
      <c r="J316" s="1">
        <v>150</v>
      </c>
      <c r="K316" s="1"/>
      <c r="L316" s="1"/>
    </row>
    <row r="317" spans="1:12" x14ac:dyDescent="0.35">
      <c r="A317" t="s">
        <v>526</v>
      </c>
      <c r="B317" t="s">
        <v>262</v>
      </c>
      <c r="C317" t="s">
        <v>263</v>
      </c>
      <c r="D317" t="s">
        <v>264</v>
      </c>
      <c r="E317">
        <f>SUM(Table13[[#This Row],[2024]:[2014]])</f>
        <v>2</v>
      </c>
      <c r="F317" s="1"/>
      <c r="G317" s="1"/>
      <c r="H317" s="1"/>
      <c r="I317" s="1"/>
      <c r="J317" s="1">
        <v>1</v>
      </c>
      <c r="K317" s="1">
        <v>1</v>
      </c>
      <c r="L317" s="1"/>
    </row>
    <row r="318" spans="1:12" x14ac:dyDescent="0.35">
      <c r="A318" t="s">
        <v>526</v>
      </c>
      <c r="B318" t="s">
        <v>265</v>
      </c>
      <c r="C318" t="s">
        <v>647</v>
      </c>
      <c r="D318" t="s">
        <v>648</v>
      </c>
      <c r="E318">
        <f>SUM(Table13[[#This Row],[2024]:[2014]])</f>
        <v>1</v>
      </c>
      <c r="F318" s="1"/>
      <c r="G318" s="1"/>
      <c r="H318" s="1"/>
      <c r="I318" s="1"/>
      <c r="J318" s="1">
        <v>1</v>
      </c>
      <c r="K318" s="1"/>
      <c r="L318" s="1"/>
    </row>
    <row r="319" spans="1:12" x14ac:dyDescent="0.35">
      <c r="A319" t="s">
        <v>526</v>
      </c>
      <c r="B319" t="s">
        <v>265</v>
      </c>
      <c r="C319" t="s">
        <v>649</v>
      </c>
      <c r="D319" t="s">
        <v>650</v>
      </c>
      <c r="E319">
        <f>SUM(Table13[[#This Row],[2024]:[2014]])</f>
        <v>2</v>
      </c>
      <c r="F319" s="1">
        <v>1</v>
      </c>
      <c r="G319" s="1"/>
      <c r="H319" s="1"/>
      <c r="I319" s="1">
        <v>1</v>
      </c>
      <c r="J319" s="1"/>
      <c r="K319" s="1"/>
      <c r="L319" s="1"/>
    </row>
    <row r="320" spans="1:12" x14ac:dyDescent="0.35">
      <c r="A320" t="s">
        <v>526</v>
      </c>
      <c r="B320" t="s">
        <v>265</v>
      </c>
      <c r="C320" t="s">
        <v>651</v>
      </c>
      <c r="D320" t="s">
        <v>652</v>
      </c>
      <c r="E320">
        <f>SUM(Table13[[#This Row],[2024]:[2014]])</f>
        <v>1</v>
      </c>
      <c r="F320" s="1"/>
      <c r="G320" s="1"/>
      <c r="H320" s="1"/>
      <c r="I320" s="1"/>
      <c r="J320" s="1"/>
      <c r="K320" s="1">
        <v>1</v>
      </c>
      <c r="L320" s="1"/>
    </row>
    <row r="321" spans="1:12" x14ac:dyDescent="0.35">
      <c r="A321" t="s">
        <v>526</v>
      </c>
      <c r="B321" t="s">
        <v>265</v>
      </c>
      <c r="C321" t="s">
        <v>653</v>
      </c>
      <c r="D321" t="s">
        <v>654</v>
      </c>
      <c r="E321">
        <f>SUM(Table13[[#This Row],[2024]:[2014]])</f>
        <v>0</v>
      </c>
      <c r="F321" s="1"/>
      <c r="G321" s="1"/>
      <c r="H321" s="1"/>
      <c r="I321" s="1">
        <v>-2</v>
      </c>
      <c r="J321" s="1">
        <v>2</v>
      </c>
      <c r="K321" s="1"/>
      <c r="L321" s="1"/>
    </row>
    <row r="322" spans="1:12" x14ac:dyDescent="0.35">
      <c r="A322" t="s">
        <v>526</v>
      </c>
      <c r="B322" t="s">
        <v>265</v>
      </c>
      <c r="C322" t="s">
        <v>655</v>
      </c>
      <c r="D322" t="s">
        <v>656</v>
      </c>
      <c r="E322">
        <f>SUM(Table13[[#This Row],[2024]:[2014]])</f>
        <v>0</v>
      </c>
      <c r="F322" s="1"/>
      <c r="G322" s="1"/>
      <c r="H322" s="1"/>
      <c r="I322" s="1"/>
      <c r="J322" s="1">
        <v>-1</v>
      </c>
      <c r="K322" s="1">
        <v>1</v>
      </c>
      <c r="L322" s="1"/>
    </row>
    <row r="323" spans="1:12" x14ac:dyDescent="0.35">
      <c r="A323" t="s">
        <v>526</v>
      </c>
      <c r="B323" t="s">
        <v>265</v>
      </c>
      <c r="C323" t="s">
        <v>657</v>
      </c>
      <c r="D323" t="s">
        <v>658</v>
      </c>
      <c r="E323">
        <f>SUM(Table13[[#This Row],[2024]:[2014]])</f>
        <v>45</v>
      </c>
      <c r="F323" s="1"/>
      <c r="G323" s="1"/>
      <c r="H323" s="1"/>
      <c r="I323" s="1"/>
      <c r="J323" s="1">
        <v>-5</v>
      </c>
      <c r="K323" s="1">
        <v>50</v>
      </c>
      <c r="L323" s="1">
        <v>0</v>
      </c>
    </row>
    <row r="324" spans="1:12" x14ac:dyDescent="0.35">
      <c r="A324" t="s">
        <v>526</v>
      </c>
      <c r="B324" t="s">
        <v>265</v>
      </c>
      <c r="C324" t="s">
        <v>659</v>
      </c>
      <c r="D324" t="s">
        <v>660</v>
      </c>
      <c r="E324">
        <f>SUM(Table13[[#This Row],[2024]:[2014]])</f>
        <v>5</v>
      </c>
      <c r="F324" s="1"/>
      <c r="G324" s="1"/>
      <c r="H324" s="1"/>
      <c r="I324" s="1"/>
      <c r="J324" s="1">
        <v>-4</v>
      </c>
      <c r="K324" s="1">
        <v>9</v>
      </c>
      <c r="L324" s="1"/>
    </row>
    <row r="325" spans="1:12" x14ac:dyDescent="0.35">
      <c r="A325" t="s">
        <v>526</v>
      </c>
      <c r="B325" t="s">
        <v>265</v>
      </c>
      <c r="C325" t="s">
        <v>268</v>
      </c>
      <c r="D325" t="s">
        <v>269</v>
      </c>
      <c r="E325">
        <f>SUM(Table13[[#This Row],[2024]:[2014]])</f>
        <v>13</v>
      </c>
      <c r="F325" s="1"/>
      <c r="G325" s="1"/>
      <c r="H325" s="1"/>
      <c r="I325" s="1"/>
      <c r="J325" s="1">
        <v>1</v>
      </c>
      <c r="K325" s="1">
        <v>12</v>
      </c>
      <c r="L325" s="1"/>
    </row>
    <row r="326" spans="1:12" x14ac:dyDescent="0.35">
      <c r="A326" t="s">
        <v>526</v>
      </c>
      <c r="B326" t="s">
        <v>272</v>
      </c>
      <c r="C326" t="s">
        <v>661</v>
      </c>
      <c r="D326" t="s">
        <v>662</v>
      </c>
      <c r="E326">
        <f>SUM(Table13[[#This Row],[2024]:[2014]])</f>
        <v>1</v>
      </c>
      <c r="F326" s="1"/>
      <c r="G326" s="1"/>
      <c r="H326" s="1"/>
      <c r="I326" s="1"/>
      <c r="J326" s="1"/>
      <c r="K326" s="1">
        <v>1</v>
      </c>
      <c r="L326" s="1">
        <v>0</v>
      </c>
    </row>
    <row r="327" spans="1:12" x14ac:dyDescent="0.35">
      <c r="A327" t="s">
        <v>526</v>
      </c>
      <c r="B327" t="s">
        <v>272</v>
      </c>
      <c r="C327" t="s">
        <v>275</v>
      </c>
      <c r="D327" t="s">
        <v>276</v>
      </c>
      <c r="E327">
        <f>SUM(Table13[[#This Row],[2024]:[2014]])</f>
        <v>4</v>
      </c>
      <c r="F327" s="1"/>
      <c r="G327" s="1"/>
      <c r="H327" s="1"/>
      <c r="I327" s="1">
        <v>1</v>
      </c>
      <c r="J327" s="1">
        <v>1</v>
      </c>
      <c r="K327" s="1">
        <v>2</v>
      </c>
      <c r="L327" s="1"/>
    </row>
    <row r="328" spans="1:12" x14ac:dyDescent="0.35">
      <c r="A328" t="s">
        <v>526</v>
      </c>
      <c r="B328" t="s">
        <v>272</v>
      </c>
      <c r="C328" t="s">
        <v>663</v>
      </c>
      <c r="D328" t="s">
        <v>664</v>
      </c>
      <c r="E328">
        <f>SUM(Table13[[#This Row],[2024]:[2014]])</f>
        <v>0</v>
      </c>
      <c r="F328" s="1"/>
      <c r="G328" s="1"/>
      <c r="H328" s="1"/>
      <c r="I328" s="1">
        <v>0</v>
      </c>
      <c r="J328" s="1"/>
      <c r="K328" s="1"/>
      <c r="L328" s="1"/>
    </row>
    <row r="329" spans="1:12" x14ac:dyDescent="0.35">
      <c r="A329" t="s">
        <v>526</v>
      </c>
      <c r="B329" t="s">
        <v>277</v>
      </c>
      <c r="C329" t="s">
        <v>278</v>
      </c>
      <c r="D329" t="s">
        <v>279</v>
      </c>
      <c r="E329">
        <f>SUM(Table13[[#This Row],[2024]:[2014]])</f>
        <v>12</v>
      </c>
      <c r="F329" s="1">
        <v>6</v>
      </c>
      <c r="G329" s="1">
        <v>1</v>
      </c>
      <c r="H329" s="1">
        <v>2</v>
      </c>
      <c r="I329" s="1">
        <v>3</v>
      </c>
      <c r="J329" s="1"/>
      <c r="K329" s="1"/>
      <c r="L329" s="1"/>
    </row>
    <row r="330" spans="1:12" x14ac:dyDescent="0.35">
      <c r="A330" t="s">
        <v>526</v>
      </c>
      <c r="B330" t="s">
        <v>277</v>
      </c>
      <c r="C330" t="s">
        <v>665</v>
      </c>
      <c r="D330" t="s">
        <v>666</v>
      </c>
      <c r="E330">
        <f>SUM(Table13[[#This Row],[2024]:[2014]])</f>
        <v>2</v>
      </c>
      <c r="F330" s="1"/>
      <c r="G330" s="1">
        <v>2</v>
      </c>
      <c r="H330" s="1"/>
      <c r="I330" s="1"/>
      <c r="J330" s="1"/>
      <c r="K330" s="1"/>
      <c r="L330" s="1"/>
    </row>
    <row r="331" spans="1:12" x14ac:dyDescent="0.35">
      <c r="A331" t="s">
        <v>526</v>
      </c>
      <c r="B331" t="s">
        <v>277</v>
      </c>
      <c r="C331" t="s">
        <v>667</v>
      </c>
      <c r="D331" t="s">
        <v>668</v>
      </c>
      <c r="E331">
        <f>SUM(Table13[[#This Row],[2024]:[2014]])</f>
        <v>1</v>
      </c>
      <c r="F331" s="1"/>
      <c r="G331" s="1"/>
      <c r="H331" s="1">
        <v>1</v>
      </c>
      <c r="I331" s="1"/>
      <c r="J331" s="1"/>
      <c r="K331" s="1"/>
      <c r="L331" s="1"/>
    </row>
    <row r="332" spans="1:12" x14ac:dyDescent="0.35">
      <c r="A332" t="s">
        <v>526</v>
      </c>
      <c r="B332" t="s">
        <v>277</v>
      </c>
      <c r="C332" t="s">
        <v>280</v>
      </c>
      <c r="D332" t="s">
        <v>281</v>
      </c>
      <c r="E332">
        <f>SUM(Table13[[#This Row],[2024]:[2014]])</f>
        <v>1</v>
      </c>
      <c r="F332" s="1"/>
      <c r="G332" s="1"/>
      <c r="H332" s="1"/>
      <c r="I332" s="1"/>
      <c r="J332" s="1"/>
      <c r="K332" s="1">
        <v>1</v>
      </c>
      <c r="L332" s="1"/>
    </row>
    <row r="333" spans="1:12" x14ac:dyDescent="0.35">
      <c r="A333" t="s">
        <v>526</v>
      </c>
      <c r="B333" t="s">
        <v>277</v>
      </c>
      <c r="C333" t="s">
        <v>286</v>
      </c>
      <c r="D333" t="s">
        <v>287</v>
      </c>
      <c r="E333">
        <f>SUM(Table13[[#This Row],[2024]:[2014]])</f>
        <v>1</v>
      </c>
      <c r="F333" s="1"/>
      <c r="G333" s="1"/>
      <c r="H333" s="1"/>
      <c r="I333" s="1"/>
      <c r="J333" s="1">
        <v>1</v>
      </c>
      <c r="K333" s="1"/>
      <c r="L333" s="1"/>
    </row>
    <row r="334" spans="1:12" x14ac:dyDescent="0.35">
      <c r="A334" t="s">
        <v>526</v>
      </c>
      <c r="B334" t="s">
        <v>290</v>
      </c>
      <c r="C334" t="s">
        <v>669</v>
      </c>
      <c r="D334" t="s">
        <v>670</v>
      </c>
      <c r="E334">
        <f>SUM(Table13[[#This Row],[2024]:[2014]])</f>
        <v>3</v>
      </c>
      <c r="F334" s="1"/>
      <c r="G334" s="1"/>
      <c r="H334" s="1"/>
      <c r="I334" s="1"/>
      <c r="J334" s="1"/>
      <c r="K334" s="1">
        <v>3</v>
      </c>
      <c r="L334" s="1"/>
    </row>
    <row r="335" spans="1:12" x14ac:dyDescent="0.35">
      <c r="A335" t="s">
        <v>526</v>
      </c>
      <c r="B335" t="s">
        <v>290</v>
      </c>
      <c r="C335" t="s">
        <v>293</v>
      </c>
      <c r="D335" t="s">
        <v>294</v>
      </c>
      <c r="E335">
        <f>SUM(Table13[[#This Row],[2024]:[2014]])</f>
        <v>2</v>
      </c>
      <c r="F335" s="1"/>
      <c r="G335" s="1"/>
      <c r="H335" s="1"/>
      <c r="I335" s="1"/>
      <c r="J335" s="1"/>
      <c r="K335" s="1">
        <v>2</v>
      </c>
      <c r="L335" s="1"/>
    </row>
    <row r="336" spans="1:12" x14ac:dyDescent="0.35">
      <c r="A336" t="s">
        <v>526</v>
      </c>
      <c r="B336" t="s">
        <v>295</v>
      </c>
      <c r="C336" t="s">
        <v>296</v>
      </c>
      <c r="D336" t="s">
        <v>297</v>
      </c>
      <c r="E336">
        <f>SUM(Table13[[#This Row],[2024]:[2014]])</f>
        <v>6</v>
      </c>
      <c r="F336" s="1">
        <v>4</v>
      </c>
      <c r="G336" s="1"/>
      <c r="H336" s="1">
        <v>0</v>
      </c>
      <c r="I336" s="1"/>
      <c r="J336" s="1">
        <v>2</v>
      </c>
      <c r="K336" s="1"/>
      <c r="L336" s="1"/>
    </row>
    <row r="337" spans="1:12" x14ac:dyDescent="0.35">
      <c r="A337" t="s">
        <v>526</v>
      </c>
      <c r="B337" t="s">
        <v>295</v>
      </c>
      <c r="C337" t="s">
        <v>671</v>
      </c>
      <c r="D337" t="s">
        <v>672</v>
      </c>
      <c r="E337">
        <f>SUM(Table13[[#This Row],[2024]:[2014]])</f>
        <v>1</v>
      </c>
      <c r="F337" s="1"/>
      <c r="G337" s="1"/>
      <c r="H337" s="1"/>
      <c r="I337" s="1"/>
      <c r="J337" s="1"/>
      <c r="K337" s="1">
        <v>1</v>
      </c>
      <c r="L337" s="1"/>
    </row>
    <row r="338" spans="1:12" x14ac:dyDescent="0.35">
      <c r="A338" t="s">
        <v>526</v>
      </c>
      <c r="B338" t="s">
        <v>311</v>
      </c>
      <c r="C338" t="s">
        <v>312</v>
      </c>
      <c r="D338" t="s">
        <v>313</v>
      </c>
      <c r="E338">
        <f>SUM(Table13[[#This Row],[2024]:[2014]])</f>
        <v>44</v>
      </c>
      <c r="F338" s="1">
        <v>5</v>
      </c>
      <c r="G338" s="1">
        <v>8</v>
      </c>
      <c r="H338" s="1">
        <v>1</v>
      </c>
      <c r="I338" s="1">
        <v>5</v>
      </c>
      <c r="J338" s="1">
        <v>5</v>
      </c>
      <c r="K338" s="1">
        <v>20</v>
      </c>
      <c r="L338" s="1"/>
    </row>
    <row r="339" spans="1:12" x14ac:dyDescent="0.35">
      <c r="A339" t="s">
        <v>526</v>
      </c>
      <c r="B339" t="s">
        <v>311</v>
      </c>
      <c r="C339" t="s">
        <v>673</v>
      </c>
      <c r="D339" t="s">
        <v>674</v>
      </c>
      <c r="E339">
        <f>SUM(Table13[[#This Row],[2024]:[2014]])</f>
        <v>2</v>
      </c>
      <c r="F339" s="1"/>
      <c r="G339" s="1"/>
      <c r="H339" s="1"/>
      <c r="I339" s="1"/>
      <c r="J339" s="1">
        <v>2</v>
      </c>
      <c r="K339" s="1"/>
      <c r="L339" s="1"/>
    </row>
    <row r="340" spans="1:12" x14ac:dyDescent="0.35">
      <c r="A340" t="s">
        <v>526</v>
      </c>
      <c r="B340" t="s">
        <v>311</v>
      </c>
      <c r="C340" t="s">
        <v>316</v>
      </c>
      <c r="D340" t="s">
        <v>317</v>
      </c>
      <c r="E340">
        <f>SUM(Table13[[#This Row],[2024]:[2014]])</f>
        <v>5</v>
      </c>
      <c r="F340" s="1"/>
      <c r="G340" s="1"/>
      <c r="H340" s="1"/>
      <c r="I340" s="1"/>
      <c r="J340" s="1"/>
      <c r="K340" s="1">
        <v>5</v>
      </c>
      <c r="L340" s="1"/>
    </row>
    <row r="341" spans="1:12" x14ac:dyDescent="0.35">
      <c r="A341" t="s">
        <v>526</v>
      </c>
      <c r="B341" t="s">
        <v>311</v>
      </c>
      <c r="C341" t="s">
        <v>675</v>
      </c>
      <c r="D341" t="s">
        <v>676</v>
      </c>
      <c r="E341">
        <f>SUM(Table13[[#This Row],[2024]:[2014]])</f>
        <v>10</v>
      </c>
      <c r="F341" s="1"/>
      <c r="G341" s="1"/>
      <c r="H341" s="1"/>
      <c r="I341" s="1">
        <v>5</v>
      </c>
      <c r="J341" s="1">
        <v>5</v>
      </c>
      <c r="K341" s="1"/>
      <c r="L341" s="1"/>
    </row>
    <row r="342" spans="1:12" x14ac:dyDescent="0.35">
      <c r="A342" t="s">
        <v>526</v>
      </c>
      <c r="B342" t="s">
        <v>311</v>
      </c>
      <c r="C342" t="s">
        <v>318</v>
      </c>
      <c r="D342" t="s">
        <v>319</v>
      </c>
      <c r="E342">
        <f>SUM(Table13[[#This Row],[2024]:[2014]])</f>
        <v>67</v>
      </c>
      <c r="F342" s="1">
        <v>1</v>
      </c>
      <c r="G342" s="1">
        <v>1</v>
      </c>
      <c r="H342" s="1"/>
      <c r="I342" s="1">
        <v>2</v>
      </c>
      <c r="J342" s="1">
        <v>3</v>
      </c>
      <c r="K342" s="1">
        <v>60</v>
      </c>
      <c r="L342" s="1"/>
    </row>
    <row r="343" spans="1:12" x14ac:dyDescent="0.35">
      <c r="A343" t="s">
        <v>526</v>
      </c>
      <c r="B343" t="s">
        <v>311</v>
      </c>
      <c r="C343" t="s">
        <v>320</v>
      </c>
      <c r="D343" t="s">
        <v>321</v>
      </c>
      <c r="E343">
        <f>SUM(Table13[[#This Row],[2024]:[2014]])</f>
        <v>4</v>
      </c>
      <c r="F343" s="1">
        <v>4</v>
      </c>
      <c r="G343" s="1"/>
      <c r="H343" s="1"/>
      <c r="I343" s="1"/>
      <c r="J343" s="1"/>
      <c r="K343" s="1"/>
      <c r="L343" s="1"/>
    </row>
    <row r="344" spans="1:12" x14ac:dyDescent="0.35">
      <c r="A344" t="s">
        <v>526</v>
      </c>
      <c r="B344" t="s">
        <v>311</v>
      </c>
      <c r="C344" t="s">
        <v>322</v>
      </c>
      <c r="D344" t="s">
        <v>323</v>
      </c>
      <c r="E344">
        <f>SUM(Table13[[#This Row],[2024]:[2014]])</f>
        <v>2</v>
      </c>
      <c r="F344" s="1"/>
      <c r="G344" s="1"/>
      <c r="H344" s="1"/>
      <c r="I344" s="1">
        <v>2</v>
      </c>
      <c r="J344" s="1"/>
      <c r="K344" s="1"/>
      <c r="L344" s="1"/>
    </row>
    <row r="345" spans="1:12" x14ac:dyDescent="0.35">
      <c r="A345" t="s">
        <v>526</v>
      </c>
      <c r="B345" t="s">
        <v>311</v>
      </c>
      <c r="C345" t="s">
        <v>677</v>
      </c>
      <c r="D345" t="s">
        <v>678</v>
      </c>
      <c r="E345">
        <f>SUM(Table13[[#This Row],[2024]:[2014]])</f>
        <v>3</v>
      </c>
      <c r="F345" s="1"/>
      <c r="G345" s="1"/>
      <c r="H345" s="1">
        <v>-2</v>
      </c>
      <c r="I345" s="1">
        <v>5</v>
      </c>
      <c r="J345" s="1"/>
      <c r="K345" s="1"/>
      <c r="L345" s="1"/>
    </row>
    <row r="346" spans="1:12" x14ac:dyDescent="0.35">
      <c r="A346" t="s">
        <v>526</v>
      </c>
      <c r="B346" t="s">
        <v>324</v>
      </c>
      <c r="C346" t="s">
        <v>105</v>
      </c>
      <c r="D346" t="s">
        <v>325</v>
      </c>
      <c r="E346">
        <f>SUM(Table13[[#This Row],[2024]:[2014]])</f>
        <v>3812</v>
      </c>
      <c r="F346" s="1">
        <v>360</v>
      </c>
      <c r="G346" s="1">
        <v>339</v>
      </c>
      <c r="H346" s="1">
        <v>281</v>
      </c>
      <c r="I346" s="1">
        <v>714</v>
      </c>
      <c r="J346" s="1">
        <v>699</v>
      </c>
      <c r="K346" s="1">
        <v>1419</v>
      </c>
      <c r="L346" s="1"/>
    </row>
    <row r="347" spans="1:12" x14ac:dyDescent="0.35">
      <c r="A347" t="s">
        <v>526</v>
      </c>
      <c r="B347" t="s">
        <v>324</v>
      </c>
      <c r="C347" t="s">
        <v>105</v>
      </c>
      <c r="D347" t="s">
        <v>326</v>
      </c>
      <c r="E347">
        <f>SUM(Table13[[#This Row],[2024]:[2014]])</f>
        <v>32</v>
      </c>
      <c r="F347" s="1">
        <v>32</v>
      </c>
      <c r="G347" s="1"/>
      <c r="H347" s="1"/>
      <c r="I347" s="1"/>
      <c r="J347" s="1"/>
      <c r="K347" s="1"/>
      <c r="L347" s="1"/>
    </row>
    <row r="348" spans="1:12" x14ac:dyDescent="0.35">
      <c r="A348" t="s">
        <v>526</v>
      </c>
      <c r="B348" t="s">
        <v>324</v>
      </c>
      <c r="C348" t="s">
        <v>105</v>
      </c>
      <c r="D348" t="s">
        <v>679</v>
      </c>
      <c r="E348">
        <f>SUM(Table13[[#This Row],[2024]:[2014]])</f>
        <v>377</v>
      </c>
      <c r="F348" s="1"/>
      <c r="G348" s="1"/>
      <c r="H348" s="1"/>
      <c r="I348" s="1"/>
      <c r="J348" s="1"/>
      <c r="K348" s="1">
        <v>377</v>
      </c>
      <c r="L348" s="1"/>
    </row>
    <row r="349" spans="1:12" x14ac:dyDescent="0.35">
      <c r="A349" t="s">
        <v>526</v>
      </c>
      <c r="B349" t="s">
        <v>324</v>
      </c>
      <c r="C349" t="s">
        <v>105</v>
      </c>
      <c r="D349" t="s">
        <v>680</v>
      </c>
      <c r="E349">
        <f>SUM(Table13[[#This Row],[2024]:[2014]])</f>
        <v>-5</v>
      </c>
      <c r="F349" s="1"/>
      <c r="G349" s="1">
        <v>-5</v>
      </c>
      <c r="H349" s="1"/>
      <c r="I349" s="1"/>
      <c r="J349" s="1"/>
      <c r="K349" s="1"/>
      <c r="L349" s="1"/>
    </row>
    <row r="350" spans="1:12" x14ac:dyDescent="0.35">
      <c r="A350" t="s">
        <v>526</v>
      </c>
      <c r="B350" t="s">
        <v>324</v>
      </c>
      <c r="C350" t="s">
        <v>328</v>
      </c>
      <c r="D350" t="s">
        <v>329</v>
      </c>
      <c r="E350">
        <f>SUM(Table13[[#This Row],[2024]:[2014]])</f>
        <v>279</v>
      </c>
      <c r="F350" s="1"/>
      <c r="G350" s="1">
        <v>52</v>
      </c>
      <c r="H350" s="1">
        <v>27</v>
      </c>
      <c r="I350" s="1">
        <v>79</v>
      </c>
      <c r="J350" s="1">
        <v>64</v>
      </c>
      <c r="K350" s="1">
        <v>57</v>
      </c>
      <c r="L350" s="1"/>
    </row>
    <row r="351" spans="1:12" x14ac:dyDescent="0.35">
      <c r="A351" t="s">
        <v>526</v>
      </c>
      <c r="B351" t="s">
        <v>324</v>
      </c>
      <c r="C351" t="s">
        <v>681</v>
      </c>
      <c r="D351" t="s">
        <v>682</v>
      </c>
      <c r="E351">
        <f>SUM(Table13[[#This Row],[2024]:[2014]])</f>
        <v>77</v>
      </c>
      <c r="F351" s="1">
        <v>2</v>
      </c>
      <c r="G351" s="1"/>
      <c r="H351" s="1"/>
      <c r="I351" s="1">
        <v>-1</v>
      </c>
      <c r="J351" s="1">
        <v>-9</v>
      </c>
      <c r="K351" s="1">
        <v>85</v>
      </c>
      <c r="L351" s="1">
        <v>0</v>
      </c>
    </row>
    <row r="352" spans="1:12" x14ac:dyDescent="0.35">
      <c r="A352" t="s">
        <v>526</v>
      </c>
      <c r="B352" t="s">
        <v>324</v>
      </c>
      <c r="C352" t="s">
        <v>332</v>
      </c>
      <c r="D352" t="s">
        <v>333</v>
      </c>
      <c r="E352">
        <f>SUM(Table13[[#This Row],[2024]:[2014]])</f>
        <v>7</v>
      </c>
      <c r="F352" s="1">
        <v>5</v>
      </c>
      <c r="G352" s="1">
        <v>1</v>
      </c>
      <c r="H352" s="1"/>
      <c r="I352" s="1"/>
      <c r="J352" s="1">
        <v>1</v>
      </c>
      <c r="K352" s="1"/>
      <c r="L352" s="1"/>
    </row>
    <row r="353" spans="1:12" x14ac:dyDescent="0.35">
      <c r="A353" t="s">
        <v>526</v>
      </c>
      <c r="B353" t="s">
        <v>324</v>
      </c>
      <c r="C353" t="s">
        <v>683</v>
      </c>
      <c r="D353" t="s">
        <v>684</v>
      </c>
      <c r="E353">
        <f>SUM(Table13[[#This Row],[2024]:[2014]])</f>
        <v>0</v>
      </c>
      <c r="F353" s="1"/>
      <c r="G353" s="1"/>
      <c r="H353" s="1"/>
      <c r="I353" s="1"/>
      <c r="J353" s="1"/>
      <c r="K353" s="1">
        <v>0</v>
      </c>
      <c r="L353" s="1"/>
    </row>
    <row r="354" spans="1:12" x14ac:dyDescent="0.35">
      <c r="A354" t="s">
        <v>526</v>
      </c>
      <c r="B354" t="s">
        <v>324</v>
      </c>
      <c r="C354" t="s">
        <v>685</v>
      </c>
      <c r="D354" t="s">
        <v>686</v>
      </c>
      <c r="E354">
        <f>SUM(Table13[[#This Row],[2024]:[2014]])</f>
        <v>0</v>
      </c>
      <c r="F354" s="1"/>
      <c r="G354" s="1"/>
      <c r="H354" s="1"/>
      <c r="I354" s="1"/>
      <c r="J354" s="1"/>
      <c r="K354" s="1">
        <v>0</v>
      </c>
      <c r="L354" s="1"/>
    </row>
    <row r="355" spans="1:12" x14ac:dyDescent="0.35">
      <c r="A355" t="s">
        <v>526</v>
      </c>
      <c r="B355" t="s">
        <v>324</v>
      </c>
      <c r="C355" t="s">
        <v>687</v>
      </c>
      <c r="D355" t="s">
        <v>688</v>
      </c>
      <c r="E355">
        <f>SUM(Table13[[#This Row],[2024]:[2014]])</f>
        <v>1</v>
      </c>
      <c r="F355" s="1"/>
      <c r="G355" s="1"/>
      <c r="H355" s="1"/>
      <c r="I355" s="1"/>
      <c r="J355" s="1"/>
      <c r="K355" s="1">
        <v>1</v>
      </c>
      <c r="L355" s="1"/>
    </row>
    <row r="356" spans="1:12" x14ac:dyDescent="0.35">
      <c r="A356" t="s">
        <v>526</v>
      </c>
      <c r="B356" t="s">
        <v>324</v>
      </c>
      <c r="C356" t="s">
        <v>372</v>
      </c>
      <c r="D356" t="s">
        <v>373</v>
      </c>
      <c r="E356">
        <f>SUM(Table13[[#This Row],[2024]:[2014]])</f>
        <v>399</v>
      </c>
      <c r="F356" s="1">
        <v>80</v>
      </c>
      <c r="G356" s="1">
        <v>62</v>
      </c>
      <c r="H356" s="1">
        <v>34</v>
      </c>
      <c r="I356" s="1">
        <v>38</v>
      </c>
      <c r="J356" s="1">
        <v>50</v>
      </c>
      <c r="K356" s="1">
        <v>135</v>
      </c>
      <c r="L356" s="1">
        <v>0</v>
      </c>
    </row>
    <row r="357" spans="1:12" x14ac:dyDescent="0.35">
      <c r="A357" t="s">
        <v>526</v>
      </c>
      <c r="B357" t="s">
        <v>324</v>
      </c>
      <c r="C357" t="s">
        <v>689</v>
      </c>
      <c r="D357" t="s">
        <v>690</v>
      </c>
      <c r="E357">
        <f>SUM(Table13[[#This Row],[2024]:[2014]])</f>
        <v>1</v>
      </c>
      <c r="F357" s="1"/>
      <c r="G357" s="1"/>
      <c r="H357" s="1">
        <v>1</v>
      </c>
      <c r="I357" s="1"/>
      <c r="J357" s="1"/>
      <c r="K357" s="1"/>
      <c r="L357" s="1"/>
    </row>
    <row r="358" spans="1:12" x14ac:dyDescent="0.35">
      <c r="A358" t="s">
        <v>526</v>
      </c>
      <c r="B358" t="s">
        <v>324</v>
      </c>
      <c r="C358" t="s">
        <v>374</v>
      </c>
      <c r="D358" t="s">
        <v>375</v>
      </c>
      <c r="E358">
        <f>SUM(Table13[[#This Row],[2024]:[2014]])</f>
        <v>10</v>
      </c>
      <c r="F358" s="1"/>
      <c r="G358" s="1">
        <v>1</v>
      </c>
      <c r="H358" s="1"/>
      <c r="I358" s="1">
        <v>5</v>
      </c>
      <c r="J358" s="1"/>
      <c r="K358" s="1">
        <v>4</v>
      </c>
      <c r="L358" s="1"/>
    </row>
    <row r="359" spans="1:12" x14ac:dyDescent="0.35">
      <c r="A359" t="s">
        <v>526</v>
      </c>
      <c r="B359" t="s">
        <v>324</v>
      </c>
      <c r="C359" t="s">
        <v>378</v>
      </c>
      <c r="D359" t="s">
        <v>379</v>
      </c>
      <c r="E359">
        <f>SUM(Table13[[#This Row],[2024]:[2014]])</f>
        <v>7</v>
      </c>
      <c r="F359" s="1">
        <v>2</v>
      </c>
      <c r="G359" s="1">
        <v>4</v>
      </c>
      <c r="H359" s="1">
        <v>1</v>
      </c>
      <c r="I359" s="1"/>
      <c r="J359" s="1"/>
      <c r="K359" s="1"/>
      <c r="L359" s="1"/>
    </row>
    <row r="360" spans="1:12" x14ac:dyDescent="0.35">
      <c r="A360" t="s">
        <v>526</v>
      </c>
      <c r="B360" t="s">
        <v>324</v>
      </c>
      <c r="C360" t="s">
        <v>380</v>
      </c>
      <c r="D360" t="s">
        <v>381</v>
      </c>
      <c r="E360">
        <f>SUM(Table13[[#This Row],[2024]:[2014]])</f>
        <v>1</v>
      </c>
      <c r="F360" s="1"/>
      <c r="G360" s="1">
        <v>1</v>
      </c>
      <c r="H360" s="1"/>
      <c r="I360" s="1"/>
      <c r="J360" s="1"/>
      <c r="K360" s="1"/>
      <c r="L360" s="1"/>
    </row>
    <row r="361" spans="1:12" x14ac:dyDescent="0.35">
      <c r="A361" t="s">
        <v>526</v>
      </c>
      <c r="B361" t="s">
        <v>324</v>
      </c>
      <c r="C361" t="s">
        <v>384</v>
      </c>
      <c r="D361" t="s">
        <v>385</v>
      </c>
      <c r="E361">
        <f>SUM(Table13[[#This Row],[2024]:[2014]])</f>
        <v>4</v>
      </c>
      <c r="F361" s="1"/>
      <c r="G361" s="1">
        <v>2</v>
      </c>
      <c r="H361" s="1"/>
      <c r="I361" s="1">
        <v>1</v>
      </c>
      <c r="J361" s="1">
        <v>1</v>
      </c>
      <c r="K361" s="1"/>
      <c r="L361" s="1"/>
    </row>
    <row r="362" spans="1:12" x14ac:dyDescent="0.35">
      <c r="A362" t="s">
        <v>526</v>
      </c>
      <c r="B362" t="s">
        <v>324</v>
      </c>
      <c r="C362" t="s">
        <v>386</v>
      </c>
      <c r="D362" t="s">
        <v>387</v>
      </c>
      <c r="E362">
        <f>SUM(Table13[[#This Row],[2024]:[2014]])</f>
        <v>27</v>
      </c>
      <c r="F362" s="1">
        <v>8</v>
      </c>
      <c r="G362" s="1">
        <v>8</v>
      </c>
      <c r="H362" s="1">
        <v>5</v>
      </c>
      <c r="I362" s="1">
        <v>3</v>
      </c>
      <c r="J362" s="1">
        <v>2</v>
      </c>
      <c r="K362" s="1">
        <v>1</v>
      </c>
      <c r="L362" s="1"/>
    </row>
    <row r="363" spans="1:12" x14ac:dyDescent="0.35">
      <c r="A363" t="s">
        <v>526</v>
      </c>
      <c r="B363" t="s">
        <v>324</v>
      </c>
      <c r="C363" t="s">
        <v>388</v>
      </c>
      <c r="D363" t="s">
        <v>389</v>
      </c>
      <c r="E363">
        <f>SUM(Table13[[#This Row],[2024]:[2014]])</f>
        <v>12</v>
      </c>
      <c r="F363" s="1">
        <v>11</v>
      </c>
      <c r="G363" s="1"/>
      <c r="H363" s="1">
        <v>1</v>
      </c>
      <c r="I363" s="1"/>
      <c r="J363" s="1"/>
      <c r="K363" s="1"/>
      <c r="L363" s="1"/>
    </row>
    <row r="364" spans="1:12" x14ac:dyDescent="0.35">
      <c r="A364" t="s">
        <v>526</v>
      </c>
      <c r="B364" t="s">
        <v>324</v>
      </c>
      <c r="C364" t="s">
        <v>390</v>
      </c>
      <c r="D364" t="s">
        <v>391</v>
      </c>
      <c r="E364">
        <f>SUM(Table13[[#This Row],[2024]:[2014]])</f>
        <v>59</v>
      </c>
      <c r="F364" s="1">
        <v>19</v>
      </c>
      <c r="G364" s="1">
        <v>13</v>
      </c>
      <c r="H364" s="1">
        <v>3</v>
      </c>
      <c r="I364" s="1">
        <v>8</v>
      </c>
      <c r="J364" s="1">
        <v>6</v>
      </c>
      <c r="K364" s="1">
        <v>10</v>
      </c>
      <c r="L364" s="1"/>
    </row>
    <row r="365" spans="1:12" x14ac:dyDescent="0.35">
      <c r="A365" t="s">
        <v>526</v>
      </c>
      <c r="B365" t="s">
        <v>324</v>
      </c>
      <c r="C365" t="s">
        <v>105</v>
      </c>
      <c r="D365" t="s">
        <v>691</v>
      </c>
      <c r="E365">
        <f>SUM(Table13[[#This Row],[2024]:[2014]])</f>
        <v>0</v>
      </c>
      <c r="F365" s="1"/>
      <c r="G365" s="1"/>
      <c r="H365" s="1"/>
      <c r="I365" s="1"/>
      <c r="J365" s="1"/>
      <c r="K365" s="1">
        <v>0</v>
      </c>
      <c r="L365" s="1"/>
    </row>
    <row r="366" spans="1:12" x14ac:dyDescent="0.35">
      <c r="A366" t="s">
        <v>526</v>
      </c>
      <c r="B366" t="s">
        <v>324</v>
      </c>
      <c r="C366" t="s">
        <v>692</v>
      </c>
      <c r="D366" t="s">
        <v>693</v>
      </c>
      <c r="E366">
        <f>SUM(Table13[[#This Row],[2024]:[2014]])</f>
        <v>344</v>
      </c>
      <c r="F366" s="1"/>
      <c r="G366" s="1"/>
      <c r="H366" s="1"/>
      <c r="I366" s="1"/>
      <c r="J366" s="1">
        <v>144</v>
      </c>
      <c r="K366" s="1">
        <v>200</v>
      </c>
      <c r="L366" s="1"/>
    </row>
    <row r="367" spans="1:12" x14ac:dyDescent="0.35">
      <c r="A367" t="s">
        <v>526</v>
      </c>
      <c r="B367" t="s">
        <v>324</v>
      </c>
      <c r="C367" t="s">
        <v>694</v>
      </c>
      <c r="D367" t="s">
        <v>695</v>
      </c>
      <c r="E367">
        <f>SUM(Table13[[#This Row],[2024]:[2014]])</f>
        <v>600</v>
      </c>
      <c r="F367" s="1"/>
      <c r="G367" s="1"/>
      <c r="H367" s="1">
        <v>600</v>
      </c>
      <c r="I367" s="1"/>
      <c r="J367" s="1"/>
      <c r="K367" s="1"/>
      <c r="L367" s="1"/>
    </row>
    <row r="368" spans="1:12" x14ac:dyDescent="0.35">
      <c r="A368" t="s">
        <v>526</v>
      </c>
      <c r="B368" t="s">
        <v>324</v>
      </c>
      <c r="C368" t="s">
        <v>696</v>
      </c>
      <c r="D368" t="s">
        <v>697</v>
      </c>
      <c r="E368">
        <f>SUM(Table13[[#This Row],[2024]:[2014]])</f>
        <v>0</v>
      </c>
      <c r="F368" s="1"/>
      <c r="G368" s="1"/>
      <c r="H368" s="1"/>
      <c r="I368" s="1"/>
      <c r="J368" s="1"/>
      <c r="K368" s="1">
        <v>0</v>
      </c>
      <c r="L368" s="1"/>
    </row>
    <row r="369" spans="1:12" x14ac:dyDescent="0.35">
      <c r="A369" t="s">
        <v>526</v>
      </c>
      <c r="B369" t="s">
        <v>324</v>
      </c>
      <c r="C369" t="s">
        <v>416</v>
      </c>
      <c r="D369" t="s">
        <v>417</v>
      </c>
      <c r="E369">
        <f>SUM(Table13[[#This Row],[2024]:[2014]])</f>
        <v>137</v>
      </c>
      <c r="F369" s="1"/>
      <c r="G369" s="1"/>
      <c r="H369" s="1"/>
      <c r="I369" s="1"/>
      <c r="J369" s="1">
        <v>6</v>
      </c>
      <c r="K369" s="1">
        <v>131</v>
      </c>
      <c r="L369" s="1">
        <v>0</v>
      </c>
    </row>
    <row r="370" spans="1:12" x14ac:dyDescent="0.35">
      <c r="A370" t="s">
        <v>526</v>
      </c>
      <c r="B370" t="s">
        <v>324</v>
      </c>
      <c r="C370" t="s">
        <v>698</v>
      </c>
      <c r="D370" t="s">
        <v>699</v>
      </c>
      <c r="E370">
        <f>SUM(Table13[[#This Row],[2024]:[2014]])</f>
        <v>5</v>
      </c>
      <c r="F370" s="1"/>
      <c r="G370" s="1"/>
      <c r="H370" s="1"/>
      <c r="I370" s="1"/>
      <c r="J370" s="1">
        <v>5</v>
      </c>
      <c r="K370" s="1"/>
      <c r="L370" s="1"/>
    </row>
    <row r="371" spans="1:12" x14ac:dyDescent="0.35">
      <c r="A371" t="s">
        <v>526</v>
      </c>
      <c r="B371" t="s">
        <v>324</v>
      </c>
      <c r="C371" t="s">
        <v>440</v>
      </c>
      <c r="D371" t="s">
        <v>441</v>
      </c>
      <c r="E371">
        <f>SUM(Table13[[#This Row],[2024]:[2014]])</f>
        <v>7</v>
      </c>
      <c r="F371" s="1"/>
      <c r="G371" s="1"/>
      <c r="H371" s="1"/>
      <c r="I371" s="1"/>
      <c r="J371" s="1"/>
      <c r="K371" s="1">
        <v>7</v>
      </c>
      <c r="L371" s="1">
        <v>0</v>
      </c>
    </row>
    <row r="372" spans="1:12" x14ac:dyDescent="0.35">
      <c r="A372" t="s">
        <v>526</v>
      </c>
      <c r="B372" t="s">
        <v>324</v>
      </c>
      <c r="C372" t="s">
        <v>444</v>
      </c>
      <c r="D372" t="s">
        <v>445</v>
      </c>
      <c r="E372">
        <f>SUM(Table13[[#This Row],[2024]:[2014]])</f>
        <v>3</v>
      </c>
      <c r="F372" s="1">
        <v>1</v>
      </c>
      <c r="G372" s="1">
        <v>1</v>
      </c>
      <c r="H372" s="1"/>
      <c r="I372" s="1"/>
      <c r="J372" s="1">
        <v>1</v>
      </c>
      <c r="K372" s="1"/>
      <c r="L372" s="1"/>
    </row>
    <row r="373" spans="1:12" x14ac:dyDescent="0.35">
      <c r="A373" t="s">
        <v>526</v>
      </c>
      <c r="B373" t="s">
        <v>324</v>
      </c>
      <c r="C373" t="s">
        <v>700</v>
      </c>
      <c r="D373" t="s">
        <v>701</v>
      </c>
      <c r="E373">
        <f>SUM(Table13[[#This Row],[2024]:[2014]])</f>
        <v>1</v>
      </c>
      <c r="F373" s="1"/>
      <c r="G373" s="1"/>
      <c r="H373" s="1"/>
      <c r="I373" s="1">
        <v>1</v>
      </c>
      <c r="J373" s="1"/>
      <c r="K373" s="1"/>
      <c r="L373" s="1"/>
    </row>
    <row r="374" spans="1:12" x14ac:dyDescent="0.35">
      <c r="A374" t="s">
        <v>526</v>
      </c>
      <c r="B374" t="s">
        <v>324</v>
      </c>
      <c r="C374" t="s">
        <v>702</v>
      </c>
      <c r="D374" t="s">
        <v>703</v>
      </c>
      <c r="E374">
        <f>SUM(Table13[[#This Row],[2024]:[2014]])</f>
        <v>47</v>
      </c>
      <c r="F374" s="1">
        <v>12</v>
      </c>
      <c r="G374" s="1">
        <v>16</v>
      </c>
      <c r="H374" s="1">
        <v>18</v>
      </c>
      <c r="I374" s="1">
        <v>1</v>
      </c>
      <c r="J374" s="1"/>
      <c r="K374" s="1"/>
      <c r="L374" s="1"/>
    </row>
    <row r="375" spans="1:12" x14ac:dyDescent="0.35">
      <c r="A375" t="s">
        <v>526</v>
      </c>
      <c r="B375" t="s">
        <v>324</v>
      </c>
      <c r="C375" t="s">
        <v>704</v>
      </c>
      <c r="D375" t="s">
        <v>705</v>
      </c>
      <c r="E375">
        <f>SUM(Table13[[#This Row],[2024]:[2014]])</f>
        <v>5</v>
      </c>
      <c r="F375" s="1">
        <v>1</v>
      </c>
      <c r="G375" s="1">
        <v>4</v>
      </c>
      <c r="H375" s="1"/>
      <c r="I375" s="1"/>
      <c r="J375" s="1"/>
      <c r="K375" s="1"/>
      <c r="L375" s="1"/>
    </row>
    <row r="376" spans="1:12" x14ac:dyDescent="0.35">
      <c r="A376" t="s">
        <v>526</v>
      </c>
      <c r="B376" t="s">
        <v>324</v>
      </c>
      <c r="C376" t="s">
        <v>460</v>
      </c>
      <c r="D376" t="s">
        <v>461</v>
      </c>
      <c r="E376">
        <f>SUM(Table13[[#This Row],[2024]:[2014]])</f>
        <v>1310</v>
      </c>
      <c r="F376" s="1"/>
      <c r="G376" s="1"/>
      <c r="H376" s="1">
        <v>-8</v>
      </c>
      <c r="I376" s="1">
        <v>-186</v>
      </c>
      <c r="J376" s="1">
        <v>208</v>
      </c>
      <c r="K376" s="1">
        <v>1296</v>
      </c>
      <c r="L376" s="1"/>
    </row>
    <row r="377" spans="1:12" x14ac:dyDescent="0.35">
      <c r="A377" t="s">
        <v>526</v>
      </c>
      <c r="B377" t="s">
        <v>324</v>
      </c>
      <c r="C377" t="s">
        <v>470</v>
      </c>
      <c r="D377" t="s">
        <v>471</v>
      </c>
      <c r="E377">
        <f>SUM(Table13[[#This Row],[2024]:[2014]])</f>
        <v>1</v>
      </c>
      <c r="F377" s="1"/>
      <c r="G377" s="1"/>
      <c r="H377" s="1"/>
      <c r="I377" s="1"/>
      <c r="J377" s="1"/>
      <c r="K377" s="1">
        <v>1</v>
      </c>
      <c r="L377" s="1"/>
    </row>
    <row r="378" spans="1:12" x14ac:dyDescent="0.35">
      <c r="A378" t="s">
        <v>526</v>
      </c>
      <c r="B378" t="s">
        <v>324</v>
      </c>
      <c r="C378" t="s">
        <v>474</v>
      </c>
      <c r="D378" t="s">
        <v>475</v>
      </c>
      <c r="E378">
        <f>SUM(Table13[[#This Row],[2024]:[2014]])</f>
        <v>-5</v>
      </c>
      <c r="F378" s="1"/>
      <c r="G378" s="1"/>
      <c r="H378" s="1"/>
      <c r="I378" s="1"/>
      <c r="J378" s="1">
        <v>-5</v>
      </c>
      <c r="K378" s="1"/>
      <c r="L378" s="1"/>
    </row>
    <row r="379" spans="1:12" x14ac:dyDescent="0.35">
      <c r="A379" t="s">
        <v>526</v>
      </c>
      <c r="B379" t="s">
        <v>324</v>
      </c>
      <c r="C379" t="s">
        <v>476</v>
      </c>
      <c r="D379" t="s">
        <v>477</v>
      </c>
      <c r="E379">
        <f>SUM(Table13[[#This Row],[2024]:[2014]])</f>
        <v>1</v>
      </c>
      <c r="F379" s="1"/>
      <c r="G379" s="1"/>
      <c r="H379" s="1"/>
      <c r="I379" s="1"/>
      <c r="J379" s="1"/>
      <c r="K379" s="1">
        <v>1</v>
      </c>
      <c r="L379" s="1"/>
    </row>
    <row r="380" spans="1:12" x14ac:dyDescent="0.35">
      <c r="A380" t="s">
        <v>526</v>
      </c>
      <c r="B380" t="s">
        <v>324</v>
      </c>
      <c r="C380" t="s">
        <v>478</v>
      </c>
      <c r="D380" t="s">
        <v>479</v>
      </c>
      <c r="E380">
        <f>SUM(Table13[[#This Row],[2024]:[2014]])</f>
        <v>5</v>
      </c>
      <c r="F380" s="1"/>
      <c r="G380" s="1"/>
      <c r="H380" s="1">
        <v>-1</v>
      </c>
      <c r="I380" s="1">
        <v>-1</v>
      </c>
      <c r="J380" s="1">
        <v>1</v>
      </c>
      <c r="K380" s="1">
        <v>6</v>
      </c>
      <c r="L380" s="1">
        <v>0</v>
      </c>
    </row>
    <row r="381" spans="1:12" x14ac:dyDescent="0.35">
      <c r="A381" t="s">
        <v>526</v>
      </c>
      <c r="B381" t="s">
        <v>324</v>
      </c>
      <c r="C381" t="s">
        <v>482</v>
      </c>
      <c r="D381" t="s">
        <v>483</v>
      </c>
      <c r="E381">
        <f>SUM(Table13[[#This Row],[2024]:[2014]])</f>
        <v>1</v>
      </c>
      <c r="F381" s="1"/>
      <c r="G381" s="1"/>
      <c r="H381" s="1"/>
      <c r="I381" s="1"/>
      <c r="J381" s="1">
        <v>0</v>
      </c>
      <c r="K381" s="1">
        <v>1</v>
      </c>
      <c r="L381" s="1"/>
    </row>
    <row r="382" spans="1:12" x14ac:dyDescent="0.35">
      <c r="A382" t="s">
        <v>526</v>
      </c>
      <c r="B382" t="s">
        <v>324</v>
      </c>
      <c r="C382" t="s">
        <v>486</v>
      </c>
      <c r="D382" t="s">
        <v>487</v>
      </c>
      <c r="E382">
        <f>SUM(Table13[[#This Row],[2024]:[2014]])</f>
        <v>3</v>
      </c>
      <c r="F382" s="1">
        <v>1</v>
      </c>
      <c r="G382" s="1">
        <v>2</v>
      </c>
      <c r="H382" s="1"/>
      <c r="I382" s="1"/>
      <c r="J382" s="1"/>
      <c r="K382" s="1"/>
      <c r="L382" s="1"/>
    </row>
    <row r="383" spans="1:12" x14ac:dyDescent="0.35">
      <c r="A383" t="s">
        <v>526</v>
      </c>
      <c r="B383" t="s">
        <v>324</v>
      </c>
      <c r="C383" t="s">
        <v>490</v>
      </c>
      <c r="D383" t="s">
        <v>491</v>
      </c>
      <c r="E383">
        <f>SUM(Table13[[#This Row],[2024]:[2014]])</f>
        <v>1</v>
      </c>
      <c r="F383" s="1"/>
      <c r="G383" s="1"/>
      <c r="H383" s="1"/>
      <c r="I383" s="1"/>
      <c r="J383" s="1">
        <v>-2</v>
      </c>
      <c r="K383" s="1">
        <v>3</v>
      </c>
      <c r="L383" s="1">
        <v>0</v>
      </c>
    </row>
    <row r="384" spans="1:12" x14ac:dyDescent="0.35">
      <c r="A384" t="s">
        <v>526</v>
      </c>
      <c r="B384" t="s">
        <v>324</v>
      </c>
      <c r="C384" t="s">
        <v>706</v>
      </c>
      <c r="D384" t="s">
        <v>707</v>
      </c>
      <c r="E384">
        <f>SUM(Table13[[#This Row],[2024]:[2014]])</f>
        <v>1</v>
      </c>
      <c r="F384" s="1"/>
      <c r="G384" s="1">
        <v>1</v>
      </c>
      <c r="H384" s="1"/>
      <c r="I384" s="1"/>
      <c r="J384" s="1"/>
      <c r="K384" s="1"/>
      <c r="L384" s="1"/>
    </row>
    <row r="385" spans="1:16" x14ac:dyDescent="0.35">
      <c r="A385" t="s">
        <v>526</v>
      </c>
      <c r="B385" t="s">
        <v>324</v>
      </c>
      <c r="C385" t="s">
        <v>506</v>
      </c>
      <c r="D385" t="s">
        <v>507</v>
      </c>
      <c r="E385">
        <f>SUM(Table13[[#This Row],[2024]:[2014]])</f>
        <v>93</v>
      </c>
      <c r="F385" s="1"/>
      <c r="G385" s="1">
        <v>1</v>
      </c>
      <c r="H385" s="1">
        <v>5</v>
      </c>
      <c r="I385" s="1"/>
      <c r="J385" s="1">
        <v>4</v>
      </c>
      <c r="K385" s="1">
        <v>83</v>
      </c>
      <c r="L385" s="1">
        <v>0</v>
      </c>
    </row>
    <row r="386" spans="1:16" x14ac:dyDescent="0.35">
      <c r="A386" t="s">
        <v>526</v>
      </c>
      <c r="B386" t="s">
        <v>324</v>
      </c>
      <c r="C386" t="s">
        <v>708</v>
      </c>
      <c r="D386" t="s">
        <v>709</v>
      </c>
      <c r="E386">
        <f>SUM(Table13[[#This Row],[2024]:[2014]])</f>
        <v>8</v>
      </c>
      <c r="F386" s="1"/>
      <c r="G386" s="1"/>
      <c r="H386" s="1"/>
      <c r="I386" s="1">
        <v>7</v>
      </c>
      <c r="J386" s="1">
        <v>1</v>
      </c>
      <c r="K386" s="1"/>
      <c r="L386" s="1"/>
    </row>
    <row r="387" spans="1:16" x14ac:dyDescent="0.35">
      <c r="A387" t="s">
        <v>526</v>
      </c>
      <c r="B387" t="s">
        <v>324</v>
      </c>
      <c r="C387" t="s">
        <v>518</v>
      </c>
      <c r="D387" t="s">
        <v>519</v>
      </c>
      <c r="E387">
        <f>SUM(Table13[[#This Row],[2024]:[2014]])</f>
        <v>91</v>
      </c>
      <c r="F387" s="1">
        <v>8</v>
      </c>
      <c r="G387" s="1">
        <v>8</v>
      </c>
      <c r="H387" s="1">
        <v>9</v>
      </c>
      <c r="I387" s="1">
        <v>6</v>
      </c>
      <c r="J387" s="1">
        <v>38</v>
      </c>
      <c r="K387" s="1">
        <v>22</v>
      </c>
      <c r="L387" s="1"/>
    </row>
    <row r="388" spans="1:16" hidden="1" x14ac:dyDescent="0.35">
      <c r="A388" t="s">
        <v>710</v>
      </c>
      <c r="B388" t="s">
        <v>95</v>
      </c>
      <c r="C388" t="s">
        <v>98</v>
      </c>
      <c r="D388" t="s">
        <v>99</v>
      </c>
      <c r="E388">
        <f>SUM(Table13[[#This Row],[2024]:[2014]])</f>
        <v>6</v>
      </c>
      <c r="F388" s="1"/>
      <c r="G388" s="1"/>
      <c r="H388" s="1"/>
      <c r="I388" s="1"/>
      <c r="J388" s="1"/>
      <c r="K388" s="1"/>
      <c r="L388" s="1"/>
      <c r="M388" s="1"/>
      <c r="N388" s="1"/>
      <c r="O388" s="1">
        <v>2</v>
      </c>
      <c r="P388" s="1">
        <v>4</v>
      </c>
    </row>
    <row r="389" spans="1:16" hidden="1" x14ac:dyDescent="0.35">
      <c r="A389" t="s">
        <v>710</v>
      </c>
      <c r="B389" t="s">
        <v>95</v>
      </c>
      <c r="C389" t="s">
        <v>100</v>
      </c>
      <c r="D389" t="s">
        <v>101</v>
      </c>
      <c r="E389">
        <f>SUM(Table13[[#This Row],[2024]:[2014]])</f>
        <v>1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>
        <v>1</v>
      </c>
    </row>
    <row r="390" spans="1:16" hidden="1" x14ac:dyDescent="0.35">
      <c r="A390" t="s">
        <v>710</v>
      </c>
      <c r="B390" t="s">
        <v>95</v>
      </c>
      <c r="C390" t="s">
        <v>711</v>
      </c>
      <c r="D390" t="s">
        <v>712</v>
      </c>
      <c r="E390">
        <f>SUM(Table13[[#This Row],[2024]:[2014]])</f>
        <v>0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>
        <v>0</v>
      </c>
    </row>
    <row r="391" spans="1:16" hidden="1" x14ac:dyDescent="0.35">
      <c r="A391" t="s">
        <v>710</v>
      </c>
      <c r="B391" t="s">
        <v>95</v>
      </c>
      <c r="C391" t="s">
        <v>102</v>
      </c>
      <c r="D391" t="s">
        <v>103</v>
      </c>
      <c r="E391">
        <f>SUM(Table13[[#This Row],[2024]:[2014]])</f>
        <v>2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>
        <v>2</v>
      </c>
    </row>
    <row r="392" spans="1:16" hidden="1" x14ac:dyDescent="0.35">
      <c r="A392" t="s">
        <v>710</v>
      </c>
      <c r="B392" t="s">
        <v>104</v>
      </c>
      <c r="C392" t="s">
        <v>105</v>
      </c>
      <c r="D392" t="s">
        <v>106</v>
      </c>
      <c r="E392">
        <f>SUM(Table13[[#This Row],[2024]:[2014]])</f>
        <v>5</v>
      </c>
      <c r="F392" s="1"/>
      <c r="G392" s="1"/>
      <c r="H392" s="1">
        <v>1</v>
      </c>
      <c r="I392" s="1"/>
      <c r="J392" s="1">
        <v>3</v>
      </c>
      <c r="K392" s="1">
        <v>1</v>
      </c>
      <c r="L392" s="1"/>
      <c r="M392" s="1"/>
      <c r="N392" s="1"/>
      <c r="O392" s="1"/>
      <c r="P392" s="1"/>
    </row>
    <row r="393" spans="1:16" hidden="1" x14ac:dyDescent="0.35">
      <c r="A393" t="s">
        <v>710</v>
      </c>
      <c r="B393" t="s">
        <v>107</v>
      </c>
      <c r="C393" t="s">
        <v>713</v>
      </c>
      <c r="D393" t="s">
        <v>714</v>
      </c>
      <c r="E393">
        <f>SUM(Table13[[#This Row],[2024]:[2014]])</f>
        <v>0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>
        <v>0</v>
      </c>
    </row>
    <row r="394" spans="1:16" hidden="1" x14ac:dyDescent="0.35">
      <c r="A394" t="s">
        <v>710</v>
      </c>
      <c r="B394" t="s">
        <v>107</v>
      </c>
      <c r="C394" t="s">
        <v>112</v>
      </c>
      <c r="D394" t="s">
        <v>113</v>
      </c>
      <c r="E394">
        <f>SUM(Table13[[#This Row],[2024]:[2014]])</f>
        <v>0</v>
      </c>
      <c r="F394" s="1"/>
      <c r="G394" s="1"/>
      <c r="H394" s="1"/>
      <c r="I394" s="1"/>
      <c r="J394" s="1"/>
      <c r="K394" s="1"/>
      <c r="L394" s="1"/>
      <c r="M394" s="1"/>
      <c r="N394" s="1"/>
      <c r="O394" s="1">
        <v>0</v>
      </c>
      <c r="P394" s="1"/>
    </row>
    <row r="395" spans="1:16" hidden="1" x14ac:dyDescent="0.35">
      <c r="A395" t="s">
        <v>710</v>
      </c>
      <c r="B395" t="s">
        <v>107</v>
      </c>
      <c r="C395" t="s">
        <v>715</v>
      </c>
      <c r="D395" t="s">
        <v>716</v>
      </c>
      <c r="E395">
        <f>SUM(Table13[[#This Row],[2024]:[2014]])</f>
        <v>0</v>
      </c>
      <c r="F395" s="1"/>
      <c r="G395" s="1"/>
      <c r="H395" s="1"/>
      <c r="I395" s="1"/>
      <c r="J395" s="1"/>
      <c r="K395" s="1"/>
      <c r="L395" s="1"/>
      <c r="M395" s="1"/>
      <c r="N395" s="1"/>
      <c r="O395" s="1">
        <v>0</v>
      </c>
      <c r="P395" s="1"/>
    </row>
    <row r="396" spans="1:16" hidden="1" x14ac:dyDescent="0.35">
      <c r="A396" t="s">
        <v>710</v>
      </c>
      <c r="B396" t="s">
        <v>549</v>
      </c>
      <c r="C396" t="s">
        <v>717</v>
      </c>
      <c r="D396" t="s">
        <v>718</v>
      </c>
      <c r="E396">
        <f>SUM(Table13[[#This Row],[2024]:[2014]])</f>
        <v>2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>
        <v>2</v>
      </c>
    </row>
    <row r="397" spans="1:16" hidden="1" x14ac:dyDescent="0.35">
      <c r="A397" t="s">
        <v>710</v>
      </c>
      <c r="B397" t="s">
        <v>117</v>
      </c>
      <c r="C397" t="s">
        <v>105</v>
      </c>
      <c r="D397" t="s">
        <v>118</v>
      </c>
      <c r="E397">
        <f>SUM(Table13[[#This Row],[2024]:[2014]])</f>
        <v>17</v>
      </c>
      <c r="F397" s="1"/>
      <c r="G397" s="1"/>
      <c r="H397" s="1"/>
      <c r="I397" s="1">
        <v>1</v>
      </c>
      <c r="J397" s="1"/>
      <c r="K397" s="1">
        <v>15</v>
      </c>
      <c r="L397" s="1"/>
      <c r="M397" s="1"/>
      <c r="N397" s="1"/>
      <c r="O397" s="1"/>
      <c r="P397" s="1">
        <v>1</v>
      </c>
    </row>
    <row r="398" spans="1:16" hidden="1" x14ac:dyDescent="0.35">
      <c r="A398" t="s">
        <v>710</v>
      </c>
      <c r="B398" t="s">
        <v>117</v>
      </c>
      <c r="C398" t="s">
        <v>719</v>
      </c>
      <c r="D398" t="s">
        <v>720</v>
      </c>
      <c r="E398">
        <f>SUM(Table13[[#This Row],[2024]:[2014]])</f>
        <v>58</v>
      </c>
      <c r="F398" s="1"/>
      <c r="G398" s="1"/>
      <c r="H398" s="1"/>
      <c r="I398" s="1"/>
      <c r="J398" s="1"/>
      <c r="K398" s="1"/>
      <c r="L398" s="1"/>
      <c r="M398" s="1"/>
      <c r="N398" s="1">
        <v>13</v>
      </c>
      <c r="O398" s="1">
        <v>35</v>
      </c>
      <c r="P398" s="1">
        <v>10</v>
      </c>
    </row>
    <row r="399" spans="1:16" hidden="1" x14ac:dyDescent="0.35">
      <c r="A399" t="s">
        <v>710</v>
      </c>
      <c r="B399" t="s">
        <v>117</v>
      </c>
      <c r="C399" t="s">
        <v>721</v>
      </c>
      <c r="D399" t="s">
        <v>722</v>
      </c>
      <c r="E399">
        <f>SUM(Table13[[#This Row],[2024]:[2014]])</f>
        <v>0</v>
      </c>
      <c r="F399" s="1"/>
      <c r="G399" s="1"/>
      <c r="H399" s="1"/>
      <c r="I399" s="1"/>
      <c r="J399" s="1"/>
      <c r="K399" s="1"/>
      <c r="L399" s="1"/>
      <c r="M399" s="1"/>
      <c r="N399" s="1"/>
      <c r="O399" s="1">
        <v>0</v>
      </c>
      <c r="P399" s="1"/>
    </row>
    <row r="400" spans="1:16" hidden="1" x14ac:dyDescent="0.35">
      <c r="A400" t="s">
        <v>710</v>
      </c>
      <c r="B400" t="s">
        <v>117</v>
      </c>
      <c r="C400" t="s">
        <v>723</v>
      </c>
      <c r="D400" t="s">
        <v>724</v>
      </c>
      <c r="E400">
        <f>SUM(Table13[[#This Row],[2024]:[2014]])</f>
        <v>0</v>
      </c>
      <c r="F400" s="1"/>
      <c r="G400" s="1"/>
      <c r="H400" s="1"/>
      <c r="I400" s="1"/>
      <c r="J400" s="1"/>
      <c r="K400" s="1"/>
      <c r="L400" s="1"/>
      <c r="M400" s="1">
        <v>0</v>
      </c>
      <c r="N400" s="1"/>
      <c r="O400" s="1"/>
      <c r="P400" s="1"/>
    </row>
    <row r="401" spans="1:16" hidden="1" x14ac:dyDescent="0.35">
      <c r="A401" t="s">
        <v>710</v>
      </c>
      <c r="B401" t="s">
        <v>117</v>
      </c>
      <c r="C401" t="s">
        <v>119</v>
      </c>
      <c r="D401" t="s">
        <v>120</v>
      </c>
      <c r="E401">
        <f>SUM(Table13[[#This Row],[2024]:[2014]])</f>
        <v>4</v>
      </c>
      <c r="F401" s="1"/>
      <c r="G401" s="1"/>
      <c r="H401" s="1"/>
      <c r="I401" s="1"/>
      <c r="J401" s="1"/>
      <c r="K401" s="1"/>
      <c r="L401" s="1"/>
      <c r="M401" s="1">
        <v>-1</v>
      </c>
      <c r="N401" s="1">
        <v>3</v>
      </c>
      <c r="O401" s="1"/>
      <c r="P401" s="1">
        <v>2</v>
      </c>
    </row>
    <row r="402" spans="1:16" hidden="1" x14ac:dyDescent="0.35">
      <c r="A402" t="s">
        <v>710</v>
      </c>
      <c r="B402" t="s">
        <v>117</v>
      </c>
      <c r="C402" t="s">
        <v>552</v>
      </c>
      <c r="D402" t="s">
        <v>553</v>
      </c>
      <c r="E402">
        <f>SUM(Table13[[#This Row],[2024]:[2014]])</f>
        <v>1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>
        <v>1</v>
      </c>
    </row>
    <row r="403" spans="1:16" hidden="1" x14ac:dyDescent="0.35">
      <c r="A403" t="s">
        <v>710</v>
      </c>
      <c r="B403" t="s">
        <v>117</v>
      </c>
      <c r="C403" t="s">
        <v>121</v>
      </c>
      <c r="D403" t="s">
        <v>122</v>
      </c>
      <c r="E403">
        <f>SUM(Table13[[#This Row],[2024]:[2014]])</f>
        <v>31</v>
      </c>
      <c r="F403" s="1"/>
      <c r="G403" s="1"/>
      <c r="H403" s="1"/>
      <c r="I403" s="1"/>
      <c r="J403" s="1"/>
      <c r="K403" s="1"/>
      <c r="L403" s="1"/>
      <c r="M403" s="1"/>
      <c r="N403" s="1"/>
      <c r="O403" s="1">
        <v>15</v>
      </c>
      <c r="P403" s="1">
        <v>16</v>
      </c>
    </row>
    <row r="404" spans="1:16" hidden="1" x14ac:dyDescent="0.35">
      <c r="A404" t="s">
        <v>710</v>
      </c>
      <c r="B404" t="s">
        <v>123</v>
      </c>
      <c r="C404" t="s">
        <v>105</v>
      </c>
      <c r="D404" t="s">
        <v>125</v>
      </c>
      <c r="E404">
        <f>SUM(Table13[[#This Row],[2024]:[2014]])</f>
        <v>2</v>
      </c>
      <c r="F404" s="1"/>
      <c r="G404" s="1"/>
      <c r="H404" s="1"/>
      <c r="I404" s="1"/>
      <c r="J404" s="1">
        <v>1</v>
      </c>
      <c r="K404" s="1"/>
      <c r="L404" s="1">
        <v>1</v>
      </c>
      <c r="M404" s="1"/>
      <c r="N404" s="1"/>
      <c r="O404" s="1"/>
      <c r="P404" s="1"/>
    </row>
    <row r="405" spans="1:16" hidden="1" x14ac:dyDescent="0.35">
      <c r="A405" t="s">
        <v>710</v>
      </c>
      <c r="B405" t="s">
        <v>123</v>
      </c>
      <c r="C405" t="s">
        <v>105</v>
      </c>
      <c r="D405" t="s">
        <v>126</v>
      </c>
      <c r="E405">
        <f>SUM(Table13[[#This Row],[2024]:[2014]])</f>
        <v>1</v>
      </c>
      <c r="F405" s="1"/>
      <c r="G405" s="1"/>
      <c r="H405" s="1"/>
      <c r="I405" s="1">
        <v>1</v>
      </c>
      <c r="J405" s="1"/>
      <c r="K405" s="1"/>
      <c r="L405" s="1"/>
      <c r="M405" s="1"/>
      <c r="N405" s="1"/>
      <c r="O405" s="1"/>
      <c r="P405" s="1"/>
    </row>
    <row r="406" spans="1:16" hidden="1" x14ac:dyDescent="0.35">
      <c r="A406" t="s">
        <v>710</v>
      </c>
      <c r="B406" t="s">
        <v>123</v>
      </c>
      <c r="C406" t="s">
        <v>105</v>
      </c>
      <c r="D406" t="s">
        <v>127</v>
      </c>
      <c r="E406">
        <f>SUM(Table13[[#This Row],[2024]:[2014]])</f>
        <v>-4</v>
      </c>
      <c r="F406" s="1"/>
      <c r="G406" s="1"/>
      <c r="H406" s="1">
        <v>-6</v>
      </c>
      <c r="I406" s="1"/>
      <c r="J406" s="1"/>
      <c r="K406" s="1"/>
      <c r="L406" s="1"/>
      <c r="M406" s="1"/>
      <c r="N406" s="1">
        <v>1</v>
      </c>
      <c r="O406" s="1"/>
      <c r="P406" s="1">
        <v>1</v>
      </c>
    </row>
    <row r="407" spans="1:16" hidden="1" x14ac:dyDescent="0.35">
      <c r="A407" t="s">
        <v>710</v>
      </c>
      <c r="B407" t="s">
        <v>123</v>
      </c>
      <c r="C407" t="s">
        <v>105</v>
      </c>
      <c r="D407" t="s">
        <v>128</v>
      </c>
      <c r="E407">
        <f>SUM(Table13[[#This Row],[2024]:[2014]])</f>
        <v>1</v>
      </c>
      <c r="F407" s="1"/>
      <c r="G407" s="1"/>
      <c r="H407" s="1"/>
      <c r="I407" s="1"/>
      <c r="J407" s="1">
        <v>1</v>
      </c>
      <c r="K407" s="1"/>
      <c r="L407" s="1"/>
      <c r="M407" s="1"/>
      <c r="N407" s="1"/>
      <c r="O407" s="1"/>
      <c r="P407" s="1"/>
    </row>
    <row r="408" spans="1:16" hidden="1" x14ac:dyDescent="0.35">
      <c r="A408" t="s">
        <v>710</v>
      </c>
      <c r="B408" t="s">
        <v>123</v>
      </c>
      <c r="C408" t="s">
        <v>105</v>
      </c>
      <c r="D408" t="s">
        <v>130</v>
      </c>
      <c r="E408">
        <f>SUM(Table13[[#This Row],[2024]:[2014]])</f>
        <v>57</v>
      </c>
      <c r="F408" s="1"/>
      <c r="G408" s="1"/>
      <c r="H408" s="1"/>
      <c r="I408" s="1">
        <v>57</v>
      </c>
      <c r="J408" s="1"/>
      <c r="K408" s="1"/>
      <c r="L408" s="1"/>
      <c r="M408" s="1"/>
      <c r="N408" s="1"/>
      <c r="O408" s="1"/>
      <c r="P408" s="1"/>
    </row>
    <row r="409" spans="1:16" hidden="1" x14ac:dyDescent="0.35">
      <c r="A409" t="s">
        <v>710</v>
      </c>
      <c r="B409" t="s">
        <v>123</v>
      </c>
      <c r="C409" t="s">
        <v>105</v>
      </c>
      <c r="D409" t="s">
        <v>131</v>
      </c>
      <c r="E409">
        <f>SUM(Table13[[#This Row],[2024]:[2014]])</f>
        <v>2</v>
      </c>
      <c r="F409" s="1"/>
      <c r="G409" s="1"/>
      <c r="H409" s="1">
        <v>1</v>
      </c>
      <c r="I409" s="1"/>
      <c r="J409" s="1">
        <v>1</v>
      </c>
      <c r="K409" s="1"/>
      <c r="L409" s="1"/>
      <c r="M409" s="1"/>
      <c r="N409" s="1"/>
      <c r="O409" s="1"/>
      <c r="P409" s="1"/>
    </row>
    <row r="410" spans="1:16" hidden="1" x14ac:dyDescent="0.35">
      <c r="A410" t="s">
        <v>710</v>
      </c>
      <c r="B410" t="s">
        <v>123</v>
      </c>
      <c r="C410" t="s">
        <v>105</v>
      </c>
      <c r="D410" t="s">
        <v>132</v>
      </c>
      <c r="E410">
        <f>SUM(Table13[[#This Row],[2024]:[2014]])</f>
        <v>36</v>
      </c>
      <c r="F410" s="1"/>
      <c r="G410" s="1"/>
      <c r="H410" s="1">
        <v>4</v>
      </c>
      <c r="I410" s="1">
        <v>31</v>
      </c>
      <c r="J410" s="1"/>
      <c r="K410" s="1">
        <v>1</v>
      </c>
      <c r="L410" s="1"/>
      <c r="M410" s="1"/>
      <c r="N410" s="1"/>
      <c r="O410" s="1"/>
      <c r="P410" s="1"/>
    </row>
    <row r="411" spans="1:16" hidden="1" x14ac:dyDescent="0.35">
      <c r="A411" t="s">
        <v>710</v>
      </c>
      <c r="B411" t="s">
        <v>123</v>
      </c>
      <c r="C411" t="s">
        <v>105</v>
      </c>
      <c r="D411" t="s">
        <v>133</v>
      </c>
      <c r="E411">
        <f>SUM(Table13[[#This Row],[2024]:[2014]])</f>
        <v>8</v>
      </c>
      <c r="F411" s="1"/>
      <c r="G411" s="1"/>
      <c r="H411" s="1"/>
      <c r="I411" s="1"/>
      <c r="J411" s="1">
        <v>7</v>
      </c>
      <c r="K411" s="1">
        <v>1</v>
      </c>
      <c r="L411" s="1"/>
      <c r="M411" s="1"/>
      <c r="N411" s="1"/>
      <c r="O411" s="1"/>
      <c r="P411" s="1"/>
    </row>
    <row r="412" spans="1:16" hidden="1" x14ac:dyDescent="0.35">
      <c r="A412" t="s">
        <v>710</v>
      </c>
      <c r="B412" t="s">
        <v>123</v>
      </c>
      <c r="C412" t="s">
        <v>136</v>
      </c>
      <c r="D412" t="s">
        <v>137</v>
      </c>
      <c r="E412">
        <f>SUM(Table13[[#This Row],[2024]:[2014]])</f>
        <v>1</v>
      </c>
      <c r="F412" s="1"/>
      <c r="G412" s="1"/>
      <c r="H412" s="1">
        <v>1</v>
      </c>
      <c r="I412" s="1"/>
      <c r="J412" s="1"/>
      <c r="K412" s="1"/>
      <c r="L412" s="1"/>
      <c r="M412" s="1"/>
      <c r="N412" s="1"/>
      <c r="O412" s="1"/>
      <c r="P412" s="1"/>
    </row>
    <row r="413" spans="1:16" hidden="1" x14ac:dyDescent="0.35">
      <c r="A413" t="s">
        <v>710</v>
      </c>
      <c r="B413" t="s">
        <v>123</v>
      </c>
      <c r="C413" t="s">
        <v>725</v>
      </c>
      <c r="D413" t="s">
        <v>726</v>
      </c>
      <c r="E413">
        <f>SUM(Table13[[#This Row],[2024]:[2014]])</f>
        <v>0</v>
      </c>
      <c r="F413" s="1"/>
      <c r="G413" s="1"/>
      <c r="H413" s="1"/>
      <c r="I413" s="1"/>
      <c r="J413" s="1"/>
      <c r="K413" s="1"/>
      <c r="L413" s="1"/>
      <c r="M413" s="1"/>
      <c r="N413" s="1"/>
      <c r="O413" s="1">
        <v>0</v>
      </c>
      <c r="P413" s="1">
        <v>0</v>
      </c>
    </row>
    <row r="414" spans="1:16" hidden="1" x14ac:dyDescent="0.35">
      <c r="A414" t="s">
        <v>710</v>
      </c>
      <c r="B414" t="s">
        <v>123</v>
      </c>
      <c r="C414" t="s">
        <v>138</v>
      </c>
      <c r="D414" t="s">
        <v>139</v>
      </c>
      <c r="E414">
        <f>SUM(Table13[[#This Row],[2024]:[2014]])</f>
        <v>0</v>
      </c>
      <c r="F414" s="1"/>
      <c r="G414" s="1"/>
      <c r="H414" s="1"/>
      <c r="I414" s="1"/>
      <c r="J414" s="1">
        <v>0</v>
      </c>
      <c r="K414" s="1"/>
      <c r="L414" s="1"/>
      <c r="M414" s="1"/>
      <c r="N414" s="1">
        <v>0</v>
      </c>
      <c r="O414" s="1"/>
      <c r="P414" s="1">
        <v>0</v>
      </c>
    </row>
    <row r="415" spans="1:16" hidden="1" x14ac:dyDescent="0.35">
      <c r="A415" t="s">
        <v>710</v>
      </c>
      <c r="B415" t="s">
        <v>123</v>
      </c>
      <c r="C415" t="s">
        <v>141</v>
      </c>
      <c r="D415" t="s">
        <v>142</v>
      </c>
      <c r="E415">
        <f>SUM(Table13[[#This Row],[2024]:[2014]])</f>
        <v>1</v>
      </c>
      <c r="F415" s="1"/>
      <c r="G415" s="1"/>
      <c r="H415" s="1"/>
      <c r="I415" s="1"/>
      <c r="J415" s="1"/>
      <c r="K415" s="1"/>
      <c r="L415" s="1"/>
      <c r="M415" s="1">
        <v>1</v>
      </c>
      <c r="N415" s="1"/>
      <c r="O415" s="1"/>
      <c r="P415" s="1"/>
    </row>
    <row r="416" spans="1:16" hidden="1" x14ac:dyDescent="0.35">
      <c r="A416" t="s">
        <v>710</v>
      </c>
      <c r="B416" t="s">
        <v>123</v>
      </c>
      <c r="C416" t="s">
        <v>727</v>
      </c>
      <c r="D416" t="s">
        <v>728</v>
      </c>
      <c r="E416">
        <f>SUM(Table13[[#This Row],[2024]:[2014]])</f>
        <v>2</v>
      </c>
      <c r="F416" s="1"/>
      <c r="G416" s="1"/>
      <c r="H416" s="1"/>
      <c r="I416" s="1"/>
      <c r="J416" s="1"/>
      <c r="K416" s="1"/>
      <c r="L416" s="1"/>
      <c r="M416" s="1"/>
      <c r="N416" s="1">
        <v>2</v>
      </c>
      <c r="O416" s="1"/>
      <c r="P416" s="1"/>
    </row>
    <row r="417" spans="1:16" hidden="1" x14ac:dyDescent="0.35">
      <c r="A417" t="s">
        <v>710</v>
      </c>
      <c r="B417" t="s">
        <v>123</v>
      </c>
      <c r="C417" t="s">
        <v>145</v>
      </c>
      <c r="D417" t="s">
        <v>146</v>
      </c>
      <c r="E417">
        <f>SUM(Table13[[#This Row],[2024]:[2014]])</f>
        <v>2</v>
      </c>
      <c r="F417" s="1"/>
      <c r="G417" s="1"/>
      <c r="H417" s="1">
        <v>1</v>
      </c>
      <c r="I417" s="1">
        <v>1</v>
      </c>
      <c r="J417" s="1"/>
      <c r="K417" s="1"/>
      <c r="L417" s="1"/>
      <c r="M417" s="1"/>
      <c r="N417" s="1"/>
      <c r="O417" s="1"/>
      <c r="P417" s="1"/>
    </row>
    <row r="418" spans="1:16" hidden="1" x14ac:dyDescent="0.35">
      <c r="A418" t="s">
        <v>710</v>
      </c>
      <c r="B418" t="s">
        <v>147</v>
      </c>
      <c r="C418" t="s">
        <v>729</v>
      </c>
      <c r="D418" t="s">
        <v>730</v>
      </c>
      <c r="E418">
        <f>SUM(Table13[[#This Row],[2024]:[2014]])</f>
        <v>0</v>
      </c>
      <c r="F418" s="1"/>
      <c r="G418" s="1"/>
      <c r="H418" s="1"/>
      <c r="I418" s="1"/>
      <c r="J418" s="1"/>
      <c r="K418" s="1"/>
      <c r="L418" s="1">
        <v>0</v>
      </c>
      <c r="M418" s="1"/>
      <c r="N418" s="1"/>
      <c r="O418" s="1"/>
      <c r="P418" s="1"/>
    </row>
    <row r="419" spans="1:16" hidden="1" x14ac:dyDescent="0.35">
      <c r="A419" t="s">
        <v>710</v>
      </c>
      <c r="B419" t="s">
        <v>147</v>
      </c>
      <c r="C419" t="s">
        <v>148</v>
      </c>
      <c r="D419" t="s">
        <v>149</v>
      </c>
      <c r="E419">
        <f>SUM(Table13[[#This Row],[2024]:[2014]])</f>
        <v>11</v>
      </c>
      <c r="F419" s="1"/>
      <c r="G419" s="1"/>
      <c r="H419" s="1"/>
      <c r="I419" s="1"/>
      <c r="J419" s="1"/>
      <c r="K419" s="1"/>
      <c r="L419" s="1"/>
      <c r="M419" s="1"/>
      <c r="N419" s="1">
        <v>10</v>
      </c>
      <c r="O419" s="1"/>
      <c r="P419" s="1">
        <v>1</v>
      </c>
    </row>
    <row r="420" spans="1:16" hidden="1" x14ac:dyDescent="0.35">
      <c r="A420" t="s">
        <v>710</v>
      </c>
      <c r="B420" t="s">
        <v>147</v>
      </c>
      <c r="C420" t="s">
        <v>150</v>
      </c>
      <c r="D420" t="s">
        <v>151</v>
      </c>
      <c r="E420">
        <f>SUM(Table13[[#This Row],[2024]:[2014]])</f>
        <v>3</v>
      </c>
      <c r="F420" s="1"/>
      <c r="G420" s="1">
        <v>3</v>
      </c>
      <c r="H420" s="1"/>
      <c r="I420" s="1"/>
      <c r="J420" s="1"/>
      <c r="K420" s="1"/>
      <c r="L420" s="1"/>
      <c r="M420" s="1"/>
      <c r="N420" s="1"/>
      <c r="O420" s="1"/>
      <c r="P420" s="1"/>
    </row>
    <row r="421" spans="1:16" hidden="1" x14ac:dyDescent="0.35">
      <c r="A421" t="s">
        <v>710</v>
      </c>
      <c r="B421" t="s">
        <v>147</v>
      </c>
      <c r="C421" t="s">
        <v>152</v>
      </c>
      <c r="D421" t="s">
        <v>153</v>
      </c>
      <c r="E421">
        <f>SUM(Table13[[#This Row],[2024]:[2014]])</f>
        <v>2</v>
      </c>
      <c r="F421" s="1"/>
      <c r="G421" s="1"/>
      <c r="H421" s="1"/>
      <c r="I421" s="1"/>
      <c r="J421" s="1"/>
      <c r="K421" s="1"/>
      <c r="L421" s="1"/>
      <c r="M421" s="1"/>
      <c r="N421" s="1"/>
      <c r="O421" s="1">
        <v>2</v>
      </c>
      <c r="P421" s="1"/>
    </row>
    <row r="422" spans="1:16" hidden="1" x14ac:dyDescent="0.35">
      <c r="A422" t="s">
        <v>710</v>
      </c>
      <c r="B422" t="s">
        <v>731</v>
      </c>
      <c r="C422" t="s">
        <v>732</v>
      </c>
      <c r="D422" t="s">
        <v>733</v>
      </c>
      <c r="E422">
        <f>SUM(Table13[[#This Row],[2024]:[2014]])</f>
        <v>69</v>
      </c>
      <c r="F422" s="1"/>
      <c r="G422" s="1"/>
      <c r="H422" s="1"/>
      <c r="I422" s="1">
        <v>3</v>
      </c>
      <c r="J422" s="1">
        <v>3</v>
      </c>
      <c r="K422" s="1">
        <v>3</v>
      </c>
      <c r="L422" s="1">
        <v>21</v>
      </c>
      <c r="M422" s="1">
        <v>9</v>
      </c>
      <c r="N422" s="1">
        <v>5</v>
      </c>
      <c r="O422" s="1">
        <v>10</v>
      </c>
      <c r="P422" s="1">
        <v>15</v>
      </c>
    </row>
    <row r="423" spans="1:16" hidden="1" x14ac:dyDescent="0.35">
      <c r="A423" t="s">
        <v>710</v>
      </c>
      <c r="B423" t="s">
        <v>731</v>
      </c>
      <c r="C423" t="s">
        <v>734</v>
      </c>
      <c r="D423" t="s">
        <v>735</v>
      </c>
      <c r="E423">
        <f>SUM(Table13[[#This Row],[2024]:[2014]])</f>
        <v>1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>
        <v>1</v>
      </c>
    </row>
    <row r="424" spans="1:16" hidden="1" x14ac:dyDescent="0.35">
      <c r="A424" t="s">
        <v>710</v>
      </c>
      <c r="B424" t="s">
        <v>736</v>
      </c>
      <c r="C424" t="s">
        <v>737</v>
      </c>
      <c r="D424" t="s">
        <v>738</v>
      </c>
      <c r="E424">
        <f>SUM(Table13[[#This Row],[2024]:[2014]])</f>
        <v>0</v>
      </c>
      <c r="F424" s="1"/>
      <c r="G424" s="1"/>
      <c r="H424" s="1"/>
      <c r="I424" s="1"/>
      <c r="J424" s="1"/>
      <c r="K424" s="1"/>
      <c r="L424" s="1"/>
      <c r="M424" s="1">
        <v>0</v>
      </c>
      <c r="N424" s="1"/>
      <c r="O424" s="1"/>
      <c r="P424" s="1"/>
    </row>
    <row r="425" spans="1:16" hidden="1" x14ac:dyDescent="0.35">
      <c r="A425" t="s">
        <v>710</v>
      </c>
      <c r="B425" t="s">
        <v>154</v>
      </c>
      <c r="C425" t="s">
        <v>739</v>
      </c>
      <c r="D425" t="s">
        <v>740</v>
      </c>
      <c r="E425">
        <f>SUM(Table13[[#This Row],[2024]:[2014]])</f>
        <v>1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>
        <v>1</v>
      </c>
    </row>
    <row r="426" spans="1:16" hidden="1" x14ac:dyDescent="0.35">
      <c r="A426" t="s">
        <v>710</v>
      </c>
      <c r="B426" t="s">
        <v>154</v>
      </c>
      <c r="C426" t="s">
        <v>741</v>
      </c>
      <c r="D426" t="s">
        <v>742</v>
      </c>
      <c r="E426">
        <f>SUM(Table13[[#This Row],[2024]:[2014]])</f>
        <v>0</v>
      </c>
      <c r="F426" s="1"/>
      <c r="G426" s="1"/>
      <c r="H426" s="1"/>
      <c r="I426" s="1"/>
      <c r="J426" s="1"/>
      <c r="K426" s="1"/>
      <c r="L426" s="1"/>
      <c r="M426" s="1"/>
      <c r="N426" s="1">
        <v>-1</v>
      </c>
      <c r="O426" s="1">
        <v>1</v>
      </c>
      <c r="P426" s="1"/>
    </row>
    <row r="427" spans="1:16" hidden="1" x14ac:dyDescent="0.35">
      <c r="A427" t="s">
        <v>710</v>
      </c>
      <c r="B427" t="s">
        <v>154</v>
      </c>
      <c r="C427" t="s">
        <v>743</v>
      </c>
      <c r="D427" t="s">
        <v>744</v>
      </c>
      <c r="E427">
        <f>SUM(Table13[[#This Row],[2024]:[2014]])</f>
        <v>4</v>
      </c>
      <c r="F427" s="1"/>
      <c r="G427" s="1"/>
      <c r="H427" s="1"/>
      <c r="I427" s="1"/>
      <c r="J427" s="1"/>
      <c r="K427" s="1"/>
      <c r="L427" s="1"/>
      <c r="M427" s="1">
        <v>-1</v>
      </c>
      <c r="N427" s="1">
        <v>1</v>
      </c>
      <c r="O427" s="1">
        <v>3</v>
      </c>
      <c r="P427" s="1">
        <v>1</v>
      </c>
    </row>
    <row r="428" spans="1:16" hidden="1" x14ac:dyDescent="0.35">
      <c r="A428" t="s">
        <v>710</v>
      </c>
      <c r="B428" t="s">
        <v>154</v>
      </c>
      <c r="C428" t="s">
        <v>745</v>
      </c>
      <c r="D428" t="s">
        <v>746</v>
      </c>
      <c r="E428">
        <f>SUM(Table13[[#This Row],[2024]:[2014]])</f>
        <v>7</v>
      </c>
      <c r="F428" s="1"/>
      <c r="G428" s="1"/>
      <c r="H428" s="1"/>
      <c r="I428" s="1"/>
      <c r="J428" s="1"/>
      <c r="K428" s="1"/>
      <c r="L428" s="1"/>
      <c r="M428" s="1"/>
      <c r="N428" s="1">
        <v>-1</v>
      </c>
      <c r="O428" s="1">
        <v>2</v>
      </c>
      <c r="P428" s="1">
        <v>6</v>
      </c>
    </row>
    <row r="429" spans="1:16" hidden="1" x14ac:dyDescent="0.35">
      <c r="A429" t="s">
        <v>710</v>
      </c>
      <c r="B429" t="s">
        <v>154</v>
      </c>
      <c r="C429" t="s">
        <v>157</v>
      </c>
      <c r="D429" t="s">
        <v>158</v>
      </c>
      <c r="E429">
        <f>SUM(Table13[[#This Row],[2024]:[2014]])</f>
        <v>3</v>
      </c>
      <c r="F429" s="1"/>
      <c r="G429" s="1"/>
      <c r="H429" s="1"/>
      <c r="I429" s="1"/>
      <c r="J429" s="1"/>
      <c r="K429" s="1"/>
      <c r="L429" s="1"/>
      <c r="M429" s="1"/>
      <c r="N429" s="1">
        <v>1</v>
      </c>
      <c r="O429" s="1">
        <v>1</v>
      </c>
      <c r="P429" s="1">
        <v>1</v>
      </c>
    </row>
    <row r="430" spans="1:16" hidden="1" x14ac:dyDescent="0.35">
      <c r="A430" t="s">
        <v>710</v>
      </c>
      <c r="B430" t="s">
        <v>154</v>
      </c>
      <c r="C430" t="s">
        <v>159</v>
      </c>
      <c r="D430" t="s">
        <v>160</v>
      </c>
      <c r="E430">
        <f>SUM(Table13[[#This Row],[2024]:[2014]])</f>
        <v>853</v>
      </c>
      <c r="F430" s="1"/>
      <c r="G430" s="1"/>
      <c r="H430" s="1"/>
      <c r="I430" s="1"/>
      <c r="J430" s="1"/>
      <c r="K430" s="1">
        <v>50</v>
      </c>
      <c r="L430" s="1">
        <v>64</v>
      </c>
      <c r="M430" s="1">
        <v>82</v>
      </c>
      <c r="N430" s="1">
        <v>101</v>
      </c>
      <c r="O430" s="1">
        <v>230</v>
      </c>
      <c r="P430" s="1">
        <v>326</v>
      </c>
    </row>
    <row r="431" spans="1:16" hidden="1" x14ac:dyDescent="0.35">
      <c r="A431" t="s">
        <v>710</v>
      </c>
      <c r="B431" t="s">
        <v>154</v>
      </c>
      <c r="C431" t="s">
        <v>747</v>
      </c>
      <c r="D431" t="s">
        <v>748</v>
      </c>
      <c r="E431">
        <f>SUM(Table13[[#This Row],[2024]:[2014]])</f>
        <v>3</v>
      </c>
      <c r="F431" s="1"/>
      <c r="G431" s="1">
        <v>-2</v>
      </c>
      <c r="H431" s="1">
        <v>5</v>
      </c>
      <c r="I431" s="1"/>
      <c r="J431" s="1"/>
      <c r="K431" s="1"/>
      <c r="L431" s="1"/>
      <c r="M431" s="1"/>
      <c r="N431" s="1"/>
      <c r="O431" s="1"/>
      <c r="P431" s="1"/>
    </row>
    <row r="432" spans="1:16" hidden="1" x14ac:dyDescent="0.35">
      <c r="A432" t="s">
        <v>710</v>
      </c>
      <c r="B432" t="s">
        <v>154</v>
      </c>
      <c r="C432" t="s">
        <v>749</v>
      </c>
      <c r="D432" t="s">
        <v>750</v>
      </c>
      <c r="E432">
        <f>SUM(Table13[[#This Row],[2024]:[2014]])</f>
        <v>49</v>
      </c>
      <c r="F432" s="1">
        <v>12</v>
      </c>
      <c r="G432" s="1"/>
      <c r="H432" s="1">
        <v>37</v>
      </c>
      <c r="I432" s="1"/>
      <c r="J432" s="1"/>
      <c r="K432" s="1"/>
      <c r="L432" s="1"/>
      <c r="M432" s="1"/>
      <c r="N432" s="1"/>
      <c r="O432" s="1"/>
      <c r="P432" s="1"/>
    </row>
    <row r="433" spans="1:16" hidden="1" x14ac:dyDescent="0.35">
      <c r="A433" t="s">
        <v>710</v>
      </c>
      <c r="B433" t="s">
        <v>154</v>
      </c>
      <c r="C433" t="s">
        <v>751</v>
      </c>
      <c r="D433" t="s">
        <v>752</v>
      </c>
      <c r="E433">
        <f>SUM(Table13[[#This Row],[2024]:[2014]])</f>
        <v>112</v>
      </c>
      <c r="F433" s="1"/>
      <c r="G433" s="1"/>
      <c r="H433" s="1"/>
      <c r="I433" s="1">
        <v>47</v>
      </c>
      <c r="J433" s="1">
        <v>51</v>
      </c>
      <c r="K433" s="1">
        <v>14</v>
      </c>
      <c r="L433" s="1"/>
      <c r="M433" s="1"/>
      <c r="N433" s="1"/>
      <c r="O433" s="1"/>
      <c r="P433" s="1"/>
    </row>
    <row r="434" spans="1:16" hidden="1" x14ac:dyDescent="0.35">
      <c r="A434" t="s">
        <v>710</v>
      </c>
      <c r="B434" t="s">
        <v>154</v>
      </c>
      <c r="C434" t="s">
        <v>165</v>
      </c>
      <c r="D434" t="s">
        <v>166</v>
      </c>
      <c r="E434">
        <f>SUM(Table13[[#This Row],[2024]:[2014]])</f>
        <v>2</v>
      </c>
      <c r="F434" s="1"/>
      <c r="G434" s="1"/>
      <c r="H434" s="1"/>
      <c r="I434" s="1"/>
      <c r="J434" s="1"/>
      <c r="K434" s="1"/>
      <c r="L434" s="1"/>
      <c r="M434" s="1"/>
      <c r="N434" s="1">
        <v>1</v>
      </c>
      <c r="O434" s="1">
        <v>1</v>
      </c>
      <c r="P434" s="1"/>
    </row>
    <row r="435" spans="1:16" hidden="1" x14ac:dyDescent="0.35">
      <c r="A435" t="s">
        <v>710</v>
      </c>
      <c r="B435" t="s">
        <v>154</v>
      </c>
      <c r="C435" t="s">
        <v>753</v>
      </c>
      <c r="D435" t="s">
        <v>754</v>
      </c>
      <c r="E435">
        <f>SUM(Table13[[#This Row],[2024]:[2014]])</f>
        <v>3</v>
      </c>
      <c r="F435" s="1"/>
      <c r="G435" s="1"/>
      <c r="H435" s="1"/>
      <c r="I435" s="1"/>
      <c r="J435" s="1"/>
      <c r="K435" s="1"/>
      <c r="L435" s="1"/>
      <c r="M435" s="1"/>
      <c r="N435" s="1"/>
      <c r="O435" s="1">
        <v>2</v>
      </c>
      <c r="P435" s="1">
        <v>1</v>
      </c>
    </row>
    <row r="436" spans="1:16" hidden="1" x14ac:dyDescent="0.35">
      <c r="A436" t="s">
        <v>710</v>
      </c>
      <c r="B436" t="s">
        <v>154</v>
      </c>
      <c r="C436" t="s">
        <v>167</v>
      </c>
      <c r="D436" t="s">
        <v>168</v>
      </c>
      <c r="E436">
        <f>SUM(Table13[[#This Row],[2024]:[2014]])</f>
        <v>11</v>
      </c>
      <c r="F436" s="1"/>
      <c r="G436" s="1"/>
      <c r="H436" s="1"/>
      <c r="I436" s="1"/>
      <c r="J436" s="1">
        <v>1</v>
      </c>
      <c r="K436" s="1"/>
      <c r="L436" s="1">
        <v>2</v>
      </c>
      <c r="M436" s="1"/>
      <c r="N436" s="1">
        <v>2</v>
      </c>
      <c r="O436" s="1">
        <v>4</v>
      </c>
      <c r="P436" s="1">
        <v>2</v>
      </c>
    </row>
    <row r="437" spans="1:16" hidden="1" x14ac:dyDescent="0.35">
      <c r="A437" t="s">
        <v>710</v>
      </c>
      <c r="B437" t="s">
        <v>154</v>
      </c>
      <c r="C437" t="s">
        <v>169</v>
      </c>
      <c r="D437" t="s">
        <v>170</v>
      </c>
      <c r="E437">
        <f>SUM(Table13[[#This Row],[2024]:[2014]])</f>
        <v>42</v>
      </c>
      <c r="F437" s="1"/>
      <c r="G437" s="1"/>
      <c r="H437" s="1"/>
      <c r="I437" s="1"/>
      <c r="J437" s="1"/>
      <c r="K437" s="1"/>
      <c r="L437" s="1"/>
      <c r="M437" s="1">
        <v>1</v>
      </c>
      <c r="N437" s="1">
        <v>4</v>
      </c>
      <c r="O437" s="1">
        <v>19</v>
      </c>
      <c r="P437" s="1">
        <v>18</v>
      </c>
    </row>
    <row r="438" spans="1:16" hidden="1" x14ac:dyDescent="0.35">
      <c r="A438" t="s">
        <v>710</v>
      </c>
      <c r="B438" t="s">
        <v>154</v>
      </c>
      <c r="C438" t="s">
        <v>171</v>
      </c>
      <c r="D438" t="s">
        <v>172</v>
      </c>
      <c r="E438">
        <f>SUM(Table13[[#This Row],[2024]:[2014]])</f>
        <v>13</v>
      </c>
      <c r="F438" s="1"/>
      <c r="G438" s="1"/>
      <c r="H438" s="1"/>
      <c r="I438" s="1"/>
      <c r="J438" s="1"/>
      <c r="K438" s="1"/>
      <c r="L438" s="1">
        <v>1</v>
      </c>
      <c r="M438" s="1">
        <v>4</v>
      </c>
      <c r="N438" s="1">
        <v>2</v>
      </c>
      <c r="O438" s="1">
        <v>5</v>
      </c>
      <c r="P438" s="1">
        <v>1</v>
      </c>
    </row>
    <row r="439" spans="1:16" hidden="1" x14ac:dyDescent="0.35">
      <c r="A439" t="s">
        <v>710</v>
      </c>
      <c r="B439" t="s">
        <v>154</v>
      </c>
      <c r="C439" t="s">
        <v>173</v>
      </c>
      <c r="D439" t="s">
        <v>174</v>
      </c>
      <c r="E439">
        <f>SUM(Table13[[#This Row],[2024]:[2014]])</f>
        <v>1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>
        <v>1</v>
      </c>
    </row>
    <row r="440" spans="1:16" hidden="1" x14ac:dyDescent="0.35">
      <c r="A440" t="s">
        <v>710</v>
      </c>
      <c r="B440" t="s">
        <v>175</v>
      </c>
      <c r="C440" t="s">
        <v>176</v>
      </c>
      <c r="D440" t="s">
        <v>177</v>
      </c>
      <c r="E440">
        <f>SUM(Table13[[#This Row],[2024]:[2014]])</f>
        <v>30</v>
      </c>
      <c r="F440" s="1"/>
      <c r="G440" s="1"/>
      <c r="H440" s="1"/>
      <c r="I440" s="1"/>
      <c r="J440" s="1"/>
      <c r="K440" s="1"/>
      <c r="L440" s="1"/>
      <c r="M440" s="1"/>
      <c r="N440" s="1">
        <v>24</v>
      </c>
      <c r="O440" s="1">
        <v>6</v>
      </c>
      <c r="P440" s="1"/>
    </row>
    <row r="441" spans="1:16" hidden="1" x14ac:dyDescent="0.35">
      <c r="A441" t="s">
        <v>710</v>
      </c>
      <c r="B441" t="s">
        <v>175</v>
      </c>
      <c r="C441" t="s">
        <v>178</v>
      </c>
      <c r="D441" t="s">
        <v>179</v>
      </c>
      <c r="E441">
        <f>SUM(Table13[[#This Row],[2024]:[2014]])</f>
        <v>44</v>
      </c>
      <c r="F441" s="1"/>
      <c r="G441" s="1"/>
      <c r="H441" s="1"/>
      <c r="I441" s="1"/>
      <c r="J441" s="1">
        <v>2</v>
      </c>
      <c r="K441" s="1">
        <v>10</v>
      </c>
      <c r="L441" s="1">
        <v>11</v>
      </c>
      <c r="M441" s="1">
        <v>21</v>
      </c>
      <c r="N441" s="1"/>
      <c r="O441" s="1"/>
      <c r="P441" s="1"/>
    </row>
    <row r="442" spans="1:16" hidden="1" x14ac:dyDescent="0.35">
      <c r="A442" t="s">
        <v>710</v>
      </c>
      <c r="B442" t="s">
        <v>180</v>
      </c>
      <c r="C442" t="s">
        <v>755</v>
      </c>
      <c r="D442" t="s">
        <v>756</v>
      </c>
      <c r="E442">
        <f>SUM(Table13[[#This Row],[2024]:[2014]])</f>
        <v>0</v>
      </c>
      <c r="F442" s="1"/>
      <c r="G442" s="1"/>
      <c r="H442" s="1"/>
      <c r="I442" s="1"/>
      <c r="J442" s="1"/>
      <c r="K442" s="1"/>
      <c r="L442" s="1"/>
      <c r="M442" s="1"/>
      <c r="N442" s="1"/>
      <c r="O442" s="1">
        <v>0</v>
      </c>
      <c r="P442" s="1"/>
    </row>
    <row r="443" spans="1:16" hidden="1" x14ac:dyDescent="0.35">
      <c r="A443" t="s">
        <v>710</v>
      </c>
      <c r="B443" t="s">
        <v>180</v>
      </c>
      <c r="C443" t="s">
        <v>757</v>
      </c>
      <c r="D443" t="s">
        <v>758</v>
      </c>
      <c r="E443">
        <f>SUM(Table13[[#This Row],[2024]:[2014]])</f>
        <v>2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>
        <v>2</v>
      </c>
    </row>
    <row r="444" spans="1:16" hidden="1" x14ac:dyDescent="0.35">
      <c r="A444" t="s">
        <v>710</v>
      </c>
      <c r="B444" t="s">
        <v>180</v>
      </c>
      <c r="C444" t="s">
        <v>578</v>
      </c>
      <c r="D444" t="s">
        <v>579</v>
      </c>
      <c r="E444">
        <f>SUM(Table13[[#This Row],[2024]:[2014]])</f>
        <v>2</v>
      </c>
      <c r="F444" s="1"/>
      <c r="G444" s="1"/>
      <c r="H444" s="1"/>
      <c r="I444" s="1"/>
      <c r="J444" s="1"/>
      <c r="K444" s="1">
        <v>-1</v>
      </c>
      <c r="L444" s="1">
        <v>1</v>
      </c>
      <c r="M444" s="1"/>
      <c r="N444" s="1"/>
      <c r="O444" s="1"/>
      <c r="P444" s="1">
        <v>2</v>
      </c>
    </row>
    <row r="445" spans="1:16" hidden="1" x14ac:dyDescent="0.35">
      <c r="A445" t="s">
        <v>710</v>
      </c>
      <c r="B445" t="s">
        <v>180</v>
      </c>
      <c r="C445" t="s">
        <v>759</v>
      </c>
      <c r="D445" t="s">
        <v>760</v>
      </c>
      <c r="E445">
        <f>SUM(Table13[[#This Row],[2024]:[2014]])</f>
        <v>10</v>
      </c>
      <c r="F445" s="1"/>
      <c r="G445" s="1"/>
      <c r="H445" s="1"/>
      <c r="I445" s="1"/>
      <c r="J445" s="1"/>
      <c r="K445" s="1"/>
      <c r="L445" s="1"/>
      <c r="M445" s="1"/>
      <c r="N445" s="1"/>
      <c r="O445" s="1">
        <v>5</v>
      </c>
      <c r="P445" s="1">
        <v>5</v>
      </c>
    </row>
    <row r="446" spans="1:16" hidden="1" x14ac:dyDescent="0.35">
      <c r="A446" t="s">
        <v>710</v>
      </c>
      <c r="B446" t="s">
        <v>185</v>
      </c>
      <c r="C446" t="s">
        <v>188</v>
      </c>
      <c r="D446" t="s">
        <v>189</v>
      </c>
      <c r="E446">
        <f>SUM(Table13[[#This Row],[2024]:[2014]])</f>
        <v>1</v>
      </c>
      <c r="F446" s="1"/>
      <c r="G446" s="1"/>
      <c r="H446" s="1"/>
      <c r="I446" s="1"/>
      <c r="J446" s="1"/>
      <c r="K446" s="1"/>
      <c r="L446" s="1">
        <v>1</v>
      </c>
      <c r="M446" s="1"/>
      <c r="N446" s="1"/>
      <c r="O446" s="1"/>
      <c r="P446" s="1"/>
    </row>
    <row r="447" spans="1:16" hidden="1" x14ac:dyDescent="0.35">
      <c r="A447" t="s">
        <v>710</v>
      </c>
      <c r="B447" t="s">
        <v>193</v>
      </c>
      <c r="C447" t="s">
        <v>194</v>
      </c>
      <c r="D447" t="s">
        <v>195</v>
      </c>
      <c r="E447">
        <f>SUM(Table13[[#This Row],[2024]:[2014]])</f>
        <v>2</v>
      </c>
      <c r="F447" s="1"/>
      <c r="G447" s="1"/>
      <c r="H447" s="1"/>
      <c r="I447" s="1"/>
      <c r="J447" s="1"/>
      <c r="K447" s="1"/>
      <c r="L447" s="1"/>
      <c r="M447" s="1"/>
      <c r="N447" s="1"/>
      <c r="O447" s="1">
        <v>2</v>
      </c>
      <c r="P447" s="1"/>
    </row>
    <row r="448" spans="1:16" hidden="1" x14ac:dyDescent="0.35">
      <c r="A448" t="s">
        <v>710</v>
      </c>
      <c r="B448" t="s">
        <v>193</v>
      </c>
      <c r="C448" t="s">
        <v>196</v>
      </c>
      <c r="D448" t="s">
        <v>197</v>
      </c>
      <c r="E448">
        <f>SUM(Table13[[#This Row],[2024]:[2014]])</f>
        <v>20</v>
      </c>
      <c r="F448" s="1"/>
      <c r="G448" s="1"/>
      <c r="H448" s="1"/>
      <c r="I448" s="1"/>
      <c r="J448" s="1"/>
      <c r="K448" s="1"/>
      <c r="L448" s="1"/>
      <c r="M448" s="1"/>
      <c r="N448" s="1">
        <v>20</v>
      </c>
      <c r="O448" s="1"/>
      <c r="P448" s="1"/>
    </row>
    <row r="449" spans="1:16" hidden="1" x14ac:dyDescent="0.35">
      <c r="A449" t="s">
        <v>710</v>
      </c>
      <c r="B449" t="s">
        <v>206</v>
      </c>
      <c r="C449" t="s">
        <v>105</v>
      </c>
      <c r="D449" t="s">
        <v>207</v>
      </c>
      <c r="E449">
        <f>SUM(Table13[[#This Row],[2024]:[2014]])</f>
        <v>3</v>
      </c>
      <c r="F449" s="1"/>
      <c r="G449" s="1">
        <v>-2</v>
      </c>
      <c r="H449" s="1"/>
      <c r="I449" s="1"/>
      <c r="J449" s="1"/>
      <c r="K449" s="1"/>
      <c r="L449" s="1"/>
      <c r="M449" s="1"/>
      <c r="N449" s="1">
        <v>5</v>
      </c>
      <c r="O449" s="1"/>
      <c r="P449" s="1"/>
    </row>
    <row r="450" spans="1:16" hidden="1" x14ac:dyDescent="0.35">
      <c r="A450" t="s">
        <v>710</v>
      </c>
      <c r="B450" t="s">
        <v>206</v>
      </c>
      <c r="C450" t="s">
        <v>105</v>
      </c>
      <c r="D450" t="s">
        <v>208</v>
      </c>
      <c r="E450">
        <f>SUM(Table13[[#This Row],[2024]:[2014]])</f>
        <v>2</v>
      </c>
      <c r="F450" s="1"/>
      <c r="G450" s="1"/>
      <c r="H450" s="1"/>
      <c r="I450" s="1"/>
      <c r="J450" s="1"/>
      <c r="K450" s="1"/>
      <c r="L450" s="1"/>
      <c r="M450" s="1"/>
      <c r="N450" s="1">
        <v>2</v>
      </c>
      <c r="O450" s="1"/>
      <c r="P450" s="1"/>
    </row>
    <row r="451" spans="1:16" hidden="1" x14ac:dyDescent="0.35">
      <c r="A451" t="s">
        <v>710</v>
      </c>
      <c r="B451" t="s">
        <v>206</v>
      </c>
      <c r="C451" t="s">
        <v>105</v>
      </c>
      <c r="D451" t="s">
        <v>761</v>
      </c>
      <c r="E451">
        <f>SUM(Table13[[#This Row],[2024]:[2014]])</f>
        <v>21</v>
      </c>
      <c r="F451" s="1"/>
      <c r="G451" s="1">
        <v>3</v>
      </c>
      <c r="H451" s="1">
        <v>1</v>
      </c>
      <c r="I451" s="1">
        <v>2</v>
      </c>
      <c r="J451" s="1"/>
      <c r="K451" s="1">
        <v>1</v>
      </c>
      <c r="L451" s="1">
        <v>13</v>
      </c>
      <c r="M451" s="1">
        <v>1</v>
      </c>
      <c r="N451" s="1"/>
      <c r="O451" s="1"/>
      <c r="P451" s="1"/>
    </row>
    <row r="452" spans="1:16" hidden="1" x14ac:dyDescent="0.35">
      <c r="A452" t="s">
        <v>710</v>
      </c>
      <c r="B452" t="s">
        <v>762</v>
      </c>
      <c r="C452" t="s">
        <v>763</v>
      </c>
      <c r="D452" t="s">
        <v>764</v>
      </c>
      <c r="E452">
        <f>SUM(Table13[[#This Row],[2024]:[2014]])</f>
        <v>10</v>
      </c>
      <c r="F452" s="1"/>
      <c r="G452" s="1"/>
      <c r="H452" s="1"/>
      <c r="I452" s="1"/>
      <c r="J452" s="1"/>
      <c r="K452" s="1"/>
      <c r="L452" s="1">
        <v>4</v>
      </c>
      <c r="M452" s="1"/>
      <c r="N452" s="1"/>
      <c r="O452" s="1"/>
      <c r="P452" s="1">
        <v>6</v>
      </c>
    </row>
    <row r="453" spans="1:16" hidden="1" x14ac:dyDescent="0.35">
      <c r="A453" t="s">
        <v>710</v>
      </c>
      <c r="B453" t="s">
        <v>212</v>
      </c>
      <c r="C453" t="s">
        <v>217</v>
      </c>
      <c r="D453" t="s">
        <v>218</v>
      </c>
      <c r="E453">
        <f>SUM(Table13[[#This Row],[2024]:[2014]])</f>
        <v>2</v>
      </c>
      <c r="F453" s="1"/>
      <c r="G453" s="1"/>
      <c r="H453" s="1"/>
      <c r="I453" s="1"/>
      <c r="J453" s="1"/>
      <c r="K453" s="1">
        <v>2</v>
      </c>
      <c r="L453" s="1"/>
      <c r="M453" s="1"/>
      <c r="N453" s="1"/>
      <c r="O453" s="1"/>
      <c r="P453" s="1"/>
    </row>
    <row r="454" spans="1:16" hidden="1" x14ac:dyDescent="0.35">
      <c r="A454" t="s">
        <v>710</v>
      </c>
      <c r="B454" t="s">
        <v>212</v>
      </c>
      <c r="C454" t="s">
        <v>219</v>
      </c>
      <c r="D454" t="s">
        <v>220</v>
      </c>
      <c r="E454">
        <f>SUM(Table13[[#This Row],[2024]:[2014]])</f>
        <v>9</v>
      </c>
      <c r="F454" s="1"/>
      <c r="G454" s="1"/>
      <c r="H454" s="1">
        <v>3</v>
      </c>
      <c r="I454" s="1"/>
      <c r="J454" s="1"/>
      <c r="K454" s="1"/>
      <c r="L454" s="1">
        <v>1</v>
      </c>
      <c r="M454" s="1"/>
      <c r="N454" s="1"/>
      <c r="O454" s="1">
        <v>5</v>
      </c>
      <c r="P454" s="1"/>
    </row>
    <row r="455" spans="1:16" hidden="1" x14ac:dyDescent="0.35">
      <c r="A455" t="s">
        <v>710</v>
      </c>
      <c r="B455" t="s">
        <v>212</v>
      </c>
      <c r="C455" t="s">
        <v>221</v>
      </c>
      <c r="D455" t="s">
        <v>222</v>
      </c>
      <c r="E455">
        <f>SUM(Table13[[#This Row],[2024]:[2014]])</f>
        <v>13</v>
      </c>
      <c r="F455" s="1"/>
      <c r="G455" s="1"/>
      <c r="H455" s="1"/>
      <c r="I455" s="1"/>
      <c r="J455" s="1"/>
      <c r="K455" s="1"/>
      <c r="L455" s="1"/>
      <c r="M455" s="1">
        <v>2</v>
      </c>
      <c r="N455" s="1">
        <v>3</v>
      </c>
      <c r="O455" s="1">
        <v>4</v>
      </c>
      <c r="P455" s="1">
        <v>4</v>
      </c>
    </row>
    <row r="456" spans="1:16" hidden="1" x14ac:dyDescent="0.35">
      <c r="A456" t="s">
        <v>710</v>
      </c>
      <c r="B456" t="s">
        <v>612</v>
      </c>
      <c r="C456" t="s">
        <v>765</v>
      </c>
      <c r="D456" t="s">
        <v>766</v>
      </c>
      <c r="E456">
        <f>SUM(Table13[[#This Row],[2024]:[2014]])</f>
        <v>0</v>
      </c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1"/>
    </row>
    <row r="457" spans="1:16" hidden="1" x14ac:dyDescent="0.35">
      <c r="A457" t="s">
        <v>710</v>
      </c>
      <c r="B457" t="s">
        <v>228</v>
      </c>
      <c r="C457" t="s">
        <v>626</v>
      </c>
      <c r="D457" t="s">
        <v>627</v>
      </c>
      <c r="E457">
        <f>SUM(Table13[[#This Row],[2024]:[2014]])</f>
        <v>4</v>
      </c>
      <c r="F457" s="1"/>
      <c r="G457" s="1"/>
      <c r="H457" s="1"/>
      <c r="I457" s="1"/>
      <c r="J457" s="1"/>
      <c r="K457" s="1"/>
      <c r="L457" s="1">
        <v>4</v>
      </c>
      <c r="M457" s="1"/>
      <c r="N457" s="1"/>
      <c r="O457" s="1"/>
      <c r="P457" s="1"/>
    </row>
    <row r="458" spans="1:16" hidden="1" x14ac:dyDescent="0.35">
      <c r="A458" t="s">
        <v>710</v>
      </c>
      <c r="B458" t="s">
        <v>231</v>
      </c>
      <c r="C458" t="s">
        <v>105</v>
      </c>
      <c r="D458" t="s">
        <v>232</v>
      </c>
      <c r="E458">
        <f>SUM(Table13[[#This Row],[2024]:[2014]])</f>
        <v>4</v>
      </c>
      <c r="F458" s="1"/>
      <c r="G458" s="1"/>
      <c r="H458" s="1"/>
      <c r="I458" s="1"/>
      <c r="J458" s="1">
        <v>1</v>
      </c>
      <c r="K458" s="1">
        <v>1</v>
      </c>
      <c r="L458" s="1">
        <v>1</v>
      </c>
      <c r="M458" s="1">
        <v>1</v>
      </c>
      <c r="N458" s="1"/>
      <c r="O458" s="1"/>
      <c r="P458" s="1"/>
    </row>
    <row r="459" spans="1:16" hidden="1" x14ac:dyDescent="0.35">
      <c r="A459" t="s">
        <v>710</v>
      </c>
      <c r="B459" t="s">
        <v>231</v>
      </c>
      <c r="C459" t="s">
        <v>105</v>
      </c>
      <c r="D459" t="s">
        <v>233</v>
      </c>
      <c r="E459">
        <f>SUM(Table13[[#This Row],[2024]:[2014]])</f>
        <v>18</v>
      </c>
      <c r="F459" s="1"/>
      <c r="G459" s="1"/>
      <c r="H459" s="1"/>
      <c r="I459" s="1">
        <v>1</v>
      </c>
      <c r="J459" s="1">
        <v>9</v>
      </c>
      <c r="K459" s="1">
        <v>1</v>
      </c>
      <c r="L459" s="1">
        <v>1</v>
      </c>
      <c r="M459" s="1">
        <v>4</v>
      </c>
      <c r="N459" s="1">
        <v>2</v>
      </c>
      <c r="O459" s="1"/>
      <c r="P459" s="1"/>
    </row>
    <row r="460" spans="1:16" hidden="1" x14ac:dyDescent="0.35">
      <c r="A460" t="s">
        <v>710</v>
      </c>
      <c r="B460" t="s">
        <v>231</v>
      </c>
      <c r="C460" t="s">
        <v>105</v>
      </c>
      <c r="D460" t="s">
        <v>234</v>
      </c>
      <c r="E460">
        <f>SUM(Table13[[#This Row],[2024]:[2014]])</f>
        <v>31</v>
      </c>
      <c r="F460" s="1">
        <v>6</v>
      </c>
      <c r="G460" s="1"/>
      <c r="H460" s="1">
        <v>11</v>
      </c>
      <c r="I460" s="1">
        <v>6</v>
      </c>
      <c r="J460" s="1">
        <v>8</v>
      </c>
      <c r="K460" s="1"/>
      <c r="L460" s="1"/>
      <c r="M460" s="1"/>
      <c r="N460" s="1"/>
      <c r="O460" s="1"/>
      <c r="P460" s="1"/>
    </row>
    <row r="461" spans="1:16" hidden="1" x14ac:dyDescent="0.35">
      <c r="A461" t="s">
        <v>710</v>
      </c>
      <c r="B461" t="s">
        <v>231</v>
      </c>
      <c r="C461" t="s">
        <v>105</v>
      </c>
      <c r="D461" t="s">
        <v>236</v>
      </c>
      <c r="E461">
        <f>SUM(Table13[[#This Row],[2024]:[2014]])</f>
        <v>5</v>
      </c>
      <c r="F461" s="1"/>
      <c r="G461" s="1"/>
      <c r="H461" s="1"/>
      <c r="I461" s="1"/>
      <c r="J461" s="1">
        <v>1</v>
      </c>
      <c r="K461" s="1">
        <v>4</v>
      </c>
      <c r="L461" s="1"/>
      <c r="M461" s="1"/>
      <c r="N461" s="1"/>
      <c r="O461" s="1"/>
      <c r="P461" s="1"/>
    </row>
    <row r="462" spans="1:16" hidden="1" x14ac:dyDescent="0.35">
      <c r="A462" t="s">
        <v>710</v>
      </c>
      <c r="B462" t="s">
        <v>231</v>
      </c>
      <c r="C462" t="s">
        <v>767</v>
      </c>
      <c r="D462" t="s">
        <v>768</v>
      </c>
      <c r="E462">
        <f>SUM(Table13[[#This Row],[2024]:[2014]])</f>
        <v>0</v>
      </c>
      <c r="F462" s="1"/>
      <c r="G462" s="1"/>
      <c r="H462" s="1"/>
      <c r="I462" s="1"/>
      <c r="J462" s="1"/>
      <c r="K462" s="1"/>
      <c r="L462" s="1"/>
      <c r="M462" s="1"/>
      <c r="N462" s="1">
        <v>0</v>
      </c>
      <c r="O462" s="1"/>
      <c r="P462" s="1"/>
    </row>
    <row r="463" spans="1:16" hidden="1" x14ac:dyDescent="0.35">
      <c r="A463" t="s">
        <v>710</v>
      </c>
      <c r="B463" t="s">
        <v>231</v>
      </c>
      <c r="C463" t="s">
        <v>769</v>
      </c>
      <c r="D463" t="s">
        <v>770</v>
      </c>
      <c r="E463">
        <f>SUM(Table13[[#This Row],[2024]:[2014]])</f>
        <v>1</v>
      </c>
      <c r="F463" s="1"/>
      <c r="G463" s="1"/>
      <c r="H463" s="1"/>
      <c r="I463" s="1"/>
      <c r="J463" s="1"/>
      <c r="K463" s="1"/>
      <c r="L463" s="1"/>
      <c r="M463" s="1"/>
      <c r="N463" s="1"/>
      <c r="O463" s="1">
        <v>1</v>
      </c>
      <c r="P463" s="1"/>
    </row>
    <row r="464" spans="1:16" hidden="1" x14ac:dyDescent="0.35">
      <c r="A464" t="s">
        <v>710</v>
      </c>
      <c r="B464" t="s">
        <v>244</v>
      </c>
      <c r="C464" t="s">
        <v>245</v>
      </c>
      <c r="D464" t="s">
        <v>246</v>
      </c>
      <c r="E464">
        <f>SUM(Table13[[#This Row],[2024]:[2014]])</f>
        <v>40</v>
      </c>
      <c r="F464" s="1"/>
      <c r="G464" s="1"/>
      <c r="H464" s="1"/>
      <c r="I464" s="1"/>
      <c r="J464" s="1"/>
      <c r="K464" s="1"/>
      <c r="L464" s="1"/>
      <c r="M464" s="1">
        <v>15</v>
      </c>
      <c r="N464" s="1">
        <v>25</v>
      </c>
      <c r="O464" s="1"/>
      <c r="P464" s="1"/>
    </row>
    <row r="465" spans="1:16" hidden="1" x14ac:dyDescent="0.35">
      <c r="A465" t="s">
        <v>710</v>
      </c>
      <c r="B465" t="s">
        <v>252</v>
      </c>
      <c r="C465" t="s">
        <v>255</v>
      </c>
      <c r="D465" t="s">
        <v>256</v>
      </c>
      <c r="E465">
        <f>SUM(Table13[[#This Row],[2024]:[2014]])</f>
        <v>1</v>
      </c>
      <c r="F465" s="1"/>
      <c r="G465" s="1"/>
      <c r="H465" s="1"/>
      <c r="I465" s="1"/>
      <c r="J465" s="1"/>
      <c r="K465" s="1"/>
      <c r="L465" s="1">
        <v>1</v>
      </c>
      <c r="M465" s="1"/>
      <c r="N465" s="1"/>
      <c r="O465" s="1"/>
      <c r="P465" s="1"/>
    </row>
    <row r="466" spans="1:16" hidden="1" x14ac:dyDescent="0.35">
      <c r="A466" t="s">
        <v>710</v>
      </c>
      <c r="B466" t="s">
        <v>257</v>
      </c>
      <c r="C466" t="s">
        <v>771</v>
      </c>
      <c r="D466" t="s">
        <v>772</v>
      </c>
      <c r="E466">
        <f>SUM(Table13[[#This Row],[2024]:[2014]])</f>
        <v>3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>
        <v>3</v>
      </c>
    </row>
    <row r="467" spans="1:16" hidden="1" x14ac:dyDescent="0.35">
      <c r="A467" t="s">
        <v>710</v>
      </c>
      <c r="B467" t="s">
        <v>257</v>
      </c>
      <c r="C467" t="s">
        <v>773</v>
      </c>
      <c r="D467" t="s">
        <v>774</v>
      </c>
      <c r="E467">
        <f>SUM(Table13[[#This Row],[2024]:[2014]])</f>
        <v>0</v>
      </c>
      <c r="F467" s="1"/>
      <c r="G467" s="1"/>
      <c r="H467" s="1"/>
      <c r="I467" s="1"/>
      <c r="J467" s="1"/>
      <c r="K467" s="1"/>
      <c r="L467" s="1">
        <v>0</v>
      </c>
      <c r="M467" s="1"/>
      <c r="N467" s="1"/>
      <c r="O467" s="1"/>
      <c r="P467" s="1">
        <v>0</v>
      </c>
    </row>
    <row r="468" spans="1:16" hidden="1" x14ac:dyDescent="0.35">
      <c r="A468" t="s">
        <v>710</v>
      </c>
      <c r="B468" t="s">
        <v>257</v>
      </c>
      <c r="C468" t="s">
        <v>260</v>
      </c>
      <c r="D468" t="s">
        <v>261</v>
      </c>
      <c r="E468">
        <f>SUM(Table13[[#This Row],[2024]:[2014]])</f>
        <v>29</v>
      </c>
      <c r="F468" s="1"/>
      <c r="G468" s="1"/>
      <c r="H468" s="1"/>
      <c r="I468" s="1"/>
      <c r="J468" s="1"/>
      <c r="K468" s="1"/>
      <c r="L468" s="1"/>
      <c r="M468" s="1"/>
      <c r="N468" s="1">
        <v>1</v>
      </c>
      <c r="O468" s="1"/>
      <c r="P468" s="1">
        <v>28</v>
      </c>
    </row>
    <row r="469" spans="1:16" hidden="1" x14ac:dyDescent="0.35">
      <c r="A469" t="s">
        <v>710</v>
      </c>
      <c r="B469" t="s">
        <v>775</v>
      </c>
      <c r="C469" t="s">
        <v>776</v>
      </c>
      <c r="D469" t="s">
        <v>777</v>
      </c>
      <c r="E469">
        <f>SUM(Table13[[#This Row],[2024]:[2014]])</f>
        <v>1</v>
      </c>
      <c r="F469" s="1"/>
      <c r="G469" s="1"/>
      <c r="H469" s="1"/>
      <c r="I469" s="1"/>
      <c r="J469" s="1"/>
      <c r="K469" s="1"/>
      <c r="L469" s="1"/>
      <c r="M469" s="1"/>
      <c r="N469" s="1">
        <v>1</v>
      </c>
      <c r="O469" s="1"/>
      <c r="P469" s="1"/>
    </row>
    <row r="470" spans="1:16" hidden="1" x14ac:dyDescent="0.35">
      <c r="A470" t="s">
        <v>710</v>
      </c>
      <c r="B470" t="s">
        <v>262</v>
      </c>
      <c r="C470" t="s">
        <v>263</v>
      </c>
      <c r="D470" t="s">
        <v>264</v>
      </c>
      <c r="E470">
        <f>SUM(Table13[[#This Row],[2024]:[2014]])</f>
        <v>0</v>
      </c>
      <c r="F470" s="1"/>
      <c r="G470" s="1"/>
      <c r="H470" s="1"/>
      <c r="I470" s="1"/>
      <c r="J470" s="1"/>
      <c r="K470" s="1"/>
      <c r="L470" s="1"/>
      <c r="M470" s="1"/>
      <c r="N470" s="1"/>
      <c r="O470" s="1">
        <v>-1</v>
      </c>
      <c r="P470" s="1">
        <v>1</v>
      </c>
    </row>
    <row r="471" spans="1:16" hidden="1" x14ac:dyDescent="0.35">
      <c r="A471" t="s">
        <v>710</v>
      </c>
      <c r="B471" t="s">
        <v>265</v>
      </c>
      <c r="C471" t="s">
        <v>778</v>
      </c>
      <c r="D471" t="s">
        <v>779</v>
      </c>
      <c r="E471">
        <f>SUM(Table13[[#This Row],[2024]:[2014]])</f>
        <v>0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>
        <v>0</v>
      </c>
    </row>
    <row r="472" spans="1:16" hidden="1" x14ac:dyDescent="0.35">
      <c r="A472" t="s">
        <v>710</v>
      </c>
      <c r="B472" t="s">
        <v>265</v>
      </c>
      <c r="C472" t="s">
        <v>780</v>
      </c>
      <c r="D472" t="s">
        <v>781</v>
      </c>
      <c r="E472">
        <f>SUM(Table13[[#This Row],[2024]:[2014]])</f>
        <v>2</v>
      </c>
      <c r="F472" s="1"/>
      <c r="G472" s="1"/>
      <c r="H472" s="1"/>
      <c r="I472" s="1"/>
      <c r="J472" s="1"/>
      <c r="K472" s="1"/>
      <c r="L472" s="1"/>
      <c r="M472" s="1">
        <v>2</v>
      </c>
      <c r="N472" s="1"/>
      <c r="O472" s="1"/>
      <c r="P472" s="1"/>
    </row>
    <row r="473" spans="1:16" hidden="1" x14ac:dyDescent="0.35">
      <c r="A473" t="s">
        <v>710</v>
      </c>
      <c r="B473" t="s">
        <v>265</v>
      </c>
      <c r="C473" t="s">
        <v>649</v>
      </c>
      <c r="D473" t="s">
        <v>650</v>
      </c>
      <c r="E473">
        <f>SUM(Table13[[#This Row],[2024]:[2014]])</f>
        <v>3</v>
      </c>
      <c r="F473" s="1"/>
      <c r="G473" s="1">
        <v>1</v>
      </c>
      <c r="H473" s="1"/>
      <c r="I473" s="1"/>
      <c r="J473" s="1"/>
      <c r="K473" s="1"/>
      <c r="L473" s="1">
        <v>1</v>
      </c>
      <c r="M473" s="1">
        <v>1</v>
      </c>
      <c r="N473" s="1"/>
      <c r="O473" s="1"/>
      <c r="P473" s="1"/>
    </row>
    <row r="474" spans="1:16" hidden="1" x14ac:dyDescent="0.35">
      <c r="A474" t="s">
        <v>710</v>
      </c>
      <c r="B474" t="s">
        <v>265</v>
      </c>
      <c r="C474" t="s">
        <v>782</v>
      </c>
      <c r="D474" t="s">
        <v>783</v>
      </c>
      <c r="E474">
        <f>SUM(Table13[[#This Row],[2024]:[2014]])</f>
        <v>7</v>
      </c>
      <c r="F474" s="1"/>
      <c r="G474" s="1"/>
      <c r="H474" s="1"/>
      <c r="I474" s="1"/>
      <c r="J474" s="1"/>
      <c r="K474" s="1"/>
      <c r="L474" s="1"/>
      <c r="M474" s="1">
        <v>-23</v>
      </c>
      <c r="N474" s="1">
        <v>30</v>
      </c>
      <c r="O474" s="1"/>
      <c r="P474" s="1"/>
    </row>
    <row r="475" spans="1:16" hidden="1" x14ac:dyDescent="0.35">
      <c r="A475" t="s">
        <v>710</v>
      </c>
      <c r="B475" t="s">
        <v>265</v>
      </c>
      <c r="C475" t="s">
        <v>784</v>
      </c>
      <c r="D475" t="s">
        <v>785</v>
      </c>
      <c r="E475">
        <f>SUM(Table13[[#This Row],[2024]:[2014]])</f>
        <v>1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>
        <v>1</v>
      </c>
    </row>
    <row r="476" spans="1:16" hidden="1" x14ac:dyDescent="0.35">
      <c r="A476" t="s">
        <v>710</v>
      </c>
      <c r="B476" t="s">
        <v>265</v>
      </c>
      <c r="C476" t="s">
        <v>659</v>
      </c>
      <c r="D476" t="s">
        <v>660</v>
      </c>
      <c r="E476">
        <f>SUM(Table13[[#This Row],[2024]:[2014]])</f>
        <v>6</v>
      </c>
      <c r="F476" s="1"/>
      <c r="G476" s="1"/>
      <c r="H476" s="1"/>
      <c r="I476" s="1"/>
      <c r="J476" s="1"/>
      <c r="K476" s="1"/>
      <c r="L476" s="1"/>
      <c r="M476" s="1"/>
      <c r="N476" s="1"/>
      <c r="O476" s="1">
        <v>6</v>
      </c>
      <c r="P476" s="1"/>
    </row>
    <row r="477" spans="1:16" hidden="1" x14ac:dyDescent="0.35">
      <c r="A477" t="s">
        <v>710</v>
      </c>
      <c r="B477" t="s">
        <v>265</v>
      </c>
      <c r="C477" t="s">
        <v>786</v>
      </c>
      <c r="D477" t="s">
        <v>787</v>
      </c>
      <c r="E477">
        <f>SUM(Table13[[#This Row],[2024]:[2014]])</f>
        <v>1</v>
      </c>
      <c r="F477" s="1"/>
      <c r="G477" s="1"/>
      <c r="H477" s="1"/>
      <c r="I477" s="1"/>
      <c r="J477" s="1"/>
      <c r="K477" s="1"/>
      <c r="L477" s="1"/>
      <c r="M477" s="1"/>
      <c r="N477" s="1"/>
      <c r="O477" s="1">
        <v>1</v>
      </c>
      <c r="P477" s="1"/>
    </row>
    <row r="478" spans="1:16" hidden="1" x14ac:dyDescent="0.35">
      <c r="A478" t="s">
        <v>710</v>
      </c>
      <c r="B478" t="s">
        <v>265</v>
      </c>
      <c r="C478" t="s">
        <v>270</v>
      </c>
      <c r="D478" t="s">
        <v>271</v>
      </c>
      <c r="E478">
        <f>SUM(Table13[[#This Row],[2024]:[2014]])</f>
        <v>53</v>
      </c>
      <c r="F478" s="1"/>
      <c r="G478" s="1"/>
      <c r="H478" s="1"/>
      <c r="I478" s="1"/>
      <c r="J478" s="1"/>
      <c r="K478" s="1"/>
      <c r="L478" s="1"/>
      <c r="M478" s="1"/>
      <c r="N478" s="1">
        <v>3</v>
      </c>
      <c r="O478" s="1">
        <v>-42</v>
      </c>
      <c r="P478" s="1">
        <v>92</v>
      </c>
    </row>
    <row r="479" spans="1:16" hidden="1" x14ac:dyDescent="0.35">
      <c r="A479" t="s">
        <v>710</v>
      </c>
      <c r="B479" t="s">
        <v>265</v>
      </c>
      <c r="C479" t="s">
        <v>788</v>
      </c>
      <c r="D479" t="s">
        <v>789</v>
      </c>
      <c r="E479">
        <f>SUM(Table13[[#This Row],[2024]:[2014]])</f>
        <v>1</v>
      </c>
      <c r="F479" s="1"/>
      <c r="G479" s="1"/>
      <c r="H479" s="1"/>
      <c r="I479" s="1"/>
      <c r="J479" s="1"/>
      <c r="K479" s="1"/>
      <c r="L479" s="1"/>
      <c r="M479" s="1"/>
      <c r="N479" s="1"/>
      <c r="O479" s="1">
        <v>1</v>
      </c>
      <c r="P479" s="1"/>
    </row>
    <row r="480" spans="1:16" hidden="1" x14ac:dyDescent="0.35">
      <c r="A480" t="s">
        <v>710</v>
      </c>
      <c r="B480" t="s">
        <v>272</v>
      </c>
      <c r="C480" t="s">
        <v>790</v>
      </c>
      <c r="D480" t="s">
        <v>791</v>
      </c>
      <c r="E480">
        <f>SUM(Table13[[#This Row],[2024]:[2014]])</f>
        <v>0</v>
      </c>
      <c r="F480" s="1"/>
      <c r="G480" s="1"/>
      <c r="H480" s="1"/>
      <c r="I480" s="1"/>
      <c r="J480" s="1"/>
      <c r="K480" s="1"/>
      <c r="L480" s="1"/>
      <c r="M480" s="1"/>
      <c r="N480" s="1"/>
      <c r="O480" s="1">
        <v>-1</v>
      </c>
      <c r="P480" s="1">
        <v>1</v>
      </c>
    </row>
    <row r="481" spans="1:16" hidden="1" x14ac:dyDescent="0.35">
      <c r="A481" t="s">
        <v>710</v>
      </c>
      <c r="B481" t="s">
        <v>272</v>
      </c>
      <c r="C481" t="s">
        <v>275</v>
      </c>
      <c r="D481" t="s">
        <v>276</v>
      </c>
      <c r="E481">
        <f>SUM(Table13[[#This Row],[2024]:[2014]])</f>
        <v>5</v>
      </c>
      <c r="F481" s="1"/>
      <c r="G481" s="1"/>
      <c r="H481" s="1"/>
      <c r="I481" s="1"/>
      <c r="J481" s="1"/>
      <c r="K481" s="1"/>
      <c r="L481" s="1">
        <v>5</v>
      </c>
      <c r="M481" s="1"/>
      <c r="N481" s="1"/>
      <c r="O481" s="1"/>
      <c r="P481" s="1"/>
    </row>
    <row r="482" spans="1:16" hidden="1" x14ac:dyDescent="0.35">
      <c r="A482" t="s">
        <v>710</v>
      </c>
      <c r="B482" t="s">
        <v>277</v>
      </c>
      <c r="C482" t="s">
        <v>280</v>
      </c>
      <c r="D482" t="s">
        <v>281</v>
      </c>
      <c r="E482">
        <f>SUM(Table13[[#This Row],[2024]:[2014]])</f>
        <v>3</v>
      </c>
      <c r="F482" s="1"/>
      <c r="G482" s="1"/>
      <c r="H482" s="1"/>
      <c r="I482" s="1"/>
      <c r="J482" s="1"/>
      <c r="K482" s="1"/>
      <c r="L482" s="1"/>
      <c r="M482" s="1"/>
      <c r="N482" s="1"/>
      <c r="O482" s="1">
        <v>3</v>
      </c>
      <c r="P482" s="1"/>
    </row>
    <row r="483" spans="1:16" hidden="1" x14ac:dyDescent="0.35">
      <c r="A483" t="s">
        <v>710</v>
      </c>
      <c r="B483" t="s">
        <v>277</v>
      </c>
      <c r="C483" t="s">
        <v>282</v>
      </c>
      <c r="D483" t="s">
        <v>283</v>
      </c>
      <c r="E483">
        <f>SUM(Table13[[#This Row],[2024]:[2014]])</f>
        <v>1</v>
      </c>
      <c r="F483" s="1"/>
      <c r="G483" s="1"/>
      <c r="H483" s="1"/>
      <c r="I483" s="1"/>
      <c r="J483" s="1"/>
      <c r="K483" s="1"/>
      <c r="L483" s="1"/>
      <c r="M483" s="1"/>
      <c r="N483" s="1">
        <v>1</v>
      </c>
      <c r="O483" s="1"/>
      <c r="P483" s="1"/>
    </row>
    <row r="484" spans="1:16" hidden="1" x14ac:dyDescent="0.35">
      <c r="A484" t="s">
        <v>710</v>
      </c>
      <c r="B484" t="s">
        <v>277</v>
      </c>
      <c r="C484" t="s">
        <v>284</v>
      </c>
      <c r="D484" t="s">
        <v>285</v>
      </c>
      <c r="E484">
        <f>SUM(Table13[[#This Row],[2024]:[2014]])</f>
        <v>3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>
        <v>3</v>
      </c>
    </row>
    <row r="485" spans="1:16" hidden="1" x14ac:dyDescent="0.35">
      <c r="A485" t="s">
        <v>710</v>
      </c>
      <c r="B485" t="s">
        <v>277</v>
      </c>
      <c r="C485" t="s">
        <v>286</v>
      </c>
      <c r="D485" t="s">
        <v>287</v>
      </c>
      <c r="E485">
        <f>SUM(Table13[[#This Row],[2024]:[2014]])</f>
        <v>2</v>
      </c>
      <c r="F485" s="1"/>
      <c r="G485" s="1"/>
      <c r="H485" s="1"/>
      <c r="I485" s="1"/>
      <c r="J485" s="1"/>
      <c r="K485" s="1"/>
      <c r="L485" s="1"/>
      <c r="M485" s="1"/>
      <c r="N485" s="1">
        <v>2</v>
      </c>
      <c r="O485" s="1"/>
      <c r="P485" s="1"/>
    </row>
    <row r="486" spans="1:16" hidden="1" x14ac:dyDescent="0.35">
      <c r="A486" t="s">
        <v>710</v>
      </c>
      <c r="B486" t="s">
        <v>277</v>
      </c>
      <c r="C486" t="s">
        <v>792</v>
      </c>
      <c r="D486" t="s">
        <v>793</v>
      </c>
      <c r="E486">
        <f>SUM(Table13[[#This Row],[2024]:[2014]])</f>
        <v>1</v>
      </c>
      <c r="F486" s="1"/>
      <c r="G486" s="1"/>
      <c r="H486" s="1"/>
      <c r="I486" s="1"/>
      <c r="J486" s="1"/>
      <c r="K486" s="1"/>
      <c r="L486" s="1"/>
      <c r="M486" s="1"/>
      <c r="N486" s="1"/>
      <c r="O486" s="1">
        <v>1</v>
      </c>
      <c r="P486" s="1"/>
    </row>
    <row r="487" spans="1:16" hidden="1" x14ac:dyDescent="0.35">
      <c r="A487" t="s">
        <v>710</v>
      </c>
      <c r="B487" t="s">
        <v>277</v>
      </c>
      <c r="C487" t="s">
        <v>288</v>
      </c>
      <c r="D487" t="s">
        <v>289</v>
      </c>
      <c r="E487">
        <f>SUM(Table13[[#This Row],[2024]:[2014]])</f>
        <v>1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>
        <v>1</v>
      </c>
    </row>
    <row r="488" spans="1:16" hidden="1" x14ac:dyDescent="0.35">
      <c r="A488" t="s">
        <v>710</v>
      </c>
      <c r="B488" t="s">
        <v>290</v>
      </c>
      <c r="C488" t="s">
        <v>794</v>
      </c>
      <c r="D488" t="s">
        <v>795</v>
      </c>
      <c r="E488">
        <f>SUM(Table13[[#This Row],[2024]:[2014]])</f>
        <v>9</v>
      </c>
      <c r="F488" s="1"/>
      <c r="G488" s="1"/>
      <c r="H488" s="1"/>
      <c r="I488" s="1"/>
      <c r="J488" s="1"/>
      <c r="K488" s="1"/>
      <c r="L488" s="1"/>
      <c r="M488" s="1"/>
      <c r="N488" s="1"/>
      <c r="O488" s="1">
        <v>9</v>
      </c>
      <c r="P488" s="1"/>
    </row>
    <row r="489" spans="1:16" hidden="1" x14ac:dyDescent="0.35">
      <c r="A489" t="s">
        <v>710</v>
      </c>
      <c r="B489" t="s">
        <v>290</v>
      </c>
      <c r="C489" t="s">
        <v>293</v>
      </c>
      <c r="D489" t="s">
        <v>294</v>
      </c>
      <c r="E489">
        <f>SUM(Table13[[#This Row],[2024]:[2014]])</f>
        <v>19</v>
      </c>
      <c r="F489" s="1"/>
      <c r="G489" s="1"/>
      <c r="H489" s="1"/>
      <c r="I489" s="1"/>
      <c r="J489" s="1"/>
      <c r="K489" s="1"/>
      <c r="L489" s="1"/>
      <c r="M489" s="1"/>
      <c r="N489" s="1">
        <v>2</v>
      </c>
      <c r="O489" s="1">
        <v>10</v>
      </c>
      <c r="P489" s="1">
        <v>7</v>
      </c>
    </row>
    <row r="490" spans="1:16" hidden="1" x14ac:dyDescent="0.35">
      <c r="A490" t="s">
        <v>710</v>
      </c>
      <c r="B490" t="s">
        <v>295</v>
      </c>
      <c r="C490" t="s">
        <v>796</v>
      </c>
      <c r="D490" t="s">
        <v>797</v>
      </c>
      <c r="E490">
        <f>SUM(Table13[[#This Row],[2024]:[2014]])</f>
        <v>1</v>
      </c>
      <c r="F490" s="1"/>
      <c r="G490" s="1"/>
      <c r="H490" s="1"/>
      <c r="I490" s="1"/>
      <c r="J490" s="1"/>
      <c r="K490" s="1"/>
      <c r="L490" s="1"/>
      <c r="M490" s="1">
        <v>1</v>
      </c>
      <c r="N490" s="1"/>
      <c r="O490" s="1"/>
      <c r="P490" s="1"/>
    </row>
    <row r="491" spans="1:16" hidden="1" x14ac:dyDescent="0.35">
      <c r="A491" t="s">
        <v>710</v>
      </c>
      <c r="B491" t="s">
        <v>295</v>
      </c>
      <c r="C491" t="s">
        <v>296</v>
      </c>
      <c r="D491" t="s">
        <v>297</v>
      </c>
      <c r="E491">
        <f>SUM(Table13[[#This Row],[2024]:[2014]])</f>
        <v>37</v>
      </c>
      <c r="F491" s="1"/>
      <c r="G491" s="1"/>
      <c r="H491" s="1">
        <v>4</v>
      </c>
      <c r="I491" s="1"/>
      <c r="J491" s="1">
        <v>8</v>
      </c>
      <c r="K491" s="1">
        <v>2</v>
      </c>
      <c r="L491" s="1">
        <v>5</v>
      </c>
      <c r="M491" s="1">
        <v>4</v>
      </c>
      <c r="N491" s="1">
        <v>6</v>
      </c>
      <c r="O491" s="1">
        <v>8</v>
      </c>
      <c r="P491" s="1"/>
    </row>
    <row r="492" spans="1:16" hidden="1" x14ac:dyDescent="0.35">
      <c r="A492" t="s">
        <v>710</v>
      </c>
      <c r="B492" t="s">
        <v>295</v>
      </c>
      <c r="C492" t="s">
        <v>300</v>
      </c>
      <c r="D492" t="s">
        <v>301</v>
      </c>
      <c r="E492">
        <f>SUM(Table13[[#This Row],[2024]:[2014]])</f>
        <v>5</v>
      </c>
      <c r="F492" s="1"/>
      <c r="G492" s="1"/>
      <c r="H492" s="1"/>
      <c r="I492" s="1"/>
      <c r="J492" s="1"/>
      <c r="K492" s="1"/>
      <c r="L492" s="1"/>
      <c r="M492" s="1"/>
      <c r="N492" s="1">
        <v>5</v>
      </c>
      <c r="O492" s="1"/>
      <c r="P492" s="1"/>
    </row>
    <row r="493" spans="1:16" hidden="1" x14ac:dyDescent="0.35">
      <c r="A493" t="s">
        <v>710</v>
      </c>
      <c r="B493" t="s">
        <v>295</v>
      </c>
      <c r="C493" t="s">
        <v>302</v>
      </c>
      <c r="D493" t="s">
        <v>303</v>
      </c>
      <c r="E493">
        <f>SUM(Table13[[#This Row],[2024]:[2014]])</f>
        <v>65</v>
      </c>
      <c r="F493" s="1"/>
      <c r="G493" s="1"/>
      <c r="H493" s="1"/>
      <c r="I493" s="1"/>
      <c r="J493" s="1"/>
      <c r="K493" s="1"/>
      <c r="L493" s="1">
        <v>30</v>
      </c>
      <c r="M493" s="1"/>
      <c r="N493" s="1">
        <v>5</v>
      </c>
      <c r="O493" s="1">
        <v>20</v>
      </c>
      <c r="P493" s="1">
        <v>10</v>
      </c>
    </row>
    <row r="494" spans="1:16" hidden="1" x14ac:dyDescent="0.35">
      <c r="A494" t="s">
        <v>710</v>
      </c>
      <c r="B494" t="s">
        <v>295</v>
      </c>
      <c r="C494" t="s">
        <v>304</v>
      </c>
      <c r="D494" t="s">
        <v>305</v>
      </c>
      <c r="E494">
        <f>SUM(Table13[[#This Row],[2024]:[2014]])</f>
        <v>139</v>
      </c>
      <c r="F494" s="1"/>
      <c r="G494" s="1"/>
      <c r="H494" s="1"/>
      <c r="I494" s="1"/>
      <c r="J494" s="1"/>
      <c r="K494" s="1"/>
      <c r="L494" s="1">
        <v>114</v>
      </c>
      <c r="M494" s="1"/>
      <c r="N494" s="1"/>
      <c r="O494" s="1">
        <v>15</v>
      </c>
      <c r="P494" s="1">
        <v>10</v>
      </c>
    </row>
    <row r="495" spans="1:16" hidden="1" x14ac:dyDescent="0.35">
      <c r="A495" t="s">
        <v>710</v>
      </c>
      <c r="B495" t="s">
        <v>311</v>
      </c>
      <c r="C495" t="s">
        <v>312</v>
      </c>
      <c r="D495" t="s">
        <v>313</v>
      </c>
      <c r="E495">
        <f>SUM(Table13[[#This Row],[2024]:[2014]])</f>
        <v>20</v>
      </c>
      <c r="F495" s="1"/>
      <c r="G495" s="1"/>
      <c r="H495" s="1"/>
      <c r="I495" s="1"/>
      <c r="J495" s="1">
        <v>10</v>
      </c>
      <c r="K495" s="1">
        <v>10</v>
      </c>
      <c r="L495" s="1"/>
      <c r="M495" s="1"/>
      <c r="N495" s="1"/>
      <c r="O495" s="1"/>
      <c r="P495" s="1"/>
    </row>
    <row r="496" spans="1:16" hidden="1" x14ac:dyDescent="0.35">
      <c r="A496" t="s">
        <v>710</v>
      </c>
      <c r="B496" t="s">
        <v>311</v>
      </c>
      <c r="C496" t="s">
        <v>316</v>
      </c>
      <c r="D496" t="s">
        <v>317</v>
      </c>
      <c r="E496">
        <f>SUM(Table13[[#This Row],[2024]:[2014]])</f>
        <v>25</v>
      </c>
      <c r="F496" s="1"/>
      <c r="G496" s="1"/>
      <c r="H496" s="1"/>
      <c r="I496" s="1"/>
      <c r="J496" s="1"/>
      <c r="K496" s="1">
        <v>5</v>
      </c>
      <c r="L496" s="1">
        <v>5</v>
      </c>
      <c r="M496" s="1">
        <v>15</v>
      </c>
      <c r="N496" s="1"/>
      <c r="O496" s="1"/>
      <c r="P496" s="1"/>
    </row>
    <row r="497" spans="1:16" hidden="1" x14ac:dyDescent="0.35">
      <c r="A497" t="s">
        <v>710</v>
      </c>
      <c r="B497" t="s">
        <v>311</v>
      </c>
      <c r="C497" t="s">
        <v>675</v>
      </c>
      <c r="D497" t="s">
        <v>676</v>
      </c>
      <c r="E497">
        <f>SUM(Table13[[#This Row],[2024]:[2014]])</f>
        <v>2</v>
      </c>
      <c r="F497" s="1"/>
      <c r="G497" s="1">
        <v>1</v>
      </c>
      <c r="H497" s="1"/>
      <c r="I497" s="1"/>
      <c r="J497" s="1">
        <v>1</v>
      </c>
      <c r="K497" s="1"/>
      <c r="L497" s="1"/>
      <c r="M497" s="1"/>
      <c r="N497" s="1"/>
      <c r="O497" s="1"/>
      <c r="P497" s="1"/>
    </row>
    <row r="498" spans="1:16" hidden="1" x14ac:dyDescent="0.35">
      <c r="A498" t="s">
        <v>710</v>
      </c>
      <c r="B498" t="s">
        <v>311</v>
      </c>
      <c r="C498" t="s">
        <v>318</v>
      </c>
      <c r="D498" t="s">
        <v>319</v>
      </c>
      <c r="E498">
        <f>SUM(Table13[[#This Row],[2024]:[2014]])</f>
        <v>43</v>
      </c>
      <c r="F498" s="1"/>
      <c r="G498" s="1">
        <v>1</v>
      </c>
      <c r="H498" s="1"/>
      <c r="I498" s="1">
        <v>1</v>
      </c>
      <c r="J498" s="1"/>
      <c r="K498" s="1">
        <v>1</v>
      </c>
      <c r="L498" s="1">
        <v>2</v>
      </c>
      <c r="M498" s="1">
        <v>5</v>
      </c>
      <c r="N498" s="1">
        <v>6</v>
      </c>
      <c r="O498" s="1">
        <v>1</v>
      </c>
      <c r="P498" s="1">
        <v>26</v>
      </c>
    </row>
    <row r="499" spans="1:16" hidden="1" x14ac:dyDescent="0.35">
      <c r="A499" t="s">
        <v>710</v>
      </c>
      <c r="B499" t="s">
        <v>311</v>
      </c>
      <c r="C499" t="s">
        <v>798</v>
      </c>
      <c r="D499" t="s">
        <v>799</v>
      </c>
      <c r="E499">
        <f>SUM(Table13[[#This Row],[2024]:[2014]])</f>
        <v>31</v>
      </c>
      <c r="F499" s="1"/>
      <c r="G499" s="1"/>
      <c r="H499" s="1"/>
      <c r="I499" s="1"/>
      <c r="J499" s="1"/>
      <c r="K499" s="1"/>
      <c r="L499" s="1">
        <v>8</v>
      </c>
      <c r="M499" s="1">
        <v>4</v>
      </c>
      <c r="N499" s="1">
        <v>10</v>
      </c>
      <c r="O499" s="1">
        <v>9</v>
      </c>
      <c r="P499" s="1"/>
    </row>
    <row r="500" spans="1:16" hidden="1" x14ac:dyDescent="0.35">
      <c r="A500" t="s">
        <v>710</v>
      </c>
      <c r="B500" t="s">
        <v>311</v>
      </c>
      <c r="C500" t="s">
        <v>320</v>
      </c>
      <c r="D500" t="s">
        <v>321</v>
      </c>
      <c r="E500">
        <f>SUM(Table13[[#This Row],[2024]:[2014]])</f>
        <v>4</v>
      </c>
      <c r="F500" s="1"/>
      <c r="G500" s="1"/>
      <c r="H500" s="1"/>
      <c r="I500" s="1"/>
      <c r="J500" s="1">
        <v>4</v>
      </c>
      <c r="K500" s="1"/>
      <c r="L500" s="1"/>
      <c r="M500" s="1"/>
      <c r="N500" s="1"/>
      <c r="O500" s="1"/>
      <c r="P500" s="1"/>
    </row>
    <row r="501" spans="1:16" hidden="1" x14ac:dyDescent="0.35">
      <c r="A501" t="s">
        <v>710</v>
      </c>
      <c r="B501" t="s">
        <v>324</v>
      </c>
      <c r="C501" t="s">
        <v>105</v>
      </c>
      <c r="D501" t="s">
        <v>325</v>
      </c>
      <c r="E501">
        <f>SUM(Table13[[#This Row],[2024]:[2014]])</f>
        <v>6716</v>
      </c>
      <c r="F501" s="1">
        <v>28</v>
      </c>
      <c r="G501" s="1">
        <v>53</v>
      </c>
      <c r="H501" s="1">
        <v>184</v>
      </c>
      <c r="I501" s="1">
        <v>160</v>
      </c>
      <c r="J501" s="1">
        <v>510</v>
      </c>
      <c r="K501" s="1">
        <v>648</v>
      </c>
      <c r="L501" s="1">
        <v>969</v>
      </c>
      <c r="M501" s="1">
        <v>282</v>
      </c>
      <c r="N501" s="1">
        <v>81</v>
      </c>
      <c r="O501" s="1">
        <v>1474</v>
      </c>
      <c r="P501" s="1">
        <v>2327</v>
      </c>
    </row>
    <row r="502" spans="1:16" hidden="1" x14ac:dyDescent="0.35">
      <c r="A502" t="s">
        <v>710</v>
      </c>
      <c r="B502" t="s">
        <v>324</v>
      </c>
      <c r="C502" t="s">
        <v>105</v>
      </c>
      <c r="D502" t="s">
        <v>326</v>
      </c>
      <c r="E502">
        <f>SUM(Table13[[#This Row],[2024]:[2014]])</f>
        <v>267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>
        <v>267</v>
      </c>
    </row>
    <row r="503" spans="1:16" hidden="1" x14ac:dyDescent="0.35">
      <c r="A503" t="s">
        <v>710</v>
      </c>
      <c r="B503" t="s">
        <v>324</v>
      </c>
      <c r="C503" t="s">
        <v>105</v>
      </c>
      <c r="D503" t="s">
        <v>327</v>
      </c>
      <c r="E503">
        <f>SUM(Table13[[#This Row],[2024]:[2014]])</f>
        <v>30</v>
      </c>
      <c r="F503" s="1"/>
      <c r="G503" s="1"/>
      <c r="H503" s="1"/>
      <c r="I503" s="1"/>
      <c r="J503" s="1"/>
      <c r="K503" s="1"/>
      <c r="L503" s="1"/>
      <c r="M503" s="1"/>
      <c r="N503" s="1"/>
      <c r="O503" s="1">
        <v>6</v>
      </c>
      <c r="P503" s="1">
        <v>24</v>
      </c>
    </row>
    <row r="504" spans="1:16" hidden="1" x14ac:dyDescent="0.35">
      <c r="A504" t="s">
        <v>710</v>
      </c>
      <c r="B504" t="s">
        <v>324</v>
      </c>
      <c r="C504" t="s">
        <v>105</v>
      </c>
      <c r="D504" t="s">
        <v>679</v>
      </c>
      <c r="E504">
        <f>SUM(Table13[[#This Row],[2024]:[2014]])</f>
        <v>0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>
        <v>0</v>
      </c>
    </row>
    <row r="505" spans="1:16" hidden="1" x14ac:dyDescent="0.35">
      <c r="A505" t="s">
        <v>710</v>
      </c>
      <c r="B505" t="s">
        <v>324</v>
      </c>
      <c r="C505" t="s">
        <v>105</v>
      </c>
      <c r="D505" t="s">
        <v>800</v>
      </c>
      <c r="E505">
        <f>SUM(Table13[[#This Row],[2024]:[2014]])</f>
        <v>182</v>
      </c>
      <c r="F505" s="1">
        <v>38</v>
      </c>
      <c r="G505" s="1">
        <v>46</v>
      </c>
      <c r="H505" s="1">
        <v>28</v>
      </c>
      <c r="I505" s="1">
        <v>26</v>
      </c>
      <c r="J505" s="1">
        <v>11</v>
      </c>
      <c r="K505" s="1">
        <v>3</v>
      </c>
      <c r="L505" s="1">
        <v>27</v>
      </c>
      <c r="M505" s="1">
        <v>3</v>
      </c>
      <c r="N505" s="1"/>
      <c r="O505" s="1"/>
      <c r="P505" s="1"/>
    </row>
    <row r="506" spans="1:16" hidden="1" x14ac:dyDescent="0.35">
      <c r="A506" t="s">
        <v>710</v>
      </c>
      <c r="B506" t="s">
        <v>324</v>
      </c>
      <c r="C506" t="s">
        <v>328</v>
      </c>
      <c r="D506" t="s">
        <v>329</v>
      </c>
      <c r="E506">
        <f>SUM(Table13[[#This Row],[2024]:[2014]])</f>
        <v>571</v>
      </c>
      <c r="F506" s="1"/>
      <c r="G506" s="1">
        <v>16</v>
      </c>
      <c r="H506" s="1">
        <v>35</v>
      </c>
      <c r="I506" s="1">
        <v>56</v>
      </c>
      <c r="J506" s="1">
        <v>53</v>
      </c>
      <c r="K506" s="1">
        <v>52</v>
      </c>
      <c r="L506" s="1">
        <v>81</v>
      </c>
      <c r="M506" s="1">
        <v>100</v>
      </c>
      <c r="N506" s="1">
        <v>123</v>
      </c>
      <c r="O506" s="1">
        <v>55</v>
      </c>
      <c r="P506" s="1"/>
    </row>
    <row r="507" spans="1:16" hidden="1" x14ac:dyDescent="0.35">
      <c r="A507" t="s">
        <v>710</v>
      </c>
      <c r="B507" t="s">
        <v>324</v>
      </c>
      <c r="C507" t="s">
        <v>681</v>
      </c>
      <c r="D507" t="s">
        <v>682</v>
      </c>
      <c r="E507">
        <f>SUM(Table13[[#This Row],[2024]:[2014]])</f>
        <v>22</v>
      </c>
      <c r="F507" s="1"/>
      <c r="G507" s="1"/>
      <c r="H507" s="1"/>
      <c r="I507" s="1"/>
      <c r="J507" s="1">
        <v>3</v>
      </c>
      <c r="K507" s="1">
        <v>-1</v>
      </c>
      <c r="L507" s="1">
        <v>20</v>
      </c>
      <c r="M507" s="1"/>
      <c r="N507" s="1"/>
      <c r="O507" s="1"/>
      <c r="P507" s="1"/>
    </row>
    <row r="508" spans="1:16" hidden="1" x14ac:dyDescent="0.35">
      <c r="A508" t="s">
        <v>710</v>
      </c>
      <c r="B508" t="s">
        <v>324</v>
      </c>
      <c r="C508" t="s">
        <v>330</v>
      </c>
      <c r="D508" t="s">
        <v>331</v>
      </c>
      <c r="E508">
        <f>SUM(Table13[[#This Row],[2024]:[2014]])</f>
        <v>5</v>
      </c>
      <c r="F508" s="1"/>
      <c r="G508" s="1"/>
      <c r="H508" s="1"/>
      <c r="I508" s="1"/>
      <c r="J508" s="1"/>
      <c r="K508" s="1"/>
      <c r="L508" s="1"/>
      <c r="M508" s="1">
        <v>2</v>
      </c>
      <c r="N508" s="1"/>
      <c r="O508" s="1">
        <v>2</v>
      </c>
      <c r="P508" s="1">
        <v>1</v>
      </c>
    </row>
    <row r="509" spans="1:16" hidden="1" x14ac:dyDescent="0.35">
      <c r="A509" t="s">
        <v>710</v>
      </c>
      <c r="B509" t="s">
        <v>324</v>
      </c>
      <c r="C509" t="s">
        <v>801</v>
      </c>
      <c r="D509" t="s">
        <v>802</v>
      </c>
      <c r="E509">
        <f>SUM(Table13[[#This Row],[2024]:[2014]])</f>
        <v>8</v>
      </c>
      <c r="F509" s="1"/>
      <c r="G509" s="1"/>
      <c r="H509" s="1"/>
      <c r="I509" s="1"/>
      <c r="J509" s="1"/>
      <c r="K509" s="1"/>
      <c r="L509" s="1">
        <v>8</v>
      </c>
      <c r="M509" s="1"/>
      <c r="N509" s="1"/>
      <c r="O509" s="1"/>
      <c r="P509" s="1"/>
    </row>
    <row r="510" spans="1:16" hidden="1" x14ac:dyDescent="0.35">
      <c r="A510" t="s">
        <v>710</v>
      </c>
      <c r="B510" t="s">
        <v>324</v>
      </c>
      <c r="C510" t="s">
        <v>332</v>
      </c>
      <c r="D510" t="s">
        <v>333</v>
      </c>
      <c r="E510">
        <f>SUM(Table13[[#This Row],[2024]:[2014]])</f>
        <v>1</v>
      </c>
      <c r="F510" s="1"/>
      <c r="G510" s="1"/>
      <c r="H510" s="1"/>
      <c r="I510" s="1"/>
      <c r="J510" s="1"/>
      <c r="K510" s="1">
        <v>1</v>
      </c>
      <c r="L510" s="1"/>
      <c r="M510" s="1"/>
      <c r="N510" s="1"/>
      <c r="O510" s="1"/>
      <c r="P510" s="1"/>
    </row>
    <row r="511" spans="1:16" hidden="1" x14ac:dyDescent="0.35">
      <c r="A511" t="s">
        <v>710</v>
      </c>
      <c r="B511" t="s">
        <v>324</v>
      </c>
      <c r="C511" t="s">
        <v>334</v>
      </c>
      <c r="D511" t="s">
        <v>335</v>
      </c>
      <c r="E511">
        <f>SUM(Table13[[#This Row],[2024]:[2014]])</f>
        <v>1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>
        <v>1</v>
      </c>
    </row>
    <row r="512" spans="1:16" hidden="1" x14ac:dyDescent="0.35">
      <c r="A512" t="s">
        <v>710</v>
      </c>
      <c r="B512" t="s">
        <v>324</v>
      </c>
      <c r="C512" t="s">
        <v>336</v>
      </c>
      <c r="D512" t="s">
        <v>337</v>
      </c>
      <c r="E512">
        <f>SUM(Table13[[#This Row],[2024]:[2014]])</f>
        <v>1</v>
      </c>
      <c r="F512" s="1"/>
      <c r="G512" s="1"/>
      <c r="H512" s="1"/>
      <c r="I512" s="1"/>
      <c r="J512" s="1"/>
      <c r="K512" s="1"/>
      <c r="L512" s="1"/>
      <c r="M512" s="1"/>
      <c r="N512" s="1"/>
      <c r="O512" s="1">
        <v>1</v>
      </c>
      <c r="P512" s="1"/>
    </row>
    <row r="513" spans="1:16" hidden="1" x14ac:dyDescent="0.35">
      <c r="A513" t="s">
        <v>710</v>
      </c>
      <c r="B513" t="s">
        <v>324</v>
      </c>
      <c r="C513" t="s">
        <v>338</v>
      </c>
      <c r="D513" t="s">
        <v>339</v>
      </c>
      <c r="E513">
        <f>SUM(Table13[[#This Row],[2024]:[2014]])</f>
        <v>4</v>
      </c>
      <c r="F513" s="1"/>
      <c r="G513" s="1"/>
      <c r="H513" s="1"/>
      <c r="I513" s="1"/>
      <c r="J513" s="1"/>
      <c r="K513" s="1"/>
      <c r="L513" s="1"/>
      <c r="M513" s="1"/>
      <c r="N513" s="1">
        <v>2</v>
      </c>
      <c r="O513" s="1"/>
      <c r="P513" s="1">
        <v>2</v>
      </c>
    </row>
    <row r="514" spans="1:16" hidden="1" x14ac:dyDescent="0.35">
      <c r="A514" t="s">
        <v>710</v>
      </c>
      <c r="B514" t="s">
        <v>324</v>
      </c>
      <c r="C514" t="s">
        <v>340</v>
      </c>
      <c r="D514" t="s">
        <v>341</v>
      </c>
      <c r="E514">
        <f>SUM(Table13[[#This Row],[2024]:[2014]])</f>
        <v>1</v>
      </c>
      <c r="F514" s="1"/>
      <c r="G514" s="1"/>
      <c r="H514" s="1"/>
      <c r="I514" s="1"/>
      <c r="J514" s="1"/>
      <c r="K514" s="1"/>
      <c r="L514" s="1"/>
      <c r="M514" s="1">
        <v>-1</v>
      </c>
      <c r="N514" s="1">
        <v>1</v>
      </c>
      <c r="O514" s="1">
        <v>1</v>
      </c>
      <c r="P514" s="1"/>
    </row>
    <row r="515" spans="1:16" hidden="1" x14ac:dyDescent="0.35">
      <c r="A515" t="s">
        <v>710</v>
      </c>
      <c r="B515" t="s">
        <v>324</v>
      </c>
      <c r="C515" t="s">
        <v>344</v>
      </c>
      <c r="D515" t="s">
        <v>345</v>
      </c>
      <c r="E515">
        <f>SUM(Table13[[#This Row],[2024]:[2014]])</f>
        <v>0</v>
      </c>
      <c r="F515" s="1"/>
      <c r="G515" s="1"/>
      <c r="H515" s="1"/>
      <c r="I515" s="1"/>
      <c r="J515" s="1"/>
      <c r="K515" s="1"/>
      <c r="L515" s="1"/>
      <c r="M515" s="1"/>
      <c r="N515" s="1">
        <v>-3</v>
      </c>
      <c r="O515" s="1">
        <v>3</v>
      </c>
      <c r="P515" s="1"/>
    </row>
    <row r="516" spans="1:16" hidden="1" x14ac:dyDescent="0.35">
      <c r="A516" t="s">
        <v>710</v>
      </c>
      <c r="B516" t="s">
        <v>324</v>
      </c>
      <c r="C516" t="s">
        <v>346</v>
      </c>
      <c r="D516" t="s">
        <v>347</v>
      </c>
      <c r="E516">
        <f>SUM(Table13[[#This Row],[2024]:[2014]])</f>
        <v>4</v>
      </c>
      <c r="F516" s="1"/>
      <c r="G516" s="1"/>
      <c r="H516" s="1"/>
      <c r="I516" s="1"/>
      <c r="J516" s="1"/>
      <c r="K516" s="1"/>
      <c r="L516" s="1"/>
      <c r="M516" s="1"/>
      <c r="N516" s="1">
        <v>-1</v>
      </c>
      <c r="O516" s="1">
        <v>-2</v>
      </c>
      <c r="P516" s="1">
        <v>7</v>
      </c>
    </row>
    <row r="517" spans="1:16" hidden="1" x14ac:dyDescent="0.35">
      <c r="A517" t="s">
        <v>710</v>
      </c>
      <c r="B517" t="s">
        <v>324</v>
      </c>
      <c r="C517" t="s">
        <v>348</v>
      </c>
      <c r="D517" t="s">
        <v>349</v>
      </c>
      <c r="E517">
        <f>SUM(Table13[[#This Row],[2024]:[2014]])</f>
        <v>8</v>
      </c>
      <c r="F517" s="1"/>
      <c r="G517" s="1"/>
      <c r="H517" s="1"/>
      <c r="I517" s="1"/>
      <c r="J517" s="1"/>
      <c r="K517" s="1"/>
      <c r="L517" s="1"/>
      <c r="M517" s="1"/>
      <c r="N517" s="1">
        <v>3</v>
      </c>
      <c r="O517" s="1">
        <v>5</v>
      </c>
      <c r="P517" s="1"/>
    </row>
    <row r="518" spans="1:16" hidden="1" x14ac:dyDescent="0.35">
      <c r="A518" t="s">
        <v>710</v>
      </c>
      <c r="B518" t="s">
        <v>324</v>
      </c>
      <c r="C518" t="s">
        <v>687</v>
      </c>
      <c r="D518" t="s">
        <v>688</v>
      </c>
      <c r="E518">
        <f>SUM(Table13[[#This Row],[2024]:[2014]])</f>
        <v>5</v>
      </c>
      <c r="F518" s="1"/>
      <c r="G518" s="1"/>
      <c r="H518" s="1"/>
      <c r="I518" s="1"/>
      <c r="J518" s="1"/>
      <c r="K518" s="1"/>
      <c r="L518" s="1"/>
      <c r="M518" s="1">
        <v>0</v>
      </c>
      <c r="N518" s="1">
        <v>3</v>
      </c>
      <c r="O518" s="1">
        <v>2</v>
      </c>
      <c r="P518" s="1"/>
    </row>
    <row r="519" spans="1:16" hidden="1" x14ac:dyDescent="0.35">
      <c r="A519" t="s">
        <v>710</v>
      </c>
      <c r="B519" t="s">
        <v>324</v>
      </c>
      <c r="C519" t="s">
        <v>350</v>
      </c>
      <c r="D519" t="s">
        <v>351</v>
      </c>
      <c r="E519">
        <f>SUM(Table13[[#This Row],[2024]:[2014]])</f>
        <v>1</v>
      </c>
      <c r="F519" s="1"/>
      <c r="G519" s="1"/>
      <c r="H519" s="1"/>
      <c r="I519" s="1"/>
      <c r="J519" s="1"/>
      <c r="K519" s="1"/>
      <c r="L519" s="1"/>
      <c r="M519" s="1"/>
      <c r="N519" s="1"/>
      <c r="O519" s="1">
        <v>-1</v>
      </c>
      <c r="P519" s="1">
        <v>2</v>
      </c>
    </row>
    <row r="520" spans="1:16" hidden="1" x14ac:dyDescent="0.35">
      <c r="A520" t="s">
        <v>710</v>
      </c>
      <c r="B520" t="s">
        <v>324</v>
      </c>
      <c r="C520" t="s">
        <v>352</v>
      </c>
      <c r="D520" t="s">
        <v>353</v>
      </c>
      <c r="E520">
        <f>SUM(Table13[[#This Row],[2024]:[2014]])</f>
        <v>2</v>
      </c>
      <c r="F520" s="1"/>
      <c r="G520" s="1"/>
      <c r="H520" s="1"/>
      <c r="I520" s="1"/>
      <c r="J520" s="1"/>
      <c r="K520" s="1"/>
      <c r="L520" s="1"/>
      <c r="M520" s="1"/>
      <c r="N520" s="1"/>
      <c r="O520" s="1">
        <v>2</v>
      </c>
      <c r="P520" s="1"/>
    </row>
    <row r="521" spans="1:16" hidden="1" x14ac:dyDescent="0.35">
      <c r="A521" t="s">
        <v>710</v>
      </c>
      <c r="B521" t="s">
        <v>324</v>
      </c>
      <c r="C521" t="s">
        <v>354</v>
      </c>
      <c r="D521" t="s">
        <v>355</v>
      </c>
      <c r="E521">
        <f>SUM(Table13[[#This Row],[2024]:[2014]])</f>
        <v>1</v>
      </c>
      <c r="F521" s="1"/>
      <c r="G521" s="1"/>
      <c r="H521" s="1"/>
      <c r="I521" s="1"/>
      <c r="J521" s="1"/>
      <c r="K521" s="1"/>
      <c r="L521" s="1"/>
      <c r="M521" s="1"/>
      <c r="N521" s="1">
        <v>-1</v>
      </c>
      <c r="O521" s="1">
        <v>2</v>
      </c>
      <c r="P521" s="1"/>
    </row>
    <row r="522" spans="1:16" hidden="1" x14ac:dyDescent="0.35">
      <c r="A522" t="s">
        <v>710</v>
      </c>
      <c r="B522" t="s">
        <v>324</v>
      </c>
      <c r="C522" t="s">
        <v>358</v>
      </c>
      <c r="D522" t="s">
        <v>359</v>
      </c>
      <c r="E522">
        <f>SUM(Table13[[#This Row],[2024]:[2014]])</f>
        <v>1</v>
      </c>
      <c r="F522" s="1"/>
      <c r="G522" s="1"/>
      <c r="H522" s="1"/>
      <c r="I522" s="1"/>
      <c r="J522" s="1"/>
      <c r="K522" s="1"/>
      <c r="L522" s="1"/>
      <c r="M522" s="1"/>
      <c r="N522" s="1">
        <v>-1</v>
      </c>
      <c r="O522" s="1">
        <v>0</v>
      </c>
      <c r="P522" s="1">
        <v>2</v>
      </c>
    </row>
    <row r="523" spans="1:16" hidden="1" x14ac:dyDescent="0.35">
      <c r="A523" t="s">
        <v>710</v>
      </c>
      <c r="B523" t="s">
        <v>324</v>
      </c>
      <c r="C523" t="s">
        <v>360</v>
      </c>
      <c r="D523" t="s">
        <v>361</v>
      </c>
      <c r="E523">
        <f>SUM(Table13[[#This Row],[2024]:[2014]])</f>
        <v>0</v>
      </c>
      <c r="F523" s="1"/>
      <c r="G523" s="1"/>
      <c r="H523" s="1"/>
      <c r="I523" s="1"/>
      <c r="J523" s="1"/>
      <c r="K523" s="1"/>
      <c r="L523" s="1"/>
      <c r="M523" s="1"/>
      <c r="N523" s="1"/>
      <c r="O523" s="1">
        <v>-1</v>
      </c>
      <c r="P523" s="1">
        <v>1</v>
      </c>
    </row>
    <row r="524" spans="1:16" hidden="1" x14ac:dyDescent="0.35">
      <c r="A524" t="s">
        <v>710</v>
      </c>
      <c r="B524" t="s">
        <v>324</v>
      </c>
      <c r="C524" t="s">
        <v>362</v>
      </c>
      <c r="D524" t="s">
        <v>363</v>
      </c>
      <c r="E524">
        <f>SUM(Table13[[#This Row],[2024]:[2014]])</f>
        <v>7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>
        <v>7</v>
      </c>
    </row>
    <row r="525" spans="1:16" hidden="1" x14ac:dyDescent="0.35">
      <c r="A525" t="s">
        <v>710</v>
      </c>
      <c r="B525" t="s">
        <v>324</v>
      </c>
      <c r="C525" t="s">
        <v>803</v>
      </c>
      <c r="D525" t="s">
        <v>804</v>
      </c>
      <c r="E525">
        <f>SUM(Table13[[#This Row],[2024]:[2014]])</f>
        <v>3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>
        <v>3</v>
      </c>
    </row>
    <row r="526" spans="1:16" hidden="1" x14ac:dyDescent="0.35">
      <c r="A526" t="s">
        <v>710</v>
      </c>
      <c r="B526" t="s">
        <v>324</v>
      </c>
      <c r="C526" t="s">
        <v>372</v>
      </c>
      <c r="D526" t="s">
        <v>373</v>
      </c>
      <c r="E526">
        <f>SUM(Table13[[#This Row],[2024]:[2014]])</f>
        <v>998</v>
      </c>
      <c r="F526" s="1">
        <v>11</v>
      </c>
      <c r="G526" s="1">
        <v>42</v>
      </c>
      <c r="H526" s="1">
        <v>26</v>
      </c>
      <c r="I526" s="1">
        <v>22</v>
      </c>
      <c r="J526" s="1">
        <v>16</v>
      </c>
      <c r="K526" s="1">
        <v>63</v>
      </c>
      <c r="L526" s="1">
        <v>56</v>
      </c>
      <c r="M526" s="1">
        <v>26</v>
      </c>
      <c r="N526" s="1">
        <v>71</v>
      </c>
      <c r="O526" s="1">
        <v>120</v>
      </c>
      <c r="P526" s="1">
        <v>545</v>
      </c>
    </row>
    <row r="527" spans="1:16" hidden="1" x14ac:dyDescent="0.35">
      <c r="A527" t="s">
        <v>710</v>
      </c>
      <c r="B527" t="s">
        <v>324</v>
      </c>
      <c r="C527" t="s">
        <v>374</v>
      </c>
      <c r="D527" t="s">
        <v>375</v>
      </c>
      <c r="E527">
        <f>SUM(Table13[[#This Row],[2024]:[2014]])</f>
        <v>10</v>
      </c>
      <c r="F527" s="1"/>
      <c r="G527" s="1"/>
      <c r="H527" s="1">
        <v>1</v>
      </c>
      <c r="I527" s="1"/>
      <c r="J527" s="1">
        <v>1</v>
      </c>
      <c r="K527" s="1">
        <v>5</v>
      </c>
      <c r="L527" s="1"/>
      <c r="M527" s="1"/>
      <c r="N527" s="1"/>
      <c r="O527" s="1"/>
      <c r="P527" s="1">
        <v>3</v>
      </c>
    </row>
    <row r="528" spans="1:16" hidden="1" x14ac:dyDescent="0.35">
      <c r="A528" t="s">
        <v>710</v>
      </c>
      <c r="B528" t="s">
        <v>324</v>
      </c>
      <c r="C528" t="s">
        <v>376</v>
      </c>
      <c r="D528" t="s">
        <v>377</v>
      </c>
      <c r="E528">
        <f>SUM(Table13[[#This Row],[2024]:[2014]])</f>
        <v>3</v>
      </c>
      <c r="F528" s="1"/>
      <c r="G528" s="1"/>
      <c r="H528" s="1"/>
      <c r="I528" s="1"/>
      <c r="J528" s="1"/>
      <c r="K528" s="1"/>
      <c r="L528" s="1"/>
      <c r="M528" s="1"/>
      <c r="N528" s="1">
        <v>1</v>
      </c>
      <c r="O528" s="1">
        <v>1</v>
      </c>
      <c r="P528" s="1">
        <v>1</v>
      </c>
    </row>
    <row r="529" spans="1:16" hidden="1" x14ac:dyDescent="0.35">
      <c r="A529" t="s">
        <v>710</v>
      </c>
      <c r="B529" t="s">
        <v>324</v>
      </c>
      <c r="C529" t="s">
        <v>378</v>
      </c>
      <c r="D529" t="s">
        <v>379</v>
      </c>
      <c r="E529">
        <f>SUM(Table13[[#This Row],[2024]:[2014]])</f>
        <v>2</v>
      </c>
      <c r="F529" s="1"/>
      <c r="G529" s="1">
        <v>1</v>
      </c>
      <c r="H529" s="1">
        <v>1</v>
      </c>
      <c r="I529" s="1"/>
      <c r="J529" s="1"/>
      <c r="K529" s="1"/>
      <c r="L529" s="1"/>
      <c r="M529" s="1"/>
      <c r="N529" s="1"/>
      <c r="O529" s="1"/>
      <c r="P529" s="1"/>
    </row>
    <row r="530" spans="1:16" hidden="1" x14ac:dyDescent="0.35">
      <c r="A530" t="s">
        <v>710</v>
      </c>
      <c r="B530" t="s">
        <v>324</v>
      </c>
      <c r="C530" t="s">
        <v>380</v>
      </c>
      <c r="D530" t="s">
        <v>381</v>
      </c>
      <c r="E530">
        <f>SUM(Table13[[#This Row],[2024]:[2014]])</f>
        <v>87</v>
      </c>
      <c r="F530" s="1"/>
      <c r="G530" s="1"/>
      <c r="H530" s="1"/>
      <c r="I530" s="1"/>
      <c r="J530" s="1"/>
      <c r="K530" s="1"/>
      <c r="L530" s="1"/>
      <c r="M530" s="1"/>
      <c r="N530" s="1"/>
      <c r="O530" s="1">
        <v>87</v>
      </c>
      <c r="P530" s="1"/>
    </row>
    <row r="531" spans="1:16" hidden="1" x14ac:dyDescent="0.35">
      <c r="A531" t="s">
        <v>710</v>
      </c>
      <c r="B531" t="s">
        <v>324</v>
      </c>
      <c r="C531" t="s">
        <v>382</v>
      </c>
      <c r="D531" t="s">
        <v>383</v>
      </c>
      <c r="E531">
        <f>SUM(Table13[[#This Row],[2024]:[2014]])</f>
        <v>3</v>
      </c>
      <c r="F531" s="1"/>
      <c r="G531" s="1"/>
      <c r="H531" s="1"/>
      <c r="I531" s="1"/>
      <c r="J531" s="1"/>
      <c r="K531" s="1">
        <v>1</v>
      </c>
      <c r="L531" s="1"/>
      <c r="M531" s="1"/>
      <c r="N531" s="1">
        <v>2</v>
      </c>
      <c r="O531" s="1"/>
      <c r="P531" s="1"/>
    </row>
    <row r="532" spans="1:16" hidden="1" x14ac:dyDescent="0.35">
      <c r="A532" t="s">
        <v>710</v>
      </c>
      <c r="B532" t="s">
        <v>324</v>
      </c>
      <c r="C532" t="s">
        <v>384</v>
      </c>
      <c r="D532" t="s">
        <v>385</v>
      </c>
      <c r="E532">
        <f>SUM(Table13[[#This Row],[2024]:[2014]])</f>
        <v>11</v>
      </c>
      <c r="F532" s="1"/>
      <c r="G532" s="1"/>
      <c r="H532" s="1"/>
      <c r="I532" s="1"/>
      <c r="J532" s="1"/>
      <c r="K532" s="1"/>
      <c r="L532" s="1"/>
      <c r="M532" s="1">
        <v>0</v>
      </c>
      <c r="N532" s="1">
        <v>2</v>
      </c>
      <c r="O532" s="1">
        <v>9</v>
      </c>
      <c r="P532" s="1"/>
    </row>
    <row r="533" spans="1:16" hidden="1" x14ac:dyDescent="0.35">
      <c r="A533" t="s">
        <v>710</v>
      </c>
      <c r="B533" t="s">
        <v>324</v>
      </c>
      <c r="C533" t="s">
        <v>386</v>
      </c>
      <c r="D533" t="s">
        <v>387</v>
      </c>
      <c r="E533">
        <f>SUM(Table13[[#This Row],[2024]:[2014]])</f>
        <v>21</v>
      </c>
      <c r="F533" s="1"/>
      <c r="G533" s="1"/>
      <c r="H533" s="1">
        <v>1</v>
      </c>
      <c r="I533" s="1"/>
      <c r="J533" s="1">
        <v>5</v>
      </c>
      <c r="K533" s="1">
        <v>2</v>
      </c>
      <c r="L533" s="1">
        <v>1</v>
      </c>
      <c r="M533" s="1"/>
      <c r="N533" s="1">
        <v>7</v>
      </c>
      <c r="O533" s="1">
        <v>5</v>
      </c>
      <c r="P533" s="1"/>
    </row>
    <row r="534" spans="1:16" hidden="1" x14ac:dyDescent="0.35">
      <c r="A534" t="s">
        <v>710</v>
      </c>
      <c r="B534" t="s">
        <v>324</v>
      </c>
      <c r="C534" t="s">
        <v>388</v>
      </c>
      <c r="D534" t="s">
        <v>389</v>
      </c>
      <c r="E534">
        <f>SUM(Table13[[#This Row],[2024]:[2014]])</f>
        <v>1</v>
      </c>
      <c r="F534" s="1"/>
      <c r="G534" s="1"/>
      <c r="H534" s="1"/>
      <c r="I534" s="1"/>
      <c r="J534" s="1"/>
      <c r="K534" s="1">
        <v>1</v>
      </c>
      <c r="L534" s="1"/>
      <c r="M534" s="1"/>
      <c r="N534" s="1"/>
      <c r="O534" s="1"/>
      <c r="P534" s="1"/>
    </row>
    <row r="535" spans="1:16" hidden="1" x14ac:dyDescent="0.35">
      <c r="A535" t="s">
        <v>710</v>
      </c>
      <c r="B535" t="s">
        <v>324</v>
      </c>
      <c r="C535" t="s">
        <v>390</v>
      </c>
      <c r="D535" t="s">
        <v>391</v>
      </c>
      <c r="E535">
        <f>SUM(Table13[[#This Row],[2024]:[2014]])</f>
        <v>40</v>
      </c>
      <c r="F535" s="1"/>
      <c r="G535" s="1">
        <v>1</v>
      </c>
      <c r="H535" s="1">
        <v>1</v>
      </c>
      <c r="I535" s="1">
        <v>2</v>
      </c>
      <c r="J535" s="1">
        <v>4</v>
      </c>
      <c r="K535" s="1">
        <v>7</v>
      </c>
      <c r="L535" s="1">
        <v>1</v>
      </c>
      <c r="M535" s="1">
        <v>4</v>
      </c>
      <c r="N535" s="1"/>
      <c r="O535" s="1">
        <v>6</v>
      </c>
      <c r="P535" s="1">
        <v>14</v>
      </c>
    </row>
    <row r="536" spans="1:16" hidden="1" x14ac:dyDescent="0.35">
      <c r="A536" t="s">
        <v>710</v>
      </c>
      <c r="B536" t="s">
        <v>324</v>
      </c>
      <c r="C536" t="s">
        <v>805</v>
      </c>
      <c r="D536" t="s">
        <v>806</v>
      </c>
      <c r="E536">
        <f>SUM(Table13[[#This Row],[2024]:[2014]])</f>
        <v>0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>
        <v>0</v>
      </c>
    </row>
    <row r="537" spans="1:16" hidden="1" x14ac:dyDescent="0.35">
      <c r="A537" t="s">
        <v>710</v>
      </c>
      <c r="B537" t="s">
        <v>324</v>
      </c>
      <c r="C537" t="s">
        <v>807</v>
      </c>
      <c r="D537" t="s">
        <v>808</v>
      </c>
      <c r="E537">
        <f>SUM(Table13[[#This Row],[2024]:[2014]])</f>
        <v>2</v>
      </c>
      <c r="F537" s="1"/>
      <c r="G537" s="1"/>
      <c r="H537" s="1"/>
      <c r="I537" s="1"/>
      <c r="J537" s="1"/>
      <c r="K537" s="1"/>
      <c r="L537" s="1"/>
      <c r="M537" s="1"/>
      <c r="N537" s="1"/>
      <c r="O537" s="1">
        <v>1</v>
      </c>
      <c r="P537" s="1">
        <v>1</v>
      </c>
    </row>
    <row r="538" spans="1:16" hidden="1" x14ac:dyDescent="0.35">
      <c r="A538" t="s">
        <v>710</v>
      </c>
      <c r="B538" t="s">
        <v>324</v>
      </c>
      <c r="C538" t="s">
        <v>809</v>
      </c>
      <c r="D538" t="s">
        <v>810</v>
      </c>
      <c r="E538">
        <f>SUM(Table13[[#This Row],[2024]:[2014]])</f>
        <v>21</v>
      </c>
      <c r="F538" s="1"/>
      <c r="G538" s="1"/>
      <c r="H538" s="1"/>
      <c r="I538" s="1"/>
      <c r="J538" s="1"/>
      <c r="K538" s="1"/>
      <c r="L538" s="1"/>
      <c r="M538" s="1"/>
      <c r="N538" s="1">
        <v>16</v>
      </c>
      <c r="O538" s="1">
        <v>2</v>
      </c>
      <c r="P538" s="1">
        <v>3</v>
      </c>
    </row>
    <row r="539" spans="1:16" hidden="1" x14ac:dyDescent="0.35">
      <c r="A539" t="s">
        <v>710</v>
      </c>
      <c r="B539" t="s">
        <v>324</v>
      </c>
      <c r="C539" t="s">
        <v>394</v>
      </c>
      <c r="D539" t="s">
        <v>395</v>
      </c>
      <c r="E539">
        <f>SUM(Table13[[#This Row],[2024]:[2014]])</f>
        <v>1</v>
      </c>
      <c r="F539" s="1"/>
      <c r="G539" s="1">
        <v>1</v>
      </c>
      <c r="H539" s="1"/>
      <c r="I539" s="1"/>
      <c r="J539" s="1"/>
      <c r="K539" s="1"/>
      <c r="L539" s="1"/>
      <c r="M539" s="1"/>
      <c r="N539" s="1"/>
      <c r="O539" s="1"/>
      <c r="P539" s="1"/>
    </row>
    <row r="540" spans="1:16" hidden="1" x14ac:dyDescent="0.35">
      <c r="A540" t="s">
        <v>710</v>
      </c>
      <c r="B540" t="s">
        <v>324</v>
      </c>
      <c r="C540" t="s">
        <v>396</v>
      </c>
      <c r="D540" t="s">
        <v>397</v>
      </c>
      <c r="E540">
        <f>SUM(Table13[[#This Row],[2024]:[2014]])</f>
        <v>1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>
        <v>1</v>
      </c>
    </row>
    <row r="541" spans="1:16" hidden="1" x14ac:dyDescent="0.35">
      <c r="A541" t="s">
        <v>710</v>
      </c>
      <c r="B541" t="s">
        <v>324</v>
      </c>
      <c r="C541" t="s">
        <v>811</v>
      </c>
      <c r="D541" t="s">
        <v>812</v>
      </c>
      <c r="E541">
        <f>SUM(Table13[[#This Row],[2024]:[2014]])</f>
        <v>0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>
        <v>0</v>
      </c>
    </row>
    <row r="542" spans="1:16" hidden="1" x14ac:dyDescent="0.35">
      <c r="A542" t="s">
        <v>710</v>
      </c>
      <c r="B542" t="s">
        <v>324</v>
      </c>
      <c r="C542" t="s">
        <v>404</v>
      </c>
      <c r="D542" t="s">
        <v>405</v>
      </c>
      <c r="E542">
        <f>SUM(Table13[[#This Row],[2024]:[2014]])</f>
        <v>0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>
        <v>0</v>
      </c>
    </row>
    <row r="543" spans="1:16" hidden="1" x14ac:dyDescent="0.35">
      <c r="A543" t="s">
        <v>710</v>
      </c>
      <c r="B543" t="s">
        <v>324</v>
      </c>
      <c r="C543" t="s">
        <v>813</v>
      </c>
      <c r="D543" t="s">
        <v>814</v>
      </c>
      <c r="E543">
        <f>SUM(Table13[[#This Row],[2024]:[2014]])</f>
        <v>1</v>
      </c>
      <c r="F543" s="1"/>
      <c r="G543" s="1"/>
      <c r="H543" s="1"/>
      <c r="I543" s="1">
        <v>1</v>
      </c>
      <c r="J543" s="1"/>
      <c r="K543" s="1"/>
      <c r="L543" s="1"/>
      <c r="M543" s="1"/>
      <c r="N543" s="1"/>
      <c r="O543" s="1"/>
      <c r="P543" s="1"/>
    </row>
    <row r="544" spans="1:16" hidden="1" x14ac:dyDescent="0.35">
      <c r="A544" t="s">
        <v>710</v>
      </c>
      <c r="B544" t="s">
        <v>324</v>
      </c>
      <c r="C544" t="s">
        <v>815</v>
      </c>
      <c r="D544" t="s">
        <v>816</v>
      </c>
      <c r="E544">
        <f>SUM(Table13[[#This Row],[2024]:[2014]])</f>
        <v>1</v>
      </c>
      <c r="F544" s="1"/>
      <c r="G544" s="1"/>
      <c r="H544" s="1"/>
      <c r="I544" s="1"/>
      <c r="J544" s="1"/>
      <c r="K544" s="1"/>
      <c r="L544" s="1">
        <v>1</v>
      </c>
      <c r="M544" s="1"/>
      <c r="N544" s="1"/>
      <c r="O544" s="1"/>
      <c r="P544" s="1"/>
    </row>
    <row r="545" spans="1:16" hidden="1" x14ac:dyDescent="0.35">
      <c r="A545" t="s">
        <v>710</v>
      </c>
      <c r="B545" t="s">
        <v>324</v>
      </c>
      <c r="C545" t="s">
        <v>817</v>
      </c>
      <c r="D545" t="s">
        <v>818</v>
      </c>
      <c r="E545">
        <f>SUM(Table13[[#This Row],[2024]:[2014]])</f>
        <v>1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>
        <v>1</v>
      </c>
    </row>
    <row r="546" spans="1:16" hidden="1" x14ac:dyDescent="0.35">
      <c r="A546" t="s">
        <v>710</v>
      </c>
      <c r="B546" t="s">
        <v>324</v>
      </c>
      <c r="C546" t="s">
        <v>819</v>
      </c>
      <c r="D546" t="s">
        <v>820</v>
      </c>
      <c r="E546">
        <f>SUM(Table13[[#This Row],[2024]:[2014]])</f>
        <v>1</v>
      </c>
      <c r="F546" s="1"/>
      <c r="G546" s="1"/>
      <c r="H546" s="1"/>
      <c r="I546" s="1"/>
      <c r="J546" s="1"/>
      <c r="K546" s="1">
        <v>1</v>
      </c>
      <c r="L546" s="1"/>
      <c r="M546" s="1"/>
      <c r="N546" s="1"/>
      <c r="O546" s="1"/>
      <c r="P546" s="1"/>
    </row>
    <row r="547" spans="1:16" hidden="1" x14ac:dyDescent="0.35">
      <c r="A547" t="s">
        <v>710</v>
      </c>
      <c r="B547" t="s">
        <v>324</v>
      </c>
      <c r="C547" t="s">
        <v>821</v>
      </c>
      <c r="D547" t="s">
        <v>822</v>
      </c>
      <c r="E547">
        <f>SUM(Table13[[#This Row],[2024]:[2014]])</f>
        <v>1</v>
      </c>
      <c r="F547" s="1"/>
      <c r="G547" s="1"/>
      <c r="H547" s="1"/>
      <c r="I547" s="1"/>
      <c r="J547" s="1"/>
      <c r="K547" s="1">
        <v>1</v>
      </c>
      <c r="L547" s="1"/>
      <c r="M547" s="1"/>
      <c r="N547" s="1"/>
      <c r="O547" s="1"/>
      <c r="P547" s="1"/>
    </row>
    <row r="548" spans="1:16" hidden="1" x14ac:dyDescent="0.35">
      <c r="A548" t="s">
        <v>710</v>
      </c>
      <c r="B548" t="s">
        <v>324</v>
      </c>
      <c r="C548" t="s">
        <v>823</v>
      </c>
      <c r="D548" t="s">
        <v>824</v>
      </c>
      <c r="E548">
        <f>SUM(Table13[[#This Row],[2024]:[2014]])</f>
        <v>1</v>
      </c>
      <c r="F548" s="1"/>
      <c r="G548" s="1"/>
      <c r="H548" s="1"/>
      <c r="I548" s="1"/>
      <c r="J548" s="1"/>
      <c r="K548" s="1">
        <v>1</v>
      </c>
      <c r="L548" s="1"/>
      <c r="M548" s="1"/>
      <c r="N548" s="1"/>
      <c r="O548" s="1"/>
      <c r="P548" s="1"/>
    </row>
    <row r="549" spans="1:16" hidden="1" x14ac:dyDescent="0.35">
      <c r="A549" t="s">
        <v>710</v>
      </c>
      <c r="B549" t="s">
        <v>324</v>
      </c>
      <c r="C549" t="s">
        <v>825</v>
      </c>
      <c r="D549" t="s">
        <v>826</v>
      </c>
      <c r="E549">
        <f>SUM(Table13[[#This Row],[2024]:[2014]])</f>
        <v>1</v>
      </c>
      <c r="F549" s="1"/>
      <c r="G549" s="1"/>
      <c r="H549" s="1"/>
      <c r="I549" s="1"/>
      <c r="J549" s="1"/>
      <c r="K549" s="1">
        <v>1</v>
      </c>
      <c r="L549" s="1"/>
      <c r="M549" s="1"/>
      <c r="N549" s="1"/>
      <c r="O549" s="1"/>
      <c r="P549" s="1"/>
    </row>
    <row r="550" spans="1:16" hidden="1" x14ac:dyDescent="0.35">
      <c r="A550" t="s">
        <v>710</v>
      </c>
      <c r="B550" t="s">
        <v>324</v>
      </c>
      <c r="C550" t="s">
        <v>827</v>
      </c>
      <c r="D550" t="s">
        <v>828</v>
      </c>
      <c r="E550">
        <f>SUM(Table13[[#This Row],[2024]:[2014]])</f>
        <v>1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>
        <v>1</v>
      </c>
    </row>
    <row r="551" spans="1:16" hidden="1" x14ac:dyDescent="0.35">
      <c r="A551" t="s">
        <v>710</v>
      </c>
      <c r="B551" t="s">
        <v>324</v>
      </c>
      <c r="C551" t="s">
        <v>829</v>
      </c>
      <c r="D551" t="s">
        <v>830</v>
      </c>
      <c r="E551">
        <f>SUM(Table13[[#This Row],[2024]:[2014]])</f>
        <v>1</v>
      </c>
      <c r="F551" s="1"/>
      <c r="G551" s="1"/>
      <c r="H551" s="1"/>
      <c r="I551" s="1"/>
      <c r="J551" s="1"/>
      <c r="K551" s="1"/>
      <c r="L551" s="1"/>
      <c r="M551" s="1"/>
      <c r="N551" s="1"/>
      <c r="O551" s="1">
        <v>1</v>
      </c>
      <c r="P551" s="1"/>
    </row>
    <row r="552" spans="1:16" hidden="1" x14ac:dyDescent="0.35">
      <c r="A552" t="s">
        <v>710</v>
      </c>
      <c r="B552" t="s">
        <v>324</v>
      </c>
      <c r="C552" t="s">
        <v>831</v>
      </c>
      <c r="D552" t="s">
        <v>832</v>
      </c>
      <c r="E552">
        <f>SUM(Table13[[#This Row],[2024]:[2014]])</f>
        <v>0</v>
      </c>
      <c r="F552" s="1"/>
      <c r="G552" s="1"/>
      <c r="H552" s="1"/>
      <c r="I552" s="1"/>
      <c r="J552" s="1"/>
      <c r="K552" s="1"/>
      <c r="L552" s="1"/>
      <c r="M552" s="1"/>
      <c r="N552" s="1">
        <v>0</v>
      </c>
      <c r="O552" s="1">
        <v>0</v>
      </c>
      <c r="P552" s="1">
        <v>0</v>
      </c>
    </row>
    <row r="553" spans="1:16" hidden="1" x14ac:dyDescent="0.35">
      <c r="A553" t="s">
        <v>710</v>
      </c>
      <c r="B553" t="s">
        <v>324</v>
      </c>
      <c r="C553" t="s">
        <v>414</v>
      </c>
      <c r="D553" t="s">
        <v>415</v>
      </c>
      <c r="E553">
        <f>SUM(Table13[[#This Row],[2024]:[2014]])</f>
        <v>-8</v>
      </c>
      <c r="F553" s="1"/>
      <c r="G553" s="1"/>
      <c r="H553" s="1"/>
      <c r="I553" s="1"/>
      <c r="J553" s="1"/>
      <c r="K553" s="1"/>
      <c r="L553" s="1"/>
      <c r="M553" s="1">
        <v>0</v>
      </c>
      <c r="N553" s="1"/>
      <c r="O553" s="1"/>
      <c r="P553" s="1">
        <v>-8</v>
      </c>
    </row>
    <row r="554" spans="1:16" hidden="1" x14ac:dyDescent="0.35">
      <c r="A554" t="s">
        <v>710</v>
      </c>
      <c r="B554" t="s">
        <v>324</v>
      </c>
      <c r="C554" t="s">
        <v>833</v>
      </c>
      <c r="D554" t="s">
        <v>834</v>
      </c>
      <c r="E554">
        <f>SUM(Table13[[#This Row],[2024]:[2014]])</f>
        <v>1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>
        <v>1</v>
      </c>
    </row>
    <row r="555" spans="1:16" hidden="1" x14ac:dyDescent="0.35">
      <c r="A555" t="s">
        <v>710</v>
      </c>
      <c r="B555" t="s">
        <v>324</v>
      </c>
      <c r="C555" t="s">
        <v>416</v>
      </c>
      <c r="D555" t="s">
        <v>417</v>
      </c>
      <c r="E555">
        <f>SUM(Table13[[#This Row],[2024]:[2014]])</f>
        <v>1318</v>
      </c>
      <c r="F555" s="1"/>
      <c r="G555" s="1"/>
      <c r="H555" s="1"/>
      <c r="I555" s="1"/>
      <c r="J555" s="1">
        <v>1</v>
      </c>
      <c r="K555" s="1">
        <v>20</v>
      </c>
      <c r="L555" s="1">
        <v>36</v>
      </c>
      <c r="M555" s="1">
        <v>75</v>
      </c>
      <c r="N555" s="1">
        <v>117</v>
      </c>
      <c r="O555" s="1">
        <v>263</v>
      </c>
      <c r="P555" s="1">
        <v>806</v>
      </c>
    </row>
    <row r="556" spans="1:16" hidden="1" x14ac:dyDescent="0.35">
      <c r="A556" t="s">
        <v>710</v>
      </c>
      <c r="B556" t="s">
        <v>324</v>
      </c>
      <c r="C556" t="s">
        <v>835</v>
      </c>
      <c r="D556" t="s">
        <v>836</v>
      </c>
      <c r="E556">
        <f>SUM(Table13[[#This Row],[2024]:[2014]])</f>
        <v>2</v>
      </c>
      <c r="F556" s="1"/>
      <c r="G556" s="1"/>
      <c r="H556" s="1"/>
      <c r="I556" s="1"/>
      <c r="J556" s="1"/>
      <c r="K556" s="1"/>
      <c r="L556" s="1"/>
      <c r="M556" s="1"/>
      <c r="N556" s="1"/>
      <c r="O556" s="1">
        <v>-1</v>
      </c>
      <c r="P556" s="1">
        <v>3</v>
      </c>
    </row>
    <row r="557" spans="1:16" hidden="1" x14ac:dyDescent="0.35">
      <c r="A557" t="s">
        <v>710</v>
      </c>
      <c r="B557" t="s">
        <v>324</v>
      </c>
      <c r="C557" t="s">
        <v>440</v>
      </c>
      <c r="D557" t="s">
        <v>441</v>
      </c>
      <c r="E557">
        <f>SUM(Table13[[#This Row],[2024]:[2014]])</f>
        <v>2</v>
      </c>
      <c r="F557" s="1"/>
      <c r="G557" s="1"/>
      <c r="H557" s="1"/>
      <c r="I557" s="1"/>
      <c r="J557" s="1"/>
      <c r="K557" s="1"/>
      <c r="L557" s="1"/>
      <c r="M557" s="1">
        <v>2</v>
      </c>
      <c r="N557" s="1"/>
      <c r="O557" s="1"/>
      <c r="P557" s="1"/>
    </row>
    <row r="558" spans="1:16" hidden="1" x14ac:dyDescent="0.35">
      <c r="A558" t="s">
        <v>710</v>
      </c>
      <c r="B558" t="s">
        <v>324</v>
      </c>
      <c r="C558" t="s">
        <v>442</v>
      </c>
      <c r="D558" t="s">
        <v>443</v>
      </c>
      <c r="E558">
        <f>SUM(Table13[[#This Row],[2024]:[2014]])</f>
        <v>16</v>
      </c>
      <c r="F558" s="1"/>
      <c r="G558" s="1"/>
      <c r="H558" s="1"/>
      <c r="I558" s="1"/>
      <c r="J558" s="1"/>
      <c r="K558" s="1"/>
      <c r="L558" s="1">
        <v>5</v>
      </c>
      <c r="M558" s="1">
        <v>11</v>
      </c>
      <c r="N558" s="1"/>
      <c r="O558" s="1"/>
      <c r="P558" s="1"/>
    </row>
    <row r="559" spans="1:16" hidden="1" x14ac:dyDescent="0.35">
      <c r="A559" t="s">
        <v>710</v>
      </c>
      <c r="B559" t="s">
        <v>324</v>
      </c>
      <c r="C559" t="s">
        <v>837</v>
      </c>
      <c r="D559" t="s">
        <v>838</v>
      </c>
      <c r="E559">
        <f>SUM(Table13[[#This Row],[2024]:[2014]])</f>
        <v>3</v>
      </c>
      <c r="F559" s="1"/>
      <c r="G559" s="1"/>
      <c r="H559" s="1"/>
      <c r="I559" s="1"/>
      <c r="J559" s="1">
        <v>2</v>
      </c>
      <c r="K559" s="1">
        <v>1</v>
      </c>
      <c r="L559" s="1"/>
      <c r="M559" s="1"/>
      <c r="N559" s="1"/>
      <c r="O559" s="1"/>
      <c r="P559" s="1"/>
    </row>
    <row r="560" spans="1:16" hidden="1" x14ac:dyDescent="0.35">
      <c r="A560" t="s">
        <v>710</v>
      </c>
      <c r="B560" t="s">
        <v>324</v>
      </c>
      <c r="C560" t="s">
        <v>839</v>
      </c>
      <c r="D560" t="s">
        <v>840</v>
      </c>
      <c r="E560">
        <f>SUM(Table13[[#This Row],[2024]:[2014]])</f>
        <v>0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>
        <v>0</v>
      </c>
    </row>
    <row r="561" spans="1:16" hidden="1" x14ac:dyDescent="0.35">
      <c r="A561" t="s">
        <v>710</v>
      </c>
      <c r="B561" t="s">
        <v>324</v>
      </c>
      <c r="C561" t="s">
        <v>702</v>
      </c>
      <c r="D561" t="s">
        <v>703</v>
      </c>
      <c r="E561">
        <f>SUM(Table13[[#This Row],[2024]:[2014]])</f>
        <v>1</v>
      </c>
      <c r="F561" s="1"/>
      <c r="G561" s="1"/>
      <c r="H561" s="1"/>
      <c r="I561" s="1"/>
      <c r="J561" s="1">
        <v>1</v>
      </c>
      <c r="K561" s="1"/>
      <c r="L561" s="1"/>
      <c r="M561" s="1"/>
      <c r="N561" s="1"/>
      <c r="O561" s="1"/>
      <c r="P561" s="1"/>
    </row>
    <row r="562" spans="1:16" hidden="1" x14ac:dyDescent="0.35">
      <c r="A562" t="s">
        <v>710</v>
      </c>
      <c r="B562" t="s">
        <v>324</v>
      </c>
      <c r="C562" t="s">
        <v>841</v>
      </c>
      <c r="D562" t="s">
        <v>842</v>
      </c>
      <c r="E562">
        <f>SUM(Table13[[#This Row],[2024]:[2014]])</f>
        <v>7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>
        <v>7</v>
      </c>
    </row>
    <row r="563" spans="1:16" hidden="1" x14ac:dyDescent="0.35">
      <c r="A563" t="s">
        <v>710</v>
      </c>
      <c r="B563" t="s">
        <v>324</v>
      </c>
      <c r="C563" t="s">
        <v>843</v>
      </c>
      <c r="D563" t="s">
        <v>844</v>
      </c>
      <c r="E563">
        <f>SUM(Table13[[#This Row],[2024]:[2014]])</f>
        <v>7</v>
      </c>
      <c r="F563" s="1"/>
      <c r="G563" s="1"/>
      <c r="H563" s="1"/>
      <c r="I563" s="1"/>
      <c r="J563" s="1"/>
      <c r="K563" s="1"/>
      <c r="L563" s="1"/>
      <c r="M563" s="1"/>
      <c r="N563" s="1"/>
      <c r="O563" s="1">
        <v>1</v>
      </c>
      <c r="P563" s="1">
        <v>6</v>
      </c>
    </row>
    <row r="564" spans="1:16" hidden="1" x14ac:dyDescent="0.35">
      <c r="A564" t="s">
        <v>710</v>
      </c>
      <c r="B564" t="s">
        <v>324</v>
      </c>
      <c r="C564" t="s">
        <v>845</v>
      </c>
      <c r="D564" t="s">
        <v>846</v>
      </c>
      <c r="E564">
        <f>SUM(Table13[[#This Row],[2024]:[2014]])</f>
        <v>1</v>
      </c>
      <c r="F564" s="1"/>
      <c r="G564" s="1"/>
      <c r="H564" s="1"/>
      <c r="I564" s="1"/>
      <c r="J564" s="1"/>
      <c r="K564" s="1"/>
      <c r="L564" s="1"/>
      <c r="M564" s="1"/>
      <c r="N564" s="1">
        <v>1</v>
      </c>
      <c r="O564" s="1"/>
      <c r="P564" s="1"/>
    </row>
    <row r="565" spans="1:16" hidden="1" x14ac:dyDescent="0.35">
      <c r="A565" t="s">
        <v>710</v>
      </c>
      <c r="B565" t="s">
        <v>324</v>
      </c>
      <c r="C565" t="s">
        <v>847</v>
      </c>
      <c r="D565" t="s">
        <v>848</v>
      </c>
      <c r="E565">
        <f>SUM(Table13[[#This Row],[2024]:[2014]])</f>
        <v>1</v>
      </c>
      <c r="F565" s="1"/>
      <c r="G565" s="1"/>
      <c r="H565" s="1"/>
      <c r="I565" s="1"/>
      <c r="J565" s="1"/>
      <c r="K565" s="1"/>
      <c r="L565" s="1"/>
      <c r="M565" s="1"/>
      <c r="N565" s="1"/>
      <c r="O565" s="1">
        <v>1</v>
      </c>
      <c r="P565" s="1"/>
    </row>
    <row r="566" spans="1:16" hidden="1" x14ac:dyDescent="0.35">
      <c r="A566" t="s">
        <v>710</v>
      </c>
      <c r="B566" t="s">
        <v>324</v>
      </c>
      <c r="C566" t="s">
        <v>849</v>
      </c>
      <c r="D566" t="s">
        <v>850</v>
      </c>
      <c r="E566">
        <f>SUM(Table13[[#This Row],[2024]:[2014]])</f>
        <v>2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>
        <v>2</v>
      </c>
    </row>
    <row r="567" spans="1:16" hidden="1" x14ac:dyDescent="0.35">
      <c r="A567" t="s">
        <v>710</v>
      </c>
      <c r="B567" t="s">
        <v>324</v>
      </c>
      <c r="C567" t="s">
        <v>851</v>
      </c>
      <c r="D567" t="s">
        <v>852</v>
      </c>
      <c r="E567">
        <f>SUM(Table13[[#This Row],[2024]:[2014]])</f>
        <v>4</v>
      </c>
      <c r="F567" s="1"/>
      <c r="G567" s="1"/>
      <c r="H567" s="1"/>
      <c r="I567" s="1"/>
      <c r="J567" s="1"/>
      <c r="K567" s="1"/>
      <c r="L567" s="1"/>
      <c r="M567" s="1">
        <v>-1</v>
      </c>
      <c r="N567" s="1">
        <v>5</v>
      </c>
      <c r="O567" s="1"/>
      <c r="P567" s="1"/>
    </row>
    <row r="568" spans="1:16" hidden="1" x14ac:dyDescent="0.35">
      <c r="A568" t="s">
        <v>710</v>
      </c>
      <c r="B568" t="s">
        <v>324</v>
      </c>
      <c r="C568" t="s">
        <v>853</v>
      </c>
      <c r="D568" t="s">
        <v>854</v>
      </c>
      <c r="E568">
        <f>SUM(Table13[[#This Row],[2024]:[2014]])</f>
        <v>27</v>
      </c>
      <c r="F568" s="1"/>
      <c r="G568" s="1"/>
      <c r="H568" s="1"/>
      <c r="I568" s="1"/>
      <c r="J568" s="1"/>
      <c r="K568" s="1"/>
      <c r="L568" s="1"/>
      <c r="M568" s="1"/>
      <c r="N568" s="1"/>
      <c r="O568" s="1">
        <v>23</v>
      </c>
      <c r="P568" s="1">
        <v>4</v>
      </c>
    </row>
    <row r="569" spans="1:16" hidden="1" x14ac:dyDescent="0.35">
      <c r="A569" t="s">
        <v>710</v>
      </c>
      <c r="B569" t="s">
        <v>324</v>
      </c>
      <c r="C569" t="s">
        <v>855</v>
      </c>
      <c r="D569" t="s">
        <v>856</v>
      </c>
      <c r="E569">
        <f>SUM(Table13[[#This Row],[2024]:[2014]])</f>
        <v>131</v>
      </c>
      <c r="F569" s="1"/>
      <c r="G569" s="1"/>
      <c r="H569" s="1"/>
      <c r="I569" s="1"/>
      <c r="J569" s="1"/>
      <c r="K569" s="1">
        <v>0</v>
      </c>
      <c r="L569" s="1"/>
      <c r="M569" s="1">
        <v>10</v>
      </c>
      <c r="N569" s="1">
        <v>71</v>
      </c>
      <c r="O569" s="1">
        <v>50</v>
      </c>
      <c r="P569" s="1"/>
    </row>
    <row r="570" spans="1:16" hidden="1" x14ac:dyDescent="0.35">
      <c r="A570" t="s">
        <v>710</v>
      </c>
      <c r="B570" t="s">
        <v>324</v>
      </c>
      <c r="C570" t="s">
        <v>460</v>
      </c>
      <c r="D570" t="s">
        <v>461</v>
      </c>
      <c r="E570">
        <f>SUM(Table13[[#This Row],[2024]:[2014]])</f>
        <v>14207</v>
      </c>
      <c r="F570" s="1"/>
      <c r="G570" s="1"/>
      <c r="H570" s="1"/>
      <c r="I570" s="1"/>
      <c r="J570" s="1">
        <v>-4</v>
      </c>
      <c r="K570" s="1"/>
      <c r="L570" s="1">
        <v>-1</v>
      </c>
      <c r="M570" s="1">
        <v>36</v>
      </c>
      <c r="N570" s="1">
        <v>185</v>
      </c>
      <c r="O570" s="1">
        <v>-669</v>
      </c>
      <c r="P570" s="1">
        <v>14660</v>
      </c>
    </row>
    <row r="571" spans="1:16" hidden="1" x14ac:dyDescent="0.35">
      <c r="A571" t="s">
        <v>710</v>
      </c>
      <c r="B571" t="s">
        <v>324</v>
      </c>
      <c r="C571" t="s">
        <v>857</v>
      </c>
      <c r="D571" t="s">
        <v>858</v>
      </c>
      <c r="E571">
        <f>SUM(Table13[[#This Row],[2024]:[2014]])</f>
        <v>2</v>
      </c>
      <c r="F571" s="1"/>
      <c r="G571" s="1"/>
      <c r="H571" s="1"/>
      <c r="I571" s="1"/>
      <c r="J571" s="1"/>
      <c r="K571" s="1"/>
      <c r="L571" s="1"/>
      <c r="M571" s="1"/>
      <c r="N571" s="1"/>
      <c r="O571" s="1">
        <v>2</v>
      </c>
      <c r="P571" s="1"/>
    </row>
    <row r="572" spans="1:16" hidden="1" x14ac:dyDescent="0.35">
      <c r="A572" t="s">
        <v>710</v>
      </c>
      <c r="B572" t="s">
        <v>324</v>
      </c>
      <c r="C572" t="s">
        <v>474</v>
      </c>
      <c r="D572" t="s">
        <v>475</v>
      </c>
      <c r="E572">
        <f>SUM(Table13[[#This Row],[2024]:[2014]])</f>
        <v>6039</v>
      </c>
      <c r="F572" s="1">
        <v>27</v>
      </c>
      <c r="G572" s="1">
        <v>51</v>
      </c>
      <c r="H572" s="1">
        <v>14</v>
      </c>
      <c r="I572" s="1">
        <v>36</v>
      </c>
      <c r="J572" s="1">
        <v>274</v>
      </c>
      <c r="K572" s="1">
        <v>555</v>
      </c>
      <c r="L572" s="1">
        <v>618</v>
      </c>
      <c r="M572" s="1">
        <v>775</v>
      </c>
      <c r="N572" s="1">
        <v>2055</v>
      </c>
      <c r="O572" s="1">
        <v>1024</v>
      </c>
      <c r="P572" s="1">
        <v>610</v>
      </c>
    </row>
    <row r="573" spans="1:16" hidden="1" x14ac:dyDescent="0.35">
      <c r="A573" t="s">
        <v>710</v>
      </c>
      <c r="B573" t="s">
        <v>324</v>
      </c>
      <c r="C573" t="s">
        <v>476</v>
      </c>
      <c r="D573" t="s">
        <v>477</v>
      </c>
      <c r="E573">
        <f>SUM(Table13[[#This Row],[2024]:[2014]])</f>
        <v>2</v>
      </c>
      <c r="F573" s="1"/>
      <c r="G573" s="1"/>
      <c r="H573" s="1"/>
      <c r="I573" s="1"/>
      <c r="J573" s="1">
        <v>1</v>
      </c>
      <c r="K573" s="1"/>
      <c r="L573" s="1"/>
      <c r="M573" s="1"/>
      <c r="N573" s="1"/>
      <c r="O573" s="1">
        <v>1</v>
      </c>
      <c r="P573" s="1"/>
    </row>
    <row r="574" spans="1:16" hidden="1" x14ac:dyDescent="0.35">
      <c r="A574" t="s">
        <v>710</v>
      </c>
      <c r="B574" t="s">
        <v>324</v>
      </c>
      <c r="C574" t="s">
        <v>478</v>
      </c>
      <c r="D574" t="s">
        <v>479</v>
      </c>
      <c r="E574">
        <f>SUM(Table13[[#This Row],[2024]:[2014]])</f>
        <v>7</v>
      </c>
      <c r="F574" s="1"/>
      <c r="G574" s="1"/>
      <c r="H574" s="1">
        <v>1</v>
      </c>
      <c r="I574" s="1">
        <v>-2</v>
      </c>
      <c r="J574" s="1">
        <v>2</v>
      </c>
      <c r="K574" s="1"/>
      <c r="L574" s="1"/>
      <c r="M574" s="1"/>
      <c r="N574" s="1">
        <v>1</v>
      </c>
      <c r="O574" s="1">
        <v>3</v>
      </c>
      <c r="P574" s="1">
        <v>2</v>
      </c>
    </row>
    <row r="575" spans="1:16" hidden="1" x14ac:dyDescent="0.35">
      <c r="A575" t="s">
        <v>710</v>
      </c>
      <c r="B575" t="s">
        <v>324</v>
      </c>
      <c r="C575" t="s">
        <v>482</v>
      </c>
      <c r="D575" t="s">
        <v>483</v>
      </c>
      <c r="E575">
        <f>SUM(Table13[[#This Row],[2024]:[2014]])</f>
        <v>5</v>
      </c>
      <c r="F575" s="1"/>
      <c r="G575" s="1"/>
      <c r="H575" s="1">
        <v>4</v>
      </c>
      <c r="I575" s="1"/>
      <c r="J575" s="1"/>
      <c r="K575" s="1"/>
      <c r="L575" s="1"/>
      <c r="M575" s="1"/>
      <c r="N575" s="1"/>
      <c r="O575" s="1">
        <v>1</v>
      </c>
      <c r="P575" s="1"/>
    </row>
    <row r="576" spans="1:16" hidden="1" x14ac:dyDescent="0.35">
      <c r="A576" t="s">
        <v>710</v>
      </c>
      <c r="B576" t="s">
        <v>324</v>
      </c>
      <c r="C576" t="s">
        <v>484</v>
      </c>
      <c r="D576" t="s">
        <v>485</v>
      </c>
      <c r="E576">
        <f>SUM(Table13[[#This Row],[2024]:[2014]])</f>
        <v>3</v>
      </c>
      <c r="F576" s="1"/>
      <c r="G576" s="1"/>
      <c r="H576" s="1"/>
      <c r="I576" s="1"/>
      <c r="J576" s="1"/>
      <c r="K576" s="1">
        <v>3</v>
      </c>
      <c r="L576" s="1"/>
      <c r="M576" s="1"/>
      <c r="N576" s="1"/>
      <c r="O576" s="1"/>
      <c r="P576" s="1"/>
    </row>
    <row r="577" spans="1:16" hidden="1" x14ac:dyDescent="0.35">
      <c r="A577" t="s">
        <v>710</v>
      </c>
      <c r="B577" t="s">
        <v>324</v>
      </c>
      <c r="C577" t="s">
        <v>486</v>
      </c>
      <c r="D577" t="s">
        <v>487</v>
      </c>
      <c r="E577">
        <f>SUM(Table13[[#This Row],[2024]:[2014]])</f>
        <v>2</v>
      </c>
      <c r="F577" s="1">
        <v>1</v>
      </c>
      <c r="G577" s="1">
        <v>1</v>
      </c>
      <c r="H577" s="1"/>
      <c r="I577" s="1"/>
      <c r="J577" s="1"/>
      <c r="K577" s="1"/>
      <c r="L577" s="1"/>
      <c r="M577" s="1"/>
      <c r="N577" s="1"/>
      <c r="O577" s="1"/>
      <c r="P577" s="1"/>
    </row>
    <row r="578" spans="1:16" hidden="1" x14ac:dyDescent="0.35">
      <c r="A578" t="s">
        <v>710</v>
      </c>
      <c r="B578" t="s">
        <v>324</v>
      </c>
      <c r="C578" t="s">
        <v>490</v>
      </c>
      <c r="D578" t="s">
        <v>491</v>
      </c>
      <c r="E578">
        <f>SUM(Table13[[#This Row],[2024]:[2014]])</f>
        <v>7</v>
      </c>
      <c r="F578" s="1"/>
      <c r="G578" s="1"/>
      <c r="H578" s="1"/>
      <c r="I578" s="1"/>
      <c r="J578" s="1"/>
      <c r="K578" s="1">
        <v>-1</v>
      </c>
      <c r="L578" s="1">
        <v>0</v>
      </c>
      <c r="M578" s="1">
        <v>3</v>
      </c>
      <c r="N578" s="1">
        <v>3</v>
      </c>
      <c r="O578" s="1">
        <v>0</v>
      </c>
      <c r="P578" s="1">
        <v>2</v>
      </c>
    </row>
    <row r="579" spans="1:16" hidden="1" x14ac:dyDescent="0.35">
      <c r="A579" t="s">
        <v>710</v>
      </c>
      <c r="B579" t="s">
        <v>324</v>
      </c>
      <c r="C579" t="s">
        <v>492</v>
      </c>
      <c r="D579" t="s">
        <v>493</v>
      </c>
      <c r="E579">
        <f>SUM(Table13[[#This Row],[2024]:[2014]])</f>
        <v>10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>
        <v>10</v>
      </c>
    </row>
    <row r="580" spans="1:16" hidden="1" x14ac:dyDescent="0.35">
      <c r="A580" t="s">
        <v>710</v>
      </c>
      <c r="B580" t="s">
        <v>324</v>
      </c>
      <c r="C580" t="s">
        <v>502</v>
      </c>
      <c r="D580" t="s">
        <v>503</v>
      </c>
      <c r="E580">
        <f>SUM(Table13[[#This Row],[2024]:[2014]])</f>
        <v>0</v>
      </c>
      <c r="F580" s="1"/>
      <c r="G580" s="1"/>
      <c r="H580" s="1"/>
      <c r="I580" s="1"/>
      <c r="J580" s="1"/>
      <c r="K580" s="1"/>
      <c r="L580" s="1"/>
      <c r="M580" s="1"/>
      <c r="N580" s="1"/>
      <c r="O580" s="1">
        <v>0</v>
      </c>
      <c r="P580" s="1"/>
    </row>
    <row r="581" spans="1:16" hidden="1" x14ac:dyDescent="0.35">
      <c r="A581" t="s">
        <v>710</v>
      </c>
      <c r="B581" t="s">
        <v>324</v>
      </c>
      <c r="C581" t="s">
        <v>706</v>
      </c>
      <c r="D581" t="s">
        <v>707</v>
      </c>
      <c r="E581">
        <f>SUM(Table13[[#This Row],[2024]:[2014]])</f>
        <v>2</v>
      </c>
      <c r="F581" s="1"/>
      <c r="G581" s="1">
        <v>2</v>
      </c>
      <c r="H581" s="1"/>
      <c r="I581" s="1"/>
      <c r="J581" s="1"/>
      <c r="K581" s="1"/>
      <c r="L581" s="1"/>
      <c r="M581" s="1"/>
      <c r="N581" s="1"/>
      <c r="O581" s="1"/>
      <c r="P581" s="1"/>
    </row>
    <row r="582" spans="1:16" hidden="1" x14ac:dyDescent="0.35">
      <c r="A582" t="s">
        <v>710</v>
      </c>
      <c r="B582" t="s">
        <v>324</v>
      </c>
      <c r="C582" t="s">
        <v>504</v>
      </c>
      <c r="D582" t="s">
        <v>505</v>
      </c>
      <c r="E582">
        <f>SUM(Table13[[#This Row],[2024]:[2014]])</f>
        <v>7</v>
      </c>
      <c r="F582" s="1"/>
      <c r="G582" s="1"/>
      <c r="H582" s="1"/>
      <c r="I582" s="1"/>
      <c r="J582" s="1"/>
      <c r="K582" s="1"/>
      <c r="L582" s="1">
        <v>1</v>
      </c>
      <c r="M582" s="1"/>
      <c r="N582" s="1"/>
      <c r="O582" s="1">
        <v>-1</v>
      </c>
      <c r="P582" s="1">
        <v>7</v>
      </c>
    </row>
    <row r="583" spans="1:16" hidden="1" x14ac:dyDescent="0.35">
      <c r="A583" t="s">
        <v>710</v>
      </c>
      <c r="B583" t="s">
        <v>324</v>
      </c>
      <c r="C583" t="s">
        <v>506</v>
      </c>
      <c r="D583" t="s">
        <v>507</v>
      </c>
      <c r="E583">
        <f>SUM(Table13[[#This Row],[2024]:[2014]])</f>
        <v>1588</v>
      </c>
      <c r="F583" s="1"/>
      <c r="G583" s="1"/>
      <c r="H583" s="1">
        <v>37</v>
      </c>
      <c r="I583" s="1">
        <v>31</v>
      </c>
      <c r="J583" s="1">
        <v>206</v>
      </c>
      <c r="K583" s="1">
        <v>322</v>
      </c>
      <c r="L583" s="1">
        <v>391</v>
      </c>
      <c r="M583" s="1">
        <v>465</v>
      </c>
      <c r="N583" s="1">
        <v>133</v>
      </c>
      <c r="O583" s="1">
        <v>2</v>
      </c>
      <c r="P583" s="1">
        <v>1</v>
      </c>
    </row>
    <row r="584" spans="1:16" hidden="1" x14ac:dyDescent="0.35">
      <c r="A584" t="s">
        <v>710</v>
      </c>
      <c r="B584" t="s">
        <v>324</v>
      </c>
      <c r="C584" t="s">
        <v>516</v>
      </c>
      <c r="D584" t="s">
        <v>517</v>
      </c>
      <c r="E584">
        <f>SUM(Table13[[#This Row],[2024]:[2014]])</f>
        <v>686</v>
      </c>
      <c r="F584" s="1"/>
      <c r="G584" s="1"/>
      <c r="H584" s="1"/>
      <c r="I584" s="1"/>
      <c r="J584" s="1"/>
      <c r="K584" s="1"/>
      <c r="L584" s="1"/>
      <c r="M584" s="1"/>
      <c r="N584" s="1">
        <v>686</v>
      </c>
      <c r="O584" s="1"/>
      <c r="P584" s="1"/>
    </row>
    <row r="585" spans="1:16" hidden="1" x14ac:dyDescent="0.35">
      <c r="A585" t="s">
        <v>710</v>
      </c>
      <c r="B585" t="s">
        <v>324</v>
      </c>
      <c r="C585" t="s">
        <v>708</v>
      </c>
      <c r="D585" t="s">
        <v>709</v>
      </c>
      <c r="E585">
        <f>SUM(Table13[[#This Row],[2024]:[2014]])</f>
        <v>19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>
        <v>19</v>
      </c>
    </row>
    <row r="586" spans="1:16" hidden="1" x14ac:dyDescent="0.35">
      <c r="A586" t="s">
        <v>710</v>
      </c>
      <c r="B586" t="s">
        <v>324</v>
      </c>
      <c r="C586" t="s">
        <v>518</v>
      </c>
      <c r="D586" t="s">
        <v>519</v>
      </c>
      <c r="E586">
        <f>SUM(Table13[[#This Row],[2024]:[2014]])</f>
        <v>1847</v>
      </c>
      <c r="F586" s="1">
        <v>12</v>
      </c>
      <c r="G586" s="1">
        <v>48</v>
      </c>
      <c r="H586" s="1">
        <v>31</v>
      </c>
      <c r="I586" s="1"/>
      <c r="J586" s="1"/>
      <c r="K586" s="1"/>
      <c r="L586" s="1"/>
      <c r="M586" s="1"/>
      <c r="N586" s="1">
        <v>34</v>
      </c>
      <c r="O586" s="1">
        <v>891</v>
      </c>
      <c r="P586" s="1">
        <v>831</v>
      </c>
    </row>
    <row r="587" spans="1:16" hidden="1" x14ac:dyDescent="0.35">
      <c r="A587" t="s">
        <v>710</v>
      </c>
      <c r="B587" t="s">
        <v>324</v>
      </c>
      <c r="C587" t="s">
        <v>522</v>
      </c>
      <c r="D587" t="s">
        <v>523</v>
      </c>
      <c r="E587">
        <f>SUM(Table13[[#This Row],[2024]:[2014]])</f>
        <v>18</v>
      </c>
      <c r="F587" s="1"/>
      <c r="G587" s="1"/>
      <c r="H587" s="1"/>
      <c r="I587" s="1"/>
      <c r="J587" s="1"/>
      <c r="K587" s="1"/>
      <c r="L587" s="1"/>
      <c r="M587" s="1"/>
      <c r="N587" s="1"/>
      <c r="O587" s="1">
        <v>9</v>
      </c>
      <c r="P587" s="1">
        <v>9</v>
      </c>
    </row>
    <row r="588" spans="1:16" hidden="1" x14ac:dyDescent="0.35">
      <c r="A588" t="s">
        <v>859</v>
      </c>
      <c r="B588" t="s">
        <v>89</v>
      </c>
      <c r="C588" t="s">
        <v>860</v>
      </c>
      <c r="D588" t="s">
        <v>861</v>
      </c>
      <c r="E588">
        <f>SUM(Table13[[#This Row],[2024]:[2014]])</f>
        <v>1</v>
      </c>
      <c r="F588" s="1"/>
      <c r="G588" s="1"/>
      <c r="H588" s="1"/>
      <c r="I588" s="1"/>
      <c r="J588" s="1">
        <v>1</v>
      </c>
      <c r="K588" s="1"/>
    </row>
    <row r="589" spans="1:16" hidden="1" x14ac:dyDescent="0.35">
      <c r="A589" t="s">
        <v>859</v>
      </c>
      <c r="B589" t="s">
        <v>92</v>
      </c>
      <c r="C589" t="s">
        <v>93</v>
      </c>
      <c r="D589" t="s">
        <v>94</v>
      </c>
      <c r="E589">
        <f>SUM(Table13[[#This Row],[2024]:[2014]])</f>
        <v>4</v>
      </c>
      <c r="F589" s="1"/>
      <c r="G589" s="1"/>
      <c r="H589" s="1"/>
      <c r="I589" s="1"/>
      <c r="J589" s="1">
        <v>4</v>
      </c>
      <c r="K589" s="1"/>
    </row>
    <row r="590" spans="1:16" hidden="1" x14ac:dyDescent="0.35">
      <c r="A590" t="s">
        <v>859</v>
      </c>
      <c r="B590" t="s">
        <v>104</v>
      </c>
      <c r="C590" t="s">
        <v>105</v>
      </c>
      <c r="D590" t="s">
        <v>106</v>
      </c>
      <c r="E590">
        <f>SUM(Table13[[#This Row],[2024]:[2014]])</f>
        <v>37</v>
      </c>
      <c r="F590" s="1"/>
      <c r="G590" s="1"/>
      <c r="H590" s="1">
        <v>2</v>
      </c>
      <c r="I590" s="1">
        <v>20</v>
      </c>
      <c r="J590" s="1">
        <v>15</v>
      </c>
      <c r="K590" s="1"/>
    </row>
    <row r="591" spans="1:16" hidden="1" x14ac:dyDescent="0.35">
      <c r="A591" t="s">
        <v>859</v>
      </c>
      <c r="B591" t="s">
        <v>104</v>
      </c>
      <c r="C591" t="s">
        <v>536</v>
      </c>
      <c r="D591" t="s">
        <v>537</v>
      </c>
      <c r="E591">
        <f>SUM(Table13[[#This Row],[2024]:[2014]])</f>
        <v>1</v>
      </c>
      <c r="F591" s="1"/>
      <c r="G591" s="1"/>
      <c r="H591" s="1"/>
      <c r="I591" s="1">
        <v>1</v>
      </c>
      <c r="J591" s="1"/>
      <c r="K591" s="1"/>
    </row>
    <row r="592" spans="1:16" hidden="1" x14ac:dyDescent="0.35">
      <c r="A592" t="s">
        <v>859</v>
      </c>
      <c r="B592" t="s">
        <v>107</v>
      </c>
      <c r="C592" t="s">
        <v>542</v>
      </c>
      <c r="D592" t="s">
        <v>543</v>
      </c>
      <c r="E592">
        <f>SUM(Table13[[#This Row],[2024]:[2014]])</f>
        <v>4</v>
      </c>
      <c r="F592" s="1">
        <v>0</v>
      </c>
      <c r="G592" s="1">
        <v>2</v>
      </c>
      <c r="H592" s="1">
        <v>1</v>
      </c>
      <c r="I592" s="1">
        <v>1</v>
      </c>
      <c r="J592" s="1"/>
      <c r="K592" s="1"/>
    </row>
    <row r="593" spans="1:11" hidden="1" x14ac:dyDescent="0.35">
      <c r="A593" t="s">
        <v>859</v>
      </c>
      <c r="B593" t="s">
        <v>114</v>
      </c>
      <c r="C593" t="s">
        <v>544</v>
      </c>
      <c r="D593" t="s">
        <v>545</v>
      </c>
      <c r="E593">
        <f>SUM(Table13[[#This Row],[2024]:[2014]])</f>
        <v>3</v>
      </c>
      <c r="F593" s="1"/>
      <c r="G593" s="1"/>
      <c r="H593" s="1"/>
      <c r="I593" s="1">
        <v>3</v>
      </c>
      <c r="J593" s="1"/>
      <c r="K593" s="1"/>
    </row>
    <row r="594" spans="1:11" hidden="1" x14ac:dyDescent="0.35">
      <c r="A594" t="s">
        <v>859</v>
      </c>
      <c r="B594" t="s">
        <v>546</v>
      </c>
      <c r="C594" t="s">
        <v>547</v>
      </c>
      <c r="D594" t="s">
        <v>548</v>
      </c>
      <c r="E594">
        <f>SUM(Table13[[#This Row],[2024]:[2014]])</f>
        <v>1</v>
      </c>
      <c r="F594" s="1"/>
      <c r="G594" s="1"/>
      <c r="H594" s="1"/>
      <c r="I594" s="1"/>
      <c r="J594" s="1">
        <v>1</v>
      </c>
      <c r="K594" s="1"/>
    </row>
    <row r="595" spans="1:11" hidden="1" x14ac:dyDescent="0.35">
      <c r="A595" t="s">
        <v>859</v>
      </c>
      <c r="B595" t="s">
        <v>117</v>
      </c>
      <c r="C595" t="s">
        <v>105</v>
      </c>
      <c r="D595" t="s">
        <v>118</v>
      </c>
      <c r="E595">
        <f>SUM(Table13[[#This Row],[2024]:[2014]])</f>
        <v>11</v>
      </c>
      <c r="F595" s="1"/>
      <c r="G595" s="1"/>
      <c r="H595" s="1"/>
      <c r="I595" s="1">
        <v>10</v>
      </c>
      <c r="J595" s="1">
        <v>1</v>
      </c>
      <c r="K595" s="1"/>
    </row>
    <row r="596" spans="1:11" hidden="1" x14ac:dyDescent="0.35">
      <c r="A596" t="s">
        <v>859</v>
      </c>
      <c r="B596" t="s">
        <v>123</v>
      </c>
      <c r="C596" t="s">
        <v>105</v>
      </c>
      <c r="D596" t="s">
        <v>124</v>
      </c>
      <c r="E596">
        <f>SUM(Table13[[#This Row],[2024]:[2014]])</f>
        <v>2</v>
      </c>
      <c r="F596" s="1">
        <v>1</v>
      </c>
      <c r="G596" s="1">
        <v>1</v>
      </c>
      <c r="H596" s="1"/>
      <c r="I596" s="1"/>
      <c r="J596" s="1"/>
      <c r="K596" s="1"/>
    </row>
    <row r="597" spans="1:11" hidden="1" x14ac:dyDescent="0.35">
      <c r="A597" t="s">
        <v>859</v>
      </c>
      <c r="B597" t="s">
        <v>123</v>
      </c>
      <c r="C597" t="s">
        <v>105</v>
      </c>
      <c r="D597" t="s">
        <v>126</v>
      </c>
      <c r="E597">
        <f>SUM(Table13[[#This Row],[2024]:[2014]])</f>
        <v>4</v>
      </c>
      <c r="F597" s="1"/>
      <c r="G597" s="1"/>
      <c r="H597" s="1">
        <v>3</v>
      </c>
      <c r="I597" s="1">
        <v>1</v>
      </c>
      <c r="J597" s="1"/>
      <c r="K597" s="1"/>
    </row>
    <row r="598" spans="1:11" hidden="1" x14ac:dyDescent="0.35">
      <c r="A598" t="s">
        <v>859</v>
      </c>
      <c r="B598" t="s">
        <v>123</v>
      </c>
      <c r="C598" t="s">
        <v>105</v>
      </c>
      <c r="D598" t="s">
        <v>554</v>
      </c>
      <c r="E598">
        <f>SUM(Table13[[#This Row],[2024]:[2014]])</f>
        <v>1</v>
      </c>
      <c r="F598" s="1">
        <v>1</v>
      </c>
      <c r="G598" s="1"/>
      <c r="H598" s="1"/>
      <c r="I598" s="1"/>
      <c r="J598" s="1"/>
      <c r="K598" s="1"/>
    </row>
    <row r="599" spans="1:11" hidden="1" x14ac:dyDescent="0.35">
      <c r="A599" t="s">
        <v>859</v>
      </c>
      <c r="B599" t="s">
        <v>123</v>
      </c>
      <c r="C599" t="s">
        <v>105</v>
      </c>
      <c r="D599" t="s">
        <v>127</v>
      </c>
      <c r="E599">
        <f>SUM(Table13[[#This Row],[2024]:[2014]])</f>
        <v>-4</v>
      </c>
      <c r="F599" s="1">
        <v>-2</v>
      </c>
      <c r="G599" s="1">
        <v>0</v>
      </c>
      <c r="H599" s="1">
        <v>-1</v>
      </c>
      <c r="I599" s="1">
        <v>-1</v>
      </c>
      <c r="J599" s="1"/>
      <c r="K599" s="1"/>
    </row>
    <row r="600" spans="1:11" hidden="1" x14ac:dyDescent="0.35">
      <c r="A600" t="s">
        <v>859</v>
      </c>
      <c r="B600" t="s">
        <v>123</v>
      </c>
      <c r="C600" t="s">
        <v>105</v>
      </c>
      <c r="D600" t="s">
        <v>555</v>
      </c>
      <c r="E600">
        <f>SUM(Table13[[#This Row],[2024]:[2014]])</f>
        <v>17</v>
      </c>
      <c r="F600" s="1"/>
      <c r="G600" s="1"/>
      <c r="H600" s="1"/>
      <c r="I600" s="1">
        <v>17</v>
      </c>
      <c r="J600" s="1"/>
      <c r="K600" s="1"/>
    </row>
    <row r="601" spans="1:11" hidden="1" x14ac:dyDescent="0.35">
      <c r="A601" t="s">
        <v>859</v>
      </c>
      <c r="B601" t="s">
        <v>123</v>
      </c>
      <c r="C601" t="s">
        <v>105</v>
      </c>
      <c r="D601" t="s">
        <v>128</v>
      </c>
      <c r="E601">
        <f>SUM(Table13[[#This Row],[2024]:[2014]])</f>
        <v>1</v>
      </c>
      <c r="F601" s="1">
        <v>1</v>
      </c>
      <c r="G601" s="1"/>
      <c r="H601" s="1"/>
      <c r="I601" s="1"/>
      <c r="J601" s="1"/>
      <c r="K601" s="1"/>
    </row>
    <row r="602" spans="1:11" hidden="1" x14ac:dyDescent="0.35">
      <c r="A602" t="s">
        <v>859</v>
      </c>
      <c r="B602" t="s">
        <v>123</v>
      </c>
      <c r="C602" t="s">
        <v>105</v>
      </c>
      <c r="D602" t="s">
        <v>129</v>
      </c>
      <c r="E602">
        <f>SUM(Table13[[#This Row],[2024]:[2014]])</f>
        <v>1</v>
      </c>
      <c r="F602" s="1"/>
      <c r="G602" s="1"/>
      <c r="H602" s="1"/>
      <c r="I602" s="1">
        <v>1</v>
      </c>
      <c r="J602" s="1"/>
      <c r="K602" s="1"/>
    </row>
    <row r="603" spans="1:11" hidden="1" x14ac:dyDescent="0.35">
      <c r="A603" t="s">
        <v>859</v>
      </c>
      <c r="B603" t="s">
        <v>123</v>
      </c>
      <c r="C603" t="s">
        <v>105</v>
      </c>
      <c r="D603" t="s">
        <v>130</v>
      </c>
      <c r="E603">
        <f>SUM(Table13[[#This Row],[2024]:[2014]])</f>
        <v>2</v>
      </c>
      <c r="F603" s="1"/>
      <c r="G603" s="1"/>
      <c r="H603" s="1"/>
      <c r="I603" s="1">
        <v>1</v>
      </c>
      <c r="J603" s="1">
        <v>1</v>
      </c>
      <c r="K603" s="1"/>
    </row>
    <row r="604" spans="1:11" hidden="1" x14ac:dyDescent="0.35">
      <c r="A604" t="s">
        <v>859</v>
      </c>
      <c r="B604" t="s">
        <v>123</v>
      </c>
      <c r="C604" t="s">
        <v>105</v>
      </c>
      <c r="D604" t="s">
        <v>132</v>
      </c>
      <c r="E604">
        <f>SUM(Table13[[#This Row],[2024]:[2014]])</f>
        <v>26</v>
      </c>
      <c r="F604" s="1">
        <v>4</v>
      </c>
      <c r="G604" s="1">
        <v>2</v>
      </c>
      <c r="H604" s="1">
        <v>1</v>
      </c>
      <c r="I604" s="1">
        <v>19</v>
      </c>
      <c r="J604" s="1"/>
      <c r="K604" s="1"/>
    </row>
    <row r="605" spans="1:11" hidden="1" x14ac:dyDescent="0.35">
      <c r="A605" t="s">
        <v>859</v>
      </c>
      <c r="B605" t="s">
        <v>123</v>
      </c>
      <c r="C605" t="s">
        <v>105</v>
      </c>
      <c r="D605" t="s">
        <v>133</v>
      </c>
      <c r="E605">
        <f>SUM(Table13[[#This Row],[2024]:[2014]])</f>
        <v>17</v>
      </c>
      <c r="F605" s="1"/>
      <c r="G605" s="1"/>
      <c r="H605" s="1"/>
      <c r="I605" s="1">
        <v>17</v>
      </c>
      <c r="J605" s="1"/>
      <c r="K605" s="1"/>
    </row>
    <row r="606" spans="1:11" hidden="1" x14ac:dyDescent="0.35">
      <c r="A606" t="s">
        <v>859</v>
      </c>
      <c r="B606" t="s">
        <v>123</v>
      </c>
      <c r="C606" t="s">
        <v>105</v>
      </c>
      <c r="D606" t="s">
        <v>862</v>
      </c>
      <c r="E606">
        <f>SUM(Table13[[#This Row],[2024]:[2014]])</f>
        <v>2</v>
      </c>
      <c r="F606" s="1"/>
      <c r="G606" s="1"/>
      <c r="H606" s="1"/>
      <c r="I606" s="1">
        <v>2</v>
      </c>
      <c r="J606" s="1"/>
      <c r="K606" s="1"/>
    </row>
    <row r="607" spans="1:11" hidden="1" x14ac:dyDescent="0.35">
      <c r="A607" t="s">
        <v>859</v>
      </c>
      <c r="B607" t="s">
        <v>123</v>
      </c>
      <c r="C607" t="s">
        <v>136</v>
      </c>
      <c r="D607" t="s">
        <v>137</v>
      </c>
      <c r="E607">
        <f>SUM(Table13[[#This Row],[2024]:[2014]])</f>
        <v>19</v>
      </c>
      <c r="F607" s="1"/>
      <c r="G607" s="1"/>
      <c r="H607" s="1">
        <v>1</v>
      </c>
      <c r="I607" s="1">
        <v>18</v>
      </c>
      <c r="J607" s="1"/>
      <c r="K607" s="1"/>
    </row>
    <row r="608" spans="1:11" hidden="1" x14ac:dyDescent="0.35">
      <c r="A608" t="s">
        <v>859</v>
      </c>
      <c r="B608" t="s">
        <v>123</v>
      </c>
      <c r="C608" t="s">
        <v>138</v>
      </c>
      <c r="D608" t="s">
        <v>139</v>
      </c>
      <c r="E608">
        <f>SUM(Table13[[#This Row],[2024]:[2014]])</f>
        <v>0</v>
      </c>
      <c r="F608" s="1"/>
      <c r="G608" s="1"/>
      <c r="H608" s="1"/>
      <c r="I608" s="1"/>
      <c r="J608" s="1">
        <v>0</v>
      </c>
      <c r="K608" s="1"/>
    </row>
    <row r="609" spans="1:11" hidden="1" x14ac:dyDescent="0.35">
      <c r="A609" t="s">
        <v>859</v>
      </c>
      <c r="B609" t="s">
        <v>123</v>
      </c>
      <c r="C609" t="s">
        <v>105</v>
      </c>
      <c r="D609" t="s">
        <v>140</v>
      </c>
      <c r="E609">
        <f>SUM(Table13[[#This Row],[2024]:[2014]])</f>
        <v>1</v>
      </c>
      <c r="F609" s="1">
        <v>1</v>
      </c>
      <c r="G609" s="1"/>
      <c r="H609" s="1"/>
      <c r="I609" s="1"/>
      <c r="J609" s="1"/>
      <c r="K609" s="1"/>
    </row>
    <row r="610" spans="1:11" hidden="1" x14ac:dyDescent="0.35">
      <c r="A610" t="s">
        <v>859</v>
      </c>
      <c r="B610" t="s">
        <v>123</v>
      </c>
      <c r="C610" t="s">
        <v>141</v>
      </c>
      <c r="D610" t="s">
        <v>142</v>
      </c>
      <c r="E610">
        <f>SUM(Table13[[#This Row],[2024]:[2014]])</f>
        <v>0</v>
      </c>
      <c r="F610" s="1"/>
      <c r="G610" s="1"/>
      <c r="H610" s="1"/>
      <c r="I610" s="1"/>
      <c r="J610" s="1">
        <v>0</v>
      </c>
      <c r="K610" s="1"/>
    </row>
    <row r="611" spans="1:11" hidden="1" x14ac:dyDescent="0.35">
      <c r="A611" t="s">
        <v>859</v>
      </c>
      <c r="B611" t="s">
        <v>123</v>
      </c>
      <c r="C611" t="s">
        <v>568</v>
      </c>
      <c r="D611" t="s">
        <v>569</v>
      </c>
      <c r="E611">
        <f>SUM(Table13[[#This Row],[2024]:[2014]])</f>
        <v>1</v>
      </c>
      <c r="F611" s="1"/>
      <c r="G611" s="1"/>
      <c r="H611" s="1"/>
      <c r="I611" s="1">
        <v>1</v>
      </c>
      <c r="J611" s="1"/>
      <c r="K611" s="1"/>
    </row>
    <row r="612" spans="1:11" hidden="1" x14ac:dyDescent="0.35">
      <c r="A612" t="s">
        <v>859</v>
      </c>
      <c r="B612" t="s">
        <v>123</v>
      </c>
      <c r="C612" t="s">
        <v>863</v>
      </c>
      <c r="D612" t="s">
        <v>864</v>
      </c>
      <c r="E612">
        <f>SUM(Table13[[#This Row],[2024]:[2014]])</f>
        <v>2</v>
      </c>
      <c r="F612" s="1"/>
      <c r="G612" s="1">
        <v>2</v>
      </c>
      <c r="H612" s="1"/>
      <c r="I612" s="1"/>
      <c r="J612" s="1"/>
      <c r="K612" s="1"/>
    </row>
    <row r="613" spans="1:11" hidden="1" x14ac:dyDescent="0.35">
      <c r="A613" t="s">
        <v>859</v>
      </c>
      <c r="B613" t="s">
        <v>123</v>
      </c>
      <c r="C613" t="s">
        <v>145</v>
      </c>
      <c r="D613" t="s">
        <v>146</v>
      </c>
      <c r="E613">
        <f>SUM(Table13[[#This Row],[2024]:[2014]])</f>
        <v>5</v>
      </c>
      <c r="F613" s="1">
        <v>2</v>
      </c>
      <c r="G613" s="1"/>
      <c r="H613" s="1">
        <v>1</v>
      </c>
      <c r="I613" s="1"/>
      <c r="J613" s="1">
        <v>2</v>
      </c>
      <c r="K613" s="1"/>
    </row>
    <row r="614" spans="1:11" hidden="1" x14ac:dyDescent="0.35">
      <c r="A614" t="s">
        <v>859</v>
      </c>
      <c r="B614" t="s">
        <v>123</v>
      </c>
      <c r="C614" t="s">
        <v>865</v>
      </c>
      <c r="D614" t="s">
        <v>866</v>
      </c>
      <c r="E614">
        <f>SUM(Table13[[#This Row],[2024]:[2014]])</f>
        <v>2</v>
      </c>
      <c r="F614" s="1"/>
      <c r="G614" s="1"/>
      <c r="H614" s="1"/>
      <c r="I614" s="1"/>
      <c r="J614" s="1">
        <v>2</v>
      </c>
      <c r="K614" s="1"/>
    </row>
    <row r="615" spans="1:11" hidden="1" x14ac:dyDescent="0.35">
      <c r="A615" t="s">
        <v>859</v>
      </c>
      <c r="B615" t="s">
        <v>147</v>
      </c>
      <c r="C615" t="s">
        <v>867</v>
      </c>
      <c r="D615" t="s">
        <v>868</v>
      </c>
      <c r="E615">
        <f>SUM(Table13[[#This Row],[2024]:[2014]])</f>
        <v>1</v>
      </c>
      <c r="F615" s="1"/>
      <c r="G615" s="1"/>
      <c r="H615" s="1">
        <v>1</v>
      </c>
      <c r="I615" s="1"/>
      <c r="J615" s="1"/>
      <c r="K615" s="1"/>
    </row>
    <row r="616" spans="1:11" hidden="1" x14ac:dyDescent="0.35">
      <c r="A616" t="s">
        <v>859</v>
      </c>
      <c r="B616" t="s">
        <v>147</v>
      </c>
      <c r="C616" t="s">
        <v>148</v>
      </c>
      <c r="D616" t="s">
        <v>149</v>
      </c>
      <c r="E616">
        <f>SUM(Table13[[#This Row],[2024]:[2014]])</f>
        <v>1</v>
      </c>
      <c r="F616" s="1"/>
      <c r="G616" s="1"/>
      <c r="H616" s="1"/>
      <c r="I616" s="1">
        <v>1</v>
      </c>
      <c r="J616" s="1"/>
      <c r="K616" s="1"/>
    </row>
    <row r="617" spans="1:11" hidden="1" x14ac:dyDescent="0.35">
      <c r="A617" t="s">
        <v>859</v>
      </c>
      <c r="B617" t="s">
        <v>147</v>
      </c>
      <c r="C617" t="s">
        <v>150</v>
      </c>
      <c r="D617" t="s">
        <v>151</v>
      </c>
      <c r="E617">
        <f>SUM(Table13[[#This Row],[2024]:[2014]])</f>
        <v>6</v>
      </c>
      <c r="F617" s="1">
        <v>4</v>
      </c>
      <c r="G617" s="1">
        <v>2</v>
      </c>
      <c r="H617" s="1"/>
      <c r="I617" s="1"/>
      <c r="J617" s="1"/>
      <c r="K617" s="1"/>
    </row>
    <row r="618" spans="1:11" hidden="1" x14ac:dyDescent="0.35">
      <c r="A618" t="s">
        <v>859</v>
      </c>
      <c r="B618" t="s">
        <v>154</v>
      </c>
      <c r="C618" t="s">
        <v>869</v>
      </c>
      <c r="D618" t="s">
        <v>870</v>
      </c>
      <c r="E618">
        <f>SUM(Table13[[#This Row],[2024]:[2014]])</f>
        <v>6</v>
      </c>
      <c r="F618" s="1"/>
      <c r="G618" s="1"/>
      <c r="H618" s="1"/>
      <c r="I618" s="1">
        <v>1</v>
      </c>
      <c r="J618" s="1">
        <v>4</v>
      </c>
      <c r="K618" s="1">
        <v>1</v>
      </c>
    </row>
    <row r="619" spans="1:11" hidden="1" x14ac:dyDescent="0.35">
      <c r="A619" t="s">
        <v>859</v>
      </c>
      <c r="B619" t="s">
        <v>154</v>
      </c>
      <c r="C619" t="s">
        <v>167</v>
      </c>
      <c r="D619" t="s">
        <v>168</v>
      </c>
      <c r="E619">
        <f>SUM(Table13[[#This Row],[2024]:[2014]])</f>
        <v>12</v>
      </c>
      <c r="F619" s="1">
        <v>1</v>
      </c>
      <c r="G619" s="1">
        <v>1</v>
      </c>
      <c r="H619" s="1">
        <v>6</v>
      </c>
      <c r="I619" s="1">
        <v>1</v>
      </c>
      <c r="J619" s="1">
        <v>2</v>
      </c>
      <c r="K619" s="1">
        <v>1</v>
      </c>
    </row>
    <row r="620" spans="1:11" hidden="1" x14ac:dyDescent="0.35">
      <c r="A620" t="s">
        <v>859</v>
      </c>
      <c r="B620" t="s">
        <v>175</v>
      </c>
      <c r="C620" t="s">
        <v>178</v>
      </c>
      <c r="D620" t="s">
        <v>179</v>
      </c>
      <c r="E620">
        <f>SUM(Table13[[#This Row],[2024]:[2014]])</f>
        <v>3</v>
      </c>
      <c r="F620" s="1"/>
      <c r="G620" s="1">
        <v>3</v>
      </c>
      <c r="H620" s="1"/>
      <c r="I620" s="1"/>
      <c r="J620" s="1"/>
      <c r="K620" s="1"/>
    </row>
    <row r="621" spans="1:11" hidden="1" x14ac:dyDescent="0.35">
      <c r="A621" t="s">
        <v>859</v>
      </c>
      <c r="B621" t="s">
        <v>180</v>
      </c>
      <c r="C621" t="s">
        <v>578</v>
      </c>
      <c r="D621" t="s">
        <v>579</v>
      </c>
      <c r="E621">
        <f>SUM(Table13[[#This Row],[2024]:[2014]])</f>
        <v>0</v>
      </c>
      <c r="F621" s="1"/>
      <c r="G621" s="1"/>
      <c r="H621" s="1"/>
      <c r="I621" s="1">
        <v>-2</v>
      </c>
      <c r="J621" s="1">
        <v>2</v>
      </c>
      <c r="K621" s="1"/>
    </row>
    <row r="622" spans="1:11" hidden="1" x14ac:dyDescent="0.35">
      <c r="A622" t="s">
        <v>859</v>
      </c>
      <c r="B622" t="s">
        <v>198</v>
      </c>
      <c r="C622" t="s">
        <v>590</v>
      </c>
      <c r="D622" t="s">
        <v>591</v>
      </c>
      <c r="E622">
        <f>SUM(Table13[[#This Row],[2024]:[2014]])</f>
        <v>6</v>
      </c>
      <c r="F622" s="1"/>
      <c r="G622" s="1"/>
      <c r="H622" s="1"/>
      <c r="I622" s="1"/>
      <c r="J622" s="1"/>
      <c r="K622" s="1">
        <v>6</v>
      </c>
    </row>
    <row r="623" spans="1:11" hidden="1" x14ac:dyDescent="0.35">
      <c r="A623" t="s">
        <v>859</v>
      </c>
      <c r="B623" t="s">
        <v>206</v>
      </c>
      <c r="C623" t="s">
        <v>105</v>
      </c>
      <c r="D623" t="s">
        <v>207</v>
      </c>
      <c r="E623">
        <f>SUM(Table13[[#This Row],[2024]:[2014]])</f>
        <v>-16</v>
      </c>
      <c r="F623" s="1"/>
      <c r="G623" s="1"/>
      <c r="H623" s="1"/>
      <c r="I623" s="1">
        <v>-16</v>
      </c>
      <c r="J623" s="1"/>
      <c r="K623" s="1"/>
    </row>
    <row r="624" spans="1:11" hidden="1" x14ac:dyDescent="0.35">
      <c r="A624" t="s">
        <v>859</v>
      </c>
      <c r="B624" t="s">
        <v>206</v>
      </c>
      <c r="C624" t="s">
        <v>105</v>
      </c>
      <c r="D624" t="s">
        <v>761</v>
      </c>
      <c r="E624">
        <f>SUM(Table13[[#This Row],[2024]:[2014]])</f>
        <v>28</v>
      </c>
      <c r="F624" s="1">
        <v>5</v>
      </c>
      <c r="G624" s="1">
        <v>2</v>
      </c>
      <c r="H624" s="1"/>
      <c r="I624" s="1">
        <v>21</v>
      </c>
      <c r="J624" s="1"/>
      <c r="K624" s="1"/>
    </row>
    <row r="625" spans="1:11" hidden="1" x14ac:dyDescent="0.35">
      <c r="A625" t="s">
        <v>859</v>
      </c>
      <c r="B625" t="s">
        <v>212</v>
      </c>
      <c r="C625" t="s">
        <v>871</v>
      </c>
      <c r="D625" t="s">
        <v>872</v>
      </c>
      <c r="E625">
        <f>SUM(Table13[[#This Row],[2024]:[2014]])</f>
        <v>0</v>
      </c>
      <c r="F625" s="1"/>
      <c r="G625" s="1"/>
      <c r="H625" s="1">
        <v>0</v>
      </c>
      <c r="I625" s="1"/>
      <c r="J625" s="1"/>
      <c r="K625" s="1"/>
    </row>
    <row r="626" spans="1:11" hidden="1" x14ac:dyDescent="0.35">
      <c r="A626" t="s">
        <v>859</v>
      </c>
      <c r="B626" t="s">
        <v>212</v>
      </c>
      <c r="C626" t="s">
        <v>873</v>
      </c>
      <c r="D626" t="s">
        <v>874</v>
      </c>
      <c r="E626">
        <f>SUM(Table13[[#This Row],[2024]:[2014]])</f>
        <v>2</v>
      </c>
      <c r="F626" s="1"/>
      <c r="G626" s="1">
        <v>2</v>
      </c>
      <c r="H626" s="1"/>
      <c r="I626" s="1"/>
      <c r="J626" s="1"/>
      <c r="K626" s="1"/>
    </row>
    <row r="627" spans="1:11" hidden="1" x14ac:dyDescent="0.35">
      <c r="A627" t="s">
        <v>859</v>
      </c>
      <c r="B627" t="s">
        <v>212</v>
      </c>
      <c r="C627" t="s">
        <v>875</v>
      </c>
      <c r="D627" t="s">
        <v>876</v>
      </c>
      <c r="E627">
        <f>SUM(Table13[[#This Row],[2024]:[2014]])</f>
        <v>9</v>
      </c>
      <c r="F627" s="1">
        <v>1</v>
      </c>
      <c r="G627" s="1">
        <v>8</v>
      </c>
      <c r="H627" s="1"/>
      <c r="I627" s="1"/>
      <c r="J627" s="1"/>
      <c r="K627" s="1"/>
    </row>
    <row r="628" spans="1:11" hidden="1" x14ac:dyDescent="0.35">
      <c r="A628" t="s">
        <v>859</v>
      </c>
      <c r="B628" t="s">
        <v>212</v>
      </c>
      <c r="C628" t="s">
        <v>606</v>
      </c>
      <c r="D628" t="s">
        <v>607</v>
      </c>
      <c r="E628">
        <f>SUM(Table13[[#This Row],[2024]:[2014]])</f>
        <v>2</v>
      </c>
      <c r="F628" s="1"/>
      <c r="G628" s="1"/>
      <c r="H628" s="1"/>
      <c r="I628" s="1"/>
      <c r="J628" s="1">
        <v>2</v>
      </c>
      <c r="K628" s="1"/>
    </row>
    <row r="629" spans="1:11" hidden="1" x14ac:dyDescent="0.35">
      <c r="A629" t="s">
        <v>859</v>
      </c>
      <c r="B629" t="s">
        <v>212</v>
      </c>
      <c r="C629" t="s">
        <v>223</v>
      </c>
      <c r="D629" t="s">
        <v>224</v>
      </c>
      <c r="E629">
        <f>SUM(Table13[[#This Row],[2024]:[2014]])</f>
        <v>1</v>
      </c>
      <c r="F629" s="1"/>
      <c r="G629" s="1"/>
      <c r="H629" s="1"/>
      <c r="I629" s="1">
        <v>1</v>
      </c>
      <c r="J629" s="1"/>
      <c r="K629" s="1"/>
    </row>
    <row r="630" spans="1:11" hidden="1" x14ac:dyDescent="0.35">
      <c r="A630" t="s">
        <v>859</v>
      </c>
      <c r="B630" t="s">
        <v>231</v>
      </c>
      <c r="C630" t="s">
        <v>105</v>
      </c>
      <c r="D630" t="s">
        <v>631</v>
      </c>
      <c r="E630">
        <f>SUM(Table13[[#This Row],[2024]:[2014]])</f>
        <v>1</v>
      </c>
      <c r="F630" s="1"/>
      <c r="G630" s="1">
        <v>1</v>
      </c>
      <c r="H630" s="1"/>
      <c r="I630" s="1"/>
      <c r="J630" s="1"/>
      <c r="K630" s="1"/>
    </row>
    <row r="631" spans="1:11" hidden="1" x14ac:dyDescent="0.35">
      <c r="A631" t="s">
        <v>859</v>
      </c>
      <c r="B631" t="s">
        <v>231</v>
      </c>
      <c r="C631" t="s">
        <v>105</v>
      </c>
      <c r="D631" t="s">
        <v>232</v>
      </c>
      <c r="E631">
        <f>SUM(Table13[[#This Row],[2024]:[2014]])</f>
        <v>32</v>
      </c>
      <c r="F631" s="1"/>
      <c r="G631" s="1">
        <v>2</v>
      </c>
      <c r="H631" s="1">
        <v>2</v>
      </c>
      <c r="I631" s="1">
        <v>16</v>
      </c>
      <c r="J631" s="1">
        <v>12</v>
      </c>
      <c r="K631" s="1"/>
    </row>
    <row r="632" spans="1:11" hidden="1" x14ac:dyDescent="0.35">
      <c r="A632" t="s">
        <v>859</v>
      </c>
      <c r="B632" t="s">
        <v>231</v>
      </c>
      <c r="C632" t="s">
        <v>105</v>
      </c>
      <c r="D632" t="s">
        <v>233</v>
      </c>
      <c r="E632">
        <f>SUM(Table13[[#This Row],[2024]:[2014]])</f>
        <v>51</v>
      </c>
      <c r="F632" s="1"/>
      <c r="G632" s="1">
        <v>1</v>
      </c>
      <c r="H632" s="1">
        <v>26</v>
      </c>
      <c r="I632" s="1">
        <v>18</v>
      </c>
      <c r="J632" s="1">
        <v>6</v>
      </c>
      <c r="K632" s="1"/>
    </row>
    <row r="633" spans="1:11" hidden="1" x14ac:dyDescent="0.35">
      <c r="A633" t="s">
        <v>859</v>
      </c>
      <c r="B633" t="s">
        <v>231</v>
      </c>
      <c r="C633" t="s">
        <v>105</v>
      </c>
      <c r="D633" t="s">
        <v>877</v>
      </c>
      <c r="E633">
        <f>SUM(Table13[[#This Row],[2024]:[2014]])</f>
        <v>1</v>
      </c>
      <c r="F633" s="1"/>
      <c r="G633" s="1"/>
      <c r="H633" s="1"/>
      <c r="I633" s="1">
        <v>1</v>
      </c>
      <c r="J633" s="1"/>
      <c r="K633" s="1"/>
    </row>
    <row r="634" spans="1:11" hidden="1" x14ac:dyDescent="0.35">
      <c r="A634" t="s">
        <v>859</v>
      </c>
      <c r="B634" t="s">
        <v>231</v>
      </c>
      <c r="C634" t="s">
        <v>105</v>
      </c>
      <c r="D634" t="s">
        <v>234</v>
      </c>
      <c r="E634">
        <f>SUM(Table13[[#This Row],[2024]:[2014]])</f>
        <v>156</v>
      </c>
      <c r="F634" s="1">
        <v>4</v>
      </c>
      <c r="G634" s="1">
        <v>3</v>
      </c>
      <c r="H634" s="1">
        <v>41</v>
      </c>
      <c r="I634" s="1">
        <v>80</v>
      </c>
      <c r="J634" s="1">
        <v>28</v>
      </c>
      <c r="K634" s="1"/>
    </row>
    <row r="635" spans="1:11" hidden="1" x14ac:dyDescent="0.35">
      <c r="A635" t="s">
        <v>859</v>
      </c>
      <c r="B635" t="s">
        <v>231</v>
      </c>
      <c r="C635" t="s">
        <v>105</v>
      </c>
      <c r="D635" t="s">
        <v>236</v>
      </c>
      <c r="E635">
        <f>SUM(Table13[[#This Row],[2024]:[2014]])</f>
        <v>68</v>
      </c>
      <c r="F635" s="1">
        <v>16</v>
      </c>
      <c r="G635" s="1">
        <v>16</v>
      </c>
      <c r="H635" s="1">
        <v>14</v>
      </c>
      <c r="I635" s="1">
        <v>20</v>
      </c>
      <c r="J635" s="1">
        <v>2</v>
      </c>
      <c r="K635" s="1"/>
    </row>
    <row r="636" spans="1:11" hidden="1" x14ac:dyDescent="0.35">
      <c r="A636" t="s">
        <v>859</v>
      </c>
      <c r="B636" t="s">
        <v>231</v>
      </c>
      <c r="C636" t="s">
        <v>105</v>
      </c>
      <c r="D636" t="s">
        <v>237</v>
      </c>
      <c r="E636">
        <f>SUM(Table13[[#This Row],[2024]:[2014]])</f>
        <v>17</v>
      </c>
      <c r="F636" s="1"/>
      <c r="G636" s="1"/>
      <c r="H636" s="1">
        <v>13</v>
      </c>
      <c r="I636" s="1">
        <v>4</v>
      </c>
      <c r="J636" s="1"/>
      <c r="K636" s="1"/>
    </row>
    <row r="637" spans="1:11" hidden="1" x14ac:dyDescent="0.35">
      <c r="A637" t="s">
        <v>859</v>
      </c>
      <c r="B637" t="s">
        <v>247</v>
      </c>
      <c r="C637" t="s">
        <v>640</v>
      </c>
      <c r="D637" t="s">
        <v>641</v>
      </c>
      <c r="E637">
        <f>SUM(Table13[[#This Row],[2024]:[2014]])</f>
        <v>3</v>
      </c>
      <c r="F637" s="1"/>
      <c r="G637" s="1">
        <v>1</v>
      </c>
      <c r="H637" s="1"/>
      <c r="I637" s="1">
        <v>2</v>
      </c>
      <c r="J637" s="1"/>
      <c r="K637" s="1"/>
    </row>
    <row r="638" spans="1:11" hidden="1" x14ac:dyDescent="0.35">
      <c r="A638" t="s">
        <v>859</v>
      </c>
      <c r="B638" t="s">
        <v>252</v>
      </c>
      <c r="C638" t="s">
        <v>255</v>
      </c>
      <c r="D638" t="s">
        <v>256</v>
      </c>
      <c r="E638">
        <f>SUM(Table13[[#This Row],[2024]:[2014]])</f>
        <v>3</v>
      </c>
      <c r="F638" s="1"/>
      <c r="G638" s="1"/>
      <c r="H638" s="1"/>
      <c r="I638" s="1"/>
      <c r="J638" s="1"/>
      <c r="K638" s="1">
        <v>3</v>
      </c>
    </row>
    <row r="639" spans="1:11" hidden="1" x14ac:dyDescent="0.35">
      <c r="A639" t="s">
        <v>859</v>
      </c>
      <c r="B639" t="s">
        <v>265</v>
      </c>
      <c r="C639" t="s">
        <v>780</v>
      </c>
      <c r="D639" t="s">
        <v>781</v>
      </c>
      <c r="E639">
        <f>SUM(Table13[[#This Row],[2024]:[2014]])</f>
        <v>7</v>
      </c>
      <c r="F639" s="1">
        <v>1</v>
      </c>
      <c r="G639" s="1">
        <v>4</v>
      </c>
      <c r="H639" s="1"/>
      <c r="I639" s="1">
        <v>2</v>
      </c>
      <c r="J639" s="1"/>
      <c r="K639" s="1"/>
    </row>
    <row r="640" spans="1:11" hidden="1" x14ac:dyDescent="0.35">
      <c r="A640" t="s">
        <v>859</v>
      </c>
      <c r="B640" t="s">
        <v>265</v>
      </c>
      <c r="C640" t="s">
        <v>649</v>
      </c>
      <c r="D640" t="s">
        <v>650</v>
      </c>
      <c r="E640">
        <f>SUM(Table13[[#This Row],[2024]:[2014]])</f>
        <v>9</v>
      </c>
      <c r="F640" s="1">
        <v>5</v>
      </c>
      <c r="G640" s="1">
        <v>1</v>
      </c>
      <c r="H640" s="1">
        <v>1</v>
      </c>
      <c r="I640" s="1">
        <v>2</v>
      </c>
      <c r="J640" s="1"/>
      <c r="K640" s="1"/>
    </row>
    <row r="641" spans="1:11" hidden="1" x14ac:dyDescent="0.35">
      <c r="A641" t="s">
        <v>859</v>
      </c>
      <c r="B641" t="s">
        <v>265</v>
      </c>
      <c r="C641" t="s">
        <v>878</v>
      </c>
      <c r="D641" t="s">
        <v>879</v>
      </c>
      <c r="E641">
        <f>SUM(Table13[[#This Row],[2024]:[2014]])</f>
        <v>2</v>
      </c>
      <c r="F641" s="1"/>
      <c r="G641" s="1"/>
      <c r="H641" s="1">
        <v>1</v>
      </c>
      <c r="I641" s="1">
        <v>1</v>
      </c>
      <c r="J641" s="1"/>
      <c r="K641" s="1"/>
    </row>
    <row r="642" spans="1:11" hidden="1" x14ac:dyDescent="0.35">
      <c r="A642" t="s">
        <v>859</v>
      </c>
      <c r="B642" t="s">
        <v>265</v>
      </c>
      <c r="C642" t="s">
        <v>657</v>
      </c>
      <c r="D642" t="s">
        <v>658</v>
      </c>
      <c r="E642">
        <f>SUM(Table13[[#This Row],[2024]:[2014]])</f>
        <v>34</v>
      </c>
      <c r="F642" s="1"/>
      <c r="G642" s="1"/>
      <c r="H642" s="1"/>
      <c r="I642" s="1"/>
      <c r="J642" s="1">
        <v>34</v>
      </c>
      <c r="K642" s="1"/>
    </row>
    <row r="643" spans="1:11" hidden="1" x14ac:dyDescent="0.35">
      <c r="A643" t="s">
        <v>859</v>
      </c>
      <c r="B643" t="s">
        <v>265</v>
      </c>
      <c r="C643" t="s">
        <v>659</v>
      </c>
      <c r="D643" t="s">
        <v>660</v>
      </c>
      <c r="E643">
        <f>SUM(Table13[[#This Row],[2024]:[2014]])</f>
        <v>28</v>
      </c>
      <c r="F643" s="1"/>
      <c r="G643" s="1"/>
      <c r="H643" s="1"/>
      <c r="I643" s="1"/>
      <c r="J643" s="1">
        <v>28</v>
      </c>
      <c r="K643" s="1"/>
    </row>
    <row r="644" spans="1:11" hidden="1" x14ac:dyDescent="0.35">
      <c r="A644" t="s">
        <v>859</v>
      </c>
      <c r="B644" t="s">
        <v>272</v>
      </c>
      <c r="C644" t="s">
        <v>661</v>
      </c>
      <c r="D644" t="s">
        <v>662</v>
      </c>
      <c r="E644">
        <f>SUM(Table13[[#This Row],[2024]:[2014]])</f>
        <v>0</v>
      </c>
      <c r="F644" s="1"/>
      <c r="G644" s="1"/>
      <c r="H644" s="1"/>
      <c r="I644" s="1">
        <v>-1</v>
      </c>
      <c r="J644" s="1"/>
      <c r="K644" s="1">
        <v>1</v>
      </c>
    </row>
    <row r="645" spans="1:11" hidden="1" x14ac:dyDescent="0.35">
      <c r="A645" t="s">
        <v>859</v>
      </c>
      <c r="B645" t="s">
        <v>272</v>
      </c>
      <c r="C645" t="s">
        <v>880</v>
      </c>
      <c r="D645" t="s">
        <v>881</v>
      </c>
      <c r="E645">
        <f>SUM(Table13[[#This Row],[2024]:[2014]])</f>
        <v>1</v>
      </c>
      <c r="F645" s="1"/>
      <c r="G645" s="1"/>
      <c r="H645" s="1"/>
      <c r="I645" s="1"/>
      <c r="J645" s="1"/>
      <c r="K645" s="1">
        <v>1</v>
      </c>
    </row>
    <row r="646" spans="1:11" hidden="1" x14ac:dyDescent="0.35">
      <c r="A646" t="s">
        <v>859</v>
      </c>
      <c r="B646" t="s">
        <v>277</v>
      </c>
      <c r="C646" t="s">
        <v>278</v>
      </c>
      <c r="D646" t="s">
        <v>279</v>
      </c>
      <c r="E646">
        <f>SUM(Table13[[#This Row],[2024]:[2014]])</f>
        <v>180</v>
      </c>
      <c r="F646" s="1">
        <v>23</v>
      </c>
      <c r="G646" s="1">
        <v>39</v>
      </c>
      <c r="H646" s="1">
        <v>48</v>
      </c>
      <c r="I646" s="1">
        <v>68</v>
      </c>
      <c r="J646" s="1">
        <v>2</v>
      </c>
      <c r="K646" s="1"/>
    </row>
    <row r="647" spans="1:11" hidden="1" x14ac:dyDescent="0.35">
      <c r="A647" t="s">
        <v>859</v>
      </c>
      <c r="B647" t="s">
        <v>277</v>
      </c>
      <c r="C647" t="s">
        <v>665</v>
      </c>
      <c r="D647" t="s">
        <v>666</v>
      </c>
      <c r="E647">
        <f>SUM(Table13[[#This Row],[2024]:[2014]])</f>
        <v>36</v>
      </c>
      <c r="F647" s="1">
        <v>5</v>
      </c>
      <c r="G647" s="1">
        <v>11</v>
      </c>
      <c r="H647" s="1">
        <v>2</v>
      </c>
      <c r="I647" s="1">
        <v>8</v>
      </c>
      <c r="J647" s="1">
        <v>10</v>
      </c>
      <c r="K647" s="1"/>
    </row>
    <row r="648" spans="1:11" hidden="1" x14ac:dyDescent="0.35">
      <c r="A648" t="s">
        <v>859</v>
      </c>
      <c r="B648" t="s">
        <v>277</v>
      </c>
      <c r="C648" t="s">
        <v>667</v>
      </c>
      <c r="D648" t="s">
        <v>668</v>
      </c>
      <c r="E648">
        <f>SUM(Table13[[#This Row],[2024]:[2014]])</f>
        <v>15</v>
      </c>
      <c r="F648" s="1"/>
      <c r="G648" s="1"/>
      <c r="H648" s="1">
        <v>7</v>
      </c>
      <c r="I648" s="1">
        <v>8</v>
      </c>
      <c r="J648" s="1"/>
      <c r="K648" s="1"/>
    </row>
    <row r="649" spans="1:11" hidden="1" x14ac:dyDescent="0.35">
      <c r="A649" t="s">
        <v>859</v>
      </c>
      <c r="B649" t="s">
        <v>277</v>
      </c>
      <c r="C649" t="s">
        <v>282</v>
      </c>
      <c r="D649" t="s">
        <v>283</v>
      </c>
      <c r="E649">
        <f>SUM(Table13[[#This Row],[2024]:[2014]])</f>
        <v>1</v>
      </c>
      <c r="F649" s="1"/>
      <c r="G649" s="1"/>
      <c r="H649" s="1"/>
      <c r="I649" s="1"/>
      <c r="J649" s="1">
        <v>1</v>
      </c>
      <c r="K649" s="1"/>
    </row>
    <row r="650" spans="1:11" hidden="1" x14ac:dyDescent="0.35">
      <c r="A650" t="s">
        <v>859</v>
      </c>
      <c r="B650" t="s">
        <v>290</v>
      </c>
      <c r="C650" t="s">
        <v>669</v>
      </c>
      <c r="D650" t="s">
        <v>670</v>
      </c>
      <c r="E650">
        <f>SUM(Table13[[#This Row],[2024]:[2014]])</f>
        <v>2</v>
      </c>
      <c r="F650" s="1"/>
      <c r="G650" s="1"/>
      <c r="H650" s="1"/>
      <c r="I650" s="1"/>
      <c r="J650" s="1">
        <v>2</v>
      </c>
      <c r="K650" s="1"/>
    </row>
    <row r="651" spans="1:11" hidden="1" x14ac:dyDescent="0.35">
      <c r="A651" t="s">
        <v>859</v>
      </c>
      <c r="B651" t="s">
        <v>290</v>
      </c>
      <c r="C651" t="s">
        <v>293</v>
      </c>
      <c r="D651" t="s">
        <v>294</v>
      </c>
      <c r="E651">
        <f>SUM(Table13[[#This Row],[2024]:[2014]])</f>
        <v>2</v>
      </c>
      <c r="F651" s="1"/>
      <c r="G651" s="1">
        <v>1</v>
      </c>
      <c r="H651" s="1"/>
      <c r="I651" s="1">
        <v>1</v>
      </c>
      <c r="J651" s="1"/>
      <c r="K651" s="1"/>
    </row>
    <row r="652" spans="1:11" hidden="1" x14ac:dyDescent="0.35">
      <c r="A652" t="s">
        <v>859</v>
      </c>
      <c r="B652" t="s">
        <v>295</v>
      </c>
      <c r="C652" t="s">
        <v>298</v>
      </c>
      <c r="D652" t="s">
        <v>299</v>
      </c>
      <c r="E652">
        <f>SUM(Table13[[#This Row],[2024]:[2014]])</f>
        <v>5</v>
      </c>
      <c r="F652" s="1">
        <v>5</v>
      </c>
      <c r="G652" s="1"/>
      <c r="H652" s="1"/>
      <c r="I652" s="1"/>
      <c r="J652" s="1"/>
      <c r="K652" s="1"/>
    </row>
    <row r="653" spans="1:11" hidden="1" x14ac:dyDescent="0.35">
      <c r="A653" t="s">
        <v>859</v>
      </c>
      <c r="B653" t="s">
        <v>295</v>
      </c>
      <c r="C653" t="s">
        <v>882</v>
      </c>
      <c r="D653" t="s">
        <v>883</v>
      </c>
      <c r="E653">
        <f>SUM(Table13[[#This Row],[2024]:[2014]])</f>
        <v>1</v>
      </c>
      <c r="F653" s="1"/>
      <c r="G653" s="1"/>
      <c r="H653" s="1">
        <v>1</v>
      </c>
      <c r="I653" s="1"/>
      <c r="J653" s="1"/>
      <c r="K653" s="1"/>
    </row>
    <row r="654" spans="1:11" hidden="1" x14ac:dyDescent="0.35">
      <c r="A654" t="s">
        <v>859</v>
      </c>
      <c r="B654" t="s">
        <v>311</v>
      </c>
      <c r="C654" t="s">
        <v>312</v>
      </c>
      <c r="D654" t="s">
        <v>313</v>
      </c>
      <c r="E654">
        <f>SUM(Table13[[#This Row],[2024]:[2014]])</f>
        <v>20</v>
      </c>
      <c r="F654" s="1">
        <v>9</v>
      </c>
      <c r="G654" s="1">
        <v>7</v>
      </c>
      <c r="H654" s="1"/>
      <c r="I654" s="1"/>
      <c r="J654" s="1"/>
      <c r="K654" s="1">
        <v>4</v>
      </c>
    </row>
    <row r="655" spans="1:11" hidden="1" x14ac:dyDescent="0.35">
      <c r="A655" t="s">
        <v>859</v>
      </c>
      <c r="B655" t="s">
        <v>311</v>
      </c>
      <c r="C655" t="s">
        <v>675</v>
      </c>
      <c r="D655" t="s">
        <v>676</v>
      </c>
      <c r="E655">
        <f>SUM(Table13[[#This Row],[2024]:[2014]])</f>
        <v>12</v>
      </c>
      <c r="F655" s="1">
        <v>3</v>
      </c>
      <c r="G655" s="1">
        <v>2</v>
      </c>
      <c r="H655" s="1">
        <v>4</v>
      </c>
      <c r="I655" s="1">
        <v>1</v>
      </c>
      <c r="J655" s="1">
        <v>2</v>
      </c>
      <c r="K655" s="1"/>
    </row>
    <row r="656" spans="1:11" hidden="1" x14ac:dyDescent="0.35">
      <c r="A656" t="s">
        <v>859</v>
      </c>
      <c r="B656" t="s">
        <v>311</v>
      </c>
      <c r="C656" t="s">
        <v>318</v>
      </c>
      <c r="D656" t="s">
        <v>319</v>
      </c>
      <c r="E656">
        <f>SUM(Table13[[#This Row],[2024]:[2014]])</f>
        <v>94</v>
      </c>
      <c r="F656" s="1">
        <v>12</v>
      </c>
      <c r="G656" s="1">
        <v>17</v>
      </c>
      <c r="H656" s="1">
        <v>26</v>
      </c>
      <c r="I656" s="1">
        <v>22</v>
      </c>
      <c r="J656" s="1">
        <v>12</v>
      </c>
      <c r="K656" s="1">
        <v>5</v>
      </c>
    </row>
    <row r="657" spans="1:11" hidden="1" x14ac:dyDescent="0.35">
      <c r="A657" t="s">
        <v>859</v>
      </c>
      <c r="B657" t="s">
        <v>311</v>
      </c>
      <c r="C657" t="s">
        <v>320</v>
      </c>
      <c r="D657" t="s">
        <v>321</v>
      </c>
      <c r="E657">
        <f>SUM(Table13[[#This Row],[2024]:[2014]])</f>
        <v>77</v>
      </c>
      <c r="F657" s="1">
        <v>9</v>
      </c>
      <c r="G657" s="1">
        <v>31</v>
      </c>
      <c r="H657" s="1">
        <v>7</v>
      </c>
      <c r="I657" s="1">
        <v>30</v>
      </c>
      <c r="J657" s="1"/>
      <c r="K657" s="1"/>
    </row>
    <row r="658" spans="1:11" hidden="1" x14ac:dyDescent="0.35">
      <c r="A658" t="s">
        <v>859</v>
      </c>
      <c r="B658" t="s">
        <v>324</v>
      </c>
      <c r="C658" t="s">
        <v>105</v>
      </c>
      <c r="D658" t="s">
        <v>325</v>
      </c>
      <c r="E658">
        <f>SUM(Table13[[#This Row],[2024]:[2014]])</f>
        <v>1626</v>
      </c>
      <c r="F658" s="1">
        <v>213</v>
      </c>
      <c r="G658" s="1">
        <v>202</v>
      </c>
      <c r="H658" s="1">
        <v>312</v>
      </c>
      <c r="I658" s="1">
        <v>653</v>
      </c>
      <c r="J658" s="1">
        <v>246</v>
      </c>
      <c r="K658" s="1"/>
    </row>
    <row r="659" spans="1:11" hidden="1" x14ac:dyDescent="0.35">
      <c r="A659" t="s">
        <v>859</v>
      </c>
      <c r="B659" t="s">
        <v>324</v>
      </c>
      <c r="C659" t="s">
        <v>105</v>
      </c>
      <c r="D659" t="s">
        <v>326</v>
      </c>
      <c r="E659">
        <f>SUM(Table13[[#This Row],[2024]:[2014]])</f>
        <v>199</v>
      </c>
      <c r="F659" s="1"/>
      <c r="G659" s="1"/>
      <c r="H659" s="1"/>
      <c r="I659" s="1">
        <v>199</v>
      </c>
      <c r="J659" s="1"/>
      <c r="K659" s="1"/>
    </row>
    <row r="660" spans="1:11" hidden="1" x14ac:dyDescent="0.35">
      <c r="A660" t="s">
        <v>859</v>
      </c>
      <c r="B660" t="s">
        <v>324</v>
      </c>
      <c r="C660" t="s">
        <v>105</v>
      </c>
      <c r="D660" t="s">
        <v>679</v>
      </c>
      <c r="E660">
        <f>SUM(Table13[[#This Row],[2024]:[2014]])</f>
        <v>68</v>
      </c>
      <c r="F660" s="1"/>
      <c r="G660" s="1"/>
      <c r="H660" s="1"/>
      <c r="I660" s="1"/>
      <c r="J660" s="1">
        <v>68</v>
      </c>
      <c r="K660" s="1"/>
    </row>
    <row r="661" spans="1:11" hidden="1" x14ac:dyDescent="0.35">
      <c r="A661" t="s">
        <v>859</v>
      </c>
      <c r="B661" t="s">
        <v>324</v>
      </c>
      <c r="C661" t="s">
        <v>105</v>
      </c>
      <c r="D661" t="s">
        <v>800</v>
      </c>
      <c r="E661">
        <f>SUM(Table13[[#This Row],[2024]:[2014]])</f>
        <v>91</v>
      </c>
      <c r="F661" s="1">
        <v>6</v>
      </c>
      <c r="G661" s="1">
        <v>9</v>
      </c>
      <c r="H661" s="1">
        <v>1</v>
      </c>
      <c r="I661" s="1">
        <v>75</v>
      </c>
      <c r="J661" s="1"/>
      <c r="K661" s="1"/>
    </row>
    <row r="662" spans="1:11" hidden="1" x14ac:dyDescent="0.35">
      <c r="A662" t="s">
        <v>859</v>
      </c>
      <c r="B662" t="s">
        <v>324</v>
      </c>
      <c r="C662" t="s">
        <v>328</v>
      </c>
      <c r="D662" t="s">
        <v>329</v>
      </c>
      <c r="E662">
        <f>SUM(Table13[[#This Row],[2024]:[2014]])</f>
        <v>176</v>
      </c>
      <c r="F662" s="1"/>
      <c r="G662" s="1">
        <v>11</v>
      </c>
      <c r="H662" s="1">
        <v>25</v>
      </c>
      <c r="I662" s="1">
        <v>94</v>
      </c>
      <c r="J662" s="1">
        <v>45</v>
      </c>
      <c r="K662" s="1">
        <v>1</v>
      </c>
    </row>
    <row r="663" spans="1:11" hidden="1" x14ac:dyDescent="0.35">
      <c r="A663" t="s">
        <v>859</v>
      </c>
      <c r="B663" t="s">
        <v>324</v>
      </c>
      <c r="C663" t="s">
        <v>681</v>
      </c>
      <c r="D663" t="s">
        <v>682</v>
      </c>
      <c r="E663">
        <f>SUM(Table13[[#This Row],[2024]:[2014]])</f>
        <v>21</v>
      </c>
      <c r="F663" s="1"/>
      <c r="G663" s="1">
        <v>1</v>
      </c>
      <c r="H663" s="1"/>
      <c r="I663" s="1"/>
      <c r="J663" s="1">
        <v>20</v>
      </c>
      <c r="K663" s="1"/>
    </row>
    <row r="664" spans="1:11" hidden="1" x14ac:dyDescent="0.35">
      <c r="A664" t="s">
        <v>859</v>
      </c>
      <c r="B664" t="s">
        <v>324</v>
      </c>
      <c r="C664" t="s">
        <v>332</v>
      </c>
      <c r="D664" t="s">
        <v>333</v>
      </c>
      <c r="E664">
        <f>SUM(Table13[[#This Row],[2024]:[2014]])</f>
        <v>56</v>
      </c>
      <c r="F664" s="1">
        <v>38</v>
      </c>
      <c r="G664" s="1">
        <v>7</v>
      </c>
      <c r="H664" s="1"/>
      <c r="I664" s="1">
        <v>2</v>
      </c>
      <c r="J664" s="1">
        <v>9</v>
      </c>
      <c r="K664" s="1"/>
    </row>
    <row r="665" spans="1:11" hidden="1" x14ac:dyDescent="0.35">
      <c r="A665" t="s">
        <v>859</v>
      </c>
      <c r="B665" t="s">
        <v>324</v>
      </c>
      <c r="C665" t="s">
        <v>884</v>
      </c>
      <c r="D665" t="s">
        <v>885</v>
      </c>
      <c r="E665">
        <f>SUM(Table13[[#This Row],[2024]:[2014]])</f>
        <v>2</v>
      </c>
      <c r="F665" s="1"/>
      <c r="G665" s="1"/>
      <c r="H665" s="1"/>
      <c r="I665" s="1"/>
      <c r="J665" s="1">
        <v>2</v>
      </c>
      <c r="K665" s="1"/>
    </row>
    <row r="666" spans="1:11" hidden="1" x14ac:dyDescent="0.35">
      <c r="A666" t="s">
        <v>859</v>
      </c>
      <c r="B666" t="s">
        <v>324</v>
      </c>
      <c r="C666" t="s">
        <v>886</v>
      </c>
      <c r="D666" t="s">
        <v>887</v>
      </c>
      <c r="E666">
        <f>SUM(Table13[[#This Row],[2024]:[2014]])</f>
        <v>3</v>
      </c>
      <c r="F666" s="1"/>
      <c r="G666" s="1"/>
      <c r="H666" s="1"/>
      <c r="I666" s="1">
        <v>1</v>
      </c>
      <c r="J666" s="1">
        <v>2</v>
      </c>
      <c r="K666" s="1"/>
    </row>
    <row r="667" spans="1:11" hidden="1" x14ac:dyDescent="0.35">
      <c r="A667" t="s">
        <v>859</v>
      </c>
      <c r="B667" t="s">
        <v>324</v>
      </c>
      <c r="C667" t="s">
        <v>372</v>
      </c>
      <c r="D667" t="s">
        <v>373</v>
      </c>
      <c r="E667">
        <f>SUM(Table13[[#This Row],[2024]:[2014]])</f>
        <v>314</v>
      </c>
      <c r="F667" s="1">
        <v>37</v>
      </c>
      <c r="G667" s="1">
        <v>46</v>
      </c>
      <c r="H667" s="1">
        <v>44</v>
      </c>
      <c r="I667" s="1">
        <v>87</v>
      </c>
      <c r="J667" s="1"/>
      <c r="K667" s="1">
        <v>100</v>
      </c>
    </row>
    <row r="668" spans="1:11" hidden="1" x14ac:dyDescent="0.35">
      <c r="A668" t="s">
        <v>859</v>
      </c>
      <c r="B668" t="s">
        <v>324</v>
      </c>
      <c r="C668" t="s">
        <v>689</v>
      </c>
      <c r="D668" t="s">
        <v>690</v>
      </c>
      <c r="E668">
        <f>SUM(Table13[[#This Row],[2024]:[2014]])</f>
        <v>21</v>
      </c>
      <c r="F668" s="1"/>
      <c r="G668" s="1"/>
      <c r="H668" s="1"/>
      <c r="I668" s="1">
        <v>19</v>
      </c>
      <c r="J668" s="1">
        <v>2</v>
      </c>
      <c r="K668" s="1"/>
    </row>
    <row r="669" spans="1:11" hidden="1" x14ac:dyDescent="0.35">
      <c r="A669" t="s">
        <v>859</v>
      </c>
      <c r="B669" t="s">
        <v>324</v>
      </c>
      <c r="C669" t="s">
        <v>374</v>
      </c>
      <c r="D669" t="s">
        <v>375</v>
      </c>
      <c r="E669">
        <f>SUM(Table13[[#This Row],[2024]:[2014]])</f>
        <v>2</v>
      </c>
      <c r="F669" s="1"/>
      <c r="G669" s="1"/>
      <c r="H669" s="1"/>
      <c r="I669" s="1"/>
      <c r="J669" s="1">
        <v>2</v>
      </c>
      <c r="K669" s="1"/>
    </row>
    <row r="670" spans="1:11" hidden="1" x14ac:dyDescent="0.35">
      <c r="A670" t="s">
        <v>859</v>
      </c>
      <c r="B670" t="s">
        <v>324</v>
      </c>
      <c r="C670" t="s">
        <v>378</v>
      </c>
      <c r="D670" t="s">
        <v>379</v>
      </c>
      <c r="E670">
        <f>SUM(Table13[[#This Row],[2024]:[2014]])</f>
        <v>1</v>
      </c>
      <c r="F670" s="1"/>
      <c r="G670" s="1"/>
      <c r="H670" s="1">
        <v>1</v>
      </c>
      <c r="I670" s="1"/>
      <c r="J670" s="1"/>
      <c r="K670" s="1"/>
    </row>
    <row r="671" spans="1:11" hidden="1" x14ac:dyDescent="0.35">
      <c r="A671" t="s">
        <v>859</v>
      </c>
      <c r="B671" t="s">
        <v>324</v>
      </c>
      <c r="C671" t="s">
        <v>382</v>
      </c>
      <c r="D671" t="s">
        <v>383</v>
      </c>
      <c r="E671">
        <f>SUM(Table13[[#This Row],[2024]:[2014]])</f>
        <v>5</v>
      </c>
      <c r="F671" s="1"/>
      <c r="G671" s="1"/>
      <c r="H671" s="1">
        <v>-1</v>
      </c>
      <c r="I671" s="1">
        <v>6</v>
      </c>
      <c r="J671" s="1"/>
      <c r="K671" s="1"/>
    </row>
    <row r="672" spans="1:11" hidden="1" x14ac:dyDescent="0.35">
      <c r="A672" t="s">
        <v>859</v>
      </c>
      <c r="B672" t="s">
        <v>324</v>
      </c>
      <c r="C672" t="s">
        <v>384</v>
      </c>
      <c r="D672" t="s">
        <v>385</v>
      </c>
      <c r="E672">
        <f>SUM(Table13[[#This Row],[2024]:[2014]])</f>
        <v>5</v>
      </c>
      <c r="F672" s="1"/>
      <c r="G672" s="1">
        <v>3</v>
      </c>
      <c r="H672" s="1"/>
      <c r="I672" s="1"/>
      <c r="J672" s="1">
        <v>2</v>
      </c>
      <c r="K672" s="1"/>
    </row>
    <row r="673" spans="1:16" hidden="1" x14ac:dyDescent="0.35">
      <c r="A673" t="s">
        <v>859</v>
      </c>
      <c r="B673" t="s">
        <v>324</v>
      </c>
      <c r="C673" t="s">
        <v>386</v>
      </c>
      <c r="D673" t="s">
        <v>387</v>
      </c>
      <c r="E673">
        <f>SUM(Table13[[#This Row],[2024]:[2014]])</f>
        <v>317</v>
      </c>
      <c r="F673" s="1">
        <v>2</v>
      </c>
      <c r="G673" s="1">
        <v>111</v>
      </c>
      <c r="H673" s="1">
        <v>66</v>
      </c>
      <c r="I673" s="1">
        <v>126</v>
      </c>
      <c r="J673" s="1">
        <v>12</v>
      </c>
      <c r="K673" s="1"/>
    </row>
    <row r="674" spans="1:16" hidden="1" x14ac:dyDescent="0.35">
      <c r="A674" t="s">
        <v>859</v>
      </c>
      <c r="B674" t="s">
        <v>324</v>
      </c>
      <c r="C674" t="s">
        <v>388</v>
      </c>
      <c r="D674" t="s">
        <v>389</v>
      </c>
      <c r="E674">
        <f>SUM(Table13[[#This Row],[2024]:[2014]])</f>
        <v>1</v>
      </c>
      <c r="F674" s="1">
        <v>1</v>
      </c>
      <c r="G674" s="1"/>
      <c r="H674" s="1"/>
      <c r="I674" s="1"/>
      <c r="J674" s="1"/>
      <c r="K674" s="1"/>
    </row>
    <row r="675" spans="1:16" hidden="1" x14ac:dyDescent="0.35">
      <c r="A675" t="s">
        <v>859</v>
      </c>
      <c r="B675" t="s">
        <v>324</v>
      </c>
      <c r="C675" t="s">
        <v>390</v>
      </c>
      <c r="D675" t="s">
        <v>391</v>
      </c>
      <c r="E675">
        <f>SUM(Table13[[#This Row],[2024]:[2014]])</f>
        <v>82</v>
      </c>
      <c r="F675" s="1">
        <v>1</v>
      </c>
      <c r="G675" s="1">
        <v>1</v>
      </c>
      <c r="H675" s="1">
        <v>8</v>
      </c>
      <c r="I675" s="1">
        <v>46</v>
      </c>
      <c r="J675" s="1">
        <v>26</v>
      </c>
      <c r="K675" s="1"/>
    </row>
    <row r="676" spans="1:16" hidden="1" x14ac:dyDescent="0.35">
      <c r="A676" t="s">
        <v>859</v>
      </c>
      <c r="B676" t="s">
        <v>324</v>
      </c>
      <c r="C676" t="s">
        <v>394</v>
      </c>
      <c r="D676" t="s">
        <v>395</v>
      </c>
      <c r="E676">
        <f>SUM(Table13[[#This Row],[2024]:[2014]])</f>
        <v>2</v>
      </c>
      <c r="F676" s="1"/>
      <c r="G676" s="1"/>
      <c r="H676" s="1">
        <v>1</v>
      </c>
      <c r="I676" s="1">
        <v>1</v>
      </c>
      <c r="J676" s="1"/>
      <c r="K676" s="1"/>
    </row>
    <row r="677" spans="1:16" hidden="1" x14ac:dyDescent="0.35">
      <c r="A677" t="s">
        <v>859</v>
      </c>
      <c r="B677" t="s">
        <v>324</v>
      </c>
      <c r="C677" t="s">
        <v>416</v>
      </c>
      <c r="D677" t="s">
        <v>417</v>
      </c>
      <c r="E677">
        <f>SUM(Table13[[#This Row],[2024]:[2014]])</f>
        <v>98</v>
      </c>
      <c r="F677" s="1"/>
      <c r="G677" s="1"/>
      <c r="H677" s="1"/>
      <c r="I677" s="1"/>
      <c r="J677" s="1">
        <v>-2</v>
      </c>
      <c r="K677" s="1">
        <v>100</v>
      </c>
    </row>
    <row r="678" spans="1:16" hidden="1" x14ac:dyDescent="0.35">
      <c r="A678" t="s">
        <v>859</v>
      </c>
      <c r="B678" t="s">
        <v>324</v>
      </c>
      <c r="C678" t="s">
        <v>440</v>
      </c>
      <c r="D678" t="s">
        <v>441</v>
      </c>
      <c r="E678">
        <f>SUM(Table13[[#This Row],[2024]:[2014]])</f>
        <v>4</v>
      </c>
      <c r="F678" s="1"/>
      <c r="G678" s="1"/>
      <c r="H678" s="1"/>
      <c r="I678" s="1"/>
      <c r="J678" s="1">
        <v>2</v>
      </c>
      <c r="K678" s="1">
        <v>2</v>
      </c>
    </row>
    <row r="679" spans="1:16" hidden="1" x14ac:dyDescent="0.35">
      <c r="A679" t="s">
        <v>859</v>
      </c>
      <c r="B679" t="s">
        <v>324</v>
      </c>
      <c r="C679" t="s">
        <v>702</v>
      </c>
      <c r="D679" t="s">
        <v>703</v>
      </c>
      <c r="E679">
        <f>SUM(Table13[[#This Row],[2024]:[2014]])</f>
        <v>7</v>
      </c>
      <c r="F679" s="1"/>
      <c r="G679" s="1"/>
      <c r="H679" s="1">
        <v>4</v>
      </c>
      <c r="I679" s="1">
        <v>3</v>
      </c>
      <c r="J679" s="1"/>
      <c r="K679" s="1"/>
    </row>
    <row r="680" spans="1:16" hidden="1" x14ac:dyDescent="0.35">
      <c r="A680" t="s">
        <v>859</v>
      </c>
      <c r="B680" t="s">
        <v>324</v>
      </c>
      <c r="C680" t="s">
        <v>480</v>
      </c>
      <c r="D680" t="s">
        <v>481</v>
      </c>
      <c r="E680">
        <f>SUM(Table13[[#This Row],[2024]:[2014]])</f>
        <v>1</v>
      </c>
      <c r="F680" s="1"/>
      <c r="G680" s="1">
        <v>1</v>
      </c>
      <c r="H680" s="1"/>
      <c r="I680" s="1"/>
      <c r="J680" s="1"/>
      <c r="K680" s="1"/>
    </row>
    <row r="681" spans="1:16" hidden="1" x14ac:dyDescent="0.35">
      <c r="A681" t="s">
        <v>859</v>
      </c>
      <c r="B681" t="s">
        <v>324</v>
      </c>
      <c r="C681" t="s">
        <v>486</v>
      </c>
      <c r="D681" t="s">
        <v>487</v>
      </c>
      <c r="E681">
        <f>SUM(Table13[[#This Row],[2024]:[2014]])</f>
        <v>2</v>
      </c>
      <c r="F681" s="1"/>
      <c r="G681" s="1">
        <v>2</v>
      </c>
      <c r="H681" s="1"/>
      <c r="I681" s="1"/>
      <c r="J681" s="1"/>
      <c r="K681" s="1"/>
    </row>
    <row r="682" spans="1:16" hidden="1" x14ac:dyDescent="0.35">
      <c r="A682" t="s">
        <v>859</v>
      </c>
      <c r="B682" t="s">
        <v>324</v>
      </c>
      <c r="C682" t="s">
        <v>490</v>
      </c>
      <c r="D682" t="s">
        <v>491</v>
      </c>
      <c r="E682">
        <f>SUM(Table13[[#This Row],[2024]:[2014]])</f>
        <v>1</v>
      </c>
      <c r="F682" s="1"/>
      <c r="G682" s="1"/>
      <c r="H682" s="1"/>
      <c r="I682" s="1"/>
      <c r="J682" s="1">
        <v>0</v>
      </c>
      <c r="K682" s="1">
        <v>1</v>
      </c>
    </row>
    <row r="683" spans="1:16" hidden="1" x14ac:dyDescent="0.35">
      <c r="A683" t="s">
        <v>859</v>
      </c>
      <c r="B683" t="s">
        <v>324</v>
      </c>
      <c r="C683" t="s">
        <v>706</v>
      </c>
      <c r="D683" t="s">
        <v>707</v>
      </c>
      <c r="E683">
        <f>SUM(Table13[[#This Row],[2024]:[2014]])</f>
        <v>2</v>
      </c>
      <c r="F683" s="1"/>
      <c r="G683" s="1">
        <v>2</v>
      </c>
      <c r="H683" s="1"/>
      <c r="I683" s="1"/>
      <c r="J683" s="1"/>
      <c r="K683" s="1"/>
    </row>
    <row r="684" spans="1:16" hidden="1" x14ac:dyDescent="0.35">
      <c r="A684" t="s">
        <v>859</v>
      </c>
      <c r="B684" t="s">
        <v>324</v>
      </c>
      <c r="C684" t="s">
        <v>506</v>
      </c>
      <c r="D684" t="s">
        <v>507</v>
      </c>
      <c r="E684">
        <f>SUM(Table13[[#This Row],[2024]:[2014]])</f>
        <v>17</v>
      </c>
      <c r="F684" s="1"/>
      <c r="G684" s="1">
        <v>1</v>
      </c>
      <c r="H684" s="1">
        <v>4</v>
      </c>
      <c r="I684" s="1"/>
      <c r="J684" s="1">
        <v>12</v>
      </c>
      <c r="K684" s="1"/>
    </row>
    <row r="685" spans="1:16" hidden="1" x14ac:dyDescent="0.35">
      <c r="A685" t="s">
        <v>859</v>
      </c>
      <c r="B685" t="s">
        <v>324</v>
      </c>
      <c r="C685" t="s">
        <v>708</v>
      </c>
      <c r="D685" t="s">
        <v>709</v>
      </c>
      <c r="E685">
        <f>SUM(Table13[[#This Row],[2024]:[2014]])</f>
        <v>11</v>
      </c>
      <c r="F685" s="1"/>
      <c r="G685" s="1"/>
      <c r="H685" s="1">
        <v>1</v>
      </c>
      <c r="I685" s="1"/>
      <c r="J685" s="1">
        <v>10</v>
      </c>
      <c r="K685" s="1"/>
    </row>
    <row r="686" spans="1:16" hidden="1" x14ac:dyDescent="0.35">
      <c r="A686" t="s">
        <v>859</v>
      </c>
      <c r="B686" t="s">
        <v>324</v>
      </c>
      <c r="C686" t="s">
        <v>518</v>
      </c>
      <c r="D686" t="s">
        <v>519</v>
      </c>
      <c r="E686">
        <f>SUM(Table13[[#This Row],[2024]:[2014]])</f>
        <v>203</v>
      </c>
      <c r="F686" s="1">
        <v>21</v>
      </c>
      <c r="G686" s="1">
        <v>34</v>
      </c>
      <c r="H686" s="1">
        <v>69</v>
      </c>
      <c r="I686" s="1">
        <v>47</v>
      </c>
      <c r="J686" s="1">
        <v>32</v>
      </c>
      <c r="K686" s="1"/>
    </row>
    <row r="687" spans="1:16" hidden="1" x14ac:dyDescent="0.35">
      <c r="A687" t="s">
        <v>888</v>
      </c>
      <c r="B687" t="s">
        <v>89</v>
      </c>
      <c r="C687" t="s">
        <v>889</v>
      </c>
      <c r="D687" t="s">
        <v>890</v>
      </c>
      <c r="E687">
        <f>SUM(Table13[[#This Row],[2024]:[2014]])</f>
        <v>1</v>
      </c>
      <c r="F687" s="1"/>
      <c r="G687" s="1"/>
      <c r="H687" s="1"/>
      <c r="I687" s="1"/>
      <c r="J687" s="1"/>
      <c r="K687" s="1"/>
      <c r="L687" s="1"/>
      <c r="M687" s="1"/>
      <c r="N687" s="1"/>
      <c r="O687" s="1">
        <v>1</v>
      </c>
      <c r="P687" s="1"/>
    </row>
    <row r="688" spans="1:16" hidden="1" x14ac:dyDescent="0.35">
      <c r="A688" t="s">
        <v>888</v>
      </c>
      <c r="B688" t="s">
        <v>89</v>
      </c>
      <c r="C688" t="s">
        <v>891</v>
      </c>
      <c r="D688" t="s">
        <v>892</v>
      </c>
      <c r="E688">
        <f>SUM(Table13[[#This Row],[2024]:[2014]])</f>
        <v>2</v>
      </c>
      <c r="F688" s="1"/>
      <c r="G688" s="1"/>
      <c r="H688" s="1"/>
      <c r="I688" s="1"/>
      <c r="J688" s="1"/>
      <c r="K688" s="1"/>
      <c r="L688" s="1"/>
      <c r="M688" s="1"/>
      <c r="N688" s="1">
        <v>2</v>
      </c>
      <c r="O688" s="1"/>
      <c r="P688" s="1"/>
    </row>
    <row r="689" spans="1:16" hidden="1" x14ac:dyDescent="0.35">
      <c r="A689" t="s">
        <v>888</v>
      </c>
      <c r="B689" t="s">
        <v>89</v>
      </c>
      <c r="C689" t="s">
        <v>893</v>
      </c>
      <c r="D689" t="s">
        <v>894</v>
      </c>
      <c r="E689">
        <f>SUM(Table13[[#This Row],[2024]:[2014]])</f>
        <v>1</v>
      </c>
      <c r="F689" s="1"/>
      <c r="G689" s="1">
        <v>1</v>
      </c>
      <c r="H689" s="1"/>
      <c r="I689" s="1"/>
      <c r="J689" s="1"/>
      <c r="K689" s="1"/>
      <c r="L689" s="1"/>
      <c r="M689" s="1"/>
      <c r="N689" s="1"/>
      <c r="O689" s="1"/>
      <c r="P689" s="1"/>
    </row>
    <row r="690" spans="1:16" hidden="1" x14ac:dyDescent="0.35">
      <c r="A690" t="s">
        <v>888</v>
      </c>
      <c r="B690" t="s">
        <v>89</v>
      </c>
      <c r="C690" t="s">
        <v>90</v>
      </c>
      <c r="D690" t="s">
        <v>91</v>
      </c>
      <c r="E690">
        <f>SUM(Table13[[#This Row],[2024]:[2014]])</f>
        <v>0</v>
      </c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>
        <v>0</v>
      </c>
    </row>
    <row r="691" spans="1:16" hidden="1" x14ac:dyDescent="0.35">
      <c r="A691" t="s">
        <v>888</v>
      </c>
      <c r="B691" t="s">
        <v>95</v>
      </c>
      <c r="C691" t="s">
        <v>895</v>
      </c>
      <c r="D691" t="s">
        <v>896</v>
      </c>
      <c r="E691">
        <f>SUM(Table13[[#This Row],[2024]:[2014]])</f>
        <v>10</v>
      </c>
      <c r="F691" s="1"/>
      <c r="G691" s="1"/>
      <c r="H691" s="1"/>
      <c r="I691" s="1"/>
      <c r="J691" s="1"/>
      <c r="K691" s="1"/>
      <c r="L691" s="1"/>
      <c r="M691" s="1"/>
      <c r="N691" s="1">
        <v>10</v>
      </c>
      <c r="O691" s="1"/>
      <c r="P691" s="1"/>
    </row>
    <row r="692" spans="1:16" hidden="1" x14ac:dyDescent="0.35">
      <c r="A692" t="s">
        <v>888</v>
      </c>
      <c r="B692" t="s">
        <v>95</v>
      </c>
      <c r="C692" t="s">
        <v>897</v>
      </c>
      <c r="D692" t="s">
        <v>898</v>
      </c>
      <c r="E692">
        <f>SUM(Table13[[#This Row],[2024]:[2014]])</f>
        <v>1</v>
      </c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>
        <v>1</v>
      </c>
    </row>
    <row r="693" spans="1:16" hidden="1" x14ac:dyDescent="0.35">
      <c r="A693" t="s">
        <v>888</v>
      </c>
      <c r="B693" t="s">
        <v>95</v>
      </c>
      <c r="C693" t="s">
        <v>98</v>
      </c>
      <c r="D693" t="s">
        <v>99</v>
      </c>
      <c r="E693">
        <f>SUM(Table13[[#This Row],[2024]:[2014]])</f>
        <v>-1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>
        <v>-1</v>
      </c>
    </row>
    <row r="694" spans="1:16" hidden="1" x14ac:dyDescent="0.35">
      <c r="A694" t="s">
        <v>888</v>
      </c>
      <c r="B694" t="s">
        <v>95</v>
      </c>
      <c r="C694" t="s">
        <v>100</v>
      </c>
      <c r="D694" t="s">
        <v>101</v>
      </c>
      <c r="E694">
        <f>SUM(Table13[[#This Row],[2024]:[2014]])</f>
        <v>2</v>
      </c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>
        <v>2</v>
      </c>
    </row>
    <row r="695" spans="1:16" hidden="1" x14ac:dyDescent="0.35">
      <c r="A695" t="s">
        <v>888</v>
      </c>
      <c r="B695" t="s">
        <v>95</v>
      </c>
      <c r="C695" t="s">
        <v>102</v>
      </c>
      <c r="D695" t="s">
        <v>103</v>
      </c>
      <c r="E695">
        <f>SUM(Table13[[#This Row],[2024]:[2014]])</f>
        <v>1</v>
      </c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>
        <v>1</v>
      </c>
    </row>
    <row r="696" spans="1:16" hidden="1" x14ac:dyDescent="0.35">
      <c r="A696" t="s">
        <v>888</v>
      </c>
      <c r="B696" t="s">
        <v>104</v>
      </c>
      <c r="C696" t="s">
        <v>105</v>
      </c>
      <c r="D696" t="s">
        <v>106</v>
      </c>
      <c r="E696">
        <f>SUM(Table13[[#This Row],[2024]:[2014]])</f>
        <v>153</v>
      </c>
      <c r="F696" s="1">
        <v>20</v>
      </c>
      <c r="G696" s="1">
        <v>18</v>
      </c>
      <c r="H696" s="1">
        <v>8</v>
      </c>
      <c r="I696" s="1">
        <v>22</v>
      </c>
      <c r="J696" s="1">
        <v>35</v>
      </c>
      <c r="K696" s="1">
        <v>6</v>
      </c>
      <c r="L696" s="1">
        <v>9</v>
      </c>
      <c r="M696" s="1">
        <v>33</v>
      </c>
      <c r="N696" s="1">
        <v>2</v>
      </c>
      <c r="O696" s="1"/>
      <c r="P696" s="1"/>
    </row>
    <row r="697" spans="1:16" hidden="1" x14ac:dyDescent="0.35">
      <c r="A697" t="s">
        <v>888</v>
      </c>
      <c r="B697" t="s">
        <v>104</v>
      </c>
      <c r="C697" t="s">
        <v>536</v>
      </c>
      <c r="D697" t="s">
        <v>537</v>
      </c>
      <c r="E697">
        <f>SUM(Table13[[#This Row],[2024]:[2014]])</f>
        <v>1</v>
      </c>
      <c r="F697" s="1"/>
      <c r="G697" s="1"/>
      <c r="H697" s="1"/>
      <c r="I697" s="1"/>
      <c r="J697" s="1"/>
      <c r="K697" s="1"/>
      <c r="L697" s="1">
        <v>1</v>
      </c>
      <c r="M697" s="1"/>
      <c r="N697" s="1"/>
      <c r="O697" s="1"/>
      <c r="P697" s="1"/>
    </row>
    <row r="698" spans="1:16" hidden="1" x14ac:dyDescent="0.35">
      <c r="A698" t="s">
        <v>888</v>
      </c>
      <c r="B698" t="s">
        <v>104</v>
      </c>
      <c r="C698" t="s">
        <v>899</v>
      </c>
      <c r="D698" t="s">
        <v>900</v>
      </c>
      <c r="E698">
        <f>SUM(Table13[[#This Row],[2024]:[2014]])</f>
        <v>1</v>
      </c>
      <c r="F698" s="1"/>
      <c r="G698" s="1"/>
      <c r="H698" s="1"/>
      <c r="I698" s="1"/>
      <c r="J698" s="1"/>
      <c r="K698" s="1"/>
      <c r="L698" s="1"/>
      <c r="M698" s="1">
        <v>1</v>
      </c>
      <c r="N698" s="1"/>
      <c r="O698" s="1"/>
      <c r="P698" s="1"/>
    </row>
    <row r="699" spans="1:16" hidden="1" x14ac:dyDescent="0.35">
      <c r="A699" t="s">
        <v>888</v>
      </c>
      <c r="B699" t="s">
        <v>107</v>
      </c>
      <c r="C699" t="s">
        <v>538</v>
      </c>
      <c r="D699" t="s">
        <v>539</v>
      </c>
      <c r="E699">
        <f>SUM(Table13[[#This Row],[2024]:[2014]])</f>
        <v>17</v>
      </c>
      <c r="F699" s="1"/>
      <c r="G699" s="1"/>
      <c r="H699" s="1"/>
      <c r="I699" s="1">
        <v>1</v>
      </c>
      <c r="J699" s="1">
        <v>1</v>
      </c>
      <c r="K699" s="1">
        <v>4</v>
      </c>
      <c r="L699" s="1"/>
      <c r="M699" s="1">
        <v>-1</v>
      </c>
      <c r="N699" s="1">
        <v>2</v>
      </c>
      <c r="O699" s="1">
        <v>3</v>
      </c>
      <c r="P699" s="1">
        <v>7</v>
      </c>
    </row>
    <row r="700" spans="1:16" hidden="1" x14ac:dyDescent="0.35">
      <c r="A700" t="s">
        <v>888</v>
      </c>
      <c r="B700" t="s">
        <v>107</v>
      </c>
      <c r="C700" t="s">
        <v>108</v>
      </c>
      <c r="D700" t="s">
        <v>109</v>
      </c>
      <c r="E700">
        <f>SUM(Table13[[#This Row],[2024]:[2014]])</f>
        <v>10</v>
      </c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>
        <v>10</v>
      </c>
    </row>
    <row r="701" spans="1:16" hidden="1" x14ac:dyDescent="0.35">
      <c r="A701" t="s">
        <v>888</v>
      </c>
      <c r="B701" t="s">
        <v>107</v>
      </c>
      <c r="C701" t="s">
        <v>540</v>
      </c>
      <c r="D701" t="s">
        <v>541</v>
      </c>
      <c r="E701">
        <f>SUM(Table13[[#This Row],[2024]:[2014]])</f>
        <v>1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>
        <v>1</v>
      </c>
    </row>
    <row r="702" spans="1:16" hidden="1" x14ac:dyDescent="0.35">
      <c r="A702" t="s">
        <v>888</v>
      </c>
      <c r="B702" t="s">
        <v>107</v>
      </c>
      <c r="C702" t="s">
        <v>901</v>
      </c>
      <c r="D702" t="s">
        <v>902</v>
      </c>
      <c r="E702">
        <f>SUM(Table13[[#This Row],[2024]:[2014]])</f>
        <v>3</v>
      </c>
      <c r="F702" s="1"/>
      <c r="G702" s="1"/>
      <c r="H702" s="1"/>
      <c r="I702" s="1"/>
      <c r="J702" s="1"/>
      <c r="K702" s="1">
        <v>2</v>
      </c>
      <c r="L702" s="1"/>
      <c r="M702" s="1">
        <v>1</v>
      </c>
      <c r="N702" s="1"/>
      <c r="O702" s="1"/>
      <c r="P702" s="1"/>
    </row>
    <row r="703" spans="1:16" hidden="1" x14ac:dyDescent="0.35">
      <c r="A703" t="s">
        <v>888</v>
      </c>
      <c r="B703" t="s">
        <v>107</v>
      </c>
      <c r="C703" t="s">
        <v>903</v>
      </c>
      <c r="D703" t="s">
        <v>904</v>
      </c>
      <c r="E703">
        <f>SUM(Table13[[#This Row],[2024]:[2014]])</f>
        <v>48</v>
      </c>
      <c r="F703" s="1"/>
      <c r="G703" s="1"/>
      <c r="H703" s="1"/>
      <c r="I703" s="1"/>
      <c r="J703" s="1"/>
      <c r="K703" s="1"/>
      <c r="L703" s="1"/>
      <c r="M703" s="1">
        <v>0</v>
      </c>
      <c r="N703" s="1"/>
      <c r="O703" s="1">
        <v>12</v>
      </c>
      <c r="P703" s="1">
        <v>36</v>
      </c>
    </row>
    <row r="704" spans="1:16" hidden="1" x14ac:dyDescent="0.35">
      <c r="A704" t="s">
        <v>888</v>
      </c>
      <c r="B704" t="s">
        <v>107</v>
      </c>
      <c r="C704" t="s">
        <v>905</v>
      </c>
      <c r="D704" t="s">
        <v>906</v>
      </c>
      <c r="E704">
        <f>SUM(Table13[[#This Row],[2024]:[2014]])</f>
        <v>432</v>
      </c>
      <c r="F704" s="1"/>
      <c r="G704" s="1"/>
      <c r="H704" s="1"/>
      <c r="I704" s="1"/>
      <c r="J704" s="1">
        <v>1</v>
      </c>
      <c r="K704" s="1"/>
      <c r="L704" s="1">
        <v>67</v>
      </c>
      <c r="M704" s="1">
        <v>91</v>
      </c>
      <c r="N704" s="1">
        <v>120</v>
      </c>
      <c r="O704" s="1">
        <v>150</v>
      </c>
      <c r="P704" s="1">
        <v>3</v>
      </c>
    </row>
    <row r="705" spans="1:16" hidden="1" x14ac:dyDescent="0.35">
      <c r="A705" t="s">
        <v>888</v>
      </c>
      <c r="B705" t="s">
        <v>107</v>
      </c>
      <c r="C705" t="s">
        <v>907</v>
      </c>
      <c r="D705" t="s">
        <v>908</v>
      </c>
      <c r="E705">
        <f>SUM(Table13[[#This Row],[2024]:[2014]])</f>
        <v>2</v>
      </c>
      <c r="F705" s="1"/>
      <c r="G705" s="1">
        <v>-4</v>
      </c>
      <c r="H705" s="1">
        <v>5</v>
      </c>
      <c r="I705" s="1"/>
      <c r="J705" s="1"/>
      <c r="K705" s="1">
        <v>1</v>
      </c>
      <c r="L705" s="1"/>
      <c r="M705" s="1"/>
      <c r="N705" s="1"/>
      <c r="O705" s="1"/>
      <c r="P705" s="1"/>
    </row>
    <row r="706" spans="1:16" hidden="1" x14ac:dyDescent="0.35">
      <c r="A706" t="s">
        <v>888</v>
      </c>
      <c r="B706" t="s">
        <v>107</v>
      </c>
      <c r="C706" t="s">
        <v>909</v>
      </c>
      <c r="D706" t="s">
        <v>910</v>
      </c>
      <c r="E706">
        <f>SUM(Table13[[#This Row],[2024]:[2014]])</f>
        <v>195</v>
      </c>
      <c r="F706" s="1">
        <v>20</v>
      </c>
      <c r="G706" s="1"/>
      <c r="H706" s="1">
        <v>2</v>
      </c>
      <c r="I706" s="1">
        <v>30</v>
      </c>
      <c r="J706" s="1">
        <v>1</v>
      </c>
      <c r="K706" s="1">
        <v>-12</v>
      </c>
      <c r="L706" s="1">
        <v>24</v>
      </c>
      <c r="M706" s="1">
        <v>23</v>
      </c>
      <c r="N706" s="1">
        <v>4</v>
      </c>
      <c r="O706" s="1">
        <v>23</v>
      </c>
      <c r="P706" s="1">
        <v>80</v>
      </c>
    </row>
    <row r="707" spans="1:16" hidden="1" x14ac:dyDescent="0.35">
      <c r="A707" t="s">
        <v>888</v>
      </c>
      <c r="B707" t="s">
        <v>107</v>
      </c>
      <c r="C707" t="s">
        <v>911</v>
      </c>
      <c r="D707" t="s">
        <v>912</v>
      </c>
      <c r="E707">
        <f>SUM(Table13[[#This Row],[2024]:[2014]])</f>
        <v>1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>
        <v>1</v>
      </c>
    </row>
    <row r="708" spans="1:16" hidden="1" x14ac:dyDescent="0.35">
      <c r="A708" t="s">
        <v>888</v>
      </c>
      <c r="B708" t="s">
        <v>107</v>
      </c>
      <c r="C708" t="s">
        <v>110</v>
      </c>
      <c r="D708" t="s">
        <v>111</v>
      </c>
      <c r="E708">
        <f>SUM(Table13[[#This Row],[2024]:[2014]])</f>
        <v>312</v>
      </c>
      <c r="F708" s="1">
        <v>2</v>
      </c>
      <c r="G708" s="1">
        <v>1</v>
      </c>
      <c r="H708" s="1">
        <v>19</v>
      </c>
      <c r="I708" s="1">
        <v>10</v>
      </c>
      <c r="J708" s="1">
        <v>42</v>
      </c>
      <c r="K708" s="1">
        <v>74</v>
      </c>
      <c r="L708" s="1">
        <v>18</v>
      </c>
      <c r="M708" s="1"/>
      <c r="N708" s="1"/>
      <c r="O708" s="1"/>
      <c r="P708" s="1">
        <v>146</v>
      </c>
    </row>
    <row r="709" spans="1:16" hidden="1" x14ac:dyDescent="0.35">
      <c r="A709" t="s">
        <v>888</v>
      </c>
      <c r="B709" t="s">
        <v>107</v>
      </c>
      <c r="C709" t="s">
        <v>542</v>
      </c>
      <c r="D709" t="s">
        <v>543</v>
      </c>
      <c r="E709">
        <f>SUM(Table13[[#This Row],[2024]:[2014]])</f>
        <v>232</v>
      </c>
      <c r="F709" s="1">
        <v>24</v>
      </c>
      <c r="G709" s="1">
        <v>48</v>
      </c>
      <c r="H709" s="1">
        <v>55</v>
      </c>
      <c r="I709" s="1">
        <v>23</v>
      </c>
      <c r="J709" s="1">
        <v>12</v>
      </c>
      <c r="K709" s="1">
        <v>70</v>
      </c>
      <c r="L709" s="1"/>
      <c r="M709" s="1"/>
      <c r="N709" s="1"/>
      <c r="O709" s="1"/>
      <c r="P709" s="1"/>
    </row>
    <row r="710" spans="1:16" hidden="1" x14ac:dyDescent="0.35">
      <c r="A710" t="s">
        <v>888</v>
      </c>
      <c r="B710" t="s">
        <v>107</v>
      </c>
      <c r="C710" t="s">
        <v>913</v>
      </c>
      <c r="D710" t="s">
        <v>914</v>
      </c>
      <c r="E710">
        <f>SUM(Table13[[#This Row],[2024]:[2014]])</f>
        <v>310</v>
      </c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>
        <v>310</v>
      </c>
    </row>
    <row r="711" spans="1:16" hidden="1" x14ac:dyDescent="0.35">
      <c r="A711" t="s">
        <v>888</v>
      </c>
      <c r="B711" t="s">
        <v>107</v>
      </c>
      <c r="C711" t="s">
        <v>915</v>
      </c>
      <c r="D711" t="s">
        <v>916</v>
      </c>
      <c r="E711">
        <f>SUM(Table13[[#This Row],[2024]:[2014]])</f>
        <v>3408</v>
      </c>
      <c r="F711" s="1">
        <v>40</v>
      </c>
      <c r="G711" s="1">
        <v>301</v>
      </c>
      <c r="H711" s="1">
        <v>450</v>
      </c>
      <c r="I711" s="1">
        <v>30</v>
      </c>
      <c r="J711" s="1">
        <v>225</v>
      </c>
      <c r="K711" s="1">
        <v>532</v>
      </c>
      <c r="L711" s="1">
        <v>200</v>
      </c>
      <c r="M711" s="1">
        <v>430</v>
      </c>
      <c r="N711" s="1">
        <v>700</v>
      </c>
      <c r="O711" s="1">
        <v>500</v>
      </c>
      <c r="P711" s="1"/>
    </row>
    <row r="712" spans="1:16" hidden="1" x14ac:dyDescent="0.35">
      <c r="A712" t="s">
        <v>888</v>
      </c>
      <c r="B712" t="s">
        <v>107</v>
      </c>
      <c r="C712" t="s">
        <v>917</v>
      </c>
      <c r="D712" t="s">
        <v>918</v>
      </c>
      <c r="E712">
        <f>SUM(Table13[[#This Row],[2024]:[2014]])</f>
        <v>3</v>
      </c>
      <c r="F712" s="1"/>
      <c r="G712" s="1"/>
      <c r="H712" s="1"/>
      <c r="I712" s="1"/>
      <c r="J712" s="1"/>
      <c r="K712" s="1"/>
      <c r="L712" s="1"/>
      <c r="M712" s="1"/>
      <c r="N712" s="1"/>
      <c r="O712" s="1">
        <v>3</v>
      </c>
      <c r="P712" s="1"/>
    </row>
    <row r="713" spans="1:16" hidden="1" x14ac:dyDescent="0.35">
      <c r="A713" t="s">
        <v>888</v>
      </c>
      <c r="B713" t="s">
        <v>107</v>
      </c>
      <c r="C713" t="s">
        <v>919</v>
      </c>
      <c r="D713" t="s">
        <v>920</v>
      </c>
      <c r="E713">
        <f>SUM(Table13[[#This Row],[2024]:[2014]])</f>
        <v>10</v>
      </c>
      <c r="F713" s="1"/>
      <c r="G713" s="1"/>
      <c r="H713" s="1"/>
      <c r="I713" s="1"/>
      <c r="J713" s="1"/>
      <c r="K713" s="1">
        <v>10</v>
      </c>
      <c r="L713" s="1"/>
      <c r="M713" s="1"/>
      <c r="N713" s="1"/>
      <c r="O713" s="1"/>
      <c r="P713" s="1"/>
    </row>
    <row r="714" spans="1:16" hidden="1" x14ac:dyDescent="0.35">
      <c r="A714" t="s">
        <v>888</v>
      </c>
      <c r="B714" t="s">
        <v>107</v>
      </c>
      <c r="C714" t="s">
        <v>921</v>
      </c>
      <c r="D714" t="s">
        <v>922</v>
      </c>
      <c r="E714">
        <f>SUM(Table13[[#This Row],[2024]:[2014]])</f>
        <v>4</v>
      </c>
      <c r="F714" s="1"/>
      <c r="G714" s="1"/>
      <c r="H714" s="1"/>
      <c r="I714" s="1">
        <v>1</v>
      </c>
      <c r="J714" s="1"/>
      <c r="K714" s="1"/>
      <c r="L714" s="1">
        <v>1</v>
      </c>
      <c r="M714" s="1"/>
      <c r="N714" s="1"/>
      <c r="O714" s="1">
        <v>1</v>
      </c>
      <c r="P714" s="1">
        <v>1</v>
      </c>
    </row>
    <row r="715" spans="1:16" hidden="1" x14ac:dyDescent="0.35">
      <c r="A715" t="s">
        <v>888</v>
      </c>
      <c r="B715" t="s">
        <v>546</v>
      </c>
      <c r="C715" t="s">
        <v>547</v>
      </c>
      <c r="D715" t="s">
        <v>548</v>
      </c>
      <c r="E715">
        <f>SUM(Table13[[#This Row],[2024]:[2014]])</f>
        <v>4</v>
      </c>
      <c r="F715" s="1"/>
      <c r="G715" s="1">
        <v>2</v>
      </c>
      <c r="H715" s="1">
        <v>1</v>
      </c>
      <c r="I715" s="1">
        <v>1</v>
      </c>
      <c r="J715" s="1"/>
      <c r="K715" s="1"/>
      <c r="L715" s="1"/>
      <c r="M715" s="1"/>
      <c r="N715" s="1"/>
      <c r="O715" s="1"/>
      <c r="P715" s="1"/>
    </row>
    <row r="716" spans="1:16" hidden="1" x14ac:dyDescent="0.35">
      <c r="A716" t="s">
        <v>888</v>
      </c>
      <c r="B716" t="s">
        <v>923</v>
      </c>
      <c r="C716" t="s">
        <v>924</v>
      </c>
      <c r="D716" t="s">
        <v>925</v>
      </c>
      <c r="E716">
        <f>SUM(Table13[[#This Row],[2024]:[2014]])</f>
        <v>68</v>
      </c>
      <c r="F716" s="1"/>
      <c r="G716" s="1"/>
      <c r="H716" s="1">
        <v>-2</v>
      </c>
      <c r="I716" s="1">
        <v>10</v>
      </c>
      <c r="J716" s="1"/>
      <c r="K716" s="1"/>
      <c r="L716" s="1"/>
      <c r="M716" s="1"/>
      <c r="N716" s="1"/>
      <c r="O716" s="1">
        <v>60</v>
      </c>
      <c r="P716" s="1"/>
    </row>
    <row r="717" spans="1:16" hidden="1" x14ac:dyDescent="0.35">
      <c r="A717" t="s">
        <v>888</v>
      </c>
      <c r="B717" t="s">
        <v>549</v>
      </c>
      <c r="C717" t="s">
        <v>926</v>
      </c>
      <c r="D717" t="s">
        <v>927</v>
      </c>
      <c r="E717">
        <f>SUM(Table13[[#This Row],[2024]:[2014]])</f>
        <v>5</v>
      </c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>
        <v>5</v>
      </c>
    </row>
    <row r="718" spans="1:16" hidden="1" x14ac:dyDescent="0.35">
      <c r="A718" t="s">
        <v>888</v>
      </c>
      <c r="B718" t="s">
        <v>549</v>
      </c>
      <c r="C718" t="s">
        <v>550</v>
      </c>
      <c r="D718" t="s">
        <v>551</v>
      </c>
      <c r="E718">
        <f>SUM(Table13[[#This Row],[2024]:[2014]])</f>
        <v>1</v>
      </c>
      <c r="F718" s="1"/>
      <c r="G718" s="1"/>
      <c r="H718" s="1">
        <v>1</v>
      </c>
      <c r="I718" s="1"/>
      <c r="J718" s="1"/>
      <c r="K718" s="1"/>
      <c r="L718" s="1"/>
      <c r="M718" s="1"/>
      <c r="N718" s="1"/>
      <c r="O718" s="1"/>
      <c r="P718" s="1"/>
    </row>
    <row r="719" spans="1:16" hidden="1" x14ac:dyDescent="0.35">
      <c r="A719" t="s">
        <v>888</v>
      </c>
      <c r="B719" t="s">
        <v>549</v>
      </c>
      <c r="C719" t="s">
        <v>928</v>
      </c>
      <c r="D719" t="s">
        <v>929</v>
      </c>
      <c r="E719">
        <f>SUM(Table13[[#This Row],[2024]:[2014]])</f>
        <v>6</v>
      </c>
      <c r="F719" s="1"/>
      <c r="G719" s="1"/>
      <c r="H719" s="1"/>
      <c r="I719" s="1"/>
      <c r="J719" s="1"/>
      <c r="K719" s="1"/>
      <c r="L719" s="1"/>
      <c r="M719" s="1"/>
      <c r="N719" s="1"/>
      <c r="O719" s="1">
        <v>3</v>
      </c>
      <c r="P719" s="1">
        <v>3</v>
      </c>
    </row>
    <row r="720" spans="1:16" hidden="1" x14ac:dyDescent="0.35">
      <c r="A720" t="s">
        <v>888</v>
      </c>
      <c r="B720" t="s">
        <v>549</v>
      </c>
      <c r="C720" t="s">
        <v>930</v>
      </c>
      <c r="D720" t="s">
        <v>931</v>
      </c>
      <c r="E720">
        <f>SUM(Table13[[#This Row],[2024]:[2014]])</f>
        <v>0</v>
      </c>
      <c r="F720" s="1"/>
      <c r="G720" s="1"/>
      <c r="H720" s="1"/>
      <c r="I720" s="1"/>
      <c r="J720" s="1"/>
      <c r="K720" s="1"/>
      <c r="L720" s="1"/>
      <c r="M720" s="1"/>
      <c r="N720" s="1"/>
      <c r="O720" s="1">
        <v>0</v>
      </c>
      <c r="P720" s="1"/>
    </row>
    <row r="721" spans="1:16" hidden="1" x14ac:dyDescent="0.35">
      <c r="A721" t="s">
        <v>888</v>
      </c>
      <c r="B721" t="s">
        <v>117</v>
      </c>
      <c r="C721" t="s">
        <v>105</v>
      </c>
      <c r="D721" t="s">
        <v>118</v>
      </c>
      <c r="E721">
        <f>SUM(Table13[[#This Row],[2024]:[2014]])</f>
        <v>299</v>
      </c>
      <c r="F721" s="1"/>
      <c r="G721" s="1"/>
      <c r="H721" s="1"/>
      <c r="I721" s="1">
        <v>31</v>
      </c>
      <c r="J721" s="1">
        <v>5</v>
      </c>
      <c r="K721" s="1">
        <v>26</v>
      </c>
      <c r="L721" s="1">
        <v>201</v>
      </c>
      <c r="M721" s="1">
        <v>14</v>
      </c>
      <c r="N721" s="1">
        <v>9</v>
      </c>
      <c r="O721" s="1">
        <v>8</v>
      </c>
      <c r="P721" s="1">
        <v>5</v>
      </c>
    </row>
    <row r="722" spans="1:16" hidden="1" x14ac:dyDescent="0.35">
      <c r="A722" t="s">
        <v>888</v>
      </c>
      <c r="B722" t="s">
        <v>117</v>
      </c>
      <c r="C722" t="s">
        <v>719</v>
      </c>
      <c r="D722" t="s">
        <v>720</v>
      </c>
      <c r="E722">
        <f>SUM(Table13[[#This Row],[2024]:[2014]])</f>
        <v>28</v>
      </c>
      <c r="F722" s="1"/>
      <c r="G722" s="1"/>
      <c r="H722" s="1"/>
      <c r="I722" s="1"/>
      <c r="J722" s="1"/>
      <c r="K722" s="1"/>
      <c r="L722" s="1">
        <v>5</v>
      </c>
      <c r="M722" s="1">
        <v>5</v>
      </c>
      <c r="N722" s="1">
        <v>5</v>
      </c>
      <c r="O722" s="1">
        <v>3</v>
      </c>
      <c r="P722" s="1">
        <v>10</v>
      </c>
    </row>
    <row r="723" spans="1:16" hidden="1" x14ac:dyDescent="0.35">
      <c r="A723" t="s">
        <v>888</v>
      </c>
      <c r="B723" t="s">
        <v>117</v>
      </c>
      <c r="C723" t="s">
        <v>932</v>
      </c>
      <c r="D723" t="s">
        <v>933</v>
      </c>
      <c r="E723">
        <f>SUM(Table13[[#This Row],[2024]:[2014]])</f>
        <v>0</v>
      </c>
      <c r="F723" s="1"/>
      <c r="G723" s="1"/>
      <c r="H723" s="1"/>
      <c r="I723" s="1">
        <v>0</v>
      </c>
      <c r="J723" s="1"/>
      <c r="K723" s="1"/>
      <c r="L723" s="1"/>
      <c r="M723" s="1"/>
      <c r="N723" s="1"/>
      <c r="O723" s="1"/>
      <c r="P723" s="1"/>
    </row>
    <row r="724" spans="1:16" hidden="1" x14ac:dyDescent="0.35">
      <c r="A724" t="s">
        <v>888</v>
      </c>
      <c r="B724" t="s">
        <v>117</v>
      </c>
      <c r="C724" t="s">
        <v>934</v>
      </c>
      <c r="D724" t="s">
        <v>935</v>
      </c>
      <c r="E724">
        <f>SUM(Table13[[#This Row],[2024]:[2014]])</f>
        <v>50</v>
      </c>
      <c r="F724" s="1"/>
      <c r="G724" s="1"/>
      <c r="H724" s="1"/>
      <c r="I724" s="1"/>
      <c r="J724" s="1"/>
      <c r="K724" s="1"/>
      <c r="L724" s="1"/>
      <c r="M724" s="1">
        <v>50</v>
      </c>
      <c r="N724" s="1"/>
      <c r="O724" s="1"/>
      <c r="P724" s="1"/>
    </row>
    <row r="725" spans="1:16" hidden="1" x14ac:dyDescent="0.35">
      <c r="A725" t="s">
        <v>888</v>
      </c>
      <c r="B725" t="s">
        <v>117</v>
      </c>
      <c r="C725" t="s">
        <v>936</v>
      </c>
      <c r="D725" t="s">
        <v>937</v>
      </c>
      <c r="E725">
        <f>SUM(Table13[[#This Row],[2024]:[2014]])</f>
        <v>1</v>
      </c>
      <c r="F725" s="1"/>
      <c r="G725" s="1"/>
      <c r="H725" s="1"/>
      <c r="I725" s="1"/>
      <c r="J725" s="1"/>
      <c r="K725" s="1"/>
      <c r="L725" s="1">
        <v>1</v>
      </c>
      <c r="M725" s="1"/>
      <c r="N725" s="1"/>
      <c r="O725" s="1"/>
      <c r="P725" s="1"/>
    </row>
    <row r="726" spans="1:16" hidden="1" x14ac:dyDescent="0.35">
      <c r="A726" t="s">
        <v>888</v>
      </c>
      <c r="B726" t="s">
        <v>117</v>
      </c>
      <c r="C726" t="s">
        <v>938</v>
      </c>
      <c r="D726" t="s">
        <v>939</v>
      </c>
      <c r="E726">
        <f>SUM(Table13[[#This Row],[2024]:[2014]])</f>
        <v>8</v>
      </c>
      <c r="F726" s="1"/>
      <c r="G726" s="1"/>
      <c r="H726" s="1"/>
      <c r="I726" s="1"/>
      <c r="J726" s="1">
        <v>1</v>
      </c>
      <c r="K726" s="1">
        <v>7</v>
      </c>
      <c r="L726" s="1"/>
      <c r="M726" s="1"/>
      <c r="N726" s="1"/>
      <c r="O726" s="1"/>
      <c r="P726" s="1"/>
    </row>
    <row r="727" spans="1:16" hidden="1" x14ac:dyDescent="0.35">
      <c r="A727" t="s">
        <v>888</v>
      </c>
      <c r="B727" t="s">
        <v>117</v>
      </c>
      <c r="C727" t="s">
        <v>940</v>
      </c>
      <c r="D727" t="s">
        <v>941</v>
      </c>
      <c r="E727">
        <f>SUM(Table13[[#This Row],[2024]:[2014]])</f>
        <v>1</v>
      </c>
      <c r="F727" s="1"/>
      <c r="G727" s="1">
        <v>1</v>
      </c>
      <c r="H727" s="1"/>
      <c r="I727" s="1"/>
      <c r="J727" s="1"/>
      <c r="K727" s="1"/>
      <c r="L727" s="1"/>
      <c r="M727" s="1"/>
      <c r="N727" s="1"/>
      <c r="O727" s="1"/>
      <c r="P727" s="1"/>
    </row>
    <row r="728" spans="1:16" hidden="1" x14ac:dyDescent="0.35">
      <c r="A728" t="s">
        <v>888</v>
      </c>
      <c r="B728" t="s">
        <v>117</v>
      </c>
      <c r="C728" t="s">
        <v>942</v>
      </c>
      <c r="D728" t="s">
        <v>943</v>
      </c>
      <c r="E728">
        <f>SUM(Table13[[#This Row],[2024]:[2014]])</f>
        <v>1</v>
      </c>
      <c r="F728" s="1"/>
      <c r="G728" s="1"/>
      <c r="H728" s="1"/>
      <c r="I728" s="1"/>
      <c r="J728" s="1"/>
      <c r="K728" s="1"/>
      <c r="L728" s="1"/>
      <c r="M728" s="1"/>
      <c r="N728" s="1">
        <v>1</v>
      </c>
      <c r="O728" s="1"/>
      <c r="P728" s="1"/>
    </row>
    <row r="729" spans="1:16" hidden="1" x14ac:dyDescent="0.35">
      <c r="A729" t="s">
        <v>888</v>
      </c>
      <c r="B729" t="s">
        <v>117</v>
      </c>
      <c r="C729" t="s">
        <v>552</v>
      </c>
      <c r="D729" t="s">
        <v>553</v>
      </c>
      <c r="E729">
        <f>SUM(Table13[[#This Row],[2024]:[2014]])</f>
        <v>4</v>
      </c>
      <c r="F729" s="1"/>
      <c r="G729" s="1"/>
      <c r="H729" s="1"/>
      <c r="I729" s="1"/>
      <c r="J729" s="1"/>
      <c r="K729" s="1">
        <v>3</v>
      </c>
      <c r="L729" s="1"/>
      <c r="M729" s="1"/>
      <c r="N729" s="1">
        <v>1</v>
      </c>
      <c r="O729" s="1"/>
      <c r="P729" s="1"/>
    </row>
    <row r="730" spans="1:16" hidden="1" x14ac:dyDescent="0.35">
      <c r="A730" t="s">
        <v>888</v>
      </c>
      <c r="B730" t="s">
        <v>117</v>
      </c>
      <c r="C730" t="s">
        <v>944</v>
      </c>
      <c r="D730" t="s">
        <v>945</v>
      </c>
      <c r="E730">
        <f>SUM(Table13[[#This Row],[2024]:[2014]])</f>
        <v>5</v>
      </c>
      <c r="F730" s="1"/>
      <c r="G730" s="1"/>
      <c r="H730" s="1"/>
      <c r="I730" s="1"/>
      <c r="J730" s="1"/>
      <c r="K730" s="1"/>
      <c r="L730" s="1"/>
      <c r="M730" s="1"/>
      <c r="N730" s="1"/>
      <c r="O730" s="1">
        <v>5</v>
      </c>
      <c r="P730" s="1"/>
    </row>
    <row r="731" spans="1:16" hidden="1" x14ac:dyDescent="0.35">
      <c r="A731" t="s">
        <v>888</v>
      </c>
      <c r="B731" t="s">
        <v>123</v>
      </c>
      <c r="C731" t="s">
        <v>105</v>
      </c>
      <c r="D731" t="s">
        <v>124</v>
      </c>
      <c r="E731">
        <f>SUM(Table13[[#This Row],[2024]:[2014]])</f>
        <v>23</v>
      </c>
      <c r="F731" s="1">
        <v>2</v>
      </c>
      <c r="G731" s="1">
        <v>21</v>
      </c>
      <c r="H731" s="1"/>
      <c r="I731" s="1"/>
      <c r="J731" s="1"/>
      <c r="K731" s="1"/>
      <c r="L731" s="1"/>
      <c r="M731" s="1"/>
      <c r="N731" s="1"/>
      <c r="O731" s="1"/>
      <c r="P731" s="1"/>
    </row>
    <row r="732" spans="1:16" hidden="1" x14ac:dyDescent="0.35">
      <c r="A732" t="s">
        <v>888</v>
      </c>
      <c r="B732" t="s">
        <v>123</v>
      </c>
      <c r="C732" t="s">
        <v>105</v>
      </c>
      <c r="D732" t="s">
        <v>125</v>
      </c>
      <c r="E732">
        <f>SUM(Table13[[#This Row],[2024]:[2014]])</f>
        <v>3</v>
      </c>
      <c r="F732" s="1"/>
      <c r="G732" s="1"/>
      <c r="H732" s="1"/>
      <c r="I732" s="1"/>
      <c r="J732" s="1"/>
      <c r="K732" s="1"/>
      <c r="L732" s="1">
        <v>2</v>
      </c>
      <c r="M732" s="1">
        <v>1</v>
      </c>
      <c r="N732" s="1"/>
      <c r="O732" s="1"/>
      <c r="P732" s="1"/>
    </row>
    <row r="733" spans="1:16" hidden="1" x14ac:dyDescent="0.35">
      <c r="A733" t="s">
        <v>888</v>
      </c>
      <c r="B733" t="s">
        <v>123</v>
      </c>
      <c r="C733" t="s">
        <v>105</v>
      </c>
      <c r="D733" t="s">
        <v>126</v>
      </c>
      <c r="E733">
        <f>SUM(Table13[[#This Row],[2024]:[2014]])</f>
        <v>10</v>
      </c>
      <c r="F733" s="1"/>
      <c r="G733" s="1"/>
      <c r="H733" s="1"/>
      <c r="I733" s="1">
        <v>5</v>
      </c>
      <c r="J733" s="1">
        <v>2</v>
      </c>
      <c r="K733" s="1"/>
      <c r="L733" s="1">
        <v>2</v>
      </c>
      <c r="M733" s="1">
        <v>1</v>
      </c>
      <c r="N733" s="1"/>
      <c r="O733" s="1"/>
      <c r="P733" s="1"/>
    </row>
    <row r="734" spans="1:16" hidden="1" x14ac:dyDescent="0.35">
      <c r="A734" t="s">
        <v>888</v>
      </c>
      <c r="B734" t="s">
        <v>123</v>
      </c>
      <c r="C734" t="s">
        <v>105</v>
      </c>
      <c r="D734" t="s">
        <v>554</v>
      </c>
      <c r="E734">
        <f>SUM(Table13[[#This Row],[2024]:[2014]])</f>
        <v>1</v>
      </c>
      <c r="F734" s="1">
        <v>1</v>
      </c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idden="1" x14ac:dyDescent="0.35">
      <c r="A735" t="s">
        <v>888</v>
      </c>
      <c r="B735" t="s">
        <v>123</v>
      </c>
      <c r="C735" t="s">
        <v>105</v>
      </c>
      <c r="D735" t="s">
        <v>127</v>
      </c>
      <c r="E735">
        <f>SUM(Table13[[#This Row],[2024]:[2014]])</f>
        <v>223</v>
      </c>
      <c r="F735" s="1">
        <v>-2</v>
      </c>
      <c r="G735" s="1">
        <v>-2</v>
      </c>
      <c r="H735" s="1">
        <v>-18</v>
      </c>
      <c r="I735" s="1">
        <v>-16</v>
      </c>
      <c r="J735" s="1">
        <v>-8</v>
      </c>
      <c r="K735" s="1"/>
      <c r="L735" s="1"/>
      <c r="M735" s="1"/>
      <c r="N735" s="1">
        <v>71</v>
      </c>
      <c r="O735" s="1">
        <v>198</v>
      </c>
      <c r="P735" s="1"/>
    </row>
    <row r="736" spans="1:16" hidden="1" x14ac:dyDescent="0.35">
      <c r="A736" t="s">
        <v>888</v>
      </c>
      <c r="B736" t="s">
        <v>123</v>
      </c>
      <c r="C736" t="s">
        <v>105</v>
      </c>
      <c r="D736" t="s">
        <v>555</v>
      </c>
      <c r="E736">
        <f>SUM(Table13[[#This Row],[2024]:[2014]])</f>
        <v>39</v>
      </c>
      <c r="F736" s="1"/>
      <c r="G736" s="1"/>
      <c r="H736" s="1">
        <v>1</v>
      </c>
      <c r="I736" s="1">
        <v>32</v>
      </c>
      <c r="J736" s="1"/>
      <c r="K736" s="1"/>
      <c r="L736" s="1">
        <v>2</v>
      </c>
      <c r="M736" s="1">
        <v>3</v>
      </c>
      <c r="N736" s="1">
        <v>1</v>
      </c>
      <c r="O736" s="1"/>
      <c r="P736" s="1"/>
    </row>
    <row r="737" spans="1:16" hidden="1" x14ac:dyDescent="0.35">
      <c r="A737" t="s">
        <v>888</v>
      </c>
      <c r="B737" t="s">
        <v>123</v>
      </c>
      <c r="C737" t="s">
        <v>105</v>
      </c>
      <c r="D737" t="s">
        <v>946</v>
      </c>
      <c r="E737">
        <f>SUM(Table13[[#This Row],[2024]:[2014]])</f>
        <v>348</v>
      </c>
      <c r="F737" s="1"/>
      <c r="G737" s="1"/>
      <c r="H737" s="1"/>
      <c r="I737" s="1"/>
      <c r="J737" s="1"/>
      <c r="K737" s="1"/>
      <c r="L737" s="1">
        <v>218</v>
      </c>
      <c r="M737" s="1">
        <v>130</v>
      </c>
      <c r="N737" s="1"/>
      <c r="O737" s="1"/>
      <c r="P737" s="1"/>
    </row>
    <row r="738" spans="1:16" hidden="1" x14ac:dyDescent="0.35">
      <c r="A738" t="s">
        <v>888</v>
      </c>
      <c r="B738" t="s">
        <v>123</v>
      </c>
      <c r="C738" t="s">
        <v>105</v>
      </c>
      <c r="D738" t="s">
        <v>128</v>
      </c>
      <c r="E738">
        <f>SUM(Table13[[#This Row],[2024]:[2014]])</f>
        <v>57</v>
      </c>
      <c r="F738" s="1"/>
      <c r="G738" s="1">
        <v>1</v>
      </c>
      <c r="H738" s="1"/>
      <c r="I738" s="1">
        <v>2</v>
      </c>
      <c r="J738" s="1">
        <v>48</v>
      </c>
      <c r="K738" s="1">
        <v>2</v>
      </c>
      <c r="L738" s="1">
        <v>4</v>
      </c>
      <c r="M738" s="1"/>
      <c r="N738" s="1"/>
      <c r="O738" s="1"/>
      <c r="P738" s="1"/>
    </row>
    <row r="739" spans="1:16" hidden="1" x14ac:dyDescent="0.35">
      <c r="A739" t="s">
        <v>888</v>
      </c>
      <c r="B739" t="s">
        <v>123</v>
      </c>
      <c r="C739" t="s">
        <v>105</v>
      </c>
      <c r="D739" t="s">
        <v>129</v>
      </c>
      <c r="E739">
        <f>SUM(Table13[[#This Row],[2024]:[2014]])</f>
        <v>4</v>
      </c>
      <c r="F739" s="1"/>
      <c r="G739" s="1"/>
      <c r="H739" s="1"/>
      <c r="I739" s="1">
        <v>3</v>
      </c>
      <c r="J739" s="1"/>
      <c r="K739" s="1"/>
      <c r="L739" s="1"/>
      <c r="M739" s="1">
        <v>1</v>
      </c>
      <c r="N739" s="1"/>
      <c r="O739" s="1"/>
      <c r="P739" s="1"/>
    </row>
    <row r="740" spans="1:16" hidden="1" x14ac:dyDescent="0.35">
      <c r="A740" t="s">
        <v>888</v>
      </c>
      <c r="B740" t="s">
        <v>123</v>
      </c>
      <c r="C740" t="s">
        <v>105</v>
      </c>
      <c r="D740" t="s">
        <v>130</v>
      </c>
      <c r="E740">
        <f>SUM(Table13[[#This Row],[2024]:[2014]])</f>
        <v>34</v>
      </c>
      <c r="F740" s="1"/>
      <c r="G740" s="1"/>
      <c r="H740" s="1">
        <v>1</v>
      </c>
      <c r="I740" s="1">
        <v>1</v>
      </c>
      <c r="J740" s="1">
        <v>32</v>
      </c>
      <c r="K740" s="1"/>
      <c r="L740" s="1"/>
      <c r="M740" s="1"/>
      <c r="N740" s="1"/>
      <c r="O740" s="1"/>
      <c r="P740" s="1"/>
    </row>
    <row r="741" spans="1:16" hidden="1" x14ac:dyDescent="0.35">
      <c r="A741" t="s">
        <v>888</v>
      </c>
      <c r="B741" t="s">
        <v>123</v>
      </c>
      <c r="C741" t="s">
        <v>105</v>
      </c>
      <c r="D741" t="s">
        <v>556</v>
      </c>
      <c r="E741">
        <f>SUM(Table13[[#This Row],[2024]:[2014]])</f>
        <v>2</v>
      </c>
      <c r="F741" s="1"/>
      <c r="G741" s="1"/>
      <c r="H741" s="1">
        <v>2</v>
      </c>
      <c r="I741" s="1"/>
      <c r="J741" s="1"/>
      <c r="K741" s="1"/>
      <c r="L741" s="1"/>
      <c r="M741" s="1"/>
      <c r="N741" s="1"/>
      <c r="O741" s="1"/>
      <c r="P741" s="1"/>
    </row>
    <row r="742" spans="1:16" hidden="1" x14ac:dyDescent="0.35">
      <c r="A742" t="s">
        <v>888</v>
      </c>
      <c r="B742" t="s">
        <v>123</v>
      </c>
      <c r="C742" t="s">
        <v>105</v>
      </c>
      <c r="D742" t="s">
        <v>131</v>
      </c>
      <c r="E742">
        <f>SUM(Table13[[#This Row],[2024]:[2014]])</f>
        <v>41</v>
      </c>
      <c r="F742" s="1"/>
      <c r="G742" s="1">
        <v>33</v>
      </c>
      <c r="H742" s="1">
        <v>7</v>
      </c>
      <c r="I742" s="1"/>
      <c r="J742" s="1"/>
      <c r="K742" s="1"/>
      <c r="L742" s="1"/>
      <c r="M742" s="1">
        <v>1</v>
      </c>
      <c r="N742" s="1"/>
      <c r="O742" s="1"/>
      <c r="P742" s="1"/>
    </row>
    <row r="743" spans="1:16" hidden="1" x14ac:dyDescent="0.35">
      <c r="A743" t="s">
        <v>888</v>
      </c>
      <c r="B743" t="s">
        <v>123</v>
      </c>
      <c r="C743" t="s">
        <v>105</v>
      </c>
      <c r="D743" t="s">
        <v>132</v>
      </c>
      <c r="E743">
        <f>SUM(Table13[[#This Row],[2024]:[2014]])</f>
        <v>474</v>
      </c>
      <c r="F743" s="1">
        <v>51</v>
      </c>
      <c r="G743" s="1">
        <v>121</v>
      </c>
      <c r="H743" s="1">
        <v>58</v>
      </c>
      <c r="I743" s="1">
        <v>37</v>
      </c>
      <c r="J743" s="1">
        <v>46</v>
      </c>
      <c r="K743" s="1">
        <v>92</v>
      </c>
      <c r="L743" s="1">
        <v>69</v>
      </c>
      <c r="M743" s="1"/>
      <c r="N743" s="1"/>
      <c r="O743" s="1"/>
      <c r="P743" s="1"/>
    </row>
    <row r="744" spans="1:16" hidden="1" x14ac:dyDescent="0.35">
      <c r="A744" t="s">
        <v>888</v>
      </c>
      <c r="B744" t="s">
        <v>123</v>
      </c>
      <c r="C744" t="s">
        <v>105</v>
      </c>
      <c r="D744" t="s">
        <v>133</v>
      </c>
      <c r="E744">
        <f>SUM(Table13[[#This Row],[2024]:[2014]])</f>
        <v>93</v>
      </c>
      <c r="F744" s="1"/>
      <c r="G744" s="1"/>
      <c r="H744" s="1"/>
      <c r="I744" s="1">
        <v>17</v>
      </c>
      <c r="J744" s="1">
        <v>8</v>
      </c>
      <c r="K744" s="1">
        <v>68</v>
      </c>
      <c r="L744" s="1"/>
      <c r="M744" s="1"/>
      <c r="N744" s="1"/>
      <c r="O744" s="1"/>
      <c r="P744" s="1"/>
    </row>
    <row r="745" spans="1:16" hidden="1" x14ac:dyDescent="0.35">
      <c r="A745" t="s">
        <v>888</v>
      </c>
      <c r="B745" t="s">
        <v>123</v>
      </c>
      <c r="C745" t="s">
        <v>105</v>
      </c>
      <c r="D745" t="s">
        <v>134</v>
      </c>
      <c r="E745">
        <f>SUM(Table13[[#This Row],[2024]:[2014]])</f>
        <v>6</v>
      </c>
      <c r="F745" s="1"/>
      <c r="G745" s="1"/>
      <c r="H745" s="1"/>
      <c r="I745" s="1"/>
      <c r="J745" s="1"/>
      <c r="K745" s="1"/>
      <c r="L745" s="1">
        <v>6</v>
      </c>
      <c r="M745" s="1">
        <v>0</v>
      </c>
      <c r="N745" s="1"/>
      <c r="O745" s="1"/>
      <c r="P745" s="1"/>
    </row>
    <row r="746" spans="1:16" hidden="1" x14ac:dyDescent="0.35">
      <c r="A746" t="s">
        <v>888</v>
      </c>
      <c r="B746" t="s">
        <v>123</v>
      </c>
      <c r="C746" t="s">
        <v>105</v>
      </c>
      <c r="D746" t="s">
        <v>135</v>
      </c>
      <c r="E746">
        <f>SUM(Table13[[#This Row],[2024]:[2014]])</f>
        <v>7</v>
      </c>
      <c r="F746" s="1"/>
      <c r="G746" s="1"/>
      <c r="H746" s="1">
        <v>1</v>
      </c>
      <c r="I746" s="1">
        <v>6</v>
      </c>
      <c r="J746" s="1"/>
      <c r="K746" s="1"/>
      <c r="L746" s="1"/>
      <c r="M746" s="1"/>
      <c r="N746" s="1"/>
      <c r="O746" s="1"/>
      <c r="P746" s="1"/>
    </row>
    <row r="747" spans="1:16" hidden="1" x14ac:dyDescent="0.35">
      <c r="A747" t="s">
        <v>888</v>
      </c>
      <c r="B747" t="s">
        <v>123</v>
      </c>
      <c r="C747" t="s">
        <v>105</v>
      </c>
      <c r="D747" t="s">
        <v>862</v>
      </c>
      <c r="E747">
        <f>SUM(Table13[[#This Row],[2024]:[2014]])</f>
        <v>2</v>
      </c>
      <c r="F747" s="1"/>
      <c r="G747" s="1"/>
      <c r="H747" s="1"/>
      <c r="I747" s="1">
        <v>2</v>
      </c>
      <c r="J747" s="1"/>
      <c r="K747" s="1"/>
      <c r="L747" s="1"/>
      <c r="M747" s="1"/>
      <c r="N747" s="1"/>
      <c r="O747" s="1"/>
      <c r="P747" s="1"/>
    </row>
    <row r="748" spans="1:16" hidden="1" x14ac:dyDescent="0.35">
      <c r="A748" t="s">
        <v>888</v>
      </c>
      <c r="B748" t="s">
        <v>123</v>
      </c>
      <c r="C748" t="s">
        <v>136</v>
      </c>
      <c r="D748" t="s">
        <v>137</v>
      </c>
      <c r="E748">
        <f>SUM(Table13[[#This Row],[2024]:[2014]])</f>
        <v>27</v>
      </c>
      <c r="F748" s="1"/>
      <c r="G748" s="1"/>
      <c r="H748" s="1">
        <v>8</v>
      </c>
      <c r="I748" s="1">
        <v>19</v>
      </c>
      <c r="J748" s="1"/>
      <c r="K748" s="1"/>
      <c r="L748" s="1"/>
      <c r="M748" s="1"/>
      <c r="N748" s="1"/>
      <c r="O748" s="1"/>
      <c r="P748" s="1"/>
    </row>
    <row r="749" spans="1:16" hidden="1" x14ac:dyDescent="0.35">
      <c r="A749" t="s">
        <v>888</v>
      </c>
      <c r="B749" t="s">
        <v>123</v>
      </c>
      <c r="C749" t="s">
        <v>947</v>
      </c>
      <c r="D749" t="s">
        <v>948</v>
      </c>
      <c r="E749">
        <f>SUM(Table13[[#This Row],[2024]:[2014]])</f>
        <v>0</v>
      </c>
      <c r="F749" s="1"/>
      <c r="G749" s="1"/>
      <c r="H749" s="1"/>
      <c r="I749" s="1"/>
      <c r="J749" s="1"/>
      <c r="K749" s="1"/>
      <c r="L749" s="1">
        <v>0</v>
      </c>
      <c r="M749" s="1"/>
      <c r="N749" s="1"/>
      <c r="O749" s="1"/>
      <c r="P749" s="1"/>
    </row>
    <row r="750" spans="1:16" hidden="1" x14ac:dyDescent="0.35">
      <c r="A750" t="s">
        <v>888</v>
      </c>
      <c r="B750" t="s">
        <v>123</v>
      </c>
      <c r="C750" t="s">
        <v>558</v>
      </c>
      <c r="D750" t="s">
        <v>559</v>
      </c>
      <c r="E750">
        <f>SUM(Table13[[#This Row],[2024]:[2014]])</f>
        <v>2</v>
      </c>
      <c r="F750" s="1"/>
      <c r="G750" s="1"/>
      <c r="H750" s="1"/>
      <c r="I750" s="1"/>
      <c r="J750" s="1"/>
      <c r="K750" s="1"/>
      <c r="L750" s="1">
        <v>1</v>
      </c>
      <c r="M750" s="1"/>
      <c r="N750" s="1"/>
      <c r="O750" s="1">
        <v>1</v>
      </c>
      <c r="P750" s="1"/>
    </row>
    <row r="751" spans="1:16" hidden="1" x14ac:dyDescent="0.35">
      <c r="A751" t="s">
        <v>888</v>
      </c>
      <c r="B751" t="s">
        <v>123</v>
      </c>
      <c r="C751" t="s">
        <v>949</v>
      </c>
      <c r="D751" t="s">
        <v>950</v>
      </c>
      <c r="E751">
        <f>SUM(Table13[[#This Row],[2024]:[2014]])</f>
        <v>2</v>
      </c>
      <c r="F751" s="1"/>
      <c r="G751" s="1"/>
      <c r="H751" s="1"/>
      <c r="I751" s="1"/>
      <c r="J751" s="1"/>
      <c r="K751" s="1"/>
      <c r="L751" s="1"/>
      <c r="M751" s="1">
        <v>1</v>
      </c>
      <c r="N751" s="1"/>
      <c r="O751" s="1">
        <v>1</v>
      </c>
      <c r="P751" s="1"/>
    </row>
    <row r="752" spans="1:16" hidden="1" x14ac:dyDescent="0.35">
      <c r="A752" t="s">
        <v>888</v>
      </c>
      <c r="B752" t="s">
        <v>123</v>
      </c>
      <c r="C752" t="s">
        <v>560</v>
      </c>
      <c r="D752" t="s">
        <v>561</v>
      </c>
      <c r="E752">
        <f>SUM(Table13[[#This Row],[2024]:[2014]])</f>
        <v>1</v>
      </c>
      <c r="F752" s="1"/>
      <c r="G752" s="1"/>
      <c r="H752" s="1"/>
      <c r="I752" s="1"/>
      <c r="J752" s="1"/>
      <c r="K752" s="1"/>
      <c r="L752" s="1"/>
      <c r="M752" s="1"/>
      <c r="N752" s="1"/>
      <c r="O752" s="1">
        <v>1</v>
      </c>
      <c r="P752" s="1"/>
    </row>
    <row r="753" spans="1:16" hidden="1" x14ac:dyDescent="0.35">
      <c r="A753" t="s">
        <v>888</v>
      </c>
      <c r="B753" t="s">
        <v>123</v>
      </c>
      <c r="C753" t="s">
        <v>951</v>
      </c>
      <c r="D753" t="s">
        <v>952</v>
      </c>
      <c r="E753">
        <f>SUM(Table13[[#This Row],[2024]:[2014]])</f>
        <v>17</v>
      </c>
      <c r="F753" s="1"/>
      <c r="G753" s="1"/>
      <c r="H753" s="1"/>
      <c r="I753" s="1"/>
      <c r="J753" s="1"/>
      <c r="K753" s="1"/>
      <c r="L753" s="1">
        <v>17</v>
      </c>
      <c r="M753" s="1"/>
      <c r="N753" s="1"/>
      <c r="O753" s="1"/>
      <c r="P753" s="1"/>
    </row>
    <row r="754" spans="1:16" hidden="1" x14ac:dyDescent="0.35">
      <c r="A754" t="s">
        <v>888</v>
      </c>
      <c r="B754" t="s">
        <v>123</v>
      </c>
      <c r="C754" t="s">
        <v>105</v>
      </c>
      <c r="D754" t="s">
        <v>140</v>
      </c>
      <c r="E754">
        <f>SUM(Table13[[#This Row],[2024]:[2014]])</f>
        <v>1</v>
      </c>
      <c r="F754" s="1">
        <v>1</v>
      </c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idden="1" x14ac:dyDescent="0.35">
      <c r="A755" t="s">
        <v>888</v>
      </c>
      <c r="B755" t="s">
        <v>123</v>
      </c>
      <c r="C755" t="s">
        <v>953</v>
      </c>
      <c r="D755" t="s">
        <v>954</v>
      </c>
      <c r="E755">
        <f>SUM(Table13[[#This Row],[2024]:[2014]])</f>
        <v>10</v>
      </c>
      <c r="F755" s="1"/>
      <c r="G755" s="1"/>
      <c r="H755" s="1"/>
      <c r="I755" s="1"/>
      <c r="J755" s="1"/>
      <c r="K755" s="1"/>
      <c r="L755" s="1"/>
      <c r="M755" s="1"/>
      <c r="N755" s="1"/>
      <c r="O755" s="1">
        <v>10</v>
      </c>
      <c r="P755" s="1"/>
    </row>
    <row r="756" spans="1:16" hidden="1" x14ac:dyDescent="0.35">
      <c r="A756" t="s">
        <v>888</v>
      </c>
      <c r="B756" t="s">
        <v>123</v>
      </c>
      <c r="C756" t="s">
        <v>955</v>
      </c>
      <c r="D756" t="s">
        <v>956</v>
      </c>
      <c r="E756">
        <f>SUM(Table13[[#This Row],[2024]:[2014]])</f>
        <v>20</v>
      </c>
      <c r="F756" s="1"/>
      <c r="G756" s="1"/>
      <c r="H756" s="1">
        <v>20</v>
      </c>
      <c r="I756" s="1"/>
      <c r="J756" s="1"/>
      <c r="K756" s="1"/>
      <c r="L756" s="1"/>
      <c r="M756" s="1"/>
      <c r="N756" s="1"/>
      <c r="O756" s="1"/>
      <c r="P756" s="1"/>
    </row>
    <row r="757" spans="1:16" hidden="1" x14ac:dyDescent="0.35">
      <c r="A757" t="s">
        <v>888</v>
      </c>
      <c r="B757" t="s">
        <v>123</v>
      </c>
      <c r="C757" t="s">
        <v>957</v>
      </c>
      <c r="D757" t="s">
        <v>958</v>
      </c>
      <c r="E757">
        <f>SUM(Table13[[#This Row],[2024]:[2014]])</f>
        <v>2</v>
      </c>
      <c r="F757" s="1"/>
      <c r="G757" s="1"/>
      <c r="H757" s="1"/>
      <c r="I757" s="1"/>
      <c r="J757" s="1"/>
      <c r="K757" s="1">
        <v>1</v>
      </c>
      <c r="L757" s="1">
        <v>1</v>
      </c>
      <c r="M757" s="1"/>
      <c r="N757" s="1"/>
      <c r="O757" s="1"/>
      <c r="P757" s="1"/>
    </row>
    <row r="758" spans="1:16" hidden="1" x14ac:dyDescent="0.35">
      <c r="A758" t="s">
        <v>888</v>
      </c>
      <c r="B758" t="s">
        <v>123</v>
      </c>
      <c r="C758" t="s">
        <v>959</v>
      </c>
      <c r="D758" t="s">
        <v>960</v>
      </c>
      <c r="E758">
        <f>SUM(Table13[[#This Row],[2024]:[2014]])</f>
        <v>15</v>
      </c>
      <c r="F758" s="1"/>
      <c r="G758" s="1"/>
      <c r="H758" s="1"/>
      <c r="I758" s="1"/>
      <c r="J758" s="1">
        <v>15</v>
      </c>
      <c r="K758" s="1"/>
      <c r="L758" s="1"/>
      <c r="M758" s="1"/>
      <c r="N758" s="1"/>
      <c r="O758" s="1"/>
      <c r="P758" s="1"/>
    </row>
    <row r="759" spans="1:16" hidden="1" x14ac:dyDescent="0.35">
      <c r="A759" t="s">
        <v>888</v>
      </c>
      <c r="B759" t="s">
        <v>123</v>
      </c>
      <c r="C759" t="s">
        <v>141</v>
      </c>
      <c r="D759" t="s">
        <v>142</v>
      </c>
      <c r="E759">
        <f>SUM(Table13[[#This Row],[2024]:[2014]])</f>
        <v>45</v>
      </c>
      <c r="F759" s="1"/>
      <c r="G759" s="1"/>
      <c r="H759" s="1"/>
      <c r="I759" s="1"/>
      <c r="J759" s="1"/>
      <c r="K759" s="1">
        <v>5</v>
      </c>
      <c r="L759" s="1">
        <v>7</v>
      </c>
      <c r="M759" s="1">
        <v>25</v>
      </c>
      <c r="N759" s="1">
        <v>8</v>
      </c>
      <c r="O759" s="1"/>
      <c r="P759" s="1"/>
    </row>
    <row r="760" spans="1:16" hidden="1" x14ac:dyDescent="0.35">
      <c r="A760" t="s">
        <v>888</v>
      </c>
      <c r="B760" t="s">
        <v>123</v>
      </c>
      <c r="C760" t="s">
        <v>961</v>
      </c>
      <c r="D760" t="s">
        <v>962</v>
      </c>
      <c r="E760">
        <f>SUM(Table13[[#This Row],[2024]:[2014]])</f>
        <v>115</v>
      </c>
      <c r="F760" s="1"/>
      <c r="G760" s="1"/>
      <c r="H760" s="1"/>
      <c r="I760" s="1"/>
      <c r="J760" s="1"/>
      <c r="K760" s="1"/>
      <c r="L760" s="1"/>
      <c r="M760" s="1">
        <v>0</v>
      </c>
      <c r="N760" s="1">
        <v>15</v>
      </c>
      <c r="O760" s="1">
        <v>100</v>
      </c>
      <c r="P760" s="1"/>
    </row>
    <row r="761" spans="1:16" hidden="1" x14ac:dyDescent="0.35">
      <c r="A761" t="s">
        <v>888</v>
      </c>
      <c r="B761" t="s">
        <v>123</v>
      </c>
      <c r="C761" t="s">
        <v>963</v>
      </c>
      <c r="D761" t="s">
        <v>964</v>
      </c>
      <c r="E761">
        <f>SUM(Table13[[#This Row],[2024]:[2014]])</f>
        <v>20</v>
      </c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>
        <v>20</v>
      </c>
    </row>
    <row r="762" spans="1:16" hidden="1" x14ac:dyDescent="0.35">
      <c r="A762" t="s">
        <v>888</v>
      </c>
      <c r="B762" t="s">
        <v>123</v>
      </c>
      <c r="C762" t="s">
        <v>727</v>
      </c>
      <c r="D762" t="s">
        <v>728</v>
      </c>
      <c r="E762">
        <f>SUM(Table13[[#This Row],[2024]:[2014]])</f>
        <v>162</v>
      </c>
      <c r="F762" s="1"/>
      <c r="G762" s="1"/>
      <c r="H762" s="1"/>
      <c r="I762" s="1"/>
      <c r="J762" s="1"/>
      <c r="K762" s="1"/>
      <c r="L762" s="1">
        <v>-1</v>
      </c>
      <c r="M762" s="1"/>
      <c r="N762" s="1">
        <v>8</v>
      </c>
      <c r="O762" s="1">
        <v>50</v>
      </c>
      <c r="P762" s="1">
        <v>105</v>
      </c>
    </row>
    <row r="763" spans="1:16" hidden="1" x14ac:dyDescent="0.35">
      <c r="A763" t="s">
        <v>888</v>
      </c>
      <c r="B763" t="s">
        <v>123</v>
      </c>
      <c r="C763" t="s">
        <v>568</v>
      </c>
      <c r="D763" t="s">
        <v>569</v>
      </c>
      <c r="E763">
        <f>SUM(Table13[[#This Row],[2024]:[2014]])</f>
        <v>2</v>
      </c>
      <c r="F763" s="1"/>
      <c r="G763" s="1"/>
      <c r="H763" s="1"/>
      <c r="I763" s="1">
        <v>1</v>
      </c>
      <c r="J763" s="1"/>
      <c r="K763" s="1"/>
      <c r="L763" s="1"/>
      <c r="M763" s="1"/>
      <c r="N763" s="1">
        <v>1</v>
      </c>
      <c r="O763" s="1"/>
      <c r="P763" s="1"/>
    </row>
    <row r="764" spans="1:16" hidden="1" x14ac:dyDescent="0.35">
      <c r="A764" t="s">
        <v>888</v>
      </c>
      <c r="B764" t="s">
        <v>123</v>
      </c>
      <c r="C764" t="s">
        <v>965</v>
      </c>
      <c r="D764" t="s">
        <v>966</v>
      </c>
      <c r="E764">
        <f>SUM(Table13[[#This Row],[2024]:[2014]])</f>
        <v>2</v>
      </c>
      <c r="F764" s="1"/>
      <c r="G764" s="1"/>
      <c r="H764" s="1"/>
      <c r="I764" s="1"/>
      <c r="J764" s="1">
        <v>1</v>
      </c>
      <c r="K764" s="1"/>
      <c r="L764" s="1"/>
      <c r="M764" s="1"/>
      <c r="N764" s="1"/>
      <c r="O764" s="1">
        <v>1</v>
      </c>
      <c r="P764" s="1"/>
    </row>
    <row r="765" spans="1:16" hidden="1" x14ac:dyDescent="0.35">
      <c r="A765" t="s">
        <v>888</v>
      </c>
      <c r="B765" t="s">
        <v>123</v>
      </c>
      <c r="C765" t="s">
        <v>967</v>
      </c>
      <c r="D765" t="s">
        <v>968</v>
      </c>
      <c r="E765">
        <f>SUM(Table13[[#This Row],[2024]:[2014]])</f>
        <v>1</v>
      </c>
      <c r="F765" s="1"/>
      <c r="G765" s="1"/>
      <c r="H765" s="1"/>
      <c r="I765" s="1"/>
      <c r="J765" s="1"/>
      <c r="K765" s="1"/>
      <c r="L765" s="1"/>
      <c r="M765" s="1"/>
      <c r="N765" s="1"/>
      <c r="O765" s="1">
        <v>1</v>
      </c>
      <c r="P765" s="1"/>
    </row>
    <row r="766" spans="1:16" hidden="1" x14ac:dyDescent="0.35">
      <c r="A766" t="s">
        <v>888</v>
      </c>
      <c r="B766" t="s">
        <v>123</v>
      </c>
      <c r="C766" t="s">
        <v>969</v>
      </c>
      <c r="D766" t="s">
        <v>970</v>
      </c>
      <c r="E766">
        <f>SUM(Table13[[#This Row],[2024]:[2014]])</f>
        <v>-12</v>
      </c>
      <c r="F766" s="1"/>
      <c r="G766" s="1"/>
      <c r="H766" s="1"/>
      <c r="I766" s="1"/>
      <c r="J766" s="1"/>
      <c r="K766" s="1"/>
      <c r="L766" s="1"/>
      <c r="M766" s="1"/>
      <c r="N766" s="1">
        <v>3</v>
      </c>
      <c r="O766" s="1"/>
      <c r="P766" s="1">
        <v>-15</v>
      </c>
    </row>
    <row r="767" spans="1:16" hidden="1" x14ac:dyDescent="0.35">
      <c r="A767" t="s">
        <v>888</v>
      </c>
      <c r="B767" t="s">
        <v>123</v>
      </c>
      <c r="C767" t="s">
        <v>971</v>
      </c>
      <c r="D767" t="s">
        <v>972</v>
      </c>
      <c r="E767">
        <f>SUM(Table13[[#This Row],[2024]:[2014]])</f>
        <v>0</v>
      </c>
      <c r="F767" s="1"/>
      <c r="G767" s="1"/>
      <c r="H767" s="1"/>
      <c r="I767" s="1"/>
      <c r="J767" s="1"/>
      <c r="K767" s="1"/>
      <c r="L767" s="1"/>
      <c r="M767" s="1">
        <v>0</v>
      </c>
      <c r="N767" s="1">
        <v>0</v>
      </c>
      <c r="O767" s="1"/>
      <c r="P767" s="1"/>
    </row>
    <row r="768" spans="1:16" hidden="1" x14ac:dyDescent="0.35">
      <c r="A768" t="s">
        <v>888</v>
      </c>
      <c r="B768" t="s">
        <v>123</v>
      </c>
      <c r="C768" t="s">
        <v>973</v>
      </c>
      <c r="D768" t="s">
        <v>974</v>
      </c>
      <c r="E768">
        <f>SUM(Table13[[#This Row],[2024]:[2014]])</f>
        <v>66</v>
      </c>
      <c r="F768" s="1">
        <v>-1</v>
      </c>
      <c r="G768" s="1">
        <v>7</v>
      </c>
      <c r="H768" s="1"/>
      <c r="I768" s="1"/>
      <c r="J768" s="1"/>
      <c r="K768" s="1">
        <v>2</v>
      </c>
      <c r="L768" s="1">
        <v>27</v>
      </c>
      <c r="M768" s="1">
        <v>23</v>
      </c>
      <c r="N768" s="1">
        <v>8</v>
      </c>
      <c r="O768" s="1"/>
      <c r="P768" s="1"/>
    </row>
    <row r="769" spans="1:16" hidden="1" x14ac:dyDescent="0.35">
      <c r="A769" t="s">
        <v>888</v>
      </c>
      <c r="B769" t="s">
        <v>123</v>
      </c>
      <c r="C769" t="s">
        <v>975</v>
      </c>
      <c r="D769" t="s">
        <v>976</v>
      </c>
      <c r="E769">
        <f>SUM(Table13[[#This Row],[2024]:[2014]])</f>
        <v>67</v>
      </c>
      <c r="F769" s="1"/>
      <c r="G769" s="1">
        <v>14</v>
      </c>
      <c r="H769" s="1"/>
      <c r="I769" s="1"/>
      <c r="J769" s="1"/>
      <c r="K769" s="1"/>
      <c r="L769" s="1"/>
      <c r="M769" s="1">
        <v>50</v>
      </c>
      <c r="N769" s="1">
        <v>3</v>
      </c>
      <c r="O769" s="1"/>
      <c r="P769" s="1"/>
    </row>
    <row r="770" spans="1:16" hidden="1" x14ac:dyDescent="0.35">
      <c r="A770" t="s">
        <v>888</v>
      </c>
      <c r="B770" t="s">
        <v>123</v>
      </c>
      <c r="C770" t="s">
        <v>977</v>
      </c>
      <c r="D770" t="s">
        <v>978</v>
      </c>
      <c r="E770">
        <f>SUM(Table13[[#This Row],[2024]:[2014]])</f>
        <v>157</v>
      </c>
      <c r="F770" s="1">
        <v>9</v>
      </c>
      <c r="G770" s="1">
        <v>21</v>
      </c>
      <c r="H770" s="1">
        <v>24</v>
      </c>
      <c r="I770" s="1">
        <v>28</v>
      </c>
      <c r="J770" s="1">
        <v>30</v>
      </c>
      <c r="K770" s="1">
        <v>16</v>
      </c>
      <c r="L770" s="1">
        <v>7</v>
      </c>
      <c r="M770" s="1">
        <v>16</v>
      </c>
      <c r="N770" s="1">
        <v>6</v>
      </c>
      <c r="O770" s="1"/>
      <c r="P770" s="1"/>
    </row>
    <row r="771" spans="1:16" hidden="1" x14ac:dyDescent="0.35">
      <c r="A771" t="s">
        <v>888</v>
      </c>
      <c r="B771" t="s">
        <v>123</v>
      </c>
      <c r="C771" t="s">
        <v>145</v>
      </c>
      <c r="D771" t="s">
        <v>146</v>
      </c>
      <c r="E771">
        <f>SUM(Table13[[#This Row],[2024]:[2014]])</f>
        <v>17</v>
      </c>
      <c r="F771" s="1"/>
      <c r="G771" s="1">
        <v>3</v>
      </c>
      <c r="H771" s="1">
        <v>3</v>
      </c>
      <c r="I771" s="1">
        <v>9</v>
      </c>
      <c r="J771" s="1">
        <v>2</v>
      </c>
      <c r="K771" s="1"/>
      <c r="L771" s="1"/>
      <c r="M771" s="1"/>
      <c r="N771" s="1"/>
      <c r="O771" s="1"/>
      <c r="P771" s="1"/>
    </row>
    <row r="772" spans="1:16" hidden="1" x14ac:dyDescent="0.35">
      <c r="A772" t="s">
        <v>888</v>
      </c>
      <c r="B772" t="s">
        <v>123</v>
      </c>
      <c r="C772" t="s">
        <v>979</v>
      </c>
      <c r="D772" t="s">
        <v>980</v>
      </c>
      <c r="E772">
        <f>SUM(Table13[[#This Row],[2024]:[2014]])</f>
        <v>-1</v>
      </c>
      <c r="F772" s="1"/>
      <c r="G772" s="1"/>
      <c r="H772" s="1"/>
      <c r="I772" s="1">
        <v>-1</v>
      </c>
      <c r="J772" s="1"/>
      <c r="K772" s="1"/>
      <c r="L772" s="1"/>
      <c r="M772" s="1"/>
      <c r="N772" s="1"/>
      <c r="O772" s="1"/>
      <c r="P772" s="1"/>
    </row>
    <row r="773" spans="1:16" hidden="1" x14ac:dyDescent="0.35">
      <c r="A773" t="s">
        <v>888</v>
      </c>
      <c r="B773" t="s">
        <v>981</v>
      </c>
      <c r="C773" t="s">
        <v>982</v>
      </c>
      <c r="D773" t="s">
        <v>983</v>
      </c>
      <c r="E773">
        <f>SUM(Table13[[#This Row],[2024]:[2014]])</f>
        <v>2</v>
      </c>
      <c r="F773" s="1"/>
      <c r="G773" s="1"/>
      <c r="H773" s="1"/>
      <c r="I773" s="1"/>
      <c r="J773" s="1"/>
      <c r="K773" s="1"/>
      <c r="L773" s="1"/>
      <c r="M773" s="1">
        <v>2</v>
      </c>
      <c r="N773" s="1"/>
      <c r="O773" s="1"/>
      <c r="P773" s="1"/>
    </row>
    <row r="774" spans="1:16" hidden="1" x14ac:dyDescent="0.35">
      <c r="A774" t="s">
        <v>888</v>
      </c>
      <c r="B774" t="s">
        <v>981</v>
      </c>
      <c r="C774" t="s">
        <v>984</v>
      </c>
      <c r="D774" t="s">
        <v>985</v>
      </c>
      <c r="E774">
        <f>SUM(Table13[[#This Row],[2024]:[2014]])</f>
        <v>2</v>
      </c>
      <c r="F774" s="1"/>
      <c r="G774" s="1"/>
      <c r="H774" s="1"/>
      <c r="I774" s="1"/>
      <c r="J774" s="1"/>
      <c r="K774" s="1"/>
      <c r="L774" s="1"/>
      <c r="M774" s="1"/>
      <c r="N774" s="1">
        <v>2</v>
      </c>
      <c r="O774" s="1"/>
      <c r="P774" s="1"/>
    </row>
    <row r="775" spans="1:16" hidden="1" x14ac:dyDescent="0.35">
      <c r="A775" t="s">
        <v>888</v>
      </c>
      <c r="B775" t="s">
        <v>981</v>
      </c>
      <c r="C775" t="s">
        <v>986</v>
      </c>
      <c r="D775" t="s">
        <v>987</v>
      </c>
      <c r="E775">
        <f>SUM(Table13[[#This Row],[2024]:[2014]])</f>
        <v>1</v>
      </c>
      <c r="F775" s="1"/>
      <c r="G775" s="1"/>
      <c r="H775" s="1"/>
      <c r="I775" s="1"/>
      <c r="J775" s="1">
        <v>1</v>
      </c>
      <c r="K775" s="1"/>
      <c r="L775" s="1"/>
      <c r="M775" s="1"/>
      <c r="N775" s="1"/>
      <c r="O775" s="1"/>
      <c r="P775" s="1"/>
    </row>
    <row r="776" spans="1:16" hidden="1" x14ac:dyDescent="0.35">
      <c r="A776" t="s">
        <v>888</v>
      </c>
      <c r="B776" t="s">
        <v>147</v>
      </c>
      <c r="C776" t="s">
        <v>988</v>
      </c>
      <c r="D776" t="s">
        <v>989</v>
      </c>
      <c r="E776">
        <f>SUM(Table13[[#This Row],[2024]:[2014]])</f>
        <v>2</v>
      </c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>
        <v>2</v>
      </c>
    </row>
    <row r="777" spans="1:16" hidden="1" x14ac:dyDescent="0.35">
      <c r="A777" t="s">
        <v>888</v>
      </c>
      <c r="B777" t="s">
        <v>147</v>
      </c>
      <c r="C777" t="s">
        <v>150</v>
      </c>
      <c r="D777" t="s">
        <v>151</v>
      </c>
      <c r="E777">
        <f>SUM(Table13[[#This Row],[2024]:[2014]])</f>
        <v>3</v>
      </c>
      <c r="F777" s="1">
        <v>1</v>
      </c>
      <c r="G777" s="1">
        <v>2</v>
      </c>
      <c r="H777" s="1"/>
      <c r="I777" s="1"/>
      <c r="J777" s="1"/>
      <c r="K777" s="1"/>
      <c r="L777" s="1"/>
      <c r="M777" s="1"/>
      <c r="N777" s="1"/>
      <c r="O777" s="1"/>
      <c r="P777" s="1"/>
    </row>
    <row r="778" spans="1:16" hidden="1" x14ac:dyDescent="0.35">
      <c r="A778" t="s">
        <v>888</v>
      </c>
      <c r="B778" t="s">
        <v>154</v>
      </c>
      <c r="C778" t="s">
        <v>741</v>
      </c>
      <c r="D778" t="s">
        <v>742</v>
      </c>
      <c r="E778">
        <f>SUM(Table13[[#This Row],[2024]:[2014]])</f>
        <v>1</v>
      </c>
      <c r="F778" s="1"/>
      <c r="G778" s="1"/>
      <c r="H778" s="1"/>
      <c r="I778" s="1"/>
      <c r="J778" s="1">
        <v>1</v>
      </c>
      <c r="K778" s="1"/>
      <c r="L778" s="1"/>
      <c r="M778" s="1"/>
      <c r="N778" s="1"/>
      <c r="O778" s="1"/>
      <c r="P778" s="1"/>
    </row>
    <row r="779" spans="1:16" hidden="1" x14ac:dyDescent="0.35">
      <c r="A779" t="s">
        <v>888</v>
      </c>
      <c r="B779" t="s">
        <v>154</v>
      </c>
      <c r="C779" t="s">
        <v>753</v>
      </c>
      <c r="D779" t="s">
        <v>754</v>
      </c>
      <c r="E779">
        <f>SUM(Table13[[#This Row],[2024]:[2014]])</f>
        <v>1</v>
      </c>
      <c r="F779" s="1"/>
      <c r="G779" s="1"/>
      <c r="H779" s="1"/>
      <c r="I779" s="1"/>
      <c r="J779" s="1"/>
      <c r="K779" s="1"/>
      <c r="L779" s="1"/>
      <c r="M779" s="1">
        <v>1</v>
      </c>
      <c r="N779" s="1"/>
      <c r="O779" s="1"/>
      <c r="P779" s="1"/>
    </row>
    <row r="780" spans="1:16" hidden="1" x14ac:dyDescent="0.35">
      <c r="A780" t="s">
        <v>888</v>
      </c>
      <c r="B780" t="s">
        <v>154</v>
      </c>
      <c r="C780" t="s">
        <v>167</v>
      </c>
      <c r="D780" t="s">
        <v>168</v>
      </c>
      <c r="E780">
        <f>SUM(Table13[[#This Row],[2024]:[2014]])</f>
        <v>2</v>
      </c>
      <c r="F780" s="1"/>
      <c r="G780" s="1"/>
      <c r="H780" s="1"/>
      <c r="I780" s="1"/>
      <c r="J780" s="1"/>
      <c r="K780" s="1"/>
      <c r="L780" s="1"/>
      <c r="M780" s="1">
        <v>1</v>
      </c>
      <c r="N780" s="1"/>
      <c r="O780" s="1"/>
      <c r="P780" s="1">
        <v>1</v>
      </c>
    </row>
    <row r="781" spans="1:16" hidden="1" x14ac:dyDescent="0.35">
      <c r="A781" t="s">
        <v>888</v>
      </c>
      <c r="B781" t="s">
        <v>154</v>
      </c>
      <c r="C781" t="s">
        <v>169</v>
      </c>
      <c r="D781" t="s">
        <v>170</v>
      </c>
      <c r="E781">
        <f>SUM(Table13[[#This Row],[2024]:[2014]])</f>
        <v>3</v>
      </c>
      <c r="F781" s="1"/>
      <c r="G781" s="1"/>
      <c r="H781" s="1"/>
      <c r="I781" s="1"/>
      <c r="J781" s="1"/>
      <c r="K781" s="1"/>
      <c r="L781" s="1">
        <v>1</v>
      </c>
      <c r="M781" s="1">
        <v>2</v>
      </c>
      <c r="N781" s="1"/>
      <c r="O781" s="1"/>
      <c r="P781" s="1"/>
    </row>
    <row r="782" spans="1:16" hidden="1" x14ac:dyDescent="0.35">
      <c r="A782" t="s">
        <v>888</v>
      </c>
      <c r="B782" t="s">
        <v>175</v>
      </c>
      <c r="C782" t="s">
        <v>990</v>
      </c>
      <c r="D782" t="s">
        <v>991</v>
      </c>
      <c r="E782">
        <f>SUM(Table13[[#This Row],[2024]:[2014]])</f>
        <v>37</v>
      </c>
      <c r="F782" s="1"/>
      <c r="G782" s="1"/>
      <c r="H782" s="1"/>
      <c r="I782" s="1"/>
      <c r="J782" s="1"/>
      <c r="K782" s="1"/>
      <c r="L782" s="1">
        <v>1</v>
      </c>
      <c r="M782" s="1"/>
      <c r="N782" s="1">
        <v>25</v>
      </c>
      <c r="O782" s="1"/>
      <c r="P782" s="1">
        <v>11</v>
      </c>
    </row>
    <row r="783" spans="1:16" hidden="1" x14ac:dyDescent="0.35">
      <c r="A783" t="s">
        <v>888</v>
      </c>
      <c r="B783" t="s">
        <v>175</v>
      </c>
      <c r="C783" t="s">
        <v>178</v>
      </c>
      <c r="D783" t="s">
        <v>179</v>
      </c>
      <c r="E783">
        <f>SUM(Table13[[#This Row],[2024]:[2014]])</f>
        <v>13</v>
      </c>
      <c r="F783" s="1"/>
      <c r="G783" s="1"/>
      <c r="H783" s="1"/>
      <c r="I783" s="1"/>
      <c r="J783" s="1"/>
      <c r="K783" s="1">
        <v>2</v>
      </c>
      <c r="L783" s="1">
        <v>11</v>
      </c>
      <c r="M783" s="1"/>
      <c r="N783" s="1"/>
      <c r="O783" s="1"/>
      <c r="P783" s="1"/>
    </row>
    <row r="784" spans="1:16" hidden="1" x14ac:dyDescent="0.35">
      <c r="A784" t="s">
        <v>888</v>
      </c>
      <c r="B784" t="s">
        <v>180</v>
      </c>
      <c r="C784" t="s">
        <v>992</v>
      </c>
      <c r="D784" t="s">
        <v>993</v>
      </c>
      <c r="E784">
        <f>SUM(Table13[[#This Row],[2024]:[2014]])</f>
        <v>2</v>
      </c>
      <c r="F784" s="1"/>
      <c r="G784" s="1"/>
      <c r="H784" s="1"/>
      <c r="I784" s="1">
        <v>2</v>
      </c>
      <c r="J784" s="1"/>
      <c r="K784" s="1"/>
      <c r="L784" s="1"/>
      <c r="M784" s="1"/>
      <c r="N784" s="1"/>
      <c r="O784" s="1"/>
      <c r="P784" s="1"/>
    </row>
    <row r="785" spans="1:16" hidden="1" x14ac:dyDescent="0.35">
      <c r="A785" t="s">
        <v>888</v>
      </c>
      <c r="B785" t="s">
        <v>180</v>
      </c>
      <c r="C785" t="s">
        <v>578</v>
      </c>
      <c r="D785" t="s">
        <v>579</v>
      </c>
      <c r="E785">
        <f>SUM(Table13[[#This Row],[2024]:[2014]])</f>
        <v>10</v>
      </c>
      <c r="F785" s="1">
        <v>1</v>
      </c>
      <c r="G785" s="1"/>
      <c r="H785" s="1"/>
      <c r="I785" s="1"/>
      <c r="J785" s="1"/>
      <c r="K785" s="1">
        <v>0</v>
      </c>
      <c r="L785" s="1">
        <v>1</v>
      </c>
      <c r="M785" s="1"/>
      <c r="N785" s="1"/>
      <c r="O785" s="1">
        <v>8</v>
      </c>
      <c r="P785" s="1"/>
    </row>
    <row r="786" spans="1:16" hidden="1" x14ac:dyDescent="0.35">
      <c r="A786" t="s">
        <v>888</v>
      </c>
      <c r="B786" t="s">
        <v>180</v>
      </c>
      <c r="C786" t="s">
        <v>994</v>
      </c>
      <c r="D786" t="s">
        <v>995</v>
      </c>
      <c r="E786">
        <f>SUM(Table13[[#This Row],[2024]:[2014]])</f>
        <v>1</v>
      </c>
      <c r="F786" s="1"/>
      <c r="G786" s="1"/>
      <c r="H786" s="1"/>
      <c r="I786" s="1"/>
      <c r="J786" s="1"/>
      <c r="K786" s="1"/>
      <c r="L786" s="1"/>
      <c r="M786" s="1">
        <v>1</v>
      </c>
      <c r="N786" s="1"/>
      <c r="O786" s="1"/>
      <c r="P786" s="1"/>
    </row>
    <row r="787" spans="1:16" hidden="1" x14ac:dyDescent="0.35">
      <c r="A787" t="s">
        <v>888</v>
      </c>
      <c r="B787" t="s">
        <v>190</v>
      </c>
      <c r="C787" t="s">
        <v>583</v>
      </c>
      <c r="D787" t="s">
        <v>584</v>
      </c>
      <c r="E787">
        <f>SUM(Table13[[#This Row],[2024]:[2014]])</f>
        <v>22</v>
      </c>
      <c r="F787" s="1"/>
      <c r="G787" s="1">
        <v>3</v>
      </c>
      <c r="H787" s="1"/>
      <c r="I787" s="1"/>
      <c r="J787" s="1">
        <v>3</v>
      </c>
      <c r="K787" s="1">
        <v>10</v>
      </c>
      <c r="L787" s="1">
        <v>6</v>
      </c>
      <c r="M787" s="1"/>
      <c r="N787" s="1"/>
      <c r="O787" s="1"/>
      <c r="P787" s="1"/>
    </row>
    <row r="788" spans="1:16" hidden="1" x14ac:dyDescent="0.35">
      <c r="A788" t="s">
        <v>888</v>
      </c>
      <c r="B788" t="s">
        <v>198</v>
      </c>
      <c r="C788" t="s">
        <v>199</v>
      </c>
      <c r="D788" t="s">
        <v>200</v>
      </c>
      <c r="E788">
        <f>SUM(Table13[[#This Row],[2024]:[2014]])</f>
        <v>1</v>
      </c>
      <c r="F788" s="1"/>
      <c r="G788" s="1"/>
      <c r="H788" s="1"/>
      <c r="I788" s="1"/>
      <c r="J788" s="1"/>
      <c r="K788" s="1"/>
      <c r="L788" s="1">
        <v>1</v>
      </c>
      <c r="M788" s="1"/>
      <c r="N788" s="1"/>
      <c r="O788" s="1"/>
      <c r="P788" s="1"/>
    </row>
    <row r="789" spans="1:16" hidden="1" x14ac:dyDescent="0.35">
      <c r="A789" t="s">
        <v>888</v>
      </c>
      <c r="B789" t="s">
        <v>198</v>
      </c>
      <c r="C789" t="s">
        <v>996</v>
      </c>
      <c r="D789" t="s">
        <v>997</v>
      </c>
      <c r="E789">
        <f>SUM(Table13[[#This Row],[2024]:[2014]])</f>
        <v>1</v>
      </c>
      <c r="F789" s="1"/>
      <c r="G789" s="1"/>
      <c r="H789" s="1"/>
      <c r="I789" s="1"/>
      <c r="J789" s="1"/>
      <c r="K789" s="1"/>
      <c r="L789" s="1"/>
      <c r="M789" s="1">
        <v>1</v>
      </c>
      <c r="N789" s="1"/>
      <c r="O789" s="1"/>
      <c r="P789" s="1"/>
    </row>
    <row r="790" spans="1:16" hidden="1" x14ac:dyDescent="0.35">
      <c r="A790" t="s">
        <v>888</v>
      </c>
      <c r="B790" t="s">
        <v>203</v>
      </c>
      <c r="C790" t="s">
        <v>204</v>
      </c>
      <c r="D790" t="s">
        <v>205</v>
      </c>
      <c r="E790">
        <f>SUM(Table13[[#This Row],[2024]:[2014]])</f>
        <v>2</v>
      </c>
      <c r="F790" s="1"/>
      <c r="G790" s="1"/>
      <c r="H790" s="1"/>
      <c r="I790" s="1"/>
      <c r="J790" s="1"/>
      <c r="K790" s="1"/>
      <c r="L790" s="1">
        <v>1</v>
      </c>
      <c r="M790" s="1"/>
      <c r="N790" s="1"/>
      <c r="O790" s="1">
        <v>1</v>
      </c>
      <c r="P790" s="1"/>
    </row>
    <row r="791" spans="1:16" hidden="1" x14ac:dyDescent="0.35">
      <c r="A791" t="s">
        <v>888</v>
      </c>
      <c r="B791" t="s">
        <v>206</v>
      </c>
      <c r="C791" t="s">
        <v>105</v>
      </c>
      <c r="D791" t="s">
        <v>207</v>
      </c>
      <c r="E791">
        <f>SUM(Table13[[#This Row],[2024]:[2014]])</f>
        <v>186</v>
      </c>
      <c r="F791" s="1">
        <v>-3</v>
      </c>
      <c r="G791" s="1">
        <v>-3</v>
      </c>
      <c r="H791" s="1"/>
      <c r="I791" s="1"/>
      <c r="J791" s="1">
        <v>-10</v>
      </c>
      <c r="K791" s="1"/>
      <c r="L791" s="1"/>
      <c r="M791" s="1"/>
      <c r="N791" s="1">
        <v>141</v>
      </c>
      <c r="O791" s="1">
        <v>61</v>
      </c>
      <c r="P791" s="1"/>
    </row>
    <row r="792" spans="1:16" hidden="1" x14ac:dyDescent="0.35">
      <c r="A792" t="s">
        <v>888</v>
      </c>
      <c r="B792" t="s">
        <v>206</v>
      </c>
      <c r="C792" t="s">
        <v>105</v>
      </c>
      <c r="D792" t="s">
        <v>208</v>
      </c>
      <c r="E792">
        <f>SUM(Table13[[#This Row],[2024]:[2014]])</f>
        <v>-5</v>
      </c>
      <c r="F792" s="1"/>
      <c r="G792" s="1"/>
      <c r="H792" s="1"/>
      <c r="I792" s="1"/>
      <c r="J792" s="1">
        <v>-15</v>
      </c>
      <c r="K792" s="1"/>
      <c r="L792" s="1"/>
      <c r="M792" s="1">
        <v>-1</v>
      </c>
      <c r="N792" s="1">
        <v>11</v>
      </c>
      <c r="O792" s="1"/>
      <c r="P792" s="1"/>
    </row>
    <row r="793" spans="1:16" hidden="1" x14ac:dyDescent="0.35">
      <c r="A793" t="s">
        <v>888</v>
      </c>
      <c r="B793" t="s">
        <v>998</v>
      </c>
      <c r="C793" t="s">
        <v>999</v>
      </c>
      <c r="D793" t="s">
        <v>1000</v>
      </c>
      <c r="E793">
        <f>SUM(Table13[[#This Row],[2024]:[2014]])</f>
        <v>10</v>
      </c>
      <c r="F793" s="1"/>
      <c r="G793" s="1"/>
      <c r="H793" s="1"/>
      <c r="I793" s="1">
        <v>10</v>
      </c>
      <c r="J793" s="1"/>
      <c r="K793" s="1"/>
      <c r="L793" s="1"/>
      <c r="M793" s="1"/>
      <c r="N793" s="1"/>
      <c r="O793" s="1"/>
      <c r="P793" s="1"/>
    </row>
    <row r="794" spans="1:16" hidden="1" x14ac:dyDescent="0.35">
      <c r="A794" t="s">
        <v>888</v>
      </c>
      <c r="B794" t="s">
        <v>594</v>
      </c>
      <c r="C794" t="s">
        <v>1001</v>
      </c>
      <c r="D794" t="s">
        <v>1002</v>
      </c>
      <c r="E794">
        <f>SUM(Table13[[#This Row],[2024]:[2014]])</f>
        <v>1</v>
      </c>
      <c r="F794" s="1"/>
      <c r="G794" s="1"/>
      <c r="H794" s="1"/>
      <c r="I794" s="1"/>
      <c r="J794" s="1"/>
      <c r="K794" s="1">
        <v>1</v>
      </c>
      <c r="L794" s="1"/>
      <c r="M794" s="1"/>
      <c r="N794" s="1"/>
      <c r="O794" s="1"/>
      <c r="P794" s="1"/>
    </row>
    <row r="795" spans="1:16" hidden="1" x14ac:dyDescent="0.35">
      <c r="A795" t="s">
        <v>888</v>
      </c>
      <c r="B795" t="s">
        <v>1003</v>
      </c>
      <c r="C795" t="s">
        <v>1004</v>
      </c>
      <c r="D795" t="s">
        <v>1005</v>
      </c>
      <c r="E795">
        <f>SUM(Table13[[#This Row],[2024]:[2014]])</f>
        <v>3</v>
      </c>
      <c r="F795" s="1"/>
      <c r="G795" s="1"/>
      <c r="H795" s="1"/>
      <c r="I795" s="1"/>
      <c r="J795" s="1">
        <v>2</v>
      </c>
      <c r="K795" s="1"/>
      <c r="L795" s="1"/>
      <c r="M795" s="1"/>
      <c r="N795" s="1"/>
      <c r="O795" s="1">
        <v>1</v>
      </c>
      <c r="P795" s="1"/>
    </row>
    <row r="796" spans="1:16" hidden="1" x14ac:dyDescent="0.35">
      <c r="A796" t="s">
        <v>888</v>
      </c>
      <c r="B796" t="s">
        <v>212</v>
      </c>
      <c r="C796" t="s">
        <v>1006</v>
      </c>
      <c r="D796" t="s">
        <v>1007</v>
      </c>
      <c r="E796">
        <f>SUM(Table13[[#This Row],[2024]:[2014]])</f>
        <v>311</v>
      </c>
      <c r="F796" s="1">
        <v>17</v>
      </c>
      <c r="G796" s="1">
        <v>30</v>
      </c>
      <c r="H796" s="1">
        <v>17</v>
      </c>
      <c r="I796" s="1">
        <v>24</v>
      </c>
      <c r="J796" s="1">
        <v>56</v>
      </c>
      <c r="K796" s="1">
        <v>47</v>
      </c>
      <c r="L796" s="1">
        <v>63</v>
      </c>
      <c r="M796" s="1">
        <v>57</v>
      </c>
      <c r="N796" s="1"/>
      <c r="O796" s="1"/>
      <c r="P796" s="1"/>
    </row>
    <row r="797" spans="1:16" hidden="1" x14ac:dyDescent="0.35">
      <c r="A797" t="s">
        <v>888</v>
      </c>
      <c r="B797" t="s">
        <v>212</v>
      </c>
      <c r="C797" t="s">
        <v>1008</v>
      </c>
      <c r="D797" t="s">
        <v>1009</v>
      </c>
      <c r="E797">
        <f>SUM(Table13[[#This Row],[2024]:[2014]])</f>
        <v>0</v>
      </c>
      <c r="F797" s="1"/>
      <c r="G797" s="1"/>
      <c r="H797" s="1"/>
      <c r="I797" s="1"/>
      <c r="J797" s="1"/>
      <c r="K797" s="1">
        <v>0</v>
      </c>
      <c r="L797" s="1"/>
      <c r="M797" s="1"/>
      <c r="N797" s="1"/>
      <c r="O797" s="1"/>
      <c r="P797" s="1"/>
    </row>
    <row r="798" spans="1:16" hidden="1" x14ac:dyDescent="0.35">
      <c r="A798" t="s">
        <v>888</v>
      </c>
      <c r="B798" t="s">
        <v>212</v>
      </c>
      <c r="C798" t="s">
        <v>1010</v>
      </c>
      <c r="D798" t="s">
        <v>1011</v>
      </c>
      <c r="E798">
        <f>SUM(Table13[[#This Row],[2024]:[2014]])</f>
        <v>101</v>
      </c>
      <c r="F798" s="1"/>
      <c r="G798" s="1"/>
      <c r="H798" s="1">
        <v>21</v>
      </c>
      <c r="I798" s="1">
        <v>10</v>
      </c>
      <c r="J798" s="1"/>
      <c r="K798" s="1">
        <v>70</v>
      </c>
      <c r="L798" s="1"/>
      <c r="M798" s="1"/>
      <c r="N798" s="1"/>
      <c r="O798" s="1"/>
      <c r="P798" s="1"/>
    </row>
    <row r="799" spans="1:16" hidden="1" x14ac:dyDescent="0.35">
      <c r="A799" t="s">
        <v>888</v>
      </c>
      <c r="B799" t="s">
        <v>212</v>
      </c>
      <c r="C799" t="s">
        <v>875</v>
      </c>
      <c r="D799" t="s">
        <v>876</v>
      </c>
      <c r="E799">
        <f>SUM(Table13[[#This Row],[2024]:[2014]])</f>
        <v>1</v>
      </c>
      <c r="F799" s="1"/>
      <c r="G799" s="1">
        <v>1</v>
      </c>
      <c r="H799" s="1"/>
      <c r="I799" s="1"/>
      <c r="J799" s="1"/>
      <c r="K799" s="1"/>
      <c r="L799" s="1"/>
      <c r="M799" s="1"/>
      <c r="N799" s="1"/>
      <c r="O799" s="1"/>
      <c r="P799" s="1"/>
    </row>
    <row r="800" spans="1:16" hidden="1" x14ac:dyDescent="0.35">
      <c r="A800" t="s">
        <v>888</v>
      </c>
      <c r="B800" t="s">
        <v>212</v>
      </c>
      <c r="C800" t="s">
        <v>1012</v>
      </c>
      <c r="D800" t="s">
        <v>1013</v>
      </c>
      <c r="E800">
        <f>SUM(Table13[[#This Row],[2024]:[2014]])</f>
        <v>1</v>
      </c>
      <c r="F800" s="1"/>
      <c r="G800" s="1"/>
      <c r="H800" s="1"/>
      <c r="I800" s="1"/>
      <c r="J800" s="1"/>
      <c r="K800" s="1"/>
      <c r="L800" s="1"/>
      <c r="M800" s="1"/>
      <c r="N800" s="1"/>
      <c r="O800" s="1">
        <v>1</v>
      </c>
      <c r="P800" s="1"/>
    </row>
    <row r="801" spans="1:16" hidden="1" x14ac:dyDescent="0.35">
      <c r="A801" t="s">
        <v>888</v>
      </c>
      <c r="B801" t="s">
        <v>212</v>
      </c>
      <c r="C801" t="s">
        <v>215</v>
      </c>
      <c r="D801" t="s">
        <v>216</v>
      </c>
      <c r="E801">
        <f>SUM(Table13[[#This Row],[2024]:[2014]])</f>
        <v>23</v>
      </c>
      <c r="F801" s="1"/>
      <c r="G801" s="1"/>
      <c r="H801" s="1"/>
      <c r="I801" s="1"/>
      <c r="J801" s="1"/>
      <c r="K801" s="1"/>
      <c r="L801" s="1"/>
      <c r="M801" s="1"/>
      <c r="N801" s="1">
        <v>23</v>
      </c>
      <c r="O801" s="1"/>
      <c r="P801" s="1"/>
    </row>
    <row r="802" spans="1:16" hidden="1" x14ac:dyDescent="0.35">
      <c r="A802" t="s">
        <v>888</v>
      </c>
      <c r="B802" t="s">
        <v>212</v>
      </c>
      <c r="C802" t="s">
        <v>1014</v>
      </c>
      <c r="D802" t="s">
        <v>1015</v>
      </c>
      <c r="E802">
        <f>SUM(Table13[[#This Row],[2024]:[2014]])</f>
        <v>3</v>
      </c>
      <c r="F802" s="1"/>
      <c r="G802" s="1"/>
      <c r="H802" s="1"/>
      <c r="I802" s="1"/>
      <c r="J802" s="1"/>
      <c r="K802" s="1"/>
      <c r="L802" s="1"/>
      <c r="M802" s="1"/>
      <c r="N802" s="1">
        <v>2</v>
      </c>
      <c r="O802" s="1">
        <v>1</v>
      </c>
      <c r="P802" s="1"/>
    </row>
    <row r="803" spans="1:16" hidden="1" x14ac:dyDescent="0.35">
      <c r="A803" t="s">
        <v>888</v>
      </c>
      <c r="B803" t="s">
        <v>212</v>
      </c>
      <c r="C803" t="s">
        <v>217</v>
      </c>
      <c r="D803" t="s">
        <v>218</v>
      </c>
      <c r="E803">
        <f>SUM(Table13[[#This Row],[2024]:[2014]])</f>
        <v>1</v>
      </c>
      <c r="F803" s="1"/>
      <c r="G803" s="1"/>
      <c r="H803" s="1"/>
      <c r="I803" s="1"/>
      <c r="J803" s="1">
        <v>1</v>
      </c>
      <c r="K803" s="1"/>
      <c r="L803" s="1"/>
      <c r="M803" s="1"/>
      <c r="N803" s="1"/>
      <c r="O803" s="1"/>
      <c r="P803" s="1"/>
    </row>
    <row r="804" spans="1:16" hidden="1" x14ac:dyDescent="0.35">
      <c r="A804" t="s">
        <v>888</v>
      </c>
      <c r="B804" t="s">
        <v>212</v>
      </c>
      <c r="C804" t="s">
        <v>1016</v>
      </c>
      <c r="D804" t="s">
        <v>1017</v>
      </c>
      <c r="E804">
        <f>SUM(Table13[[#This Row],[2024]:[2014]])</f>
        <v>1</v>
      </c>
      <c r="F804" s="1"/>
      <c r="G804" s="1"/>
      <c r="H804" s="1"/>
      <c r="I804" s="1"/>
      <c r="J804" s="1"/>
      <c r="K804" s="1"/>
      <c r="L804" s="1">
        <v>1</v>
      </c>
      <c r="M804" s="1"/>
      <c r="N804" s="1"/>
      <c r="O804" s="1"/>
      <c r="P804" s="1"/>
    </row>
    <row r="805" spans="1:16" hidden="1" x14ac:dyDescent="0.35">
      <c r="A805" t="s">
        <v>888</v>
      </c>
      <c r="B805" t="s">
        <v>212</v>
      </c>
      <c r="C805" t="s">
        <v>1018</v>
      </c>
      <c r="D805" t="s">
        <v>1019</v>
      </c>
      <c r="E805">
        <f>SUM(Table13[[#This Row],[2024]:[2014]])</f>
        <v>3</v>
      </c>
      <c r="F805" s="1"/>
      <c r="G805" s="1"/>
      <c r="H805" s="1"/>
      <c r="I805" s="1"/>
      <c r="J805" s="1"/>
      <c r="K805" s="1"/>
      <c r="L805" s="1"/>
      <c r="M805" s="1"/>
      <c r="N805" s="1">
        <v>1</v>
      </c>
      <c r="O805" s="1"/>
      <c r="P805" s="1">
        <v>2</v>
      </c>
    </row>
    <row r="806" spans="1:16" hidden="1" x14ac:dyDescent="0.35">
      <c r="A806" t="s">
        <v>888</v>
      </c>
      <c r="B806" t="s">
        <v>212</v>
      </c>
      <c r="C806" t="s">
        <v>219</v>
      </c>
      <c r="D806" t="s">
        <v>220</v>
      </c>
      <c r="E806">
        <f>SUM(Table13[[#This Row],[2024]:[2014]])</f>
        <v>125</v>
      </c>
      <c r="F806" s="1"/>
      <c r="G806" s="1"/>
      <c r="H806" s="1"/>
      <c r="I806" s="1"/>
      <c r="J806" s="1"/>
      <c r="K806" s="1">
        <v>125</v>
      </c>
      <c r="L806" s="1"/>
      <c r="M806" s="1"/>
      <c r="N806" s="1"/>
      <c r="O806" s="1"/>
      <c r="P806" s="1"/>
    </row>
    <row r="807" spans="1:16" hidden="1" x14ac:dyDescent="0.35">
      <c r="A807" t="s">
        <v>888</v>
      </c>
      <c r="B807" t="s">
        <v>212</v>
      </c>
      <c r="C807" t="s">
        <v>221</v>
      </c>
      <c r="D807" t="s">
        <v>222</v>
      </c>
      <c r="E807">
        <f>SUM(Table13[[#This Row],[2024]:[2014]])</f>
        <v>1</v>
      </c>
      <c r="F807" s="1"/>
      <c r="G807" s="1"/>
      <c r="H807" s="1"/>
      <c r="I807" s="1"/>
      <c r="J807" s="1"/>
      <c r="K807" s="1"/>
      <c r="L807" s="1"/>
      <c r="M807" s="1"/>
      <c r="N807" s="1"/>
      <c r="O807" s="1">
        <v>1</v>
      </c>
      <c r="P807" s="1"/>
    </row>
    <row r="808" spans="1:16" hidden="1" x14ac:dyDescent="0.35">
      <c r="A808" t="s">
        <v>888</v>
      </c>
      <c r="B808" t="s">
        <v>212</v>
      </c>
      <c r="C808" t="s">
        <v>223</v>
      </c>
      <c r="D808" t="s">
        <v>224</v>
      </c>
      <c r="E808">
        <f>SUM(Table13[[#This Row],[2024]:[2014]])</f>
        <v>52</v>
      </c>
      <c r="F808" s="1"/>
      <c r="G808" s="1"/>
      <c r="H808" s="1">
        <v>13</v>
      </c>
      <c r="I808" s="1">
        <v>3</v>
      </c>
      <c r="J808" s="1">
        <v>-1</v>
      </c>
      <c r="K808" s="1">
        <v>1</v>
      </c>
      <c r="L808" s="1">
        <v>8</v>
      </c>
      <c r="M808" s="1">
        <v>6</v>
      </c>
      <c r="N808" s="1">
        <v>4</v>
      </c>
      <c r="O808" s="1">
        <v>7</v>
      </c>
      <c r="P808" s="1">
        <v>11</v>
      </c>
    </row>
    <row r="809" spans="1:16" hidden="1" x14ac:dyDescent="0.35">
      <c r="A809" t="s">
        <v>888</v>
      </c>
      <c r="B809" t="s">
        <v>225</v>
      </c>
      <c r="C809" t="s">
        <v>1020</v>
      </c>
      <c r="D809" t="s">
        <v>1021</v>
      </c>
      <c r="E809">
        <f>SUM(Table13[[#This Row],[2024]:[2014]])</f>
        <v>84</v>
      </c>
      <c r="F809" s="1"/>
      <c r="G809" s="1"/>
      <c r="H809" s="1"/>
      <c r="I809" s="1"/>
      <c r="J809" s="1">
        <v>12</v>
      </c>
      <c r="K809" s="1">
        <v>24</v>
      </c>
      <c r="L809" s="1"/>
      <c r="M809" s="1"/>
      <c r="N809" s="1">
        <v>24</v>
      </c>
      <c r="O809" s="1">
        <v>24</v>
      </c>
      <c r="P809" s="1"/>
    </row>
    <row r="810" spans="1:16" hidden="1" x14ac:dyDescent="0.35">
      <c r="A810" t="s">
        <v>888</v>
      </c>
      <c r="B810" t="s">
        <v>225</v>
      </c>
      <c r="C810" t="s">
        <v>1022</v>
      </c>
      <c r="D810" t="s">
        <v>1023</v>
      </c>
      <c r="E810">
        <f>SUM(Table13[[#This Row],[2024]:[2014]])</f>
        <v>3</v>
      </c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>
        <v>3</v>
      </c>
    </row>
    <row r="811" spans="1:16" hidden="1" x14ac:dyDescent="0.35">
      <c r="A811" t="s">
        <v>888</v>
      </c>
      <c r="B811" t="s">
        <v>612</v>
      </c>
      <c r="C811" t="s">
        <v>1024</v>
      </c>
      <c r="D811" t="s">
        <v>1025</v>
      </c>
      <c r="E811">
        <f>SUM(Table13[[#This Row],[2024]:[2014]])</f>
        <v>0</v>
      </c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>
        <v>0</v>
      </c>
    </row>
    <row r="812" spans="1:16" hidden="1" x14ac:dyDescent="0.35">
      <c r="A812" t="s">
        <v>888</v>
      </c>
      <c r="B812" t="s">
        <v>612</v>
      </c>
      <c r="C812" t="s">
        <v>613</v>
      </c>
      <c r="D812" t="s">
        <v>614</v>
      </c>
      <c r="E812">
        <f>SUM(Table13[[#This Row],[2024]:[2014]])</f>
        <v>3</v>
      </c>
      <c r="F812" s="1"/>
      <c r="G812" s="1">
        <v>1</v>
      </c>
      <c r="H812" s="1"/>
      <c r="I812" s="1"/>
      <c r="J812" s="1"/>
      <c r="K812" s="1"/>
      <c r="L812" s="1"/>
      <c r="M812" s="1">
        <v>1</v>
      </c>
      <c r="N812" s="1"/>
      <c r="O812" s="1">
        <v>1</v>
      </c>
      <c r="P812" s="1"/>
    </row>
    <row r="813" spans="1:16" hidden="1" x14ac:dyDescent="0.35">
      <c r="A813" t="s">
        <v>888</v>
      </c>
      <c r="B813" t="s">
        <v>612</v>
      </c>
      <c r="C813" t="s">
        <v>1026</v>
      </c>
      <c r="D813" t="s">
        <v>1027</v>
      </c>
      <c r="E813">
        <f>SUM(Table13[[#This Row],[2024]:[2014]])</f>
        <v>0</v>
      </c>
      <c r="F813" s="1"/>
      <c r="G813" s="1"/>
      <c r="H813" s="1"/>
      <c r="I813" s="1"/>
      <c r="J813" s="1"/>
      <c r="K813" s="1"/>
      <c r="L813" s="1"/>
      <c r="M813" s="1"/>
      <c r="N813" s="1"/>
      <c r="O813" s="1">
        <v>0</v>
      </c>
      <c r="P813" s="1"/>
    </row>
    <row r="814" spans="1:16" hidden="1" x14ac:dyDescent="0.35">
      <c r="A814" t="s">
        <v>888</v>
      </c>
      <c r="B814" t="s">
        <v>612</v>
      </c>
      <c r="C814" t="s">
        <v>1028</v>
      </c>
      <c r="D814" t="s">
        <v>1029</v>
      </c>
      <c r="E814">
        <f>SUM(Table13[[#This Row],[2024]:[2014]])</f>
        <v>1</v>
      </c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>
        <v>1</v>
      </c>
    </row>
    <row r="815" spans="1:16" hidden="1" x14ac:dyDescent="0.35">
      <c r="A815" t="s">
        <v>888</v>
      </c>
      <c r="B815" t="s">
        <v>228</v>
      </c>
      <c r="C815" t="s">
        <v>1030</v>
      </c>
      <c r="D815" t="s">
        <v>1031</v>
      </c>
      <c r="E815">
        <f>SUM(Table13[[#This Row],[2024]:[2014]])</f>
        <v>1</v>
      </c>
      <c r="F815" s="1"/>
      <c r="G815" s="1"/>
      <c r="H815" s="1"/>
      <c r="I815" s="1"/>
      <c r="J815" s="1"/>
      <c r="K815" s="1">
        <v>1</v>
      </c>
      <c r="L815" s="1"/>
      <c r="M815" s="1"/>
      <c r="N815" s="1"/>
      <c r="O815" s="1"/>
      <c r="P815" s="1"/>
    </row>
    <row r="816" spans="1:16" hidden="1" x14ac:dyDescent="0.35">
      <c r="A816" t="s">
        <v>888</v>
      </c>
      <c r="B816" t="s">
        <v>228</v>
      </c>
      <c r="C816" t="s">
        <v>1032</v>
      </c>
      <c r="D816" t="s">
        <v>1033</v>
      </c>
      <c r="E816">
        <f>SUM(Table13[[#This Row],[2024]:[2014]])</f>
        <v>7</v>
      </c>
      <c r="F816" s="1"/>
      <c r="G816" s="1"/>
      <c r="H816" s="1">
        <v>7</v>
      </c>
      <c r="I816" s="1"/>
      <c r="J816" s="1"/>
      <c r="K816" s="1"/>
      <c r="L816" s="1"/>
      <c r="M816" s="1"/>
      <c r="N816" s="1"/>
      <c r="O816" s="1"/>
      <c r="P816" s="1"/>
    </row>
    <row r="817" spans="1:16" hidden="1" x14ac:dyDescent="0.35">
      <c r="A817" t="s">
        <v>888</v>
      </c>
      <c r="B817" t="s">
        <v>228</v>
      </c>
      <c r="C817" t="s">
        <v>229</v>
      </c>
      <c r="D817" t="s">
        <v>230</v>
      </c>
      <c r="E817">
        <f>SUM(Table13[[#This Row],[2024]:[2014]])</f>
        <v>13</v>
      </c>
      <c r="F817" s="1"/>
      <c r="G817" s="1"/>
      <c r="H817" s="1"/>
      <c r="I817" s="1"/>
      <c r="J817" s="1"/>
      <c r="K817" s="1"/>
      <c r="L817" s="1">
        <v>1</v>
      </c>
      <c r="M817" s="1"/>
      <c r="N817" s="1"/>
      <c r="O817" s="1"/>
      <c r="P817" s="1">
        <v>12</v>
      </c>
    </row>
    <row r="818" spans="1:16" hidden="1" x14ac:dyDescent="0.35">
      <c r="A818" t="s">
        <v>888</v>
      </c>
      <c r="B818" t="s">
        <v>231</v>
      </c>
      <c r="C818" t="s">
        <v>105</v>
      </c>
      <c r="D818" t="s">
        <v>631</v>
      </c>
      <c r="E818">
        <f>SUM(Table13[[#This Row],[2024]:[2014]])</f>
        <v>7</v>
      </c>
      <c r="F818" s="1"/>
      <c r="G818" s="1">
        <v>7</v>
      </c>
      <c r="H818" s="1"/>
      <c r="I818" s="1"/>
      <c r="J818" s="1"/>
      <c r="K818" s="1"/>
      <c r="L818" s="1"/>
      <c r="M818" s="1"/>
      <c r="N818" s="1"/>
      <c r="O818" s="1"/>
      <c r="P818" s="1"/>
    </row>
    <row r="819" spans="1:16" hidden="1" x14ac:dyDescent="0.35">
      <c r="A819" t="s">
        <v>888</v>
      </c>
      <c r="B819" t="s">
        <v>231</v>
      </c>
      <c r="C819" t="s">
        <v>105</v>
      </c>
      <c r="D819" t="s">
        <v>232</v>
      </c>
      <c r="E819">
        <f>SUM(Table13[[#This Row],[2024]:[2014]])</f>
        <v>331</v>
      </c>
      <c r="F819" s="1"/>
      <c r="G819" s="1">
        <v>38</v>
      </c>
      <c r="H819" s="1">
        <v>43</v>
      </c>
      <c r="I819" s="1">
        <v>17</v>
      </c>
      <c r="J819" s="1">
        <v>19</v>
      </c>
      <c r="K819" s="1">
        <v>76</v>
      </c>
      <c r="L819" s="1">
        <v>85</v>
      </c>
      <c r="M819" s="1">
        <v>53</v>
      </c>
      <c r="N819" s="1"/>
      <c r="O819" s="1"/>
      <c r="P819" s="1"/>
    </row>
    <row r="820" spans="1:16" hidden="1" x14ac:dyDescent="0.35">
      <c r="A820" t="s">
        <v>888</v>
      </c>
      <c r="B820" t="s">
        <v>231</v>
      </c>
      <c r="C820" t="s">
        <v>105</v>
      </c>
      <c r="D820" t="s">
        <v>233</v>
      </c>
      <c r="E820">
        <f>SUM(Table13[[#This Row],[2024]:[2014]])</f>
        <v>278</v>
      </c>
      <c r="F820" s="1">
        <v>1</v>
      </c>
      <c r="G820" s="1">
        <v>34</v>
      </c>
      <c r="H820" s="1">
        <v>36</v>
      </c>
      <c r="I820" s="1">
        <v>18</v>
      </c>
      <c r="J820" s="1">
        <v>2</v>
      </c>
      <c r="K820" s="1">
        <v>1</v>
      </c>
      <c r="L820" s="1">
        <v>6</v>
      </c>
      <c r="M820" s="1">
        <v>165</v>
      </c>
      <c r="N820" s="1">
        <v>15</v>
      </c>
      <c r="O820" s="1"/>
      <c r="P820" s="1"/>
    </row>
    <row r="821" spans="1:16" hidden="1" x14ac:dyDescent="0.35">
      <c r="A821" t="s">
        <v>888</v>
      </c>
      <c r="B821" t="s">
        <v>231</v>
      </c>
      <c r="C821" t="s">
        <v>105</v>
      </c>
      <c r="D821" t="s">
        <v>877</v>
      </c>
      <c r="E821">
        <f>SUM(Table13[[#This Row],[2024]:[2014]])</f>
        <v>2</v>
      </c>
      <c r="F821" s="1"/>
      <c r="G821" s="1"/>
      <c r="H821" s="1"/>
      <c r="I821" s="1"/>
      <c r="J821" s="1"/>
      <c r="K821" s="1">
        <v>2</v>
      </c>
      <c r="L821" s="1"/>
      <c r="M821" s="1"/>
      <c r="N821" s="1"/>
      <c r="O821" s="1"/>
      <c r="P821" s="1"/>
    </row>
    <row r="822" spans="1:16" hidden="1" x14ac:dyDescent="0.35">
      <c r="A822" t="s">
        <v>888</v>
      </c>
      <c r="B822" t="s">
        <v>231</v>
      </c>
      <c r="C822" t="s">
        <v>105</v>
      </c>
      <c r="D822" t="s">
        <v>234</v>
      </c>
      <c r="E822">
        <f>SUM(Table13[[#This Row],[2024]:[2014]])</f>
        <v>766</v>
      </c>
      <c r="F822" s="1">
        <v>13</v>
      </c>
      <c r="G822" s="1">
        <v>141</v>
      </c>
      <c r="H822" s="1">
        <v>280</v>
      </c>
      <c r="I822" s="1">
        <v>69</v>
      </c>
      <c r="J822" s="1">
        <v>263</v>
      </c>
      <c r="K822" s="1"/>
      <c r="L822" s="1"/>
      <c r="M822" s="1"/>
      <c r="N822" s="1"/>
      <c r="O822" s="1"/>
      <c r="P822" s="1"/>
    </row>
    <row r="823" spans="1:16" hidden="1" x14ac:dyDescent="0.35">
      <c r="A823" t="s">
        <v>888</v>
      </c>
      <c r="B823" t="s">
        <v>231</v>
      </c>
      <c r="C823" t="s">
        <v>105</v>
      </c>
      <c r="D823" t="s">
        <v>236</v>
      </c>
      <c r="E823">
        <f>SUM(Table13[[#This Row],[2024]:[2014]])</f>
        <v>117</v>
      </c>
      <c r="F823" s="1"/>
      <c r="G823" s="1">
        <v>28</v>
      </c>
      <c r="H823" s="1">
        <v>2</v>
      </c>
      <c r="I823" s="1">
        <v>6</v>
      </c>
      <c r="J823" s="1">
        <v>6</v>
      </c>
      <c r="K823" s="1">
        <v>75</v>
      </c>
      <c r="L823" s="1"/>
      <c r="M823" s="1"/>
      <c r="N823" s="1"/>
      <c r="O823" s="1"/>
      <c r="P823" s="1"/>
    </row>
    <row r="824" spans="1:16" hidden="1" x14ac:dyDescent="0.35">
      <c r="A824" t="s">
        <v>888</v>
      </c>
      <c r="B824" t="s">
        <v>231</v>
      </c>
      <c r="C824" t="s">
        <v>105</v>
      </c>
      <c r="D824" t="s">
        <v>237</v>
      </c>
      <c r="E824">
        <f>SUM(Table13[[#This Row],[2024]:[2014]])</f>
        <v>42</v>
      </c>
      <c r="F824" s="1"/>
      <c r="G824" s="1">
        <v>18</v>
      </c>
      <c r="H824" s="1">
        <v>18</v>
      </c>
      <c r="I824" s="1">
        <v>6</v>
      </c>
      <c r="J824" s="1"/>
      <c r="K824" s="1"/>
      <c r="L824" s="1"/>
      <c r="M824" s="1"/>
      <c r="N824" s="1"/>
      <c r="O824" s="1"/>
      <c r="P824" s="1"/>
    </row>
    <row r="825" spans="1:16" hidden="1" x14ac:dyDescent="0.35">
      <c r="A825" t="s">
        <v>888</v>
      </c>
      <c r="B825" t="s">
        <v>231</v>
      </c>
      <c r="C825" t="s">
        <v>1034</v>
      </c>
      <c r="D825" t="s">
        <v>1035</v>
      </c>
      <c r="E825">
        <f>SUM(Table13[[#This Row],[2024]:[2014]])</f>
        <v>4</v>
      </c>
      <c r="F825" s="1"/>
      <c r="G825" s="1"/>
      <c r="H825" s="1"/>
      <c r="I825" s="1"/>
      <c r="J825" s="1"/>
      <c r="K825" s="1"/>
      <c r="L825" s="1"/>
      <c r="M825" s="1">
        <v>3</v>
      </c>
      <c r="N825" s="1"/>
      <c r="O825" s="1">
        <v>1</v>
      </c>
      <c r="P825" s="1"/>
    </row>
    <row r="826" spans="1:16" hidden="1" x14ac:dyDescent="0.35">
      <c r="A826" t="s">
        <v>888</v>
      </c>
      <c r="B826" t="s">
        <v>231</v>
      </c>
      <c r="C826" t="s">
        <v>238</v>
      </c>
      <c r="D826" t="s">
        <v>239</v>
      </c>
      <c r="E826">
        <f>SUM(Table13[[#This Row],[2024]:[2014]])</f>
        <v>11</v>
      </c>
      <c r="F826" s="1"/>
      <c r="G826" s="1"/>
      <c r="H826" s="1"/>
      <c r="I826" s="1"/>
      <c r="J826" s="1"/>
      <c r="K826" s="1"/>
      <c r="L826" s="1"/>
      <c r="M826" s="1">
        <v>10</v>
      </c>
      <c r="N826" s="1"/>
      <c r="O826" s="1"/>
      <c r="P826" s="1">
        <v>1</v>
      </c>
    </row>
    <row r="827" spans="1:16" hidden="1" x14ac:dyDescent="0.35">
      <c r="A827" t="s">
        <v>888</v>
      </c>
      <c r="B827" t="s">
        <v>231</v>
      </c>
      <c r="C827" t="s">
        <v>769</v>
      </c>
      <c r="D827" t="s">
        <v>770</v>
      </c>
      <c r="E827">
        <f>SUM(Table13[[#This Row],[2024]:[2014]])</f>
        <v>3</v>
      </c>
      <c r="F827" s="1"/>
      <c r="G827" s="1"/>
      <c r="H827" s="1"/>
      <c r="I827" s="1"/>
      <c r="J827" s="1"/>
      <c r="K827" s="1"/>
      <c r="L827" s="1">
        <v>1</v>
      </c>
      <c r="M827" s="1">
        <v>1</v>
      </c>
      <c r="N827" s="1"/>
      <c r="O827" s="1">
        <v>1</v>
      </c>
      <c r="P827" s="1"/>
    </row>
    <row r="828" spans="1:16" hidden="1" x14ac:dyDescent="0.35">
      <c r="A828" t="s">
        <v>888</v>
      </c>
      <c r="B828" t="s">
        <v>231</v>
      </c>
      <c r="C828" t="s">
        <v>633</v>
      </c>
      <c r="D828" t="s">
        <v>634</v>
      </c>
      <c r="E828">
        <f>SUM(Table13[[#This Row],[2024]:[2014]])</f>
        <v>1</v>
      </c>
      <c r="F828" s="1"/>
      <c r="G828" s="1"/>
      <c r="H828" s="1"/>
      <c r="I828" s="1"/>
      <c r="J828" s="1"/>
      <c r="K828" s="1"/>
      <c r="L828" s="1"/>
      <c r="M828" s="1"/>
      <c r="N828" s="1">
        <v>1</v>
      </c>
      <c r="O828" s="1"/>
      <c r="P828" s="1"/>
    </row>
    <row r="829" spans="1:16" hidden="1" x14ac:dyDescent="0.35">
      <c r="A829" t="s">
        <v>888</v>
      </c>
      <c r="B829" t="s">
        <v>231</v>
      </c>
      <c r="C829" t="s">
        <v>1036</v>
      </c>
      <c r="D829" t="s">
        <v>1037</v>
      </c>
      <c r="E829">
        <f>SUM(Table13[[#This Row],[2024]:[2014]])</f>
        <v>3</v>
      </c>
      <c r="F829" s="1">
        <v>2</v>
      </c>
      <c r="G829" s="1"/>
      <c r="H829" s="1"/>
      <c r="I829" s="1"/>
      <c r="J829" s="1">
        <v>1</v>
      </c>
      <c r="K829" s="1"/>
      <c r="L829" s="1"/>
      <c r="M829" s="1"/>
      <c r="N829" s="1"/>
      <c r="O829" s="1"/>
      <c r="P829" s="1"/>
    </row>
    <row r="830" spans="1:16" hidden="1" x14ac:dyDescent="0.35">
      <c r="A830" t="s">
        <v>888</v>
      </c>
      <c r="B830" t="s">
        <v>247</v>
      </c>
      <c r="C830" t="s">
        <v>248</v>
      </c>
      <c r="D830" t="s">
        <v>249</v>
      </c>
      <c r="E830">
        <f>SUM(Table13[[#This Row],[2024]:[2014]])</f>
        <v>1</v>
      </c>
      <c r="F830" s="1"/>
      <c r="G830" s="1"/>
      <c r="H830" s="1"/>
      <c r="I830" s="1"/>
      <c r="J830" s="1"/>
      <c r="K830" s="1"/>
      <c r="L830" s="1"/>
      <c r="M830" s="1"/>
      <c r="N830" s="1"/>
      <c r="O830" s="1">
        <v>1</v>
      </c>
      <c r="P830" s="1"/>
    </row>
    <row r="831" spans="1:16" hidden="1" x14ac:dyDescent="0.35">
      <c r="A831" t="s">
        <v>888</v>
      </c>
      <c r="B831" t="s">
        <v>247</v>
      </c>
      <c r="C831" t="s">
        <v>250</v>
      </c>
      <c r="D831" t="s">
        <v>251</v>
      </c>
      <c r="E831">
        <f>SUM(Table13[[#This Row],[2024]:[2014]])</f>
        <v>1</v>
      </c>
      <c r="F831" s="1"/>
      <c r="G831" s="1"/>
      <c r="H831" s="1"/>
      <c r="I831" s="1"/>
      <c r="J831" s="1"/>
      <c r="K831" s="1"/>
      <c r="L831" s="1">
        <v>1</v>
      </c>
      <c r="M831" s="1"/>
      <c r="N831" s="1"/>
      <c r="O831" s="1"/>
      <c r="P831" s="1"/>
    </row>
    <row r="832" spans="1:16" hidden="1" x14ac:dyDescent="0.35">
      <c r="A832" t="s">
        <v>888</v>
      </c>
      <c r="B832" t="s">
        <v>247</v>
      </c>
      <c r="C832" t="s">
        <v>1038</v>
      </c>
      <c r="D832" t="s">
        <v>1039</v>
      </c>
      <c r="E832">
        <f>SUM(Table13[[#This Row],[2024]:[2014]])</f>
        <v>5</v>
      </c>
      <c r="F832" s="1"/>
      <c r="G832" s="1">
        <v>2</v>
      </c>
      <c r="H832" s="1"/>
      <c r="I832" s="1"/>
      <c r="J832" s="1"/>
      <c r="K832" s="1"/>
      <c r="L832" s="1"/>
      <c r="M832" s="1"/>
      <c r="N832" s="1"/>
      <c r="O832" s="1">
        <v>3</v>
      </c>
      <c r="P832" s="1"/>
    </row>
    <row r="833" spans="1:16" hidden="1" x14ac:dyDescent="0.35">
      <c r="A833" t="s">
        <v>888</v>
      </c>
      <c r="B833" t="s">
        <v>252</v>
      </c>
      <c r="C833" t="s">
        <v>1040</v>
      </c>
      <c r="D833" t="s">
        <v>1041</v>
      </c>
      <c r="E833">
        <f>SUM(Table13[[#This Row],[2024]:[2014]])</f>
        <v>1</v>
      </c>
      <c r="F833" s="1"/>
      <c r="G833" s="1"/>
      <c r="H833" s="1"/>
      <c r="I833" s="1"/>
      <c r="J833" s="1"/>
      <c r="K833" s="1"/>
      <c r="L833" s="1"/>
      <c r="M833" s="1"/>
      <c r="N833" s="1"/>
      <c r="O833" s="1">
        <v>1</v>
      </c>
      <c r="P833" s="1"/>
    </row>
    <row r="834" spans="1:16" hidden="1" x14ac:dyDescent="0.35">
      <c r="A834" t="s">
        <v>888</v>
      </c>
      <c r="B834" t="s">
        <v>252</v>
      </c>
      <c r="C834" t="s">
        <v>1042</v>
      </c>
      <c r="D834" t="s">
        <v>1043</v>
      </c>
      <c r="E834">
        <f>SUM(Table13[[#This Row],[2024]:[2014]])</f>
        <v>4</v>
      </c>
      <c r="F834" s="1"/>
      <c r="G834" s="1"/>
      <c r="H834" s="1"/>
      <c r="I834" s="1">
        <v>3</v>
      </c>
      <c r="J834" s="1"/>
      <c r="K834" s="1"/>
      <c r="L834" s="1">
        <v>1</v>
      </c>
      <c r="M834" s="1"/>
      <c r="N834" s="1"/>
      <c r="O834" s="1"/>
      <c r="P834" s="1"/>
    </row>
    <row r="835" spans="1:16" hidden="1" x14ac:dyDescent="0.35">
      <c r="A835" t="s">
        <v>888</v>
      </c>
      <c r="B835" t="s">
        <v>252</v>
      </c>
      <c r="C835" t="s">
        <v>255</v>
      </c>
      <c r="D835" t="s">
        <v>256</v>
      </c>
      <c r="E835">
        <f>SUM(Table13[[#This Row],[2024]:[2014]])</f>
        <v>2</v>
      </c>
      <c r="F835" s="1"/>
      <c r="G835" s="1">
        <v>1</v>
      </c>
      <c r="H835" s="1"/>
      <c r="I835" s="1"/>
      <c r="J835" s="1"/>
      <c r="K835" s="1"/>
      <c r="L835" s="1"/>
      <c r="M835" s="1"/>
      <c r="N835" s="1"/>
      <c r="O835" s="1"/>
      <c r="P835" s="1">
        <v>1</v>
      </c>
    </row>
    <row r="836" spans="1:16" hidden="1" x14ac:dyDescent="0.35">
      <c r="A836" t="s">
        <v>888</v>
      </c>
      <c r="B836" t="s">
        <v>1044</v>
      </c>
      <c r="C836" t="s">
        <v>1045</v>
      </c>
      <c r="D836" t="s">
        <v>1046</v>
      </c>
      <c r="E836">
        <f>SUM(Table13[[#This Row],[2024]:[2014]])</f>
        <v>0</v>
      </c>
      <c r="F836" s="1"/>
      <c r="G836" s="1"/>
      <c r="H836" s="1"/>
      <c r="I836" s="1"/>
      <c r="J836" s="1"/>
      <c r="K836" s="1"/>
      <c r="L836" s="1"/>
      <c r="M836" s="1"/>
      <c r="N836" s="1"/>
      <c r="O836" s="1">
        <v>1</v>
      </c>
      <c r="P836" s="1">
        <v>-1</v>
      </c>
    </row>
    <row r="837" spans="1:16" hidden="1" x14ac:dyDescent="0.35">
      <c r="A837" t="s">
        <v>888</v>
      </c>
      <c r="B837" t="s">
        <v>775</v>
      </c>
      <c r="C837" t="s">
        <v>1047</v>
      </c>
      <c r="D837" t="s">
        <v>1048</v>
      </c>
      <c r="E837">
        <f>SUM(Table13[[#This Row],[2024]:[2014]])</f>
        <v>3</v>
      </c>
      <c r="F837" s="1"/>
      <c r="G837" s="1"/>
      <c r="H837" s="1">
        <v>1</v>
      </c>
      <c r="I837" s="1">
        <v>1</v>
      </c>
      <c r="J837" s="1"/>
      <c r="K837" s="1"/>
      <c r="L837" s="1"/>
      <c r="M837" s="1">
        <v>1</v>
      </c>
      <c r="N837" s="1"/>
      <c r="O837" s="1"/>
      <c r="P837" s="1"/>
    </row>
    <row r="838" spans="1:16" hidden="1" x14ac:dyDescent="0.35">
      <c r="A838" t="s">
        <v>888</v>
      </c>
      <c r="B838" t="s">
        <v>775</v>
      </c>
      <c r="C838" t="s">
        <v>1049</v>
      </c>
      <c r="D838" t="s">
        <v>1050</v>
      </c>
      <c r="E838">
        <f>SUM(Table13[[#This Row],[2024]:[2014]])</f>
        <v>1</v>
      </c>
      <c r="F838" s="1"/>
      <c r="G838" s="1"/>
      <c r="H838" s="1"/>
      <c r="I838" s="1"/>
      <c r="J838" s="1"/>
      <c r="K838" s="1"/>
      <c r="L838" s="1"/>
      <c r="M838" s="1"/>
      <c r="N838" s="1">
        <v>1</v>
      </c>
      <c r="O838" s="1"/>
      <c r="P838" s="1"/>
    </row>
    <row r="839" spans="1:16" hidden="1" x14ac:dyDescent="0.35">
      <c r="A839" t="s">
        <v>888</v>
      </c>
      <c r="B839" t="s">
        <v>262</v>
      </c>
      <c r="C839" t="s">
        <v>1051</v>
      </c>
      <c r="D839" t="s">
        <v>1052</v>
      </c>
      <c r="E839">
        <f>SUM(Table13[[#This Row],[2024]:[2014]])</f>
        <v>1</v>
      </c>
      <c r="F839" s="1"/>
      <c r="G839" s="1"/>
      <c r="H839" s="1"/>
      <c r="I839" s="1"/>
      <c r="J839" s="1">
        <v>1</v>
      </c>
      <c r="K839" s="1"/>
      <c r="L839" s="1"/>
      <c r="M839" s="1"/>
      <c r="N839" s="1"/>
      <c r="O839" s="1"/>
      <c r="P839" s="1"/>
    </row>
    <row r="840" spans="1:16" hidden="1" x14ac:dyDescent="0.35">
      <c r="A840" t="s">
        <v>888</v>
      </c>
      <c r="B840" t="s">
        <v>262</v>
      </c>
      <c r="C840" t="s">
        <v>1053</v>
      </c>
      <c r="D840" t="s">
        <v>1054</v>
      </c>
      <c r="E840">
        <f>SUM(Table13[[#This Row],[2024]:[2014]])</f>
        <v>1</v>
      </c>
      <c r="F840" s="1"/>
      <c r="G840" s="1"/>
      <c r="H840" s="1"/>
      <c r="I840" s="1"/>
      <c r="J840" s="1"/>
      <c r="K840" s="1"/>
      <c r="L840" s="1">
        <v>1</v>
      </c>
      <c r="M840" s="1"/>
      <c r="N840" s="1"/>
      <c r="O840" s="1"/>
      <c r="P840" s="1"/>
    </row>
    <row r="841" spans="1:16" hidden="1" x14ac:dyDescent="0.35">
      <c r="A841" t="s">
        <v>888</v>
      </c>
      <c r="B841" t="s">
        <v>262</v>
      </c>
      <c r="C841" t="s">
        <v>263</v>
      </c>
      <c r="D841" t="s">
        <v>264</v>
      </c>
      <c r="E841">
        <f>SUM(Table13[[#This Row],[2024]:[2014]])</f>
        <v>1</v>
      </c>
      <c r="F841" s="1"/>
      <c r="G841" s="1"/>
      <c r="H841" s="1">
        <v>1</v>
      </c>
      <c r="I841" s="1"/>
      <c r="J841" s="1"/>
      <c r="K841" s="1"/>
      <c r="L841" s="1"/>
      <c r="M841" s="1"/>
      <c r="N841" s="1"/>
      <c r="O841" s="1"/>
      <c r="P841" s="1"/>
    </row>
    <row r="842" spans="1:16" hidden="1" x14ac:dyDescent="0.35">
      <c r="A842" t="s">
        <v>888</v>
      </c>
      <c r="B842" t="s">
        <v>265</v>
      </c>
      <c r="C842" t="s">
        <v>1055</v>
      </c>
      <c r="D842" t="s">
        <v>1056</v>
      </c>
      <c r="E842">
        <f>SUM(Table13[[#This Row],[2024]:[2014]])</f>
        <v>4</v>
      </c>
      <c r="F842" s="1"/>
      <c r="G842" s="1"/>
      <c r="H842" s="1"/>
      <c r="I842" s="1"/>
      <c r="J842" s="1">
        <v>1</v>
      </c>
      <c r="K842" s="1">
        <v>-9</v>
      </c>
      <c r="L842" s="1">
        <v>12</v>
      </c>
      <c r="M842" s="1"/>
      <c r="N842" s="1"/>
      <c r="O842" s="1"/>
      <c r="P842" s="1"/>
    </row>
    <row r="843" spans="1:16" hidden="1" x14ac:dyDescent="0.35">
      <c r="A843" t="s">
        <v>888</v>
      </c>
      <c r="B843" t="s">
        <v>265</v>
      </c>
      <c r="C843" t="s">
        <v>780</v>
      </c>
      <c r="D843" t="s">
        <v>781</v>
      </c>
      <c r="E843">
        <f>SUM(Table13[[#This Row],[2024]:[2014]])</f>
        <v>20</v>
      </c>
      <c r="F843" s="1"/>
      <c r="G843" s="1">
        <v>3</v>
      </c>
      <c r="H843" s="1">
        <v>1</v>
      </c>
      <c r="I843" s="1"/>
      <c r="J843" s="1">
        <v>9</v>
      </c>
      <c r="K843" s="1">
        <v>4</v>
      </c>
      <c r="L843" s="1">
        <v>2</v>
      </c>
      <c r="M843" s="1">
        <v>1</v>
      </c>
      <c r="N843" s="1"/>
      <c r="O843" s="1"/>
      <c r="P843" s="1"/>
    </row>
    <row r="844" spans="1:16" hidden="1" x14ac:dyDescent="0.35">
      <c r="A844" t="s">
        <v>888</v>
      </c>
      <c r="B844" t="s">
        <v>265</v>
      </c>
      <c r="C844" t="s">
        <v>649</v>
      </c>
      <c r="D844" t="s">
        <v>650</v>
      </c>
      <c r="E844">
        <f>SUM(Table13[[#This Row],[2024]:[2014]])</f>
        <v>156</v>
      </c>
      <c r="F844" s="1"/>
      <c r="G844" s="1">
        <v>9</v>
      </c>
      <c r="H844" s="1">
        <v>5</v>
      </c>
      <c r="I844" s="1"/>
      <c r="J844" s="1">
        <v>117</v>
      </c>
      <c r="K844" s="1">
        <v>16</v>
      </c>
      <c r="L844" s="1">
        <v>4</v>
      </c>
      <c r="M844" s="1">
        <v>5</v>
      </c>
      <c r="N844" s="1"/>
      <c r="O844" s="1"/>
      <c r="P844" s="1"/>
    </row>
    <row r="845" spans="1:16" hidden="1" x14ac:dyDescent="0.35">
      <c r="A845" t="s">
        <v>888</v>
      </c>
      <c r="B845" t="s">
        <v>265</v>
      </c>
      <c r="C845" t="s">
        <v>653</v>
      </c>
      <c r="D845" t="s">
        <v>654</v>
      </c>
      <c r="E845">
        <f>SUM(Table13[[#This Row],[2024]:[2014]])</f>
        <v>2</v>
      </c>
      <c r="F845" s="1"/>
      <c r="G845" s="1"/>
      <c r="H845" s="1"/>
      <c r="I845" s="1">
        <v>-3</v>
      </c>
      <c r="J845" s="1">
        <v>3</v>
      </c>
      <c r="K845" s="1"/>
      <c r="L845" s="1"/>
      <c r="M845" s="1"/>
      <c r="N845" s="1"/>
      <c r="O845" s="1"/>
      <c r="P845" s="1">
        <v>2</v>
      </c>
    </row>
    <row r="846" spans="1:16" hidden="1" x14ac:dyDescent="0.35">
      <c r="A846" t="s">
        <v>888</v>
      </c>
      <c r="B846" t="s">
        <v>265</v>
      </c>
      <c r="C846" t="s">
        <v>655</v>
      </c>
      <c r="D846" t="s">
        <v>656</v>
      </c>
      <c r="E846">
        <f>SUM(Table13[[#This Row],[2024]:[2014]])</f>
        <v>2</v>
      </c>
      <c r="F846" s="1"/>
      <c r="G846" s="1"/>
      <c r="H846" s="1"/>
      <c r="I846" s="1"/>
      <c r="J846" s="1"/>
      <c r="K846" s="1"/>
      <c r="L846" s="1"/>
      <c r="M846" s="1"/>
      <c r="N846" s="1"/>
      <c r="O846" s="1">
        <v>2</v>
      </c>
      <c r="P846" s="1"/>
    </row>
    <row r="847" spans="1:16" hidden="1" x14ac:dyDescent="0.35">
      <c r="A847" t="s">
        <v>888</v>
      </c>
      <c r="B847" t="s">
        <v>265</v>
      </c>
      <c r="C847" t="s">
        <v>657</v>
      </c>
      <c r="D847" t="s">
        <v>658</v>
      </c>
      <c r="E847">
        <f>SUM(Table13[[#This Row],[2024]:[2014]])</f>
        <v>15</v>
      </c>
      <c r="F847" s="1"/>
      <c r="G847" s="1"/>
      <c r="H847" s="1"/>
      <c r="I847" s="1"/>
      <c r="J847" s="1"/>
      <c r="K847" s="1"/>
      <c r="L847" s="1"/>
      <c r="M847" s="1"/>
      <c r="N847" s="1"/>
      <c r="O847" s="1">
        <v>10</v>
      </c>
      <c r="P847" s="1">
        <v>5</v>
      </c>
    </row>
    <row r="848" spans="1:16" hidden="1" x14ac:dyDescent="0.35">
      <c r="A848" t="s">
        <v>888</v>
      </c>
      <c r="B848" t="s">
        <v>265</v>
      </c>
      <c r="C848" t="s">
        <v>659</v>
      </c>
      <c r="D848" t="s">
        <v>660</v>
      </c>
      <c r="E848">
        <f>SUM(Table13[[#This Row],[2024]:[2014]])</f>
        <v>7</v>
      </c>
      <c r="F848" s="1"/>
      <c r="G848" s="1"/>
      <c r="H848" s="1"/>
      <c r="I848" s="1"/>
      <c r="J848" s="1"/>
      <c r="K848" s="1"/>
      <c r="L848" s="1">
        <v>1</v>
      </c>
      <c r="M848" s="1"/>
      <c r="N848" s="1"/>
      <c r="O848" s="1"/>
      <c r="P848" s="1">
        <v>6</v>
      </c>
    </row>
    <row r="849" spans="1:16" hidden="1" x14ac:dyDescent="0.35">
      <c r="A849" t="s">
        <v>888</v>
      </c>
      <c r="B849" t="s">
        <v>265</v>
      </c>
      <c r="C849" t="s">
        <v>786</v>
      </c>
      <c r="D849" t="s">
        <v>787</v>
      </c>
      <c r="E849">
        <f>SUM(Table13[[#This Row],[2024]:[2014]])</f>
        <v>31</v>
      </c>
      <c r="F849" s="1"/>
      <c r="G849" s="1"/>
      <c r="H849" s="1"/>
      <c r="I849" s="1"/>
      <c r="J849" s="1"/>
      <c r="K849" s="1"/>
      <c r="L849" s="1"/>
      <c r="M849" s="1"/>
      <c r="N849" s="1"/>
      <c r="O849" s="1">
        <v>30</v>
      </c>
      <c r="P849" s="1">
        <v>1</v>
      </c>
    </row>
    <row r="850" spans="1:16" hidden="1" x14ac:dyDescent="0.35">
      <c r="A850" t="s">
        <v>888</v>
      </c>
      <c r="B850" t="s">
        <v>265</v>
      </c>
      <c r="C850" t="s">
        <v>1057</v>
      </c>
      <c r="D850" t="s">
        <v>1058</v>
      </c>
      <c r="E850">
        <f>SUM(Table13[[#This Row],[2024]:[2014]])</f>
        <v>7</v>
      </c>
      <c r="F850" s="1"/>
      <c r="G850" s="1"/>
      <c r="H850" s="1"/>
      <c r="I850" s="1"/>
      <c r="J850" s="1"/>
      <c r="K850" s="1"/>
      <c r="L850" s="1"/>
      <c r="M850" s="1"/>
      <c r="N850" s="1"/>
      <c r="O850" s="1">
        <v>7</v>
      </c>
      <c r="P850" s="1"/>
    </row>
    <row r="851" spans="1:16" hidden="1" x14ac:dyDescent="0.35">
      <c r="A851" t="s">
        <v>888</v>
      </c>
      <c r="B851" t="s">
        <v>265</v>
      </c>
      <c r="C851" t="s">
        <v>1059</v>
      </c>
      <c r="D851" t="s">
        <v>1060</v>
      </c>
      <c r="E851">
        <f>SUM(Table13[[#This Row],[2024]:[2014]])</f>
        <v>1</v>
      </c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>
        <v>1</v>
      </c>
    </row>
    <row r="852" spans="1:16" hidden="1" x14ac:dyDescent="0.35">
      <c r="A852" t="s">
        <v>888</v>
      </c>
      <c r="B852" t="s">
        <v>265</v>
      </c>
      <c r="C852" t="s">
        <v>268</v>
      </c>
      <c r="D852" t="s">
        <v>269</v>
      </c>
      <c r="E852">
        <f>SUM(Table13[[#This Row],[2024]:[2014]])</f>
        <v>12</v>
      </c>
      <c r="F852" s="1"/>
      <c r="G852" s="1"/>
      <c r="H852" s="1"/>
      <c r="I852" s="1"/>
      <c r="J852" s="1"/>
      <c r="K852" s="1">
        <v>2</v>
      </c>
      <c r="L852" s="1">
        <v>5</v>
      </c>
      <c r="M852" s="1">
        <v>5</v>
      </c>
      <c r="N852" s="1"/>
      <c r="O852" s="1"/>
      <c r="P852" s="1"/>
    </row>
    <row r="853" spans="1:16" hidden="1" x14ac:dyDescent="0.35">
      <c r="A853" t="s">
        <v>888</v>
      </c>
      <c r="B853" t="s">
        <v>265</v>
      </c>
      <c r="C853" t="s">
        <v>1061</v>
      </c>
      <c r="D853" t="s">
        <v>1062</v>
      </c>
      <c r="E853">
        <f>SUM(Table13[[#This Row],[2024]:[2014]])</f>
        <v>55</v>
      </c>
      <c r="F853" s="1"/>
      <c r="G853" s="1"/>
      <c r="H853" s="1"/>
      <c r="I853" s="1"/>
      <c r="J853" s="1"/>
      <c r="K853" s="1"/>
      <c r="L853" s="1">
        <v>55</v>
      </c>
      <c r="M853" s="1"/>
      <c r="N853" s="1"/>
      <c r="O853" s="1"/>
      <c r="P853" s="1"/>
    </row>
    <row r="854" spans="1:16" hidden="1" x14ac:dyDescent="0.35">
      <c r="A854" t="s">
        <v>888</v>
      </c>
      <c r="B854" t="s">
        <v>265</v>
      </c>
      <c r="C854" t="s">
        <v>270</v>
      </c>
      <c r="D854" t="s">
        <v>271</v>
      </c>
      <c r="E854">
        <f>SUM(Table13[[#This Row],[2024]:[2014]])</f>
        <v>58</v>
      </c>
      <c r="F854" s="1"/>
      <c r="G854" s="1"/>
      <c r="H854" s="1"/>
      <c r="I854" s="1"/>
      <c r="J854" s="1"/>
      <c r="K854" s="1"/>
      <c r="L854" s="1"/>
      <c r="M854" s="1"/>
      <c r="N854" s="1">
        <v>3</v>
      </c>
      <c r="O854" s="1">
        <v>12</v>
      </c>
      <c r="P854" s="1">
        <v>43</v>
      </c>
    </row>
    <row r="855" spans="1:16" hidden="1" x14ac:dyDescent="0.35">
      <c r="A855" t="s">
        <v>888</v>
      </c>
      <c r="B855" t="s">
        <v>272</v>
      </c>
      <c r="C855" t="s">
        <v>1063</v>
      </c>
      <c r="D855" t="s">
        <v>1064</v>
      </c>
      <c r="E855">
        <f>SUM(Table13[[#This Row],[2024]:[2014]])</f>
        <v>1</v>
      </c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>
        <v>1</v>
      </c>
    </row>
    <row r="856" spans="1:16" hidden="1" x14ac:dyDescent="0.35">
      <c r="A856" t="s">
        <v>888</v>
      </c>
      <c r="B856" t="s">
        <v>272</v>
      </c>
      <c r="C856" t="s">
        <v>1065</v>
      </c>
      <c r="D856" t="s">
        <v>1066</v>
      </c>
      <c r="E856">
        <f>SUM(Table13[[#This Row],[2024]:[2014]])</f>
        <v>0</v>
      </c>
      <c r="F856" s="1"/>
      <c r="G856" s="1"/>
      <c r="H856" s="1">
        <v>-1</v>
      </c>
      <c r="I856" s="1">
        <v>1</v>
      </c>
      <c r="J856" s="1"/>
      <c r="K856" s="1"/>
      <c r="L856" s="1"/>
      <c r="M856" s="1"/>
      <c r="N856" s="1"/>
      <c r="O856" s="1"/>
      <c r="P856" s="1"/>
    </row>
    <row r="857" spans="1:16" hidden="1" x14ac:dyDescent="0.35">
      <c r="A857" t="s">
        <v>888</v>
      </c>
      <c r="B857" t="s">
        <v>272</v>
      </c>
      <c r="C857" t="s">
        <v>1067</v>
      </c>
      <c r="D857" t="s">
        <v>1068</v>
      </c>
      <c r="E857">
        <f>SUM(Table13[[#This Row],[2024]:[2014]])</f>
        <v>1</v>
      </c>
      <c r="F857" s="1"/>
      <c r="G857" s="1"/>
      <c r="H857" s="1"/>
      <c r="I857" s="1"/>
      <c r="J857" s="1"/>
      <c r="K857" s="1"/>
      <c r="L857" s="1"/>
      <c r="M857" s="1">
        <v>1</v>
      </c>
      <c r="N857" s="1"/>
      <c r="O857" s="1"/>
      <c r="P857" s="1"/>
    </row>
    <row r="858" spans="1:16" hidden="1" x14ac:dyDescent="0.35">
      <c r="A858" t="s">
        <v>888</v>
      </c>
      <c r="B858" t="s">
        <v>272</v>
      </c>
      <c r="C858" t="s">
        <v>1069</v>
      </c>
      <c r="D858" t="s">
        <v>1070</v>
      </c>
      <c r="E858">
        <f>SUM(Table13[[#This Row],[2024]:[2014]])</f>
        <v>1</v>
      </c>
      <c r="F858" s="1"/>
      <c r="G858" s="1"/>
      <c r="H858" s="1"/>
      <c r="I858" s="1"/>
      <c r="J858" s="1"/>
      <c r="K858" s="1"/>
      <c r="L858" s="1"/>
      <c r="M858" s="1"/>
      <c r="N858" s="1"/>
      <c r="O858" s="1">
        <v>1</v>
      </c>
      <c r="P858" s="1"/>
    </row>
    <row r="859" spans="1:16" hidden="1" x14ac:dyDescent="0.35">
      <c r="A859" t="s">
        <v>888</v>
      </c>
      <c r="B859" t="s">
        <v>272</v>
      </c>
      <c r="C859" t="s">
        <v>1071</v>
      </c>
      <c r="D859" t="s">
        <v>1072</v>
      </c>
      <c r="E859">
        <f>SUM(Table13[[#This Row],[2024]:[2014]])</f>
        <v>5</v>
      </c>
      <c r="F859" s="1"/>
      <c r="G859" s="1"/>
      <c r="H859" s="1"/>
      <c r="I859" s="1"/>
      <c r="J859" s="1"/>
      <c r="K859" s="1"/>
      <c r="L859" s="1"/>
      <c r="M859" s="1"/>
      <c r="N859" s="1"/>
      <c r="O859" s="1">
        <v>3</v>
      </c>
      <c r="P859" s="1">
        <v>2</v>
      </c>
    </row>
    <row r="860" spans="1:16" hidden="1" x14ac:dyDescent="0.35">
      <c r="A860" t="s">
        <v>888</v>
      </c>
      <c r="B860" t="s">
        <v>272</v>
      </c>
      <c r="C860" t="s">
        <v>1073</v>
      </c>
      <c r="D860" t="s">
        <v>1074</v>
      </c>
      <c r="E860">
        <f>SUM(Table13[[#This Row],[2024]:[2014]])</f>
        <v>1</v>
      </c>
      <c r="F860" s="1"/>
      <c r="G860" s="1"/>
      <c r="H860" s="1"/>
      <c r="I860" s="1"/>
      <c r="J860" s="1"/>
      <c r="K860" s="1"/>
      <c r="L860" s="1"/>
      <c r="M860" s="1"/>
      <c r="N860" s="1">
        <v>1</v>
      </c>
      <c r="O860" s="1"/>
      <c r="P860" s="1"/>
    </row>
    <row r="861" spans="1:16" hidden="1" x14ac:dyDescent="0.35">
      <c r="A861" t="s">
        <v>888</v>
      </c>
      <c r="B861" t="s">
        <v>277</v>
      </c>
      <c r="C861" t="s">
        <v>278</v>
      </c>
      <c r="D861" t="s">
        <v>279</v>
      </c>
      <c r="E861">
        <f>SUM(Table13[[#This Row],[2024]:[2014]])</f>
        <v>178</v>
      </c>
      <c r="F861" s="1">
        <v>50</v>
      </c>
      <c r="G861" s="1">
        <v>44</v>
      </c>
      <c r="H861" s="1">
        <v>47</v>
      </c>
      <c r="I861" s="1">
        <v>17</v>
      </c>
      <c r="J861" s="1">
        <v>20</v>
      </c>
      <c r="K861" s="1"/>
      <c r="L861" s="1"/>
      <c r="M861" s="1"/>
      <c r="N861" s="1"/>
      <c r="O861" s="1"/>
      <c r="P861" s="1"/>
    </row>
    <row r="862" spans="1:16" hidden="1" x14ac:dyDescent="0.35">
      <c r="A862" t="s">
        <v>888</v>
      </c>
      <c r="B862" t="s">
        <v>277</v>
      </c>
      <c r="C862" t="s">
        <v>665</v>
      </c>
      <c r="D862" t="s">
        <v>666</v>
      </c>
      <c r="E862">
        <f>SUM(Table13[[#This Row],[2024]:[2014]])</f>
        <v>13</v>
      </c>
      <c r="F862" s="1">
        <v>2</v>
      </c>
      <c r="G862" s="1">
        <v>11</v>
      </c>
      <c r="H862" s="1"/>
      <c r="I862" s="1"/>
      <c r="J862" s="1"/>
      <c r="K862" s="1"/>
      <c r="L862" s="1"/>
      <c r="M862" s="1"/>
      <c r="N862" s="1"/>
      <c r="O862" s="1"/>
      <c r="P862" s="1"/>
    </row>
    <row r="863" spans="1:16" hidden="1" x14ac:dyDescent="0.35">
      <c r="A863" t="s">
        <v>888</v>
      </c>
      <c r="B863" t="s">
        <v>277</v>
      </c>
      <c r="C863" t="s">
        <v>667</v>
      </c>
      <c r="D863" t="s">
        <v>668</v>
      </c>
      <c r="E863">
        <f>SUM(Table13[[#This Row],[2024]:[2014]])</f>
        <v>8</v>
      </c>
      <c r="F863" s="1"/>
      <c r="G863" s="1"/>
      <c r="H863" s="1">
        <v>8</v>
      </c>
      <c r="I863" s="1"/>
      <c r="J863" s="1"/>
      <c r="K863" s="1"/>
      <c r="L863" s="1"/>
      <c r="M863" s="1"/>
      <c r="N863" s="1"/>
      <c r="O863" s="1"/>
      <c r="P863" s="1"/>
    </row>
    <row r="864" spans="1:16" hidden="1" x14ac:dyDescent="0.35">
      <c r="A864" t="s">
        <v>888</v>
      </c>
      <c r="B864" t="s">
        <v>277</v>
      </c>
      <c r="C864" t="s">
        <v>1075</v>
      </c>
      <c r="D864" t="s">
        <v>1076</v>
      </c>
      <c r="E864">
        <f>SUM(Table13[[#This Row],[2024]:[2014]])</f>
        <v>0</v>
      </c>
      <c r="F864" s="1"/>
      <c r="G864" s="1"/>
      <c r="H864" s="1">
        <v>0</v>
      </c>
      <c r="I864" s="1"/>
      <c r="J864" s="1"/>
      <c r="K864" s="1"/>
      <c r="L864" s="1"/>
      <c r="M864" s="1"/>
      <c r="N864" s="1"/>
      <c r="O864" s="1"/>
      <c r="P864" s="1"/>
    </row>
    <row r="865" spans="1:16" hidden="1" x14ac:dyDescent="0.35">
      <c r="A865" t="s">
        <v>888</v>
      </c>
      <c r="B865" t="s">
        <v>277</v>
      </c>
      <c r="C865" t="s">
        <v>280</v>
      </c>
      <c r="D865" t="s">
        <v>281</v>
      </c>
      <c r="E865">
        <f>SUM(Table13[[#This Row],[2024]:[2014]])</f>
        <v>203</v>
      </c>
      <c r="F865" s="1"/>
      <c r="G865" s="1"/>
      <c r="H865" s="1"/>
      <c r="I865" s="1"/>
      <c r="J865" s="1"/>
      <c r="K865" s="1">
        <v>16</v>
      </c>
      <c r="L865" s="1">
        <v>38</v>
      </c>
      <c r="M865" s="1">
        <v>1</v>
      </c>
      <c r="N865" s="1">
        <v>20</v>
      </c>
      <c r="O865" s="1">
        <v>66</v>
      </c>
      <c r="P865" s="1">
        <v>62</v>
      </c>
    </row>
    <row r="866" spans="1:16" hidden="1" x14ac:dyDescent="0.35">
      <c r="A866" t="s">
        <v>888</v>
      </c>
      <c r="B866" t="s">
        <v>277</v>
      </c>
      <c r="C866" t="s">
        <v>282</v>
      </c>
      <c r="D866" t="s">
        <v>283</v>
      </c>
      <c r="E866">
        <f>SUM(Table13[[#This Row],[2024]:[2014]])</f>
        <v>96</v>
      </c>
      <c r="F866" s="1"/>
      <c r="G866" s="1"/>
      <c r="H866" s="1"/>
      <c r="I866" s="1"/>
      <c r="J866" s="1">
        <v>18</v>
      </c>
      <c r="K866" s="1">
        <v>27</v>
      </c>
      <c r="L866" s="1"/>
      <c r="M866" s="1">
        <v>19</v>
      </c>
      <c r="N866" s="1">
        <v>13</v>
      </c>
      <c r="O866" s="1">
        <v>19</v>
      </c>
      <c r="P866" s="1"/>
    </row>
    <row r="867" spans="1:16" hidden="1" x14ac:dyDescent="0.35">
      <c r="A867" t="s">
        <v>888</v>
      </c>
      <c r="B867" t="s">
        <v>277</v>
      </c>
      <c r="C867" t="s">
        <v>1077</v>
      </c>
      <c r="D867" t="s">
        <v>1078</v>
      </c>
      <c r="E867">
        <f>SUM(Table13[[#This Row],[2024]:[2014]])</f>
        <v>1</v>
      </c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>
        <v>1</v>
      </c>
    </row>
    <row r="868" spans="1:16" hidden="1" x14ac:dyDescent="0.35">
      <c r="A868" t="s">
        <v>888</v>
      </c>
      <c r="B868" t="s">
        <v>277</v>
      </c>
      <c r="C868" t="s">
        <v>284</v>
      </c>
      <c r="D868" t="s">
        <v>285</v>
      </c>
      <c r="E868">
        <f>SUM(Table13[[#This Row],[2024]:[2014]])</f>
        <v>102</v>
      </c>
      <c r="F868" s="1"/>
      <c r="G868" s="1"/>
      <c r="H868" s="1"/>
      <c r="I868" s="1"/>
      <c r="J868" s="1"/>
      <c r="K868" s="1">
        <v>4</v>
      </c>
      <c r="L868" s="1">
        <v>45</v>
      </c>
      <c r="M868" s="1"/>
      <c r="N868" s="1">
        <v>9</v>
      </c>
      <c r="O868" s="1">
        <v>15</v>
      </c>
      <c r="P868" s="1">
        <v>29</v>
      </c>
    </row>
    <row r="869" spans="1:16" hidden="1" x14ac:dyDescent="0.35">
      <c r="A869" t="s">
        <v>888</v>
      </c>
      <c r="B869" t="s">
        <v>277</v>
      </c>
      <c r="C869" t="s">
        <v>286</v>
      </c>
      <c r="D869" t="s">
        <v>287</v>
      </c>
      <c r="E869">
        <f>SUM(Table13[[#This Row],[2024]:[2014]])</f>
        <v>19</v>
      </c>
      <c r="F869" s="1"/>
      <c r="G869" s="1"/>
      <c r="H869" s="1"/>
      <c r="I869" s="1"/>
      <c r="J869" s="1"/>
      <c r="K869" s="1">
        <v>4</v>
      </c>
      <c r="L869" s="1"/>
      <c r="M869" s="1">
        <v>5</v>
      </c>
      <c r="N869" s="1">
        <v>7</v>
      </c>
      <c r="O869" s="1">
        <v>3</v>
      </c>
      <c r="P869" s="1"/>
    </row>
    <row r="870" spans="1:16" hidden="1" x14ac:dyDescent="0.35">
      <c r="A870" t="s">
        <v>888</v>
      </c>
      <c r="B870" t="s">
        <v>277</v>
      </c>
      <c r="C870" t="s">
        <v>1079</v>
      </c>
      <c r="D870" t="s">
        <v>1080</v>
      </c>
      <c r="E870">
        <f>SUM(Table13[[#This Row],[2024]:[2014]])</f>
        <v>2</v>
      </c>
      <c r="F870" s="1"/>
      <c r="G870" s="1"/>
      <c r="H870" s="1"/>
      <c r="I870" s="1"/>
      <c r="J870" s="1"/>
      <c r="K870" s="1"/>
      <c r="L870" s="1"/>
      <c r="M870" s="1"/>
      <c r="N870" s="1">
        <v>2</v>
      </c>
      <c r="O870" s="1"/>
      <c r="P870" s="1"/>
    </row>
    <row r="871" spans="1:16" hidden="1" x14ac:dyDescent="0.35">
      <c r="A871" t="s">
        <v>888</v>
      </c>
      <c r="B871" t="s">
        <v>277</v>
      </c>
      <c r="C871" t="s">
        <v>288</v>
      </c>
      <c r="D871" t="s">
        <v>289</v>
      </c>
      <c r="E871">
        <f>SUM(Table13[[#This Row],[2024]:[2014]])</f>
        <v>2</v>
      </c>
      <c r="F871" s="1"/>
      <c r="G871" s="1"/>
      <c r="H871" s="1"/>
      <c r="I871" s="1"/>
      <c r="J871" s="1"/>
      <c r="K871" s="1"/>
      <c r="L871" s="1"/>
      <c r="M871" s="1"/>
      <c r="N871" s="1"/>
      <c r="O871" s="1">
        <v>1</v>
      </c>
      <c r="P871" s="1">
        <v>1</v>
      </c>
    </row>
    <row r="872" spans="1:16" hidden="1" x14ac:dyDescent="0.35">
      <c r="A872" t="s">
        <v>888</v>
      </c>
      <c r="B872" t="s">
        <v>277</v>
      </c>
      <c r="C872" t="s">
        <v>1081</v>
      </c>
      <c r="D872" t="s">
        <v>1082</v>
      </c>
      <c r="E872">
        <f>SUM(Table13[[#This Row],[2024]:[2014]])</f>
        <v>0</v>
      </c>
      <c r="F872" s="1"/>
      <c r="G872" s="1"/>
      <c r="H872" s="1"/>
      <c r="I872" s="1"/>
      <c r="J872" s="1">
        <v>0</v>
      </c>
      <c r="K872" s="1"/>
      <c r="L872" s="1"/>
      <c r="M872" s="1"/>
      <c r="N872" s="1"/>
      <c r="O872" s="1"/>
      <c r="P872" s="1"/>
    </row>
    <row r="873" spans="1:16" hidden="1" x14ac:dyDescent="0.35">
      <c r="A873" t="s">
        <v>888</v>
      </c>
      <c r="B873" t="s">
        <v>277</v>
      </c>
      <c r="C873" t="s">
        <v>1083</v>
      </c>
      <c r="D873" t="s">
        <v>1084</v>
      </c>
      <c r="E873">
        <f>SUM(Table13[[#This Row],[2024]:[2014]])</f>
        <v>0</v>
      </c>
      <c r="F873" s="1"/>
      <c r="G873" s="1"/>
      <c r="H873" s="1"/>
      <c r="I873" s="1"/>
      <c r="J873" s="1">
        <v>0</v>
      </c>
      <c r="K873" s="1"/>
      <c r="L873" s="1"/>
      <c r="M873" s="1"/>
      <c r="N873" s="1"/>
      <c r="O873" s="1"/>
      <c r="P873" s="1"/>
    </row>
    <row r="874" spans="1:16" hidden="1" x14ac:dyDescent="0.35">
      <c r="A874" t="s">
        <v>888</v>
      </c>
      <c r="B874" t="s">
        <v>290</v>
      </c>
      <c r="C874" t="s">
        <v>291</v>
      </c>
      <c r="D874" t="s">
        <v>292</v>
      </c>
      <c r="E874">
        <f>SUM(Table13[[#This Row],[2024]:[2014]])</f>
        <v>1</v>
      </c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>
        <v>1</v>
      </c>
    </row>
    <row r="875" spans="1:16" hidden="1" x14ac:dyDescent="0.35">
      <c r="A875" t="s">
        <v>888</v>
      </c>
      <c r="B875" t="s">
        <v>290</v>
      </c>
      <c r="C875" t="s">
        <v>1085</v>
      </c>
      <c r="D875" t="s">
        <v>1086</v>
      </c>
      <c r="E875">
        <f>SUM(Table13[[#This Row],[2024]:[2014]])</f>
        <v>1</v>
      </c>
      <c r="F875" s="1"/>
      <c r="G875" s="1"/>
      <c r="H875" s="1"/>
      <c r="I875" s="1"/>
      <c r="J875" s="1"/>
      <c r="K875" s="1"/>
      <c r="L875" s="1"/>
      <c r="M875" s="1"/>
      <c r="N875" s="1"/>
      <c r="O875" s="1">
        <v>1</v>
      </c>
      <c r="P875" s="1"/>
    </row>
    <row r="876" spans="1:16" hidden="1" x14ac:dyDescent="0.35">
      <c r="A876" t="s">
        <v>888</v>
      </c>
      <c r="B876" t="s">
        <v>290</v>
      </c>
      <c r="C876" t="s">
        <v>1087</v>
      </c>
      <c r="D876" t="s">
        <v>1088</v>
      </c>
      <c r="E876">
        <f>SUM(Table13[[#This Row],[2024]:[2014]])</f>
        <v>18</v>
      </c>
      <c r="F876" s="1"/>
      <c r="G876" s="1"/>
      <c r="H876" s="1"/>
      <c r="I876" s="1"/>
      <c r="J876" s="1"/>
      <c r="K876" s="1"/>
      <c r="L876" s="1"/>
      <c r="M876" s="1">
        <v>18</v>
      </c>
      <c r="N876" s="1"/>
      <c r="O876" s="1"/>
      <c r="P876" s="1"/>
    </row>
    <row r="877" spans="1:16" hidden="1" x14ac:dyDescent="0.35">
      <c r="A877" t="s">
        <v>888</v>
      </c>
      <c r="B877" t="s">
        <v>290</v>
      </c>
      <c r="C877" t="s">
        <v>293</v>
      </c>
      <c r="D877" t="s">
        <v>294</v>
      </c>
      <c r="E877">
        <f>SUM(Table13[[#This Row],[2024]:[2014]])</f>
        <v>7</v>
      </c>
      <c r="F877" s="1"/>
      <c r="G877" s="1">
        <v>3</v>
      </c>
      <c r="H877" s="1"/>
      <c r="I877" s="1"/>
      <c r="J877" s="1">
        <v>1</v>
      </c>
      <c r="K877" s="1"/>
      <c r="L877" s="1"/>
      <c r="M877" s="1">
        <v>1</v>
      </c>
      <c r="N877" s="1">
        <v>1</v>
      </c>
      <c r="O877" s="1">
        <v>1</v>
      </c>
      <c r="P877" s="1"/>
    </row>
    <row r="878" spans="1:16" hidden="1" x14ac:dyDescent="0.35">
      <c r="A878" t="s">
        <v>888</v>
      </c>
      <c r="B878" t="s">
        <v>295</v>
      </c>
      <c r="C878" t="s">
        <v>1089</v>
      </c>
      <c r="D878" t="s">
        <v>1090</v>
      </c>
      <c r="E878">
        <f>SUM(Table13[[#This Row],[2024]:[2014]])</f>
        <v>15</v>
      </c>
      <c r="F878" s="1"/>
      <c r="G878" s="1"/>
      <c r="H878" s="1"/>
      <c r="I878" s="1"/>
      <c r="J878" s="1"/>
      <c r="K878" s="1">
        <v>1</v>
      </c>
      <c r="L878" s="1"/>
      <c r="M878" s="1"/>
      <c r="N878" s="1">
        <v>4</v>
      </c>
      <c r="O878" s="1">
        <v>8</v>
      </c>
      <c r="P878" s="1">
        <v>2</v>
      </c>
    </row>
    <row r="879" spans="1:16" hidden="1" x14ac:dyDescent="0.35">
      <c r="A879" t="s">
        <v>888</v>
      </c>
      <c r="B879" t="s">
        <v>295</v>
      </c>
      <c r="C879" t="s">
        <v>1091</v>
      </c>
      <c r="D879" t="s">
        <v>1092</v>
      </c>
      <c r="E879">
        <f>SUM(Table13[[#This Row],[2024]:[2014]])</f>
        <v>1</v>
      </c>
      <c r="F879" s="1"/>
      <c r="G879" s="1"/>
      <c r="H879" s="1"/>
      <c r="I879" s="1"/>
      <c r="J879" s="1"/>
      <c r="K879" s="1">
        <v>1</v>
      </c>
      <c r="L879" s="1"/>
      <c r="M879" s="1"/>
      <c r="N879" s="1"/>
      <c r="O879" s="1"/>
      <c r="P879" s="1"/>
    </row>
    <row r="880" spans="1:16" hidden="1" x14ac:dyDescent="0.35">
      <c r="A880" t="s">
        <v>888</v>
      </c>
      <c r="B880" t="s">
        <v>295</v>
      </c>
      <c r="C880" t="s">
        <v>1093</v>
      </c>
      <c r="D880" t="s">
        <v>1094</v>
      </c>
      <c r="E880">
        <f>SUM(Table13[[#This Row],[2024]:[2014]])</f>
        <v>1</v>
      </c>
      <c r="F880" s="1"/>
      <c r="G880" s="1"/>
      <c r="H880" s="1"/>
      <c r="I880" s="1"/>
      <c r="J880" s="1"/>
      <c r="K880" s="1"/>
      <c r="L880" s="1"/>
      <c r="M880" s="1"/>
      <c r="N880" s="1">
        <v>1</v>
      </c>
      <c r="O880" s="1"/>
      <c r="P880" s="1"/>
    </row>
    <row r="881" spans="1:16" hidden="1" x14ac:dyDescent="0.35">
      <c r="A881" t="s">
        <v>888</v>
      </c>
      <c r="B881" t="s">
        <v>295</v>
      </c>
      <c r="C881" t="s">
        <v>298</v>
      </c>
      <c r="D881" t="s">
        <v>299</v>
      </c>
      <c r="E881">
        <f>SUM(Table13[[#This Row],[2024]:[2014]])</f>
        <v>19</v>
      </c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>
        <v>19</v>
      </c>
    </row>
    <row r="882" spans="1:16" hidden="1" x14ac:dyDescent="0.35">
      <c r="A882" t="s">
        <v>888</v>
      </c>
      <c r="B882" t="s">
        <v>311</v>
      </c>
      <c r="C882" t="s">
        <v>312</v>
      </c>
      <c r="D882" t="s">
        <v>313</v>
      </c>
      <c r="E882">
        <f>SUM(Table13[[#This Row],[2024]:[2014]])</f>
        <v>31</v>
      </c>
      <c r="F882" s="1">
        <v>4</v>
      </c>
      <c r="G882" s="1">
        <v>13</v>
      </c>
      <c r="H882" s="1">
        <v>10</v>
      </c>
      <c r="I882" s="1">
        <v>2</v>
      </c>
      <c r="J882" s="1"/>
      <c r="K882" s="1"/>
      <c r="L882" s="1"/>
      <c r="M882" s="1"/>
      <c r="N882" s="1"/>
      <c r="O882" s="1"/>
      <c r="P882" s="1">
        <v>2</v>
      </c>
    </row>
    <row r="883" spans="1:16" hidden="1" x14ac:dyDescent="0.35">
      <c r="A883" t="s">
        <v>888</v>
      </c>
      <c r="B883" t="s">
        <v>311</v>
      </c>
      <c r="C883" t="s">
        <v>1095</v>
      </c>
      <c r="D883" t="s">
        <v>1096</v>
      </c>
      <c r="E883">
        <f>SUM(Table13[[#This Row],[2024]:[2014]])</f>
        <v>155</v>
      </c>
      <c r="F883" s="1">
        <v>40</v>
      </c>
      <c r="G883" s="1">
        <v>40</v>
      </c>
      <c r="H883" s="1"/>
      <c r="I883" s="1"/>
      <c r="J883" s="1"/>
      <c r="K883" s="1">
        <v>5</v>
      </c>
      <c r="L883" s="1"/>
      <c r="M883" s="1">
        <v>70</v>
      </c>
      <c r="N883" s="1"/>
      <c r="O883" s="1"/>
      <c r="P883" s="1"/>
    </row>
    <row r="884" spans="1:16" hidden="1" x14ac:dyDescent="0.35">
      <c r="A884" t="s">
        <v>888</v>
      </c>
      <c r="B884" t="s">
        <v>311</v>
      </c>
      <c r="C884" t="s">
        <v>314</v>
      </c>
      <c r="D884" t="s">
        <v>315</v>
      </c>
      <c r="E884">
        <f>SUM(Table13[[#This Row],[2024]:[2014]])</f>
        <v>10</v>
      </c>
      <c r="F884" s="1"/>
      <c r="G884" s="1"/>
      <c r="H884" s="1"/>
      <c r="I884" s="1"/>
      <c r="J884" s="1"/>
      <c r="K884" s="1"/>
      <c r="L884" s="1"/>
      <c r="M884" s="1"/>
      <c r="N884" s="1"/>
      <c r="O884" s="1">
        <v>10</v>
      </c>
      <c r="P884" s="1"/>
    </row>
    <row r="885" spans="1:16" hidden="1" x14ac:dyDescent="0.35">
      <c r="A885" t="s">
        <v>888</v>
      </c>
      <c r="B885" t="s">
        <v>311</v>
      </c>
      <c r="C885" t="s">
        <v>316</v>
      </c>
      <c r="D885" t="s">
        <v>317</v>
      </c>
      <c r="E885">
        <f>SUM(Table13[[#This Row],[2024]:[2014]])</f>
        <v>5</v>
      </c>
      <c r="F885" s="1"/>
      <c r="G885" s="1"/>
      <c r="H885" s="1"/>
      <c r="I885" s="1"/>
      <c r="J885" s="1"/>
      <c r="K885" s="1"/>
      <c r="L885" s="1">
        <v>5</v>
      </c>
      <c r="M885" s="1"/>
      <c r="N885" s="1"/>
      <c r="O885" s="1"/>
      <c r="P885" s="1"/>
    </row>
    <row r="886" spans="1:16" hidden="1" x14ac:dyDescent="0.35">
      <c r="A886" t="s">
        <v>888</v>
      </c>
      <c r="B886" t="s">
        <v>311</v>
      </c>
      <c r="C886" t="s">
        <v>675</v>
      </c>
      <c r="D886" t="s">
        <v>676</v>
      </c>
      <c r="E886">
        <f>SUM(Table13[[#This Row],[2024]:[2014]])</f>
        <v>1</v>
      </c>
      <c r="F886" s="1"/>
      <c r="G886" s="1"/>
      <c r="H886" s="1"/>
      <c r="I886" s="1"/>
      <c r="J886" s="1">
        <v>1</v>
      </c>
      <c r="K886" s="1"/>
      <c r="L886" s="1"/>
      <c r="M886" s="1"/>
      <c r="N886" s="1"/>
      <c r="O886" s="1"/>
      <c r="P886" s="1"/>
    </row>
    <row r="887" spans="1:16" hidden="1" x14ac:dyDescent="0.35">
      <c r="A887" t="s">
        <v>888</v>
      </c>
      <c r="B887" t="s">
        <v>311</v>
      </c>
      <c r="C887" t="s">
        <v>318</v>
      </c>
      <c r="D887" t="s">
        <v>319</v>
      </c>
      <c r="E887">
        <f>SUM(Table13[[#This Row],[2024]:[2014]])</f>
        <v>76</v>
      </c>
      <c r="F887" s="1"/>
      <c r="G887" s="1">
        <v>2</v>
      </c>
      <c r="H887" s="1">
        <v>3</v>
      </c>
      <c r="I887" s="1"/>
      <c r="J887" s="1">
        <v>2</v>
      </c>
      <c r="K887" s="1">
        <v>11</v>
      </c>
      <c r="L887" s="1">
        <v>5</v>
      </c>
      <c r="M887" s="1">
        <v>15</v>
      </c>
      <c r="N887" s="1">
        <v>15</v>
      </c>
      <c r="O887" s="1">
        <v>13</v>
      </c>
      <c r="P887" s="1">
        <v>10</v>
      </c>
    </row>
    <row r="888" spans="1:16" hidden="1" x14ac:dyDescent="0.35">
      <c r="A888" t="s">
        <v>888</v>
      </c>
      <c r="B888" t="s">
        <v>311</v>
      </c>
      <c r="C888" t="s">
        <v>798</v>
      </c>
      <c r="D888" t="s">
        <v>799</v>
      </c>
      <c r="E888">
        <f>SUM(Table13[[#This Row],[2024]:[2014]])</f>
        <v>34</v>
      </c>
      <c r="F888" s="1"/>
      <c r="G888" s="1"/>
      <c r="H888" s="1"/>
      <c r="I888" s="1"/>
      <c r="J888" s="1"/>
      <c r="K888" s="1"/>
      <c r="L888" s="1">
        <v>12</v>
      </c>
      <c r="M888" s="1"/>
      <c r="N888" s="1"/>
      <c r="O888" s="1">
        <v>22</v>
      </c>
      <c r="P888" s="1"/>
    </row>
    <row r="889" spans="1:16" hidden="1" x14ac:dyDescent="0.35">
      <c r="A889" t="s">
        <v>888</v>
      </c>
      <c r="B889" t="s">
        <v>311</v>
      </c>
      <c r="C889" t="s">
        <v>320</v>
      </c>
      <c r="D889" t="s">
        <v>321</v>
      </c>
      <c r="E889">
        <f>SUM(Table13[[#This Row],[2024]:[2014]])</f>
        <v>36</v>
      </c>
      <c r="F889" s="1">
        <v>15</v>
      </c>
      <c r="G889" s="1">
        <v>20</v>
      </c>
      <c r="H889" s="1">
        <v>1</v>
      </c>
      <c r="I889" s="1"/>
      <c r="J889" s="1"/>
      <c r="K889" s="1"/>
      <c r="L889" s="1"/>
      <c r="M889" s="1"/>
      <c r="N889" s="1"/>
      <c r="O889" s="1"/>
      <c r="P889" s="1"/>
    </row>
    <row r="890" spans="1:16" hidden="1" x14ac:dyDescent="0.35">
      <c r="A890" t="s">
        <v>888</v>
      </c>
      <c r="B890" t="s">
        <v>324</v>
      </c>
      <c r="C890" t="s">
        <v>105</v>
      </c>
      <c r="D890" t="s">
        <v>325</v>
      </c>
      <c r="E890">
        <f>SUM(Table13[[#This Row],[2024]:[2014]])</f>
        <v>7114</v>
      </c>
      <c r="F890" s="1">
        <v>211</v>
      </c>
      <c r="G890" s="1">
        <v>509</v>
      </c>
      <c r="H890" s="1">
        <v>538</v>
      </c>
      <c r="I890" s="1">
        <v>451</v>
      </c>
      <c r="J890" s="1">
        <v>194</v>
      </c>
      <c r="K890" s="1">
        <v>650</v>
      </c>
      <c r="L890" s="1">
        <v>432</v>
      </c>
      <c r="M890" s="1">
        <v>538</v>
      </c>
      <c r="N890" s="1">
        <v>729</v>
      </c>
      <c r="O890" s="1">
        <v>1513</v>
      </c>
      <c r="P890" s="1">
        <v>1349</v>
      </c>
    </row>
    <row r="891" spans="1:16" hidden="1" x14ac:dyDescent="0.35">
      <c r="A891" t="s">
        <v>888</v>
      </c>
      <c r="B891" t="s">
        <v>324</v>
      </c>
      <c r="C891" t="s">
        <v>105</v>
      </c>
      <c r="D891" t="s">
        <v>326</v>
      </c>
      <c r="E891">
        <f>SUM(Table13[[#This Row],[2024]:[2014]])</f>
        <v>6</v>
      </c>
      <c r="F891" s="1"/>
      <c r="G891" s="1">
        <v>6</v>
      </c>
      <c r="H891" s="1"/>
      <c r="I891" s="1"/>
      <c r="J891" s="1"/>
      <c r="K891" s="1"/>
      <c r="L891" s="1"/>
      <c r="M891" s="1"/>
      <c r="N891" s="1"/>
      <c r="O891" s="1"/>
      <c r="P891" s="1"/>
    </row>
    <row r="892" spans="1:16" hidden="1" x14ac:dyDescent="0.35">
      <c r="A892" t="s">
        <v>888</v>
      </c>
      <c r="B892" t="s">
        <v>324</v>
      </c>
      <c r="C892" t="s">
        <v>105</v>
      </c>
      <c r="D892" t="s">
        <v>327</v>
      </c>
      <c r="E892">
        <f>SUM(Table13[[#This Row],[2024]:[2014]])</f>
        <v>96</v>
      </c>
      <c r="F892" s="1"/>
      <c r="G892" s="1"/>
      <c r="H892" s="1"/>
      <c r="I892" s="1"/>
      <c r="J892" s="1"/>
      <c r="K892" s="1"/>
      <c r="L892" s="1"/>
      <c r="M892" s="1"/>
      <c r="N892" s="1"/>
      <c r="O892" s="1">
        <v>13</v>
      </c>
      <c r="P892" s="1">
        <v>83</v>
      </c>
    </row>
    <row r="893" spans="1:16" hidden="1" x14ac:dyDescent="0.35">
      <c r="A893" t="s">
        <v>888</v>
      </c>
      <c r="B893" t="s">
        <v>324</v>
      </c>
      <c r="C893" t="s">
        <v>328</v>
      </c>
      <c r="D893" t="s">
        <v>329</v>
      </c>
      <c r="E893">
        <f>SUM(Table13[[#This Row],[2024]:[2014]])</f>
        <v>1600</v>
      </c>
      <c r="F893" s="1"/>
      <c r="G893" s="1">
        <v>119</v>
      </c>
      <c r="H893" s="1">
        <v>114</v>
      </c>
      <c r="I893" s="1">
        <v>212</v>
      </c>
      <c r="J893" s="1">
        <v>134</v>
      </c>
      <c r="K893" s="1">
        <v>244</v>
      </c>
      <c r="L893" s="1">
        <v>262</v>
      </c>
      <c r="M893" s="1">
        <v>209</v>
      </c>
      <c r="N893" s="1">
        <v>195</v>
      </c>
      <c r="O893" s="1">
        <v>111</v>
      </c>
      <c r="P893" s="1"/>
    </row>
    <row r="894" spans="1:16" hidden="1" x14ac:dyDescent="0.35">
      <c r="A894" t="s">
        <v>888</v>
      </c>
      <c r="B894" t="s">
        <v>324</v>
      </c>
      <c r="C894" t="s">
        <v>330</v>
      </c>
      <c r="D894" t="s">
        <v>331</v>
      </c>
      <c r="E894">
        <f>SUM(Table13[[#This Row],[2024]:[2014]])</f>
        <v>73</v>
      </c>
      <c r="F894" s="1"/>
      <c r="G894" s="1"/>
      <c r="H894" s="1"/>
      <c r="I894" s="1"/>
      <c r="J894" s="1"/>
      <c r="K894" s="1"/>
      <c r="L894" s="1"/>
      <c r="M894" s="1">
        <v>10</v>
      </c>
      <c r="N894" s="1">
        <v>3</v>
      </c>
      <c r="O894" s="1">
        <v>4</v>
      </c>
      <c r="P894" s="1">
        <v>56</v>
      </c>
    </row>
    <row r="895" spans="1:16" hidden="1" x14ac:dyDescent="0.35">
      <c r="A895" t="s">
        <v>888</v>
      </c>
      <c r="B895" t="s">
        <v>324</v>
      </c>
      <c r="C895" t="s">
        <v>332</v>
      </c>
      <c r="D895" t="s">
        <v>333</v>
      </c>
      <c r="E895">
        <f>SUM(Table13[[#This Row],[2024]:[2014]])</f>
        <v>15</v>
      </c>
      <c r="F895" s="1"/>
      <c r="G895" s="1">
        <v>1</v>
      </c>
      <c r="H895" s="1"/>
      <c r="I895" s="1">
        <v>3</v>
      </c>
      <c r="J895" s="1">
        <v>11</v>
      </c>
      <c r="K895" s="1"/>
      <c r="L895" s="1"/>
      <c r="M895" s="1"/>
      <c r="N895" s="1"/>
      <c r="O895" s="1"/>
      <c r="P895" s="1"/>
    </row>
    <row r="896" spans="1:16" hidden="1" x14ac:dyDescent="0.35">
      <c r="A896" t="s">
        <v>888</v>
      </c>
      <c r="B896" t="s">
        <v>324</v>
      </c>
      <c r="C896" t="s">
        <v>338</v>
      </c>
      <c r="D896" t="s">
        <v>339</v>
      </c>
      <c r="E896">
        <f>SUM(Table13[[#This Row],[2024]:[2014]])</f>
        <v>5</v>
      </c>
      <c r="F896" s="1"/>
      <c r="G896" s="1"/>
      <c r="H896" s="1"/>
      <c r="I896" s="1"/>
      <c r="J896" s="1">
        <v>1</v>
      </c>
      <c r="K896" s="1"/>
      <c r="L896" s="1"/>
      <c r="M896" s="1"/>
      <c r="N896" s="1">
        <v>1</v>
      </c>
      <c r="O896" s="1">
        <v>2</v>
      </c>
      <c r="P896" s="1">
        <v>1</v>
      </c>
    </row>
    <row r="897" spans="1:16" hidden="1" x14ac:dyDescent="0.35">
      <c r="A897" t="s">
        <v>888</v>
      </c>
      <c r="B897" t="s">
        <v>324</v>
      </c>
      <c r="C897" t="s">
        <v>1097</v>
      </c>
      <c r="D897" t="s">
        <v>1098</v>
      </c>
      <c r="E897">
        <f>SUM(Table13[[#This Row],[2024]:[2014]])</f>
        <v>1</v>
      </c>
      <c r="F897" s="1"/>
      <c r="G897" s="1"/>
      <c r="H897" s="1"/>
      <c r="I897" s="1"/>
      <c r="J897" s="1"/>
      <c r="K897" s="1"/>
      <c r="L897" s="1">
        <v>1</v>
      </c>
      <c r="M897" s="1"/>
      <c r="N897" s="1"/>
      <c r="O897" s="1"/>
      <c r="P897" s="1"/>
    </row>
    <row r="898" spans="1:16" hidden="1" x14ac:dyDescent="0.35">
      <c r="A898" t="s">
        <v>888</v>
      </c>
      <c r="B898" t="s">
        <v>324</v>
      </c>
      <c r="C898" t="s">
        <v>364</v>
      </c>
      <c r="D898" t="s">
        <v>365</v>
      </c>
      <c r="E898">
        <f>SUM(Table13[[#This Row],[2024]:[2014]])</f>
        <v>2</v>
      </c>
      <c r="F898" s="1"/>
      <c r="G898" s="1"/>
      <c r="H898" s="1"/>
      <c r="I898" s="1"/>
      <c r="J898" s="1">
        <v>1</v>
      </c>
      <c r="K898" s="1"/>
      <c r="L898" s="1"/>
      <c r="M898" s="1"/>
      <c r="N898" s="1"/>
      <c r="O898" s="1"/>
      <c r="P898" s="1">
        <v>1</v>
      </c>
    </row>
    <row r="899" spans="1:16" hidden="1" x14ac:dyDescent="0.35">
      <c r="A899" t="s">
        <v>888</v>
      </c>
      <c r="B899" t="s">
        <v>324</v>
      </c>
      <c r="C899" t="s">
        <v>366</v>
      </c>
      <c r="D899" t="s">
        <v>367</v>
      </c>
      <c r="E899">
        <f>SUM(Table13[[#This Row],[2024]:[2014]])</f>
        <v>2</v>
      </c>
      <c r="F899" s="1"/>
      <c r="G899" s="1"/>
      <c r="H899" s="1"/>
      <c r="I899" s="1"/>
      <c r="J899" s="1"/>
      <c r="K899" s="1"/>
      <c r="L899" s="1"/>
      <c r="M899" s="1"/>
      <c r="N899" s="1">
        <v>2</v>
      </c>
      <c r="O899" s="1"/>
      <c r="P899" s="1"/>
    </row>
    <row r="900" spans="1:16" hidden="1" x14ac:dyDescent="0.35">
      <c r="A900" t="s">
        <v>888</v>
      </c>
      <c r="B900" t="s">
        <v>324</v>
      </c>
      <c r="C900" t="s">
        <v>370</v>
      </c>
      <c r="D900" t="s">
        <v>371</v>
      </c>
      <c r="E900">
        <f>SUM(Table13[[#This Row],[2024]:[2014]])</f>
        <v>56</v>
      </c>
      <c r="F900" s="1"/>
      <c r="G900" s="1">
        <v>3</v>
      </c>
      <c r="H900" s="1">
        <v>48</v>
      </c>
      <c r="I900" s="1">
        <v>5</v>
      </c>
      <c r="J900" s="1"/>
      <c r="K900" s="1"/>
      <c r="L900" s="1"/>
      <c r="M900" s="1"/>
      <c r="N900" s="1"/>
      <c r="O900" s="1"/>
      <c r="P900" s="1"/>
    </row>
    <row r="901" spans="1:16" hidden="1" x14ac:dyDescent="0.35">
      <c r="A901" t="s">
        <v>888</v>
      </c>
      <c r="B901" t="s">
        <v>324</v>
      </c>
      <c r="C901" t="s">
        <v>886</v>
      </c>
      <c r="D901" t="s">
        <v>887</v>
      </c>
      <c r="E901">
        <f>SUM(Table13[[#This Row],[2024]:[2014]])</f>
        <v>1</v>
      </c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>
        <v>1</v>
      </c>
    </row>
    <row r="902" spans="1:16" hidden="1" x14ac:dyDescent="0.35">
      <c r="A902" t="s">
        <v>888</v>
      </c>
      <c r="B902" t="s">
        <v>324</v>
      </c>
      <c r="C902" t="s">
        <v>372</v>
      </c>
      <c r="D902" t="s">
        <v>373</v>
      </c>
      <c r="E902">
        <f>SUM(Table13[[#This Row],[2024]:[2014]])</f>
        <v>3587</v>
      </c>
      <c r="F902" s="1">
        <v>139</v>
      </c>
      <c r="G902" s="1">
        <v>423</v>
      </c>
      <c r="H902" s="1">
        <v>334</v>
      </c>
      <c r="I902" s="1">
        <v>294</v>
      </c>
      <c r="J902" s="1">
        <v>202</v>
      </c>
      <c r="K902" s="1">
        <v>266</v>
      </c>
      <c r="L902" s="1">
        <v>500</v>
      </c>
      <c r="M902" s="1">
        <v>634</v>
      </c>
      <c r="N902" s="1">
        <v>138</v>
      </c>
      <c r="O902" s="1">
        <v>453</v>
      </c>
      <c r="P902" s="1">
        <v>204</v>
      </c>
    </row>
    <row r="903" spans="1:16" hidden="1" x14ac:dyDescent="0.35">
      <c r="A903" t="s">
        <v>888</v>
      </c>
      <c r="B903" t="s">
        <v>324</v>
      </c>
      <c r="C903" t="s">
        <v>374</v>
      </c>
      <c r="D903" t="s">
        <v>375</v>
      </c>
      <c r="E903">
        <f>SUM(Table13[[#This Row],[2024]:[2014]])</f>
        <v>1</v>
      </c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>
        <v>1</v>
      </c>
    </row>
    <row r="904" spans="1:16" hidden="1" x14ac:dyDescent="0.35">
      <c r="A904" t="s">
        <v>888</v>
      </c>
      <c r="B904" t="s">
        <v>324</v>
      </c>
      <c r="C904" t="s">
        <v>376</v>
      </c>
      <c r="D904" t="s">
        <v>377</v>
      </c>
      <c r="E904">
        <f>SUM(Table13[[#This Row],[2024]:[2014]])</f>
        <v>1</v>
      </c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>
        <v>1</v>
      </c>
    </row>
    <row r="905" spans="1:16" hidden="1" x14ac:dyDescent="0.35">
      <c r="A905" t="s">
        <v>888</v>
      </c>
      <c r="B905" t="s">
        <v>324</v>
      </c>
      <c r="C905" t="s">
        <v>378</v>
      </c>
      <c r="D905" t="s">
        <v>379</v>
      </c>
      <c r="E905">
        <f>SUM(Table13[[#This Row],[2024]:[2014]])</f>
        <v>3</v>
      </c>
      <c r="F905" s="1">
        <v>2</v>
      </c>
      <c r="G905" s="1">
        <v>1</v>
      </c>
      <c r="H905" s="1"/>
      <c r="I905" s="1"/>
      <c r="J905" s="1"/>
      <c r="K905" s="1"/>
      <c r="L905" s="1"/>
      <c r="M905" s="1"/>
      <c r="N905" s="1"/>
      <c r="O905" s="1"/>
      <c r="P905" s="1"/>
    </row>
    <row r="906" spans="1:16" hidden="1" x14ac:dyDescent="0.35">
      <c r="A906" t="s">
        <v>888</v>
      </c>
      <c r="B906" t="s">
        <v>324</v>
      </c>
      <c r="C906" t="s">
        <v>384</v>
      </c>
      <c r="D906" t="s">
        <v>385</v>
      </c>
      <c r="E906">
        <f>SUM(Table13[[#This Row],[2024]:[2014]])</f>
        <v>7</v>
      </c>
      <c r="F906" s="1"/>
      <c r="G906" s="1">
        <v>1</v>
      </c>
      <c r="H906" s="1"/>
      <c r="I906" s="1"/>
      <c r="J906" s="1">
        <v>1</v>
      </c>
      <c r="K906" s="1">
        <v>1</v>
      </c>
      <c r="L906" s="1">
        <v>4</v>
      </c>
      <c r="M906" s="1"/>
      <c r="N906" s="1"/>
      <c r="O906" s="1"/>
      <c r="P906" s="1"/>
    </row>
    <row r="907" spans="1:16" hidden="1" x14ac:dyDescent="0.35">
      <c r="A907" t="s">
        <v>888</v>
      </c>
      <c r="B907" t="s">
        <v>324</v>
      </c>
      <c r="C907" t="s">
        <v>386</v>
      </c>
      <c r="D907" t="s">
        <v>387</v>
      </c>
      <c r="E907">
        <f>SUM(Table13[[#This Row],[2024]:[2014]])</f>
        <v>477</v>
      </c>
      <c r="F907" s="1">
        <v>53</v>
      </c>
      <c r="G907" s="1">
        <v>35</v>
      </c>
      <c r="H907" s="1">
        <v>63</v>
      </c>
      <c r="I907" s="1">
        <v>11</v>
      </c>
      <c r="J907" s="1">
        <v>28</v>
      </c>
      <c r="K907" s="1">
        <v>24</v>
      </c>
      <c r="L907" s="1">
        <v>66</v>
      </c>
      <c r="M907" s="1">
        <v>9</v>
      </c>
      <c r="N907" s="1">
        <v>23</v>
      </c>
      <c r="O907" s="1">
        <v>165</v>
      </c>
      <c r="P907" s="1"/>
    </row>
    <row r="908" spans="1:16" hidden="1" x14ac:dyDescent="0.35">
      <c r="A908" t="s">
        <v>888</v>
      </c>
      <c r="B908" t="s">
        <v>324</v>
      </c>
      <c r="C908" t="s">
        <v>390</v>
      </c>
      <c r="D908" t="s">
        <v>391</v>
      </c>
      <c r="E908">
        <f>SUM(Table13[[#This Row],[2024]:[2014]])</f>
        <v>13</v>
      </c>
      <c r="F908" s="1"/>
      <c r="G908" s="1">
        <v>11</v>
      </c>
      <c r="H908" s="1">
        <v>1</v>
      </c>
      <c r="I908" s="1"/>
      <c r="J908" s="1">
        <v>1</v>
      </c>
      <c r="K908" s="1"/>
      <c r="L908" s="1"/>
      <c r="M908" s="1"/>
      <c r="N908" s="1"/>
      <c r="O908" s="1"/>
      <c r="P908" s="1"/>
    </row>
    <row r="909" spans="1:16" hidden="1" x14ac:dyDescent="0.35">
      <c r="A909" t="s">
        <v>888</v>
      </c>
      <c r="B909" t="s">
        <v>324</v>
      </c>
      <c r="C909" t="s">
        <v>807</v>
      </c>
      <c r="D909" t="s">
        <v>808</v>
      </c>
      <c r="E909">
        <f>SUM(Table13[[#This Row],[2024]:[2014]])</f>
        <v>2</v>
      </c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>
        <v>2</v>
      </c>
    </row>
    <row r="910" spans="1:16" hidden="1" x14ac:dyDescent="0.35">
      <c r="A910" t="s">
        <v>888</v>
      </c>
      <c r="B910" t="s">
        <v>324</v>
      </c>
      <c r="C910" t="s">
        <v>414</v>
      </c>
      <c r="D910" t="s">
        <v>415</v>
      </c>
      <c r="E910">
        <f>SUM(Table13[[#This Row],[2024]:[2014]])</f>
        <v>-18</v>
      </c>
      <c r="F910" s="1"/>
      <c r="G910" s="1"/>
      <c r="H910" s="1"/>
      <c r="I910" s="1"/>
      <c r="J910" s="1"/>
      <c r="K910" s="1"/>
      <c r="L910" s="1"/>
      <c r="M910" s="1"/>
      <c r="N910" s="1">
        <v>-18</v>
      </c>
      <c r="O910" s="1"/>
      <c r="P910" s="1"/>
    </row>
    <row r="911" spans="1:16" hidden="1" x14ac:dyDescent="0.35">
      <c r="A911" t="s">
        <v>888</v>
      </c>
      <c r="B911" t="s">
        <v>324</v>
      </c>
      <c r="C911" t="s">
        <v>416</v>
      </c>
      <c r="D911" t="s">
        <v>417</v>
      </c>
      <c r="E911">
        <f>SUM(Table13[[#This Row],[2024]:[2014]])</f>
        <v>862</v>
      </c>
      <c r="F911" s="1"/>
      <c r="G911" s="1"/>
      <c r="H911" s="1"/>
      <c r="I911" s="1"/>
      <c r="J911" s="1">
        <v>52</v>
      </c>
      <c r="K911" s="1">
        <v>98</v>
      </c>
      <c r="L911" s="1">
        <v>242</v>
      </c>
      <c r="M911" s="1">
        <v>89</v>
      </c>
      <c r="N911" s="1">
        <v>52</v>
      </c>
      <c r="O911" s="1">
        <v>47</v>
      </c>
      <c r="P911" s="1">
        <v>282</v>
      </c>
    </row>
    <row r="912" spans="1:16" hidden="1" x14ac:dyDescent="0.35">
      <c r="A912" t="s">
        <v>888</v>
      </c>
      <c r="B912" t="s">
        <v>324</v>
      </c>
      <c r="C912" t="s">
        <v>835</v>
      </c>
      <c r="D912" t="s">
        <v>836</v>
      </c>
      <c r="E912">
        <f>SUM(Table13[[#This Row],[2024]:[2014]])</f>
        <v>-1</v>
      </c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>
        <v>-1</v>
      </c>
    </row>
    <row r="913" spans="1:16" hidden="1" x14ac:dyDescent="0.35">
      <c r="A913" t="s">
        <v>888</v>
      </c>
      <c r="B913" t="s">
        <v>324</v>
      </c>
      <c r="C913" t="s">
        <v>424</v>
      </c>
      <c r="D913" t="s">
        <v>425</v>
      </c>
      <c r="E913">
        <f>SUM(Table13[[#This Row],[2024]:[2014]])</f>
        <v>1</v>
      </c>
      <c r="F913" s="1"/>
      <c r="G913" s="1"/>
      <c r="H913" s="1"/>
      <c r="I913" s="1"/>
      <c r="J913" s="1"/>
      <c r="K913" s="1"/>
      <c r="L913" s="1"/>
      <c r="M913" s="1"/>
      <c r="N913" s="1"/>
      <c r="O913" s="1">
        <v>1</v>
      </c>
      <c r="P913" s="1"/>
    </row>
    <row r="914" spans="1:16" hidden="1" x14ac:dyDescent="0.35">
      <c r="A914" t="s">
        <v>888</v>
      </c>
      <c r="B914" t="s">
        <v>324</v>
      </c>
      <c r="C914" t="s">
        <v>698</v>
      </c>
      <c r="D914" t="s">
        <v>699</v>
      </c>
      <c r="E914">
        <f>SUM(Table13[[#This Row],[2024]:[2014]])</f>
        <v>25</v>
      </c>
      <c r="F914" s="1"/>
      <c r="G914" s="1"/>
      <c r="H914" s="1"/>
      <c r="I914" s="1"/>
      <c r="J914" s="1"/>
      <c r="K914" s="1"/>
      <c r="L914" s="1">
        <v>15</v>
      </c>
      <c r="M914" s="1"/>
      <c r="N914" s="1"/>
      <c r="O914" s="1">
        <v>10</v>
      </c>
      <c r="P914" s="1"/>
    </row>
    <row r="915" spans="1:16" hidden="1" x14ac:dyDescent="0.35">
      <c r="A915" t="s">
        <v>888</v>
      </c>
      <c r="B915" t="s">
        <v>324</v>
      </c>
      <c r="C915" t="s">
        <v>1099</v>
      </c>
      <c r="D915" t="s">
        <v>1100</v>
      </c>
      <c r="E915">
        <f>SUM(Table13[[#This Row],[2024]:[2014]])</f>
        <v>1</v>
      </c>
      <c r="F915" s="1"/>
      <c r="G915" s="1"/>
      <c r="H915" s="1"/>
      <c r="I915" s="1"/>
      <c r="J915" s="1"/>
      <c r="K915" s="1"/>
      <c r="L915" s="1"/>
      <c r="M915" s="1">
        <v>1</v>
      </c>
      <c r="N915" s="1"/>
      <c r="O915" s="1"/>
      <c r="P915" s="1"/>
    </row>
    <row r="916" spans="1:16" hidden="1" x14ac:dyDescent="0.35">
      <c r="A916" t="s">
        <v>888</v>
      </c>
      <c r="B916" t="s">
        <v>324</v>
      </c>
      <c r="C916" t="s">
        <v>1101</v>
      </c>
      <c r="D916" t="s">
        <v>1102</v>
      </c>
      <c r="E916">
        <f>SUM(Table13[[#This Row],[2024]:[2014]])</f>
        <v>40</v>
      </c>
      <c r="F916" s="1"/>
      <c r="G916" s="1"/>
      <c r="H916" s="1"/>
      <c r="I916" s="1"/>
      <c r="J916" s="1"/>
      <c r="K916" s="1"/>
      <c r="L916" s="1"/>
      <c r="M916" s="1"/>
      <c r="N916" s="1"/>
      <c r="O916" s="1">
        <v>-2</v>
      </c>
      <c r="P916" s="1">
        <v>42</v>
      </c>
    </row>
    <row r="917" spans="1:16" hidden="1" x14ac:dyDescent="0.35">
      <c r="A917" t="s">
        <v>888</v>
      </c>
      <c r="B917" t="s">
        <v>324</v>
      </c>
      <c r="C917" t="s">
        <v>1103</v>
      </c>
      <c r="D917" t="s">
        <v>1104</v>
      </c>
      <c r="E917">
        <f>SUM(Table13[[#This Row],[2024]:[2014]])</f>
        <v>1</v>
      </c>
      <c r="F917" s="1"/>
      <c r="G917" s="1">
        <v>1</v>
      </c>
      <c r="H917" s="1"/>
      <c r="I917" s="1"/>
      <c r="J917" s="1"/>
      <c r="K917" s="1"/>
      <c r="L917" s="1"/>
      <c r="M917" s="1"/>
      <c r="N917" s="1"/>
      <c r="O917" s="1"/>
      <c r="P917" s="1"/>
    </row>
    <row r="918" spans="1:16" hidden="1" x14ac:dyDescent="0.35">
      <c r="A918" t="s">
        <v>888</v>
      </c>
      <c r="B918" t="s">
        <v>324</v>
      </c>
      <c r="C918" t="s">
        <v>704</v>
      </c>
      <c r="D918" t="s">
        <v>705</v>
      </c>
      <c r="E918">
        <f>SUM(Table13[[#This Row],[2024]:[2014]])</f>
        <v>2</v>
      </c>
      <c r="F918" s="1">
        <v>1</v>
      </c>
      <c r="G918" s="1">
        <v>1</v>
      </c>
      <c r="H918" s="1"/>
      <c r="I918" s="1"/>
      <c r="J918" s="1"/>
      <c r="K918" s="1"/>
      <c r="L918" s="1"/>
      <c r="M918" s="1"/>
      <c r="N918" s="1"/>
      <c r="O918" s="1"/>
      <c r="P918" s="1"/>
    </row>
    <row r="919" spans="1:16" hidden="1" x14ac:dyDescent="0.35">
      <c r="A919" t="s">
        <v>888</v>
      </c>
      <c r="B919" t="s">
        <v>324</v>
      </c>
      <c r="C919" t="s">
        <v>1105</v>
      </c>
      <c r="D919" t="s">
        <v>1106</v>
      </c>
      <c r="E919">
        <f>SUM(Table13[[#This Row],[2024]:[2014]])</f>
        <v>2</v>
      </c>
      <c r="F919" s="1"/>
      <c r="G919" s="1"/>
      <c r="H919" s="1"/>
      <c r="I919" s="1"/>
      <c r="J919" s="1"/>
      <c r="K919" s="1"/>
      <c r="L919" s="1"/>
      <c r="M919" s="1"/>
      <c r="N919" s="1"/>
      <c r="O919" s="1">
        <v>2</v>
      </c>
      <c r="P919" s="1"/>
    </row>
    <row r="920" spans="1:16" hidden="1" x14ac:dyDescent="0.35">
      <c r="A920" t="s">
        <v>888</v>
      </c>
      <c r="B920" t="s">
        <v>324</v>
      </c>
      <c r="C920" t="s">
        <v>474</v>
      </c>
      <c r="D920" t="s">
        <v>475</v>
      </c>
      <c r="E920">
        <f>SUM(Table13[[#This Row],[2024]:[2014]])</f>
        <v>2</v>
      </c>
      <c r="F920" s="1"/>
      <c r="G920" s="1"/>
      <c r="H920" s="1"/>
      <c r="I920" s="1"/>
      <c r="J920" s="1"/>
      <c r="K920" s="1"/>
      <c r="L920" s="1"/>
      <c r="M920" s="1"/>
      <c r="N920" s="1"/>
      <c r="O920" s="1">
        <v>2</v>
      </c>
      <c r="P920" s="1"/>
    </row>
    <row r="921" spans="1:16" hidden="1" x14ac:dyDescent="0.35">
      <c r="A921" t="s">
        <v>888</v>
      </c>
      <c r="B921" t="s">
        <v>324</v>
      </c>
      <c r="C921" t="s">
        <v>480</v>
      </c>
      <c r="D921" t="s">
        <v>481</v>
      </c>
      <c r="E921">
        <f>SUM(Table13[[#This Row],[2024]:[2014]])</f>
        <v>1</v>
      </c>
      <c r="F921" s="1"/>
      <c r="G921" s="1">
        <v>1</v>
      </c>
      <c r="H921" s="1"/>
      <c r="I921" s="1"/>
      <c r="J921" s="1"/>
      <c r="K921" s="1"/>
      <c r="L921" s="1"/>
      <c r="M921" s="1"/>
      <c r="N921" s="1"/>
      <c r="O921" s="1"/>
      <c r="P921" s="1"/>
    </row>
    <row r="922" spans="1:16" hidden="1" x14ac:dyDescent="0.35">
      <c r="A922" t="s">
        <v>888</v>
      </c>
      <c r="B922" t="s">
        <v>324</v>
      </c>
      <c r="C922" t="s">
        <v>1107</v>
      </c>
      <c r="D922" t="s">
        <v>1108</v>
      </c>
      <c r="E922">
        <f>SUM(Table13[[#This Row],[2024]:[2014]])</f>
        <v>1</v>
      </c>
      <c r="F922" s="1"/>
      <c r="G922" s="1"/>
      <c r="H922" s="1"/>
      <c r="I922" s="1"/>
      <c r="J922" s="1"/>
      <c r="K922" s="1"/>
      <c r="L922" s="1"/>
      <c r="M922" s="1"/>
      <c r="N922" s="1">
        <v>1</v>
      </c>
      <c r="O922" s="1"/>
      <c r="P922" s="1"/>
    </row>
    <row r="923" spans="1:16" hidden="1" x14ac:dyDescent="0.35">
      <c r="A923" t="s">
        <v>888</v>
      </c>
      <c r="B923" t="s">
        <v>324</v>
      </c>
      <c r="C923" t="s">
        <v>490</v>
      </c>
      <c r="D923" t="s">
        <v>491</v>
      </c>
      <c r="E923">
        <f>SUM(Table13[[#This Row],[2024]:[2014]])</f>
        <v>0</v>
      </c>
      <c r="F923" s="1"/>
      <c r="G923" s="1"/>
      <c r="H923" s="1"/>
      <c r="I923" s="1"/>
      <c r="J923" s="1">
        <v>0</v>
      </c>
      <c r="K923" s="1"/>
      <c r="L923" s="1"/>
      <c r="M923" s="1"/>
      <c r="N923" s="1"/>
      <c r="O923" s="1"/>
      <c r="P923" s="1">
        <v>0</v>
      </c>
    </row>
    <row r="924" spans="1:16" hidden="1" x14ac:dyDescent="0.35">
      <c r="A924" t="s">
        <v>888</v>
      </c>
      <c r="B924" t="s">
        <v>324</v>
      </c>
      <c r="C924" t="s">
        <v>492</v>
      </c>
      <c r="D924" t="s">
        <v>493</v>
      </c>
      <c r="E924">
        <f>SUM(Table13[[#This Row],[2024]:[2014]])</f>
        <v>3</v>
      </c>
      <c r="F924" s="1"/>
      <c r="G924" s="1"/>
      <c r="H924" s="1"/>
      <c r="I924" s="1"/>
      <c r="J924" s="1"/>
      <c r="K924" s="1"/>
      <c r="L924" s="1"/>
      <c r="M924" s="1">
        <v>1</v>
      </c>
      <c r="N924" s="1"/>
      <c r="O924" s="1">
        <v>2</v>
      </c>
      <c r="P924" s="1"/>
    </row>
    <row r="925" spans="1:16" hidden="1" x14ac:dyDescent="0.35">
      <c r="A925" t="s">
        <v>888</v>
      </c>
      <c r="B925" t="s">
        <v>324</v>
      </c>
      <c r="C925" t="s">
        <v>506</v>
      </c>
      <c r="D925" t="s">
        <v>507</v>
      </c>
      <c r="E925">
        <f>SUM(Table13[[#This Row],[2024]:[2014]])</f>
        <v>38</v>
      </c>
      <c r="F925" s="1"/>
      <c r="G925" s="1"/>
      <c r="H925" s="1"/>
      <c r="I925" s="1"/>
      <c r="J925" s="1"/>
      <c r="K925" s="1"/>
      <c r="L925" s="1"/>
      <c r="M925" s="1">
        <v>10</v>
      </c>
      <c r="N925" s="1"/>
      <c r="O925" s="1">
        <v>28</v>
      </c>
      <c r="P925" s="1"/>
    </row>
    <row r="926" spans="1:16" hidden="1" x14ac:dyDescent="0.35">
      <c r="A926" t="s">
        <v>888</v>
      </c>
      <c r="B926" t="s">
        <v>324</v>
      </c>
      <c r="C926" t="s">
        <v>510</v>
      </c>
      <c r="D926" t="s">
        <v>511</v>
      </c>
      <c r="E926">
        <f>SUM(Table13[[#This Row],[2024]:[2014]])</f>
        <v>1</v>
      </c>
      <c r="F926" s="1"/>
      <c r="G926" s="1"/>
      <c r="H926" s="1"/>
      <c r="I926" s="1"/>
      <c r="J926" s="1"/>
      <c r="K926" s="1"/>
      <c r="L926" s="1">
        <v>1</v>
      </c>
      <c r="M926" s="1"/>
      <c r="N926" s="1"/>
      <c r="O926" s="1"/>
      <c r="P926" s="1"/>
    </row>
    <row r="927" spans="1:16" hidden="1" x14ac:dyDescent="0.35">
      <c r="A927" t="s">
        <v>888</v>
      </c>
      <c r="B927" t="s">
        <v>324</v>
      </c>
      <c r="C927" t="s">
        <v>708</v>
      </c>
      <c r="D927" t="s">
        <v>709</v>
      </c>
      <c r="E927">
        <f>SUM(Table13[[#This Row],[2024]:[2014]])</f>
        <v>81</v>
      </c>
      <c r="F927" s="1"/>
      <c r="G927" s="1"/>
      <c r="H927" s="1">
        <v>12</v>
      </c>
      <c r="I927" s="1">
        <v>1</v>
      </c>
      <c r="J927" s="1">
        <v>3</v>
      </c>
      <c r="K927" s="1">
        <v>6</v>
      </c>
      <c r="L927" s="1">
        <v>6</v>
      </c>
      <c r="M927" s="1">
        <v>28</v>
      </c>
      <c r="N927" s="1">
        <v>11</v>
      </c>
      <c r="O927" s="1">
        <v>0</v>
      </c>
      <c r="P927" s="1">
        <v>14</v>
      </c>
    </row>
    <row r="928" spans="1:16" hidden="1" x14ac:dyDescent="0.35">
      <c r="A928" t="s">
        <v>888</v>
      </c>
      <c r="B928" t="s">
        <v>324</v>
      </c>
      <c r="C928" t="s">
        <v>518</v>
      </c>
      <c r="D928" t="s">
        <v>519</v>
      </c>
      <c r="E928">
        <f>SUM(Table13[[#This Row],[2024]:[2014]])</f>
        <v>51</v>
      </c>
      <c r="F928" s="1">
        <v>9</v>
      </c>
      <c r="G928" s="1">
        <v>42</v>
      </c>
      <c r="H928" s="1"/>
      <c r="I928" s="1"/>
      <c r="J928" s="1"/>
      <c r="K928" s="1"/>
      <c r="L928" s="1"/>
      <c r="M928" s="1"/>
      <c r="N928" s="1"/>
      <c r="O928" s="1"/>
      <c r="P928" s="1"/>
    </row>
    <row r="929" spans="1:16" hidden="1" x14ac:dyDescent="0.35">
      <c r="A929" t="s">
        <v>888</v>
      </c>
      <c r="B929" t="s">
        <v>324</v>
      </c>
      <c r="C929" t="s">
        <v>522</v>
      </c>
      <c r="D929" t="s">
        <v>523</v>
      </c>
      <c r="E929">
        <f>SUM(Table13[[#This Row],[2024]:[2014]])</f>
        <v>19</v>
      </c>
      <c r="F929" s="1"/>
      <c r="G929" s="1"/>
      <c r="H929" s="1"/>
      <c r="I929" s="1"/>
      <c r="J929" s="1"/>
      <c r="K929" s="1"/>
      <c r="L929" s="1"/>
      <c r="M929" s="1"/>
      <c r="N929" s="1"/>
      <c r="O929" s="1">
        <v>15</v>
      </c>
      <c r="P929" s="1">
        <v>4</v>
      </c>
    </row>
    <row r="930" spans="1:16" hidden="1" x14ac:dyDescent="0.35">
      <c r="A930" t="s">
        <v>1109</v>
      </c>
      <c r="B930" t="s">
        <v>104</v>
      </c>
      <c r="C930" t="s">
        <v>105</v>
      </c>
      <c r="D930" t="s">
        <v>106</v>
      </c>
      <c r="E930">
        <f>SUM(Table13[[#This Row],[2024]:[2014]])</f>
        <v>11</v>
      </c>
      <c r="F930" s="1"/>
      <c r="G930" s="1"/>
      <c r="H930" s="1"/>
      <c r="I930" s="1"/>
      <c r="J930" s="1">
        <v>9</v>
      </c>
      <c r="K930" s="1"/>
      <c r="L930" s="1">
        <v>2</v>
      </c>
      <c r="M930" s="1"/>
      <c r="N930" s="1"/>
      <c r="O930" s="1"/>
      <c r="P930" s="1"/>
    </row>
    <row r="931" spans="1:16" hidden="1" x14ac:dyDescent="0.35">
      <c r="A931" t="s">
        <v>1109</v>
      </c>
      <c r="B931" t="s">
        <v>107</v>
      </c>
      <c r="C931" t="s">
        <v>542</v>
      </c>
      <c r="D931" t="s">
        <v>543</v>
      </c>
      <c r="E931">
        <f>SUM(Table13[[#This Row],[2024]:[2014]])</f>
        <v>1</v>
      </c>
      <c r="F931" s="1"/>
      <c r="G931" s="1"/>
      <c r="H931" s="1">
        <v>1</v>
      </c>
      <c r="I931" s="1"/>
      <c r="J931" s="1"/>
      <c r="K931" s="1"/>
      <c r="L931" s="1"/>
      <c r="M931" s="1"/>
      <c r="N931" s="1"/>
      <c r="O931" s="1"/>
      <c r="P931" s="1"/>
    </row>
    <row r="932" spans="1:16" hidden="1" x14ac:dyDescent="0.35">
      <c r="A932" t="s">
        <v>1109</v>
      </c>
      <c r="B932" t="s">
        <v>117</v>
      </c>
      <c r="C932" t="s">
        <v>105</v>
      </c>
      <c r="D932" t="s">
        <v>118</v>
      </c>
      <c r="E932">
        <f>SUM(Table13[[#This Row],[2024]:[2014]])</f>
        <v>6</v>
      </c>
      <c r="F932" s="1"/>
      <c r="G932" s="1"/>
      <c r="H932" s="1"/>
      <c r="I932" s="1"/>
      <c r="J932" s="1"/>
      <c r="K932" s="1"/>
      <c r="L932" s="1"/>
      <c r="M932" s="1"/>
      <c r="N932" s="1">
        <v>5</v>
      </c>
      <c r="O932" s="1">
        <v>1</v>
      </c>
      <c r="P932" s="1"/>
    </row>
    <row r="933" spans="1:16" hidden="1" x14ac:dyDescent="0.35">
      <c r="A933" t="s">
        <v>1109</v>
      </c>
      <c r="B933" t="s">
        <v>123</v>
      </c>
      <c r="C933" t="s">
        <v>105</v>
      </c>
      <c r="D933" t="s">
        <v>124</v>
      </c>
      <c r="E933">
        <f>SUM(Table13[[#This Row],[2024]:[2014]])</f>
        <v>1</v>
      </c>
      <c r="F933" s="1"/>
      <c r="G933" s="1">
        <v>1</v>
      </c>
      <c r="H933" s="1"/>
      <c r="I933" s="1"/>
      <c r="J933" s="1"/>
      <c r="K933" s="1"/>
      <c r="L933" s="1"/>
      <c r="M933" s="1"/>
      <c r="N933" s="1"/>
      <c r="O933" s="1"/>
      <c r="P933" s="1"/>
    </row>
    <row r="934" spans="1:16" hidden="1" x14ac:dyDescent="0.35">
      <c r="A934" t="s">
        <v>1109</v>
      </c>
      <c r="B934" t="s">
        <v>123</v>
      </c>
      <c r="C934" t="s">
        <v>105</v>
      </c>
      <c r="D934" t="s">
        <v>127</v>
      </c>
      <c r="E934">
        <f>SUM(Table13[[#This Row],[2024]:[2014]])</f>
        <v>-1</v>
      </c>
      <c r="F934" s="1"/>
      <c r="G934" s="1">
        <v>-1</v>
      </c>
      <c r="H934" s="1"/>
      <c r="I934" s="1"/>
      <c r="J934" s="1">
        <v>-1</v>
      </c>
      <c r="K934" s="1"/>
      <c r="L934" s="1"/>
      <c r="M934" s="1"/>
      <c r="N934" s="1"/>
      <c r="O934" s="1">
        <v>1</v>
      </c>
      <c r="P934" s="1"/>
    </row>
    <row r="935" spans="1:16" hidden="1" x14ac:dyDescent="0.35">
      <c r="A935" t="s">
        <v>1109</v>
      </c>
      <c r="B935" t="s">
        <v>123</v>
      </c>
      <c r="C935" t="s">
        <v>105</v>
      </c>
      <c r="D935" t="s">
        <v>131</v>
      </c>
      <c r="E935">
        <f>SUM(Table13[[#This Row],[2024]:[2014]])</f>
        <v>1</v>
      </c>
      <c r="F935" s="1"/>
      <c r="G935" s="1">
        <v>1</v>
      </c>
      <c r="H935" s="1"/>
      <c r="I935" s="1"/>
      <c r="J935" s="1"/>
      <c r="K935" s="1"/>
      <c r="L935" s="1"/>
      <c r="M935" s="1"/>
      <c r="N935" s="1"/>
      <c r="O935" s="1"/>
      <c r="P935" s="1"/>
    </row>
    <row r="936" spans="1:16" hidden="1" x14ac:dyDescent="0.35">
      <c r="A936" t="s">
        <v>1109</v>
      </c>
      <c r="B936" t="s">
        <v>123</v>
      </c>
      <c r="C936" t="s">
        <v>105</v>
      </c>
      <c r="D936" t="s">
        <v>132</v>
      </c>
      <c r="E936">
        <f>SUM(Table13[[#This Row],[2024]:[2014]])</f>
        <v>6</v>
      </c>
      <c r="F936" s="1">
        <v>2</v>
      </c>
      <c r="G936" s="1">
        <v>1</v>
      </c>
      <c r="H936" s="1"/>
      <c r="I936" s="1"/>
      <c r="J936" s="1"/>
      <c r="K936" s="1">
        <v>3</v>
      </c>
      <c r="L936" s="1"/>
      <c r="M936" s="1"/>
      <c r="N936" s="1"/>
      <c r="O936" s="1"/>
      <c r="P936" s="1"/>
    </row>
    <row r="937" spans="1:16" hidden="1" x14ac:dyDescent="0.35">
      <c r="A937" t="s">
        <v>1109</v>
      </c>
      <c r="B937" t="s">
        <v>123</v>
      </c>
      <c r="C937" t="s">
        <v>1110</v>
      </c>
      <c r="D937" t="s">
        <v>1111</v>
      </c>
      <c r="E937">
        <f>SUM(Table13[[#This Row],[2024]:[2014]])</f>
        <v>0</v>
      </c>
      <c r="F937" s="1"/>
      <c r="G937" s="1"/>
      <c r="H937" s="1"/>
      <c r="I937" s="1"/>
      <c r="J937" s="1"/>
      <c r="K937" s="1"/>
      <c r="L937" s="1"/>
      <c r="M937" s="1"/>
      <c r="N937" s="1">
        <v>0</v>
      </c>
      <c r="O937" s="1"/>
      <c r="P937" s="1"/>
    </row>
    <row r="938" spans="1:16" hidden="1" x14ac:dyDescent="0.35">
      <c r="A938" t="s">
        <v>1109</v>
      </c>
      <c r="B938" t="s">
        <v>123</v>
      </c>
      <c r="C938" t="s">
        <v>1112</v>
      </c>
      <c r="D938" t="s">
        <v>1113</v>
      </c>
      <c r="E938">
        <f>SUM(Table13[[#This Row],[2024]:[2014]])</f>
        <v>1</v>
      </c>
      <c r="F938" s="1"/>
      <c r="G938" s="1"/>
      <c r="H938" s="1"/>
      <c r="I938" s="1"/>
      <c r="J938" s="1"/>
      <c r="K938" s="1"/>
      <c r="L938" s="1"/>
      <c r="M938" s="1"/>
      <c r="N938" s="1">
        <v>1</v>
      </c>
      <c r="O938" s="1"/>
      <c r="P938" s="1"/>
    </row>
    <row r="939" spans="1:16" hidden="1" x14ac:dyDescent="0.35">
      <c r="A939" t="s">
        <v>1109</v>
      </c>
      <c r="B939" t="s">
        <v>198</v>
      </c>
      <c r="C939" t="s">
        <v>996</v>
      </c>
      <c r="D939" t="s">
        <v>997</v>
      </c>
      <c r="E939">
        <f>SUM(Table13[[#This Row],[2024]:[2014]])</f>
        <v>1</v>
      </c>
      <c r="F939" s="1"/>
      <c r="G939" s="1"/>
      <c r="H939" s="1"/>
      <c r="I939" s="1"/>
      <c r="J939" s="1"/>
      <c r="K939" s="1"/>
      <c r="L939" s="1"/>
      <c r="M939" s="1"/>
      <c r="N939" s="1">
        <v>1</v>
      </c>
      <c r="O939" s="1"/>
      <c r="P939" s="1"/>
    </row>
    <row r="940" spans="1:16" hidden="1" x14ac:dyDescent="0.35">
      <c r="A940" t="s">
        <v>1109</v>
      </c>
      <c r="B940" t="s">
        <v>206</v>
      </c>
      <c r="C940" t="s">
        <v>105</v>
      </c>
      <c r="D940" t="s">
        <v>207</v>
      </c>
      <c r="E940">
        <f>SUM(Table13[[#This Row],[2024]:[2014]])</f>
        <v>-4</v>
      </c>
      <c r="F940" s="1">
        <v>-1</v>
      </c>
      <c r="G940" s="1">
        <v>-1</v>
      </c>
      <c r="H940" s="1"/>
      <c r="I940" s="1"/>
      <c r="J940" s="1">
        <v>-1</v>
      </c>
      <c r="K940" s="1"/>
      <c r="L940" s="1">
        <v>-1</v>
      </c>
      <c r="M940" s="1"/>
      <c r="N940" s="1">
        <v>0</v>
      </c>
      <c r="O940" s="1"/>
      <c r="P940" s="1"/>
    </row>
    <row r="941" spans="1:16" hidden="1" x14ac:dyDescent="0.35">
      <c r="A941" t="s">
        <v>1109</v>
      </c>
      <c r="B941" t="s">
        <v>206</v>
      </c>
      <c r="C941" t="s">
        <v>105</v>
      </c>
      <c r="D941" t="s">
        <v>208</v>
      </c>
      <c r="E941">
        <f>SUM(Table13[[#This Row],[2024]:[2014]])</f>
        <v>-6</v>
      </c>
      <c r="F941" s="1"/>
      <c r="G941" s="1"/>
      <c r="H941" s="1"/>
      <c r="I941" s="1"/>
      <c r="J941" s="1">
        <v>-7</v>
      </c>
      <c r="K941" s="1"/>
      <c r="L941" s="1"/>
      <c r="M941" s="1"/>
      <c r="N941" s="1">
        <v>1</v>
      </c>
      <c r="O941" s="1"/>
      <c r="P941" s="1"/>
    </row>
    <row r="942" spans="1:16" hidden="1" x14ac:dyDescent="0.35">
      <c r="A942" t="s">
        <v>1109</v>
      </c>
      <c r="B942" t="s">
        <v>212</v>
      </c>
      <c r="C942" t="s">
        <v>223</v>
      </c>
      <c r="D942" t="s">
        <v>224</v>
      </c>
      <c r="E942">
        <f>SUM(Table13[[#This Row],[2024]:[2014]])</f>
        <v>2</v>
      </c>
      <c r="F942" s="1"/>
      <c r="G942" s="1"/>
      <c r="H942" s="1"/>
      <c r="I942" s="1"/>
      <c r="J942" s="1"/>
      <c r="K942" s="1"/>
      <c r="L942" s="1"/>
      <c r="M942" s="1"/>
      <c r="N942" s="1"/>
      <c r="O942" s="1">
        <v>2</v>
      </c>
      <c r="P942" s="1"/>
    </row>
    <row r="943" spans="1:16" hidden="1" x14ac:dyDescent="0.35">
      <c r="A943" t="s">
        <v>1109</v>
      </c>
      <c r="B943" t="s">
        <v>612</v>
      </c>
      <c r="C943" t="s">
        <v>1114</v>
      </c>
      <c r="D943" t="s">
        <v>1115</v>
      </c>
      <c r="E943">
        <f>SUM(Table13[[#This Row],[2024]:[2014]])</f>
        <v>1</v>
      </c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>
        <v>1</v>
      </c>
    </row>
    <row r="944" spans="1:16" hidden="1" x14ac:dyDescent="0.35">
      <c r="A944" t="s">
        <v>1109</v>
      </c>
      <c r="B944" t="s">
        <v>612</v>
      </c>
      <c r="C944" t="s">
        <v>613</v>
      </c>
      <c r="D944" t="s">
        <v>614</v>
      </c>
      <c r="E944">
        <f>SUM(Table13[[#This Row],[2024]:[2014]])</f>
        <v>3</v>
      </c>
      <c r="F944" s="1"/>
      <c r="G944" s="1">
        <v>1</v>
      </c>
      <c r="H944" s="1"/>
      <c r="I944" s="1"/>
      <c r="J944" s="1"/>
      <c r="K944" s="1"/>
      <c r="L944" s="1"/>
      <c r="M944" s="1">
        <v>2</v>
      </c>
      <c r="N944" s="1"/>
      <c r="O944" s="1"/>
      <c r="P944" s="1"/>
    </row>
    <row r="945" spans="1:16" hidden="1" x14ac:dyDescent="0.35">
      <c r="A945" t="s">
        <v>1109</v>
      </c>
      <c r="B945" t="s">
        <v>231</v>
      </c>
      <c r="C945" t="s">
        <v>105</v>
      </c>
      <c r="D945" t="s">
        <v>232</v>
      </c>
      <c r="E945">
        <f>SUM(Table13[[#This Row],[2024]:[2014]])</f>
        <v>2</v>
      </c>
      <c r="F945" s="1"/>
      <c r="G945" s="1"/>
      <c r="H945" s="1"/>
      <c r="I945" s="1"/>
      <c r="J945" s="1"/>
      <c r="K945" s="1"/>
      <c r="L945" s="1">
        <v>2</v>
      </c>
      <c r="M945" s="1"/>
      <c r="N945" s="1"/>
      <c r="O945" s="1"/>
      <c r="P945" s="1"/>
    </row>
    <row r="946" spans="1:16" hidden="1" x14ac:dyDescent="0.35">
      <c r="A946" t="s">
        <v>1109</v>
      </c>
      <c r="B946" t="s">
        <v>231</v>
      </c>
      <c r="C946" t="s">
        <v>105</v>
      </c>
      <c r="D946" t="s">
        <v>234</v>
      </c>
      <c r="E946">
        <f>SUM(Table13[[#This Row],[2024]:[2014]])</f>
        <v>7</v>
      </c>
      <c r="F946" s="1">
        <v>1</v>
      </c>
      <c r="G946" s="1">
        <v>3</v>
      </c>
      <c r="H946" s="1">
        <v>1</v>
      </c>
      <c r="I946" s="1"/>
      <c r="J946" s="1">
        <v>2</v>
      </c>
      <c r="K946" s="1"/>
      <c r="L946" s="1"/>
      <c r="M946" s="1"/>
      <c r="N946" s="1"/>
      <c r="O946" s="1"/>
      <c r="P946" s="1"/>
    </row>
    <row r="947" spans="1:16" hidden="1" x14ac:dyDescent="0.35">
      <c r="A947" t="s">
        <v>1109</v>
      </c>
      <c r="B947" t="s">
        <v>231</v>
      </c>
      <c r="C947" t="s">
        <v>105</v>
      </c>
      <c r="D947" t="s">
        <v>236</v>
      </c>
      <c r="E947">
        <f>SUM(Table13[[#This Row],[2024]:[2014]])</f>
        <v>1</v>
      </c>
      <c r="F947" s="1"/>
      <c r="G947" s="1"/>
      <c r="H947" s="1">
        <v>1</v>
      </c>
      <c r="I947" s="1"/>
      <c r="J947" s="1"/>
      <c r="K947" s="1"/>
      <c r="L947" s="1"/>
      <c r="M947" s="1"/>
      <c r="N947" s="1"/>
      <c r="O947" s="1"/>
      <c r="P947" s="1"/>
    </row>
    <row r="948" spans="1:16" hidden="1" x14ac:dyDescent="0.35">
      <c r="A948" t="s">
        <v>1109</v>
      </c>
      <c r="B948" t="s">
        <v>231</v>
      </c>
      <c r="C948" t="s">
        <v>105</v>
      </c>
      <c r="D948" t="s">
        <v>237</v>
      </c>
      <c r="E948">
        <f>SUM(Table13[[#This Row],[2024]:[2014]])</f>
        <v>1</v>
      </c>
      <c r="F948" s="1"/>
      <c r="G948" s="1">
        <v>1</v>
      </c>
      <c r="H948" s="1"/>
      <c r="I948" s="1"/>
      <c r="J948" s="1"/>
      <c r="K948" s="1"/>
      <c r="L948" s="1"/>
      <c r="M948" s="1"/>
      <c r="N948" s="1"/>
      <c r="O948" s="1"/>
      <c r="P948" s="1"/>
    </row>
    <row r="949" spans="1:16" hidden="1" x14ac:dyDescent="0.35">
      <c r="A949" t="s">
        <v>1109</v>
      </c>
      <c r="B949" t="s">
        <v>265</v>
      </c>
      <c r="C949" t="s">
        <v>1116</v>
      </c>
      <c r="D949" t="s">
        <v>1117</v>
      </c>
      <c r="E949">
        <f>SUM(Table13[[#This Row],[2024]:[2014]])</f>
        <v>1</v>
      </c>
      <c r="F949" s="1"/>
      <c r="G949" s="1"/>
      <c r="H949" s="1"/>
      <c r="I949" s="1"/>
      <c r="J949" s="1"/>
      <c r="K949" s="1"/>
      <c r="L949" s="1">
        <v>1</v>
      </c>
      <c r="M949" s="1"/>
      <c r="N949" s="1"/>
      <c r="O949" s="1"/>
      <c r="P949" s="1"/>
    </row>
    <row r="950" spans="1:16" hidden="1" x14ac:dyDescent="0.35">
      <c r="A950" t="s">
        <v>1109</v>
      </c>
      <c r="B950" t="s">
        <v>265</v>
      </c>
      <c r="C950" t="s">
        <v>780</v>
      </c>
      <c r="D950" t="s">
        <v>781</v>
      </c>
      <c r="E950">
        <f>SUM(Table13[[#This Row],[2024]:[2014]])</f>
        <v>1</v>
      </c>
      <c r="F950" s="1"/>
      <c r="G950" s="1"/>
      <c r="H950" s="1"/>
      <c r="I950" s="1"/>
      <c r="J950" s="1"/>
      <c r="K950" s="1"/>
      <c r="L950" s="1"/>
      <c r="M950" s="1">
        <v>1</v>
      </c>
      <c r="N950" s="1"/>
      <c r="O950" s="1"/>
      <c r="P950" s="1"/>
    </row>
    <row r="951" spans="1:16" hidden="1" x14ac:dyDescent="0.35">
      <c r="A951" t="s">
        <v>1109</v>
      </c>
      <c r="B951" t="s">
        <v>265</v>
      </c>
      <c r="C951" t="s">
        <v>649</v>
      </c>
      <c r="D951" t="s">
        <v>650</v>
      </c>
      <c r="E951">
        <f>SUM(Table13[[#This Row],[2024]:[2014]])</f>
        <v>5</v>
      </c>
      <c r="F951" s="1"/>
      <c r="G951" s="1"/>
      <c r="H951" s="1"/>
      <c r="I951" s="1"/>
      <c r="J951" s="1">
        <v>1</v>
      </c>
      <c r="K951" s="1">
        <v>2</v>
      </c>
      <c r="L951" s="1">
        <v>1</v>
      </c>
      <c r="M951" s="1">
        <v>1</v>
      </c>
      <c r="N951" s="1"/>
      <c r="O951" s="1"/>
      <c r="P951" s="1"/>
    </row>
    <row r="952" spans="1:16" hidden="1" x14ac:dyDescent="0.35">
      <c r="A952" t="s">
        <v>1109</v>
      </c>
      <c r="B952" t="s">
        <v>265</v>
      </c>
      <c r="C952" t="s">
        <v>786</v>
      </c>
      <c r="D952" t="s">
        <v>787</v>
      </c>
      <c r="E952">
        <f>SUM(Table13[[#This Row],[2024]:[2014]])</f>
        <v>1</v>
      </c>
      <c r="F952" s="1"/>
      <c r="G952" s="1"/>
      <c r="H952" s="1"/>
      <c r="I952" s="1"/>
      <c r="J952" s="1"/>
      <c r="K952" s="1"/>
      <c r="L952" s="1"/>
      <c r="M952" s="1"/>
      <c r="N952" s="1"/>
      <c r="O952" s="1">
        <v>1</v>
      </c>
      <c r="P952" s="1"/>
    </row>
    <row r="953" spans="1:16" hidden="1" x14ac:dyDescent="0.35">
      <c r="A953" t="s">
        <v>1109</v>
      </c>
      <c r="B953" t="s">
        <v>265</v>
      </c>
      <c r="C953" t="s">
        <v>268</v>
      </c>
      <c r="D953" t="s">
        <v>269</v>
      </c>
      <c r="E953">
        <f>SUM(Table13[[#This Row],[2024]:[2014]])</f>
        <v>1</v>
      </c>
      <c r="F953" s="1"/>
      <c r="G953" s="1"/>
      <c r="H953" s="1"/>
      <c r="I953" s="1"/>
      <c r="J953" s="1"/>
      <c r="K953" s="1"/>
      <c r="L953" s="1"/>
      <c r="M953" s="1"/>
      <c r="N953" s="1">
        <v>1</v>
      </c>
      <c r="O953" s="1"/>
      <c r="P953" s="1"/>
    </row>
    <row r="954" spans="1:16" hidden="1" x14ac:dyDescent="0.35">
      <c r="A954" t="s">
        <v>1109</v>
      </c>
      <c r="B954" t="s">
        <v>272</v>
      </c>
      <c r="C954" t="s">
        <v>1118</v>
      </c>
      <c r="D954" t="s">
        <v>1119</v>
      </c>
      <c r="E954">
        <f>SUM(Table13[[#This Row],[2024]:[2014]])</f>
        <v>2</v>
      </c>
      <c r="F954" s="1"/>
      <c r="G954" s="1"/>
      <c r="H954" s="1"/>
      <c r="I954" s="1"/>
      <c r="J954" s="1"/>
      <c r="K954" s="1"/>
      <c r="L954" s="1"/>
      <c r="M954" s="1">
        <v>2</v>
      </c>
      <c r="N954" s="1"/>
      <c r="O954" s="1"/>
      <c r="P954" s="1"/>
    </row>
    <row r="955" spans="1:16" hidden="1" x14ac:dyDescent="0.35">
      <c r="A955" t="s">
        <v>1109</v>
      </c>
      <c r="B955" t="s">
        <v>277</v>
      </c>
      <c r="C955" t="s">
        <v>280</v>
      </c>
      <c r="D955" t="s">
        <v>281</v>
      </c>
      <c r="E955">
        <f>SUM(Table13[[#This Row],[2024]:[2014]])</f>
        <v>5</v>
      </c>
      <c r="F955" s="1"/>
      <c r="G955" s="1"/>
      <c r="H955" s="1"/>
      <c r="I955" s="1"/>
      <c r="J955" s="1"/>
      <c r="K955" s="1"/>
      <c r="L955" s="1">
        <v>3</v>
      </c>
      <c r="M955" s="1">
        <v>1</v>
      </c>
      <c r="N955" s="1"/>
      <c r="O955" s="1">
        <v>1</v>
      </c>
      <c r="P955" s="1"/>
    </row>
    <row r="956" spans="1:16" hidden="1" x14ac:dyDescent="0.35">
      <c r="A956" t="s">
        <v>1109</v>
      </c>
      <c r="B956" t="s">
        <v>277</v>
      </c>
      <c r="C956" t="s">
        <v>284</v>
      </c>
      <c r="D956" t="s">
        <v>285</v>
      </c>
      <c r="E956">
        <f>SUM(Table13[[#This Row],[2024]:[2014]])</f>
        <v>3</v>
      </c>
      <c r="F956" s="1"/>
      <c r="G956" s="1"/>
      <c r="H956" s="1"/>
      <c r="I956" s="1"/>
      <c r="J956" s="1"/>
      <c r="K956" s="1">
        <v>1</v>
      </c>
      <c r="L956" s="1"/>
      <c r="M956" s="1"/>
      <c r="N956" s="1"/>
      <c r="O956" s="1">
        <v>1</v>
      </c>
      <c r="P956" s="1">
        <v>1</v>
      </c>
    </row>
    <row r="957" spans="1:16" hidden="1" x14ac:dyDescent="0.35">
      <c r="A957" t="s">
        <v>1109</v>
      </c>
      <c r="B957" t="s">
        <v>277</v>
      </c>
      <c r="C957" t="s">
        <v>286</v>
      </c>
      <c r="D957" t="s">
        <v>287</v>
      </c>
      <c r="E957">
        <f>SUM(Table13[[#This Row],[2024]:[2014]])</f>
        <v>1</v>
      </c>
      <c r="F957" s="1"/>
      <c r="G957" s="1"/>
      <c r="H957" s="1"/>
      <c r="I957" s="1"/>
      <c r="J957" s="1"/>
      <c r="K957" s="1"/>
      <c r="L957" s="1"/>
      <c r="M957" s="1">
        <v>1</v>
      </c>
      <c r="N957" s="1"/>
      <c r="O957" s="1"/>
      <c r="P957" s="1"/>
    </row>
    <row r="958" spans="1:16" hidden="1" x14ac:dyDescent="0.35">
      <c r="A958" t="s">
        <v>1109</v>
      </c>
      <c r="B958" t="s">
        <v>311</v>
      </c>
      <c r="C958" t="s">
        <v>322</v>
      </c>
      <c r="D958" t="s">
        <v>323</v>
      </c>
      <c r="E958">
        <f>SUM(Table13[[#This Row],[2024]:[2014]])</f>
        <v>10</v>
      </c>
      <c r="F958" s="1"/>
      <c r="G958" s="1"/>
      <c r="H958" s="1"/>
      <c r="I958" s="1"/>
      <c r="J958" s="1">
        <v>10</v>
      </c>
      <c r="K958" s="1"/>
      <c r="L958" s="1"/>
      <c r="M958" s="1"/>
      <c r="N958" s="1"/>
      <c r="O958" s="1"/>
      <c r="P958" s="1"/>
    </row>
    <row r="959" spans="1:16" hidden="1" x14ac:dyDescent="0.35">
      <c r="A959" t="s">
        <v>1109</v>
      </c>
      <c r="B959" t="s">
        <v>324</v>
      </c>
      <c r="C959" t="s">
        <v>105</v>
      </c>
      <c r="D959" t="s">
        <v>325</v>
      </c>
      <c r="E959">
        <f>SUM(Table13[[#This Row],[2024]:[2014]])</f>
        <v>51</v>
      </c>
      <c r="F959" s="1"/>
      <c r="G959" s="1">
        <v>2</v>
      </c>
      <c r="H959" s="1">
        <v>2</v>
      </c>
      <c r="I959" s="1">
        <v>3</v>
      </c>
      <c r="J959" s="1">
        <v>0</v>
      </c>
      <c r="K959" s="1">
        <v>2</v>
      </c>
      <c r="L959" s="1">
        <v>6</v>
      </c>
      <c r="M959" s="1">
        <v>4</v>
      </c>
      <c r="N959" s="1">
        <v>3</v>
      </c>
      <c r="O959" s="1">
        <v>15</v>
      </c>
      <c r="P959" s="1">
        <v>14</v>
      </c>
    </row>
    <row r="960" spans="1:16" hidden="1" x14ac:dyDescent="0.35">
      <c r="A960" t="s">
        <v>1109</v>
      </c>
      <c r="B960" t="s">
        <v>324</v>
      </c>
      <c r="C960" t="s">
        <v>105</v>
      </c>
      <c r="D960" t="s">
        <v>326</v>
      </c>
      <c r="E960">
        <f>SUM(Table13[[#This Row],[2024]:[2014]])</f>
        <v>6</v>
      </c>
      <c r="F960" s="1"/>
      <c r="G960" s="1"/>
      <c r="H960" s="1">
        <v>0</v>
      </c>
      <c r="I960" s="1"/>
      <c r="J960" s="1">
        <v>1</v>
      </c>
      <c r="K960" s="1">
        <v>5</v>
      </c>
      <c r="L960" s="1"/>
      <c r="M960" s="1"/>
      <c r="N960" s="1"/>
      <c r="O960" s="1"/>
      <c r="P960" s="1"/>
    </row>
    <row r="961" spans="1:16" hidden="1" x14ac:dyDescent="0.35">
      <c r="A961" t="s">
        <v>1109</v>
      </c>
      <c r="B961" t="s">
        <v>324</v>
      </c>
      <c r="C961" t="s">
        <v>105</v>
      </c>
      <c r="D961" t="s">
        <v>327</v>
      </c>
      <c r="E961">
        <f>SUM(Table13[[#This Row],[2024]:[2014]])</f>
        <v>2</v>
      </c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>
        <v>2</v>
      </c>
    </row>
    <row r="962" spans="1:16" hidden="1" x14ac:dyDescent="0.35">
      <c r="A962" t="s">
        <v>1109</v>
      </c>
      <c r="B962" t="s">
        <v>324</v>
      </c>
      <c r="C962" t="s">
        <v>328</v>
      </c>
      <c r="D962" t="s">
        <v>329</v>
      </c>
      <c r="E962">
        <f>SUM(Table13[[#This Row],[2024]:[2014]])</f>
        <v>32</v>
      </c>
      <c r="F962" s="1"/>
      <c r="G962" s="1">
        <v>2</v>
      </c>
      <c r="H962" s="1"/>
      <c r="I962" s="1">
        <v>3</v>
      </c>
      <c r="J962" s="1">
        <v>3</v>
      </c>
      <c r="K962" s="1">
        <v>3</v>
      </c>
      <c r="L962" s="1">
        <v>1</v>
      </c>
      <c r="M962" s="1">
        <v>5</v>
      </c>
      <c r="N962" s="1">
        <v>7</v>
      </c>
      <c r="O962" s="1">
        <v>2</v>
      </c>
      <c r="P962" s="1">
        <v>6</v>
      </c>
    </row>
    <row r="963" spans="1:16" hidden="1" x14ac:dyDescent="0.35">
      <c r="A963" t="s">
        <v>1109</v>
      </c>
      <c r="B963" t="s">
        <v>324</v>
      </c>
      <c r="C963" t="s">
        <v>681</v>
      </c>
      <c r="D963" t="s">
        <v>682</v>
      </c>
      <c r="E963">
        <f>SUM(Table13[[#This Row],[2024]:[2014]])</f>
        <v>3</v>
      </c>
      <c r="F963" s="1"/>
      <c r="G963" s="1"/>
      <c r="H963" s="1"/>
      <c r="I963" s="1"/>
      <c r="J963" s="1">
        <v>3</v>
      </c>
      <c r="K963" s="1"/>
      <c r="L963" s="1"/>
      <c r="M963" s="1"/>
      <c r="N963" s="1"/>
      <c r="O963" s="1"/>
      <c r="P963" s="1"/>
    </row>
    <row r="964" spans="1:16" hidden="1" x14ac:dyDescent="0.35">
      <c r="A964" t="s">
        <v>1109</v>
      </c>
      <c r="B964" t="s">
        <v>324</v>
      </c>
      <c r="C964" t="s">
        <v>330</v>
      </c>
      <c r="D964" t="s">
        <v>331</v>
      </c>
      <c r="E964">
        <f>SUM(Table13[[#This Row],[2024]:[2014]])</f>
        <v>19</v>
      </c>
      <c r="F964" s="1"/>
      <c r="G964" s="1"/>
      <c r="H964" s="1"/>
      <c r="I964" s="1"/>
      <c r="J964" s="1"/>
      <c r="K964" s="1"/>
      <c r="L964" s="1"/>
      <c r="M964" s="1">
        <v>1</v>
      </c>
      <c r="N964" s="1"/>
      <c r="O964" s="1">
        <v>2</v>
      </c>
      <c r="P964" s="1">
        <v>16</v>
      </c>
    </row>
    <row r="965" spans="1:16" hidden="1" x14ac:dyDescent="0.35">
      <c r="A965" t="s">
        <v>1109</v>
      </c>
      <c r="B965" t="s">
        <v>324</v>
      </c>
      <c r="C965" t="s">
        <v>801</v>
      </c>
      <c r="D965" t="s">
        <v>802</v>
      </c>
      <c r="E965">
        <f>SUM(Table13[[#This Row],[2024]:[2014]])</f>
        <v>0</v>
      </c>
      <c r="F965" s="1"/>
      <c r="G965" s="1"/>
      <c r="H965" s="1"/>
      <c r="I965" s="1"/>
      <c r="J965" s="1"/>
      <c r="K965" s="1"/>
      <c r="L965" s="1">
        <v>-1</v>
      </c>
      <c r="M965" s="1">
        <v>1</v>
      </c>
      <c r="N965" s="1"/>
      <c r="O965" s="1"/>
      <c r="P965" s="1"/>
    </row>
    <row r="966" spans="1:16" hidden="1" x14ac:dyDescent="0.35">
      <c r="A966" t="s">
        <v>1109</v>
      </c>
      <c r="B966" t="s">
        <v>324</v>
      </c>
      <c r="C966" t="s">
        <v>1120</v>
      </c>
      <c r="D966" t="s">
        <v>1121</v>
      </c>
      <c r="E966">
        <f>SUM(Table13[[#This Row],[2024]:[2014]])</f>
        <v>0</v>
      </c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>
        <v>0</v>
      </c>
    </row>
    <row r="967" spans="1:16" hidden="1" x14ac:dyDescent="0.35">
      <c r="A967" t="s">
        <v>1109</v>
      </c>
      <c r="B967" t="s">
        <v>324</v>
      </c>
      <c r="C967" t="s">
        <v>336</v>
      </c>
      <c r="D967" t="s">
        <v>337</v>
      </c>
      <c r="E967">
        <f>SUM(Table13[[#This Row],[2024]:[2014]])</f>
        <v>1</v>
      </c>
      <c r="F967" s="1"/>
      <c r="G967" s="1"/>
      <c r="H967" s="1"/>
      <c r="I967" s="1"/>
      <c r="J967" s="1"/>
      <c r="K967" s="1">
        <v>1</v>
      </c>
      <c r="L967" s="1"/>
      <c r="M967" s="1"/>
      <c r="N967" s="1"/>
      <c r="O967" s="1"/>
      <c r="P967" s="1"/>
    </row>
    <row r="968" spans="1:16" hidden="1" x14ac:dyDescent="0.35">
      <c r="A968" t="s">
        <v>1109</v>
      </c>
      <c r="B968" t="s">
        <v>324</v>
      </c>
      <c r="C968" t="s">
        <v>338</v>
      </c>
      <c r="D968" t="s">
        <v>339</v>
      </c>
      <c r="E968">
        <f>SUM(Table13[[#This Row],[2024]:[2014]])</f>
        <v>1</v>
      </c>
      <c r="F968" s="1"/>
      <c r="G968" s="1"/>
      <c r="H968" s="1"/>
      <c r="I968" s="1"/>
      <c r="J968" s="1"/>
      <c r="K968" s="1"/>
      <c r="L968" s="1"/>
      <c r="M968" s="1"/>
      <c r="N968" s="1"/>
      <c r="O968" s="1">
        <v>1</v>
      </c>
      <c r="P968" s="1"/>
    </row>
    <row r="969" spans="1:16" hidden="1" x14ac:dyDescent="0.35">
      <c r="A969" t="s">
        <v>1109</v>
      </c>
      <c r="B969" t="s">
        <v>324</v>
      </c>
      <c r="C969" t="s">
        <v>1097</v>
      </c>
      <c r="D969" t="s">
        <v>1098</v>
      </c>
      <c r="E969">
        <f>SUM(Table13[[#This Row],[2024]:[2014]])</f>
        <v>0</v>
      </c>
      <c r="F969" s="1"/>
      <c r="G969" s="1"/>
      <c r="H969" s="1"/>
      <c r="I969" s="1"/>
      <c r="J969" s="1"/>
      <c r="K969" s="1"/>
      <c r="L969" s="1"/>
      <c r="M969" s="1"/>
      <c r="N969" s="1">
        <v>-1</v>
      </c>
      <c r="O969" s="1">
        <v>1</v>
      </c>
      <c r="P969" s="1"/>
    </row>
    <row r="970" spans="1:16" hidden="1" x14ac:dyDescent="0.35">
      <c r="A970" t="s">
        <v>1109</v>
      </c>
      <c r="B970" t="s">
        <v>324</v>
      </c>
      <c r="C970" t="s">
        <v>1122</v>
      </c>
      <c r="D970" t="s">
        <v>1123</v>
      </c>
      <c r="E970">
        <f>SUM(Table13[[#This Row],[2024]:[2014]])</f>
        <v>0</v>
      </c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>
        <v>0</v>
      </c>
    </row>
    <row r="971" spans="1:16" hidden="1" x14ac:dyDescent="0.35">
      <c r="A971" t="s">
        <v>1109</v>
      </c>
      <c r="B971" t="s">
        <v>324</v>
      </c>
      <c r="C971" t="s">
        <v>372</v>
      </c>
      <c r="D971" t="s">
        <v>373</v>
      </c>
      <c r="E971">
        <f>SUM(Table13[[#This Row],[2024]:[2014]])</f>
        <v>150</v>
      </c>
      <c r="F971" s="1"/>
      <c r="G971" s="1">
        <v>1</v>
      </c>
      <c r="H971" s="1"/>
      <c r="I971" s="1"/>
      <c r="J971" s="1"/>
      <c r="K971" s="1">
        <v>1</v>
      </c>
      <c r="L971" s="1">
        <v>-1</v>
      </c>
      <c r="M971" s="1">
        <v>3</v>
      </c>
      <c r="N971" s="1">
        <v>-2</v>
      </c>
      <c r="O971" s="1">
        <v>112</v>
      </c>
      <c r="P971" s="1">
        <v>36</v>
      </c>
    </row>
    <row r="972" spans="1:16" hidden="1" x14ac:dyDescent="0.35">
      <c r="A972" t="s">
        <v>1109</v>
      </c>
      <c r="B972" t="s">
        <v>324</v>
      </c>
      <c r="C972" t="s">
        <v>689</v>
      </c>
      <c r="D972" t="s">
        <v>690</v>
      </c>
      <c r="E972">
        <f>SUM(Table13[[#This Row],[2024]:[2014]])</f>
        <v>2</v>
      </c>
      <c r="F972" s="1"/>
      <c r="G972" s="1"/>
      <c r="H972" s="1">
        <v>2</v>
      </c>
      <c r="I972" s="1"/>
      <c r="J972" s="1"/>
      <c r="K972" s="1"/>
      <c r="L972" s="1"/>
      <c r="M972" s="1"/>
      <c r="N972" s="1"/>
      <c r="O972" s="1"/>
      <c r="P972" s="1"/>
    </row>
    <row r="973" spans="1:16" hidden="1" x14ac:dyDescent="0.35">
      <c r="A973" t="s">
        <v>1109</v>
      </c>
      <c r="B973" t="s">
        <v>324</v>
      </c>
      <c r="C973" t="s">
        <v>374</v>
      </c>
      <c r="D973" t="s">
        <v>375</v>
      </c>
      <c r="E973">
        <f>SUM(Table13[[#This Row],[2024]:[2014]])</f>
        <v>3</v>
      </c>
      <c r="F973" s="1"/>
      <c r="G973" s="1">
        <v>3</v>
      </c>
      <c r="H973" s="1"/>
      <c r="I973" s="1"/>
      <c r="J973" s="1"/>
      <c r="K973" s="1"/>
      <c r="L973" s="1"/>
      <c r="M973" s="1"/>
      <c r="N973" s="1"/>
      <c r="O973" s="1"/>
      <c r="P973" s="1"/>
    </row>
    <row r="974" spans="1:16" hidden="1" x14ac:dyDescent="0.35">
      <c r="A974" t="s">
        <v>1109</v>
      </c>
      <c r="B974" t="s">
        <v>324</v>
      </c>
      <c r="C974" t="s">
        <v>378</v>
      </c>
      <c r="D974" t="s">
        <v>379</v>
      </c>
      <c r="E974">
        <f>SUM(Table13[[#This Row],[2024]:[2014]])</f>
        <v>0</v>
      </c>
      <c r="F974" s="1"/>
      <c r="G974" s="1"/>
      <c r="H974" s="1"/>
      <c r="I974" s="1"/>
      <c r="J974" s="1"/>
      <c r="K974" s="1">
        <v>0</v>
      </c>
      <c r="L974" s="1"/>
      <c r="M974" s="1"/>
      <c r="N974" s="1"/>
      <c r="O974" s="1"/>
      <c r="P974" s="1"/>
    </row>
    <row r="975" spans="1:16" hidden="1" x14ac:dyDescent="0.35">
      <c r="A975" t="s">
        <v>1109</v>
      </c>
      <c r="B975" t="s">
        <v>324</v>
      </c>
      <c r="C975" t="s">
        <v>1124</v>
      </c>
      <c r="D975" t="s">
        <v>1125</v>
      </c>
      <c r="E975">
        <f>SUM(Table13[[#This Row],[2024]:[2014]])</f>
        <v>1</v>
      </c>
      <c r="F975" s="1"/>
      <c r="G975" s="1"/>
      <c r="H975" s="1"/>
      <c r="I975" s="1">
        <v>1</v>
      </c>
      <c r="J975" s="1"/>
      <c r="K975" s="1"/>
      <c r="L975" s="1"/>
      <c r="M975" s="1"/>
      <c r="N975" s="1"/>
      <c r="O975" s="1"/>
      <c r="P975" s="1"/>
    </row>
    <row r="976" spans="1:16" hidden="1" x14ac:dyDescent="0.35">
      <c r="A976" t="s">
        <v>1109</v>
      </c>
      <c r="B976" t="s">
        <v>324</v>
      </c>
      <c r="C976" t="s">
        <v>386</v>
      </c>
      <c r="D976" t="s">
        <v>387</v>
      </c>
      <c r="E976">
        <f>SUM(Table13[[#This Row],[2024]:[2014]])</f>
        <v>4</v>
      </c>
      <c r="F976" s="1"/>
      <c r="G976" s="1"/>
      <c r="H976" s="1"/>
      <c r="I976" s="1"/>
      <c r="J976" s="1"/>
      <c r="K976" s="1">
        <v>1</v>
      </c>
      <c r="L976" s="1">
        <v>1</v>
      </c>
      <c r="M976" s="1">
        <v>1</v>
      </c>
      <c r="N976" s="1"/>
      <c r="O976" s="1">
        <v>1</v>
      </c>
      <c r="P976" s="1"/>
    </row>
    <row r="977" spans="1:16" hidden="1" x14ac:dyDescent="0.35">
      <c r="A977" t="s">
        <v>1109</v>
      </c>
      <c r="B977" t="s">
        <v>324</v>
      </c>
      <c r="C977" t="s">
        <v>416</v>
      </c>
      <c r="D977" t="s">
        <v>417</v>
      </c>
      <c r="E977">
        <f>SUM(Table13[[#This Row],[2024]:[2014]])</f>
        <v>181</v>
      </c>
      <c r="F977" s="1"/>
      <c r="G977" s="1"/>
      <c r="H977" s="1"/>
      <c r="I977" s="1"/>
      <c r="J977" s="1"/>
      <c r="K977" s="1">
        <v>2</v>
      </c>
      <c r="L977" s="1">
        <v>6</v>
      </c>
      <c r="M977" s="1"/>
      <c r="N977" s="1">
        <v>-9</v>
      </c>
      <c r="O977" s="1">
        <v>91</v>
      </c>
      <c r="P977" s="1">
        <v>91</v>
      </c>
    </row>
    <row r="978" spans="1:16" hidden="1" x14ac:dyDescent="0.35">
      <c r="A978" t="s">
        <v>1109</v>
      </c>
      <c r="B978" t="s">
        <v>324</v>
      </c>
      <c r="C978" t="s">
        <v>454</v>
      </c>
      <c r="D978" t="s">
        <v>455</v>
      </c>
      <c r="E978">
        <f>SUM(Table13[[#This Row],[2024]:[2014]])</f>
        <v>6</v>
      </c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>
        <v>6</v>
      </c>
    </row>
    <row r="979" spans="1:16" hidden="1" x14ac:dyDescent="0.35">
      <c r="A979" t="s">
        <v>1109</v>
      </c>
      <c r="B979" t="s">
        <v>324</v>
      </c>
      <c r="C979" t="s">
        <v>522</v>
      </c>
      <c r="D979" t="s">
        <v>523</v>
      </c>
      <c r="E979">
        <f>SUM(Table13[[#This Row],[2024]:[2014]])</f>
        <v>1</v>
      </c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>
        <v>1</v>
      </c>
    </row>
    <row r="980" spans="1:16" hidden="1" x14ac:dyDescent="0.35">
      <c r="A980" t="s">
        <v>1126</v>
      </c>
      <c r="B980" t="s">
        <v>533</v>
      </c>
      <c r="C980" t="s">
        <v>1127</v>
      </c>
      <c r="D980" t="s">
        <v>1128</v>
      </c>
      <c r="E980">
        <f>SUM(Table13[[#This Row],[2024]:[2014]])</f>
        <v>1</v>
      </c>
      <c r="F980" s="1"/>
      <c r="G980" s="1">
        <v>1</v>
      </c>
      <c r="H980" s="1"/>
      <c r="I980" s="1"/>
    </row>
    <row r="981" spans="1:16" hidden="1" x14ac:dyDescent="0.35">
      <c r="A981" t="s">
        <v>1126</v>
      </c>
      <c r="B981" t="s">
        <v>104</v>
      </c>
      <c r="C981" t="s">
        <v>105</v>
      </c>
      <c r="D981" t="s">
        <v>106</v>
      </c>
      <c r="E981">
        <f>SUM(Table13[[#This Row],[2024]:[2014]])</f>
        <v>4</v>
      </c>
      <c r="F981" s="1">
        <v>2</v>
      </c>
      <c r="G981" s="1">
        <v>2</v>
      </c>
      <c r="H981" s="1"/>
      <c r="I981" s="1"/>
    </row>
    <row r="982" spans="1:16" hidden="1" x14ac:dyDescent="0.35">
      <c r="A982" t="s">
        <v>1126</v>
      </c>
      <c r="B982" t="s">
        <v>104</v>
      </c>
      <c r="C982" t="s">
        <v>1129</v>
      </c>
      <c r="D982" t="s">
        <v>1130</v>
      </c>
      <c r="E982">
        <f>SUM(Table13[[#This Row],[2024]:[2014]])</f>
        <v>1</v>
      </c>
      <c r="F982" s="1"/>
      <c r="G982" s="1"/>
      <c r="H982" s="1">
        <v>1</v>
      </c>
      <c r="I982" s="1"/>
    </row>
    <row r="983" spans="1:16" hidden="1" x14ac:dyDescent="0.35">
      <c r="A983" t="s">
        <v>1126</v>
      </c>
      <c r="B983" t="s">
        <v>107</v>
      </c>
      <c r="C983" t="s">
        <v>542</v>
      </c>
      <c r="D983" t="s">
        <v>543</v>
      </c>
      <c r="E983">
        <f>SUM(Table13[[#This Row],[2024]:[2014]])</f>
        <v>11</v>
      </c>
      <c r="F983" s="1">
        <v>2</v>
      </c>
      <c r="G983" s="1">
        <v>6</v>
      </c>
      <c r="H983" s="1">
        <v>3</v>
      </c>
      <c r="I983" s="1"/>
    </row>
    <row r="984" spans="1:16" hidden="1" x14ac:dyDescent="0.35">
      <c r="A984" t="s">
        <v>1126</v>
      </c>
      <c r="B984" t="s">
        <v>546</v>
      </c>
      <c r="C984" t="s">
        <v>547</v>
      </c>
      <c r="D984" t="s">
        <v>548</v>
      </c>
      <c r="E984">
        <f>SUM(Table13[[#This Row],[2024]:[2014]])</f>
        <v>1</v>
      </c>
      <c r="F984" s="1"/>
      <c r="G984" s="1"/>
      <c r="H984" s="1"/>
      <c r="I984" s="1">
        <v>1</v>
      </c>
    </row>
    <row r="985" spans="1:16" hidden="1" x14ac:dyDescent="0.35">
      <c r="A985" t="s">
        <v>1126</v>
      </c>
      <c r="B985" t="s">
        <v>923</v>
      </c>
      <c r="C985" t="s">
        <v>924</v>
      </c>
      <c r="D985" t="s">
        <v>925</v>
      </c>
      <c r="E985">
        <f>SUM(Table13[[#This Row],[2024]:[2014]])</f>
        <v>4</v>
      </c>
      <c r="F985" s="1"/>
      <c r="G985" s="1">
        <v>-1</v>
      </c>
      <c r="H985" s="1">
        <v>5</v>
      </c>
      <c r="I985" s="1"/>
    </row>
    <row r="986" spans="1:16" hidden="1" x14ac:dyDescent="0.35">
      <c r="A986" t="s">
        <v>1126</v>
      </c>
      <c r="B986" t="s">
        <v>117</v>
      </c>
      <c r="C986" t="s">
        <v>552</v>
      </c>
      <c r="D986" t="s">
        <v>553</v>
      </c>
      <c r="E986">
        <f>SUM(Table13[[#This Row],[2024]:[2014]])</f>
        <v>1</v>
      </c>
      <c r="F986" s="1"/>
      <c r="G986" s="1">
        <v>-2</v>
      </c>
      <c r="H986" s="1">
        <v>2</v>
      </c>
      <c r="I986" s="1">
        <v>1</v>
      </c>
    </row>
    <row r="987" spans="1:16" hidden="1" x14ac:dyDescent="0.35">
      <c r="A987" t="s">
        <v>1126</v>
      </c>
      <c r="B987" t="s">
        <v>123</v>
      </c>
      <c r="C987" t="s">
        <v>105</v>
      </c>
      <c r="D987" t="s">
        <v>124</v>
      </c>
      <c r="E987">
        <f>SUM(Table13[[#This Row],[2024]:[2014]])</f>
        <v>90</v>
      </c>
      <c r="F987" s="1">
        <v>26</v>
      </c>
      <c r="G987" s="1">
        <v>64</v>
      </c>
      <c r="H987" s="1"/>
      <c r="I987" s="1"/>
    </row>
    <row r="988" spans="1:16" hidden="1" x14ac:dyDescent="0.35">
      <c r="A988" t="s">
        <v>1126</v>
      </c>
      <c r="B988" t="s">
        <v>123</v>
      </c>
      <c r="C988" t="s">
        <v>105</v>
      </c>
      <c r="D988" t="s">
        <v>127</v>
      </c>
      <c r="E988">
        <f>SUM(Table13[[#This Row],[2024]:[2014]])</f>
        <v>-1</v>
      </c>
      <c r="F988" s="1">
        <v>-1</v>
      </c>
      <c r="G988" s="1"/>
      <c r="H988" s="1"/>
      <c r="I988" s="1"/>
    </row>
    <row r="989" spans="1:16" hidden="1" x14ac:dyDescent="0.35">
      <c r="A989" t="s">
        <v>1126</v>
      </c>
      <c r="B989" t="s">
        <v>123</v>
      </c>
      <c r="C989" t="s">
        <v>105</v>
      </c>
      <c r="D989" t="s">
        <v>555</v>
      </c>
      <c r="E989">
        <f>SUM(Table13[[#This Row],[2024]:[2014]])</f>
        <v>1</v>
      </c>
      <c r="F989" s="1"/>
      <c r="G989" s="1">
        <v>1</v>
      </c>
      <c r="H989" s="1"/>
      <c r="I989" s="1"/>
    </row>
    <row r="990" spans="1:16" hidden="1" x14ac:dyDescent="0.35">
      <c r="A990" t="s">
        <v>1126</v>
      </c>
      <c r="B990" t="s">
        <v>123</v>
      </c>
      <c r="C990" t="s">
        <v>105</v>
      </c>
      <c r="D990" t="s">
        <v>128</v>
      </c>
      <c r="E990">
        <f>SUM(Table13[[#This Row],[2024]:[2014]])</f>
        <v>9</v>
      </c>
      <c r="F990" s="1">
        <v>9</v>
      </c>
      <c r="G990" s="1"/>
      <c r="H990" s="1"/>
      <c r="I990" s="1"/>
    </row>
    <row r="991" spans="1:16" hidden="1" x14ac:dyDescent="0.35">
      <c r="A991" t="s">
        <v>1126</v>
      </c>
      <c r="B991" t="s">
        <v>123</v>
      </c>
      <c r="C991" t="s">
        <v>105</v>
      </c>
      <c r="D991" t="s">
        <v>129</v>
      </c>
      <c r="E991">
        <f>SUM(Table13[[#This Row],[2024]:[2014]])</f>
        <v>1</v>
      </c>
      <c r="F991" s="1">
        <v>1</v>
      </c>
      <c r="G991" s="1"/>
      <c r="H991" s="1"/>
      <c r="I991" s="1"/>
    </row>
    <row r="992" spans="1:16" hidden="1" x14ac:dyDescent="0.35">
      <c r="A992" t="s">
        <v>1126</v>
      </c>
      <c r="B992" t="s">
        <v>123</v>
      </c>
      <c r="C992" t="s">
        <v>105</v>
      </c>
      <c r="D992" t="s">
        <v>556</v>
      </c>
      <c r="E992">
        <f>SUM(Table13[[#This Row],[2024]:[2014]])</f>
        <v>3</v>
      </c>
      <c r="F992" s="1"/>
      <c r="G992" s="1">
        <v>3</v>
      </c>
      <c r="H992" s="1"/>
      <c r="I992" s="1"/>
    </row>
    <row r="993" spans="1:9" hidden="1" x14ac:dyDescent="0.35">
      <c r="A993" t="s">
        <v>1126</v>
      </c>
      <c r="B993" t="s">
        <v>123</v>
      </c>
      <c r="C993" t="s">
        <v>105</v>
      </c>
      <c r="D993" t="s">
        <v>131</v>
      </c>
      <c r="E993">
        <f>SUM(Table13[[#This Row],[2024]:[2014]])</f>
        <v>23</v>
      </c>
      <c r="F993" s="1"/>
      <c r="G993" s="1">
        <v>19</v>
      </c>
      <c r="H993" s="1">
        <v>4</v>
      </c>
      <c r="I993" s="1"/>
    </row>
    <row r="994" spans="1:9" hidden="1" x14ac:dyDescent="0.35">
      <c r="A994" t="s">
        <v>1126</v>
      </c>
      <c r="B994" t="s">
        <v>123</v>
      </c>
      <c r="C994" t="s">
        <v>105</v>
      </c>
      <c r="D994" t="s">
        <v>132</v>
      </c>
      <c r="E994">
        <f>SUM(Table13[[#This Row],[2024]:[2014]])</f>
        <v>217</v>
      </c>
      <c r="F994" s="1">
        <v>110</v>
      </c>
      <c r="G994" s="1">
        <v>76</v>
      </c>
      <c r="H994" s="1">
        <v>31</v>
      </c>
      <c r="I994" s="1"/>
    </row>
    <row r="995" spans="1:9" hidden="1" x14ac:dyDescent="0.35">
      <c r="A995" t="s">
        <v>1126</v>
      </c>
      <c r="B995" t="s">
        <v>123</v>
      </c>
      <c r="C995" t="s">
        <v>105</v>
      </c>
      <c r="D995" t="s">
        <v>557</v>
      </c>
      <c r="E995">
        <f>SUM(Table13[[#This Row],[2024]:[2014]])</f>
        <v>2</v>
      </c>
      <c r="F995" s="1"/>
      <c r="G995" s="1">
        <v>2</v>
      </c>
      <c r="H995" s="1"/>
      <c r="I995" s="1"/>
    </row>
    <row r="996" spans="1:9" hidden="1" x14ac:dyDescent="0.35">
      <c r="A996" t="s">
        <v>1126</v>
      </c>
      <c r="B996" t="s">
        <v>123</v>
      </c>
      <c r="C996" t="s">
        <v>136</v>
      </c>
      <c r="D996" t="s">
        <v>137</v>
      </c>
      <c r="E996">
        <f>SUM(Table13[[#This Row],[2024]:[2014]])</f>
        <v>11</v>
      </c>
      <c r="F996" s="1"/>
      <c r="G996" s="1"/>
      <c r="H996" s="1">
        <v>3</v>
      </c>
      <c r="I996" s="1">
        <v>8</v>
      </c>
    </row>
    <row r="997" spans="1:9" hidden="1" x14ac:dyDescent="0.35">
      <c r="A997" t="s">
        <v>1126</v>
      </c>
      <c r="B997" t="s">
        <v>123</v>
      </c>
      <c r="C997" t="s">
        <v>973</v>
      </c>
      <c r="D997" t="s">
        <v>974</v>
      </c>
      <c r="E997">
        <f>SUM(Table13[[#This Row],[2024]:[2014]])</f>
        <v>2</v>
      </c>
      <c r="F997" s="1">
        <v>2</v>
      </c>
      <c r="G997" s="1"/>
      <c r="H997" s="1"/>
      <c r="I997" s="1"/>
    </row>
    <row r="998" spans="1:9" hidden="1" x14ac:dyDescent="0.35">
      <c r="A998" t="s">
        <v>1126</v>
      </c>
      <c r="B998" t="s">
        <v>123</v>
      </c>
      <c r="C998" t="s">
        <v>1131</v>
      </c>
      <c r="D998" t="s">
        <v>1132</v>
      </c>
      <c r="E998">
        <f>SUM(Table13[[#This Row],[2024]:[2014]])</f>
        <v>2</v>
      </c>
      <c r="F998" s="1"/>
      <c r="G998" s="1"/>
      <c r="H998" s="1"/>
      <c r="I998" s="1">
        <v>2</v>
      </c>
    </row>
    <row r="999" spans="1:9" hidden="1" x14ac:dyDescent="0.35">
      <c r="A999" t="s">
        <v>1126</v>
      </c>
      <c r="B999" t="s">
        <v>123</v>
      </c>
      <c r="C999" t="s">
        <v>977</v>
      </c>
      <c r="D999" t="s">
        <v>978</v>
      </c>
      <c r="E999">
        <f>SUM(Table13[[#This Row],[2024]:[2014]])</f>
        <v>55</v>
      </c>
      <c r="F999" s="1">
        <v>22</v>
      </c>
      <c r="G999" s="1">
        <v>19</v>
      </c>
      <c r="H999" s="1">
        <v>14</v>
      </c>
      <c r="I999" s="1"/>
    </row>
    <row r="1000" spans="1:9" hidden="1" x14ac:dyDescent="0.35">
      <c r="A1000" t="s">
        <v>1126</v>
      </c>
      <c r="B1000" t="s">
        <v>123</v>
      </c>
      <c r="C1000" t="s">
        <v>145</v>
      </c>
      <c r="D1000" t="s">
        <v>146</v>
      </c>
      <c r="E1000">
        <f>SUM(Table13[[#This Row],[2024]:[2014]])</f>
        <v>8</v>
      </c>
      <c r="F1000" s="1">
        <v>5</v>
      </c>
      <c r="G1000" s="1">
        <v>1</v>
      </c>
      <c r="H1000" s="1">
        <v>2</v>
      </c>
      <c r="I1000" s="1"/>
    </row>
    <row r="1001" spans="1:9" hidden="1" x14ac:dyDescent="0.35">
      <c r="A1001" t="s">
        <v>1126</v>
      </c>
      <c r="B1001" t="s">
        <v>175</v>
      </c>
      <c r="C1001" t="s">
        <v>178</v>
      </c>
      <c r="D1001" t="s">
        <v>179</v>
      </c>
      <c r="E1001">
        <f>SUM(Table13[[#This Row],[2024]:[2014]])</f>
        <v>6</v>
      </c>
      <c r="F1001" s="1"/>
      <c r="G1001" s="1">
        <v>6</v>
      </c>
      <c r="H1001" s="1"/>
      <c r="I1001" s="1"/>
    </row>
    <row r="1002" spans="1:9" hidden="1" x14ac:dyDescent="0.35">
      <c r="A1002" t="s">
        <v>1126</v>
      </c>
      <c r="B1002" t="s">
        <v>180</v>
      </c>
      <c r="C1002" t="s">
        <v>1133</v>
      </c>
      <c r="D1002" t="s">
        <v>1134</v>
      </c>
      <c r="E1002">
        <f>SUM(Table13[[#This Row],[2024]:[2014]])</f>
        <v>20</v>
      </c>
      <c r="F1002" s="1"/>
      <c r="G1002" s="1">
        <v>20</v>
      </c>
      <c r="H1002" s="1"/>
      <c r="I1002" s="1"/>
    </row>
    <row r="1003" spans="1:9" hidden="1" x14ac:dyDescent="0.35">
      <c r="A1003" t="s">
        <v>1126</v>
      </c>
      <c r="B1003" t="s">
        <v>206</v>
      </c>
      <c r="C1003" t="s">
        <v>105</v>
      </c>
      <c r="D1003" t="s">
        <v>207</v>
      </c>
      <c r="E1003">
        <f>SUM(Table13[[#This Row],[2024]:[2014]])</f>
        <v>-8</v>
      </c>
      <c r="F1003" s="1"/>
      <c r="G1003" s="1">
        <v>-8</v>
      </c>
      <c r="H1003" s="1"/>
      <c r="I1003" s="1"/>
    </row>
    <row r="1004" spans="1:9" hidden="1" x14ac:dyDescent="0.35">
      <c r="A1004" t="s">
        <v>1126</v>
      </c>
      <c r="B1004" t="s">
        <v>212</v>
      </c>
      <c r="C1004" t="s">
        <v>1016</v>
      </c>
      <c r="D1004" t="s">
        <v>1017</v>
      </c>
      <c r="E1004">
        <f>SUM(Table13[[#This Row],[2024]:[2014]])</f>
        <v>1</v>
      </c>
      <c r="F1004" s="1"/>
      <c r="G1004" s="1"/>
      <c r="H1004" s="1">
        <v>1</v>
      </c>
      <c r="I1004" s="1"/>
    </row>
    <row r="1005" spans="1:9" hidden="1" x14ac:dyDescent="0.35">
      <c r="A1005" t="s">
        <v>1126</v>
      </c>
      <c r="B1005" t="s">
        <v>228</v>
      </c>
      <c r="C1005" t="s">
        <v>1032</v>
      </c>
      <c r="D1005" t="s">
        <v>1033</v>
      </c>
      <c r="E1005">
        <f>SUM(Table13[[#This Row],[2024]:[2014]])</f>
        <v>1</v>
      </c>
      <c r="F1005" s="1"/>
      <c r="G1005" s="1">
        <v>1</v>
      </c>
      <c r="H1005" s="1"/>
      <c r="I1005" s="1"/>
    </row>
    <row r="1006" spans="1:9" hidden="1" x14ac:dyDescent="0.35">
      <c r="A1006" t="s">
        <v>1126</v>
      </c>
      <c r="B1006" t="s">
        <v>231</v>
      </c>
      <c r="C1006" t="s">
        <v>105</v>
      </c>
      <c r="D1006" t="s">
        <v>631</v>
      </c>
      <c r="E1006">
        <f>SUM(Table13[[#This Row],[2024]:[2014]])</f>
        <v>24</v>
      </c>
      <c r="F1006" s="1">
        <v>1</v>
      </c>
      <c r="G1006" s="1">
        <v>15</v>
      </c>
      <c r="H1006" s="1">
        <v>8</v>
      </c>
      <c r="I1006" s="1"/>
    </row>
    <row r="1007" spans="1:9" hidden="1" x14ac:dyDescent="0.35">
      <c r="A1007" t="s">
        <v>1126</v>
      </c>
      <c r="B1007" t="s">
        <v>231</v>
      </c>
      <c r="C1007" t="s">
        <v>105</v>
      </c>
      <c r="D1007" t="s">
        <v>232</v>
      </c>
      <c r="E1007">
        <f>SUM(Table13[[#This Row],[2024]:[2014]])</f>
        <v>43</v>
      </c>
      <c r="F1007" s="1">
        <v>3</v>
      </c>
      <c r="G1007" s="1">
        <v>34</v>
      </c>
      <c r="H1007" s="1">
        <v>6</v>
      </c>
      <c r="I1007" s="1"/>
    </row>
    <row r="1008" spans="1:9" hidden="1" x14ac:dyDescent="0.35">
      <c r="A1008" t="s">
        <v>1126</v>
      </c>
      <c r="B1008" t="s">
        <v>231</v>
      </c>
      <c r="C1008" t="s">
        <v>105</v>
      </c>
      <c r="D1008" t="s">
        <v>233</v>
      </c>
      <c r="E1008">
        <f>SUM(Table13[[#This Row],[2024]:[2014]])</f>
        <v>30</v>
      </c>
      <c r="F1008" s="1">
        <v>1</v>
      </c>
      <c r="G1008" s="1">
        <v>27</v>
      </c>
      <c r="H1008" s="1">
        <v>2</v>
      </c>
      <c r="I1008" s="1"/>
    </row>
    <row r="1009" spans="1:9" hidden="1" x14ac:dyDescent="0.35">
      <c r="A1009" t="s">
        <v>1126</v>
      </c>
      <c r="B1009" t="s">
        <v>231</v>
      </c>
      <c r="C1009" t="s">
        <v>105</v>
      </c>
      <c r="D1009" t="s">
        <v>632</v>
      </c>
      <c r="E1009">
        <f>SUM(Table13[[#This Row],[2024]:[2014]])</f>
        <v>2</v>
      </c>
      <c r="F1009" s="1"/>
      <c r="G1009" s="1">
        <v>2</v>
      </c>
      <c r="H1009" s="1"/>
      <c r="I1009" s="1"/>
    </row>
    <row r="1010" spans="1:9" hidden="1" x14ac:dyDescent="0.35">
      <c r="A1010" t="s">
        <v>1126</v>
      </c>
      <c r="B1010" t="s">
        <v>231</v>
      </c>
      <c r="C1010" t="s">
        <v>105</v>
      </c>
      <c r="D1010" t="s">
        <v>234</v>
      </c>
      <c r="E1010">
        <f>SUM(Table13[[#This Row],[2024]:[2014]])</f>
        <v>393</v>
      </c>
      <c r="F1010" s="1">
        <v>38</v>
      </c>
      <c r="G1010" s="1">
        <v>252</v>
      </c>
      <c r="H1010" s="1">
        <v>103</v>
      </c>
      <c r="I1010" s="1"/>
    </row>
    <row r="1011" spans="1:9" hidden="1" x14ac:dyDescent="0.35">
      <c r="A1011" t="s">
        <v>1126</v>
      </c>
      <c r="B1011" t="s">
        <v>231</v>
      </c>
      <c r="C1011" t="s">
        <v>105</v>
      </c>
      <c r="D1011" t="s">
        <v>236</v>
      </c>
      <c r="E1011">
        <f>SUM(Table13[[#This Row],[2024]:[2014]])</f>
        <v>30</v>
      </c>
      <c r="F1011" s="1">
        <v>1</v>
      </c>
      <c r="G1011" s="1">
        <v>25</v>
      </c>
      <c r="H1011" s="1">
        <v>3</v>
      </c>
      <c r="I1011" s="1">
        <v>1</v>
      </c>
    </row>
    <row r="1012" spans="1:9" hidden="1" x14ac:dyDescent="0.35">
      <c r="A1012" t="s">
        <v>1126</v>
      </c>
      <c r="B1012" t="s">
        <v>231</v>
      </c>
      <c r="C1012" t="s">
        <v>105</v>
      </c>
      <c r="D1012" t="s">
        <v>237</v>
      </c>
      <c r="E1012">
        <f>SUM(Table13[[#This Row],[2024]:[2014]])</f>
        <v>37</v>
      </c>
      <c r="F1012" s="1">
        <v>13</v>
      </c>
      <c r="G1012" s="1">
        <v>16</v>
      </c>
      <c r="H1012" s="1">
        <v>8</v>
      </c>
      <c r="I1012" s="1"/>
    </row>
    <row r="1013" spans="1:9" hidden="1" x14ac:dyDescent="0.35">
      <c r="A1013" t="s">
        <v>1126</v>
      </c>
      <c r="B1013" t="s">
        <v>231</v>
      </c>
      <c r="C1013" t="s">
        <v>1036</v>
      </c>
      <c r="D1013" t="s">
        <v>1037</v>
      </c>
      <c r="E1013">
        <f>SUM(Table13[[#This Row],[2024]:[2014]])</f>
        <v>4</v>
      </c>
      <c r="F1013" s="1">
        <v>2</v>
      </c>
      <c r="G1013" s="1">
        <v>2</v>
      </c>
      <c r="H1013" s="1"/>
      <c r="I1013" s="1"/>
    </row>
    <row r="1014" spans="1:9" hidden="1" x14ac:dyDescent="0.35">
      <c r="A1014" t="s">
        <v>1126</v>
      </c>
      <c r="B1014" t="s">
        <v>247</v>
      </c>
      <c r="C1014" t="s">
        <v>640</v>
      </c>
      <c r="D1014" t="s">
        <v>641</v>
      </c>
      <c r="E1014">
        <f>SUM(Table13[[#This Row],[2024]:[2014]])</f>
        <v>0</v>
      </c>
      <c r="F1014" s="1">
        <v>0</v>
      </c>
      <c r="G1014" s="1"/>
      <c r="H1014" s="1"/>
      <c r="I1014" s="1"/>
    </row>
    <row r="1015" spans="1:9" hidden="1" x14ac:dyDescent="0.35">
      <c r="A1015" t="s">
        <v>1126</v>
      </c>
      <c r="B1015" t="s">
        <v>265</v>
      </c>
      <c r="C1015" t="s">
        <v>780</v>
      </c>
      <c r="D1015" t="s">
        <v>781</v>
      </c>
      <c r="E1015">
        <f>SUM(Table13[[#This Row],[2024]:[2014]])</f>
        <v>4</v>
      </c>
      <c r="F1015" s="1"/>
      <c r="G1015" s="1">
        <v>3</v>
      </c>
      <c r="H1015" s="1">
        <v>1</v>
      </c>
      <c r="I1015" s="1"/>
    </row>
    <row r="1016" spans="1:9" hidden="1" x14ac:dyDescent="0.35">
      <c r="A1016" t="s">
        <v>1126</v>
      </c>
      <c r="B1016" t="s">
        <v>265</v>
      </c>
      <c r="C1016" t="s">
        <v>649</v>
      </c>
      <c r="D1016" t="s">
        <v>650</v>
      </c>
      <c r="E1016">
        <f>SUM(Table13[[#This Row],[2024]:[2014]])</f>
        <v>19</v>
      </c>
      <c r="F1016" s="1">
        <v>1</v>
      </c>
      <c r="G1016" s="1">
        <v>14</v>
      </c>
      <c r="H1016" s="1">
        <v>4</v>
      </c>
      <c r="I1016" s="1"/>
    </row>
    <row r="1017" spans="1:9" hidden="1" x14ac:dyDescent="0.35">
      <c r="A1017" t="s">
        <v>1126</v>
      </c>
      <c r="B1017" t="s">
        <v>277</v>
      </c>
      <c r="C1017" t="s">
        <v>278</v>
      </c>
      <c r="D1017" t="s">
        <v>279</v>
      </c>
      <c r="E1017">
        <f>SUM(Table13[[#This Row],[2024]:[2014]])</f>
        <v>54</v>
      </c>
      <c r="F1017" s="1">
        <v>7</v>
      </c>
      <c r="G1017" s="1">
        <v>32</v>
      </c>
      <c r="H1017" s="1">
        <v>15</v>
      </c>
      <c r="I1017" s="1"/>
    </row>
    <row r="1018" spans="1:9" hidden="1" x14ac:dyDescent="0.35">
      <c r="A1018" t="s">
        <v>1126</v>
      </c>
      <c r="B1018" t="s">
        <v>277</v>
      </c>
      <c r="C1018" t="s">
        <v>665</v>
      </c>
      <c r="D1018" t="s">
        <v>666</v>
      </c>
      <c r="E1018">
        <f>SUM(Table13[[#This Row],[2024]:[2014]])</f>
        <v>9</v>
      </c>
      <c r="F1018" s="1">
        <v>2</v>
      </c>
      <c r="G1018" s="1">
        <v>6</v>
      </c>
      <c r="H1018" s="1">
        <v>1</v>
      </c>
      <c r="I1018" s="1"/>
    </row>
    <row r="1019" spans="1:9" hidden="1" x14ac:dyDescent="0.35">
      <c r="A1019" t="s">
        <v>1126</v>
      </c>
      <c r="B1019" t="s">
        <v>277</v>
      </c>
      <c r="C1019" t="s">
        <v>667</v>
      </c>
      <c r="D1019" t="s">
        <v>668</v>
      </c>
      <c r="E1019">
        <f>SUM(Table13[[#This Row],[2024]:[2014]])</f>
        <v>2</v>
      </c>
      <c r="F1019" s="1"/>
      <c r="G1019" s="1"/>
      <c r="H1019" s="1">
        <v>2</v>
      </c>
      <c r="I1019" s="1"/>
    </row>
    <row r="1020" spans="1:9" hidden="1" x14ac:dyDescent="0.35">
      <c r="A1020" t="s">
        <v>1126</v>
      </c>
      <c r="B1020" t="s">
        <v>290</v>
      </c>
      <c r="C1020" t="s">
        <v>1135</v>
      </c>
      <c r="D1020" t="s">
        <v>1136</v>
      </c>
      <c r="E1020">
        <f>SUM(Table13[[#This Row],[2024]:[2014]])</f>
        <v>1</v>
      </c>
      <c r="F1020" s="1"/>
      <c r="G1020" s="1"/>
      <c r="H1020" s="1">
        <v>1</v>
      </c>
      <c r="I1020" s="1"/>
    </row>
    <row r="1021" spans="1:9" hidden="1" x14ac:dyDescent="0.35">
      <c r="A1021" t="s">
        <v>1126</v>
      </c>
      <c r="B1021" t="s">
        <v>295</v>
      </c>
      <c r="C1021" t="s">
        <v>298</v>
      </c>
      <c r="D1021" t="s">
        <v>299</v>
      </c>
      <c r="E1021">
        <f>SUM(Table13[[#This Row],[2024]:[2014]])</f>
        <v>2</v>
      </c>
      <c r="F1021" s="1">
        <v>2</v>
      </c>
      <c r="G1021" s="1"/>
      <c r="H1021" s="1"/>
      <c r="I1021" s="1"/>
    </row>
    <row r="1022" spans="1:9" hidden="1" x14ac:dyDescent="0.35">
      <c r="A1022" t="s">
        <v>1126</v>
      </c>
      <c r="B1022" t="s">
        <v>311</v>
      </c>
      <c r="C1022" t="s">
        <v>312</v>
      </c>
      <c r="D1022" t="s">
        <v>313</v>
      </c>
      <c r="E1022">
        <f>SUM(Table13[[#This Row],[2024]:[2014]])</f>
        <v>32</v>
      </c>
      <c r="F1022" s="1">
        <v>7</v>
      </c>
      <c r="G1022" s="1">
        <v>25</v>
      </c>
      <c r="H1022" s="1"/>
      <c r="I1022" s="1"/>
    </row>
    <row r="1023" spans="1:9" hidden="1" x14ac:dyDescent="0.35">
      <c r="A1023" t="s">
        <v>1126</v>
      </c>
      <c r="B1023" t="s">
        <v>311</v>
      </c>
      <c r="C1023" t="s">
        <v>318</v>
      </c>
      <c r="D1023" t="s">
        <v>319</v>
      </c>
      <c r="E1023">
        <f>SUM(Table13[[#This Row],[2024]:[2014]])</f>
        <v>6</v>
      </c>
      <c r="F1023" s="1">
        <v>1</v>
      </c>
      <c r="G1023" s="1">
        <v>2</v>
      </c>
      <c r="H1023" s="1">
        <v>3</v>
      </c>
      <c r="I1023" s="1"/>
    </row>
    <row r="1024" spans="1:9" hidden="1" x14ac:dyDescent="0.35">
      <c r="A1024" t="s">
        <v>1126</v>
      </c>
      <c r="B1024" t="s">
        <v>311</v>
      </c>
      <c r="C1024" t="s">
        <v>320</v>
      </c>
      <c r="D1024" t="s">
        <v>321</v>
      </c>
      <c r="E1024">
        <f>SUM(Table13[[#This Row],[2024]:[2014]])</f>
        <v>52</v>
      </c>
      <c r="F1024" s="1"/>
      <c r="G1024" s="1">
        <v>42</v>
      </c>
      <c r="H1024" s="1">
        <v>10</v>
      </c>
      <c r="I1024" s="1"/>
    </row>
    <row r="1025" spans="1:9" hidden="1" x14ac:dyDescent="0.35">
      <c r="A1025" t="s">
        <v>1126</v>
      </c>
      <c r="B1025" t="s">
        <v>324</v>
      </c>
      <c r="C1025" t="s">
        <v>105</v>
      </c>
      <c r="D1025" t="s">
        <v>325</v>
      </c>
      <c r="E1025">
        <f>SUM(Table13[[#This Row],[2024]:[2014]])</f>
        <v>855</v>
      </c>
      <c r="F1025" s="1">
        <v>270</v>
      </c>
      <c r="G1025" s="1">
        <v>353</v>
      </c>
      <c r="H1025" s="1">
        <v>232</v>
      </c>
      <c r="I1025" s="1"/>
    </row>
    <row r="1026" spans="1:9" hidden="1" x14ac:dyDescent="0.35">
      <c r="A1026" t="s">
        <v>1126</v>
      </c>
      <c r="B1026" t="s">
        <v>324</v>
      </c>
      <c r="C1026" t="s">
        <v>105</v>
      </c>
      <c r="D1026" t="s">
        <v>326</v>
      </c>
      <c r="E1026">
        <f>SUM(Table13[[#This Row],[2024]:[2014]])</f>
        <v>103</v>
      </c>
      <c r="F1026" s="1"/>
      <c r="G1026" s="1">
        <v>69</v>
      </c>
      <c r="H1026" s="1">
        <v>34</v>
      </c>
      <c r="I1026" s="1"/>
    </row>
    <row r="1027" spans="1:9" hidden="1" x14ac:dyDescent="0.35">
      <c r="A1027" t="s">
        <v>1126</v>
      </c>
      <c r="B1027" t="s">
        <v>324</v>
      </c>
      <c r="C1027" t="s">
        <v>105</v>
      </c>
      <c r="D1027" t="s">
        <v>679</v>
      </c>
      <c r="E1027">
        <f>SUM(Table13[[#This Row],[2024]:[2014]])</f>
        <v>14</v>
      </c>
      <c r="F1027" s="1"/>
      <c r="G1027" s="1"/>
      <c r="H1027" s="1"/>
      <c r="I1027" s="1">
        <v>14</v>
      </c>
    </row>
    <row r="1028" spans="1:9" hidden="1" x14ac:dyDescent="0.35">
      <c r="A1028" t="s">
        <v>1126</v>
      </c>
      <c r="B1028" t="s">
        <v>324</v>
      </c>
      <c r="C1028" t="s">
        <v>328</v>
      </c>
      <c r="D1028" t="s">
        <v>329</v>
      </c>
      <c r="E1028">
        <f>SUM(Table13[[#This Row],[2024]:[2014]])</f>
        <v>59</v>
      </c>
      <c r="F1028" s="1"/>
      <c r="G1028" s="1">
        <v>37</v>
      </c>
      <c r="H1028" s="1">
        <v>22</v>
      </c>
      <c r="I1028" s="1"/>
    </row>
    <row r="1029" spans="1:9" hidden="1" x14ac:dyDescent="0.35">
      <c r="A1029" t="s">
        <v>1126</v>
      </c>
      <c r="B1029" t="s">
        <v>324</v>
      </c>
      <c r="C1029" t="s">
        <v>332</v>
      </c>
      <c r="D1029" t="s">
        <v>333</v>
      </c>
      <c r="E1029">
        <f>SUM(Table13[[#This Row],[2024]:[2014]])</f>
        <v>17</v>
      </c>
      <c r="F1029" s="1">
        <v>13</v>
      </c>
      <c r="G1029" s="1">
        <v>2</v>
      </c>
      <c r="H1029" s="1">
        <v>2</v>
      </c>
      <c r="I1029" s="1"/>
    </row>
    <row r="1030" spans="1:9" hidden="1" x14ac:dyDescent="0.35">
      <c r="A1030" t="s">
        <v>1126</v>
      </c>
      <c r="B1030" t="s">
        <v>324</v>
      </c>
      <c r="C1030" t="s">
        <v>372</v>
      </c>
      <c r="D1030" t="s">
        <v>373</v>
      </c>
      <c r="E1030">
        <f>SUM(Table13[[#This Row],[2024]:[2014]])</f>
        <v>184</v>
      </c>
      <c r="F1030" s="1">
        <v>76</v>
      </c>
      <c r="G1030" s="1">
        <v>64</v>
      </c>
      <c r="H1030" s="1">
        <v>29</v>
      </c>
      <c r="I1030" s="1">
        <v>15</v>
      </c>
    </row>
    <row r="1031" spans="1:9" hidden="1" x14ac:dyDescent="0.35">
      <c r="A1031" t="s">
        <v>1126</v>
      </c>
      <c r="B1031" t="s">
        <v>324</v>
      </c>
      <c r="C1031" t="s">
        <v>378</v>
      </c>
      <c r="D1031" t="s">
        <v>379</v>
      </c>
      <c r="E1031">
        <f>SUM(Table13[[#This Row],[2024]:[2014]])</f>
        <v>8</v>
      </c>
      <c r="F1031" s="1">
        <v>2</v>
      </c>
      <c r="G1031" s="1">
        <v>6</v>
      </c>
      <c r="H1031" s="1"/>
      <c r="I1031" s="1"/>
    </row>
    <row r="1032" spans="1:9" hidden="1" x14ac:dyDescent="0.35">
      <c r="A1032" t="s">
        <v>1126</v>
      </c>
      <c r="B1032" t="s">
        <v>324</v>
      </c>
      <c r="C1032" t="s">
        <v>382</v>
      </c>
      <c r="D1032" t="s">
        <v>383</v>
      </c>
      <c r="E1032">
        <f>SUM(Table13[[#This Row],[2024]:[2014]])</f>
        <v>11</v>
      </c>
      <c r="F1032" s="1">
        <v>11</v>
      </c>
      <c r="G1032" s="1"/>
      <c r="H1032" s="1"/>
      <c r="I1032" s="1"/>
    </row>
    <row r="1033" spans="1:9" hidden="1" x14ac:dyDescent="0.35">
      <c r="A1033" t="s">
        <v>1126</v>
      </c>
      <c r="B1033" t="s">
        <v>324</v>
      </c>
      <c r="C1033" t="s">
        <v>384</v>
      </c>
      <c r="D1033" t="s">
        <v>385</v>
      </c>
      <c r="E1033">
        <f>SUM(Table13[[#This Row],[2024]:[2014]])</f>
        <v>4</v>
      </c>
      <c r="F1033" s="1"/>
      <c r="G1033" s="1">
        <v>2</v>
      </c>
      <c r="H1033" s="1">
        <v>2</v>
      </c>
      <c r="I1033" s="1"/>
    </row>
    <row r="1034" spans="1:9" hidden="1" x14ac:dyDescent="0.35">
      <c r="A1034" t="s">
        <v>1126</v>
      </c>
      <c r="B1034" t="s">
        <v>324</v>
      </c>
      <c r="C1034" t="s">
        <v>1137</v>
      </c>
      <c r="D1034" t="s">
        <v>1138</v>
      </c>
      <c r="E1034">
        <f>SUM(Table13[[#This Row],[2024]:[2014]])</f>
        <v>0</v>
      </c>
      <c r="F1034" s="1">
        <v>0</v>
      </c>
      <c r="G1034" s="1"/>
      <c r="H1034" s="1"/>
      <c r="I1034" s="1"/>
    </row>
    <row r="1035" spans="1:9" hidden="1" x14ac:dyDescent="0.35">
      <c r="A1035" t="s">
        <v>1126</v>
      </c>
      <c r="B1035" t="s">
        <v>324</v>
      </c>
      <c r="C1035" t="s">
        <v>1139</v>
      </c>
      <c r="D1035" t="s">
        <v>1140</v>
      </c>
      <c r="E1035">
        <f>SUM(Table13[[#This Row],[2024]:[2014]])</f>
        <v>1</v>
      </c>
      <c r="F1035" s="1">
        <v>1</v>
      </c>
      <c r="G1035" s="1"/>
      <c r="H1035" s="1"/>
      <c r="I1035" s="1"/>
    </row>
    <row r="1036" spans="1:9" hidden="1" x14ac:dyDescent="0.35">
      <c r="A1036" t="s">
        <v>1126</v>
      </c>
      <c r="B1036" t="s">
        <v>324</v>
      </c>
      <c r="C1036" t="s">
        <v>386</v>
      </c>
      <c r="D1036" t="s">
        <v>387</v>
      </c>
      <c r="E1036">
        <f>SUM(Table13[[#This Row],[2024]:[2014]])</f>
        <v>109</v>
      </c>
      <c r="F1036" s="1">
        <v>29</v>
      </c>
      <c r="G1036" s="1">
        <v>60</v>
      </c>
      <c r="H1036" s="1">
        <v>20</v>
      </c>
      <c r="I1036" s="1"/>
    </row>
    <row r="1037" spans="1:9" hidden="1" x14ac:dyDescent="0.35">
      <c r="A1037" t="s">
        <v>1126</v>
      </c>
      <c r="B1037" t="s">
        <v>324</v>
      </c>
      <c r="C1037" t="s">
        <v>390</v>
      </c>
      <c r="D1037" t="s">
        <v>391</v>
      </c>
      <c r="E1037">
        <f>SUM(Table13[[#This Row],[2024]:[2014]])</f>
        <v>92</v>
      </c>
      <c r="F1037" s="1">
        <v>28</v>
      </c>
      <c r="G1037" s="1">
        <v>55</v>
      </c>
      <c r="H1037" s="1">
        <v>9</v>
      </c>
      <c r="I1037" s="1"/>
    </row>
    <row r="1038" spans="1:9" hidden="1" x14ac:dyDescent="0.35">
      <c r="A1038" t="s">
        <v>1126</v>
      </c>
      <c r="B1038" t="s">
        <v>324</v>
      </c>
      <c r="C1038" t="s">
        <v>1141</v>
      </c>
      <c r="D1038" t="s">
        <v>1142</v>
      </c>
      <c r="E1038">
        <f>SUM(Table13[[#This Row],[2024]:[2014]])</f>
        <v>1</v>
      </c>
      <c r="F1038" s="1"/>
      <c r="G1038" s="1">
        <v>1</v>
      </c>
      <c r="H1038" s="1"/>
      <c r="I1038" s="1"/>
    </row>
    <row r="1039" spans="1:9" hidden="1" x14ac:dyDescent="0.35">
      <c r="A1039" t="s">
        <v>1126</v>
      </c>
      <c r="B1039" t="s">
        <v>324</v>
      </c>
      <c r="C1039" t="s">
        <v>702</v>
      </c>
      <c r="D1039" t="s">
        <v>703</v>
      </c>
      <c r="E1039">
        <f>SUM(Table13[[#This Row],[2024]:[2014]])</f>
        <v>5</v>
      </c>
      <c r="F1039" s="1"/>
      <c r="G1039" s="1">
        <v>3</v>
      </c>
      <c r="H1039" s="1">
        <v>2</v>
      </c>
      <c r="I1039" s="1"/>
    </row>
    <row r="1040" spans="1:9" hidden="1" x14ac:dyDescent="0.35">
      <c r="A1040" t="s">
        <v>1126</v>
      </c>
      <c r="B1040" t="s">
        <v>324</v>
      </c>
      <c r="C1040" t="s">
        <v>1143</v>
      </c>
      <c r="D1040" t="s">
        <v>1144</v>
      </c>
      <c r="E1040">
        <f>SUM(Table13[[#This Row],[2024]:[2014]])</f>
        <v>8</v>
      </c>
      <c r="F1040" s="1">
        <v>2</v>
      </c>
      <c r="G1040" s="1">
        <v>6</v>
      </c>
      <c r="H1040" s="1"/>
      <c r="I1040" s="1"/>
    </row>
    <row r="1041" spans="1:9" hidden="1" x14ac:dyDescent="0.35">
      <c r="A1041" t="s">
        <v>1126</v>
      </c>
      <c r="B1041" t="s">
        <v>324</v>
      </c>
      <c r="C1041" t="s">
        <v>708</v>
      </c>
      <c r="D1041" t="s">
        <v>709</v>
      </c>
      <c r="E1041">
        <f>SUM(Table13[[#This Row],[2024]:[2014]])</f>
        <v>1</v>
      </c>
      <c r="F1041" s="1"/>
      <c r="G1041" s="1"/>
      <c r="H1041" s="1">
        <v>1</v>
      </c>
      <c r="I1041" s="1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0519C-295E-4917-AB9B-A6A1E9F07704}">
  <dimension ref="A7:P1041"/>
  <sheetViews>
    <sheetView workbookViewId="0">
      <selection activeCell="B16" sqref="B16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11.90625" customWidth="1"/>
  </cols>
  <sheetData>
    <row r="7" spans="1:16" x14ac:dyDescent="0.35">
      <c r="A7" t="s">
        <v>73</v>
      </c>
      <c r="B7" t="s">
        <v>74</v>
      </c>
      <c r="C7" t="s">
        <v>75</v>
      </c>
      <c r="D7" t="s">
        <v>76</v>
      </c>
      <c r="E7" t="s">
        <v>1145</v>
      </c>
      <c r="F7" t="s">
        <v>77</v>
      </c>
      <c r="G7" t="s">
        <v>78</v>
      </c>
      <c r="H7" t="s">
        <v>79</v>
      </c>
      <c r="I7" t="s">
        <v>80</v>
      </c>
      <c r="J7" t="s">
        <v>81</v>
      </c>
      <c r="K7" t="s">
        <v>82</v>
      </c>
      <c r="L7" t="s">
        <v>83</v>
      </c>
      <c r="M7" t="s">
        <v>84</v>
      </c>
      <c r="N7" t="s">
        <v>85</v>
      </c>
      <c r="O7" t="s">
        <v>86</v>
      </c>
      <c r="P7" t="s">
        <v>87</v>
      </c>
    </row>
    <row r="8" spans="1:16" hidden="1" x14ac:dyDescent="0.35">
      <c r="A8" t="s">
        <v>88</v>
      </c>
      <c r="B8" t="s">
        <v>89</v>
      </c>
      <c r="C8" t="s">
        <v>90</v>
      </c>
      <c r="D8" t="s">
        <v>91</v>
      </c>
      <c r="E8">
        <f>SUM(Table14[[#This Row],[2024]:[2014]])</f>
        <v>1</v>
      </c>
      <c r="F8" s="1"/>
      <c r="G8" s="1"/>
      <c r="H8" s="1"/>
      <c r="I8" s="1"/>
      <c r="J8" s="1"/>
      <c r="K8" s="1"/>
      <c r="L8" s="1"/>
      <c r="M8" s="1"/>
      <c r="N8" s="1"/>
      <c r="O8" s="1">
        <v>1</v>
      </c>
      <c r="P8" s="1"/>
    </row>
    <row r="9" spans="1:16" hidden="1" x14ac:dyDescent="0.35">
      <c r="A9" t="s">
        <v>88</v>
      </c>
      <c r="B9" t="s">
        <v>92</v>
      </c>
      <c r="C9" t="s">
        <v>93</v>
      </c>
      <c r="D9" t="s">
        <v>94</v>
      </c>
      <c r="E9">
        <f>SUM(Table14[[#This Row],[2024]:[2014]])</f>
        <v>6</v>
      </c>
      <c r="F9" s="1"/>
      <c r="G9" s="1"/>
      <c r="H9" s="1"/>
      <c r="I9" s="1"/>
      <c r="J9" s="1"/>
      <c r="K9" s="1"/>
      <c r="L9" s="1">
        <v>6</v>
      </c>
      <c r="M9" s="1"/>
      <c r="N9" s="1"/>
      <c r="O9" s="1"/>
      <c r="P9" s="1"/>
    </row>
    <row r="10" spans="1:16" hidden="1" x14ac:dyDescent="0.35">
      <c r="A10" t="s">
        <v>88</v>
      </c>
      <c r="B10" t="s">
        <v>95</v>
      </c>
      <c r="C10" t="s">
        <v>96</v>
      </c>
      <c r="D10" t="s">
        <v>97</v>
      </c>
      <c r="E10">
        <f>SUM(Table14[[#This Row],[2024]:[2014]])</f>
        <v>4</v>
      </c>
      <c r="F10" s="1"/>
      <c r="G10" s="1"/>
      <c r="H10" s="1"/>
      <c r="I10" s="1"/>
      <c r="J10" s="1"/>
      <c r="K10" s="1"/>
      <c r="L10" s="1"/>
      <c r="M10" s="1"/>
      <c r="N10" s="1">
        <v>2</v>
      </c>
      <c r="O10" s="1">
        <v>2</v>
      </c>
      <c r="P10" s="1"/>
    </row>
    <row r="11" spans="1:16" hidden="1" x14ac:dyDescent="0.35">
      <c r="A11" t="s">
        <v>88</v>
      </c>
      <c r="B11" t="s">
        <v>95</v>
      </c>
      <c r="C11" t="s">
        <v>98</v>
      </c>
      <c r="D11" t="s">
        <v>99</v>
      </c>
      <c r="E11">
        <f>SUM(Table14[[#This Row],[2024]:[2014]])</f>
        <v>11</v>
      </c>
      <c r="F11" s="1"/>
      <c r="G11" s="1"/>
      <c r="H11" s="1"/>
      <c r="I11" s="1"/>
      <c r="J11" s="1"/>
      <c r="K11" s="1"/>
      <c r="L11" s="1"/>
      <c r="M11" s="1"/>
      <c r="N11" s="1">
        <v>1</v>
      </c>
      <c r="O11" s="1">
        <v>2</v>
      </c>
      <c r="P11" s="1">
        <v>8</v>
      </c>
    </row>
    <row r="12" spans="1:16" hidden="1" x14ac:dyDescent="0.35">
      <c r="A12" t="s">
        <v>88</v>
      </c>
      <c r="B12" t="s">
        <v>95</v>
      </c>
      <c r="C12" t="s">
        <v>100</v>
      </c>
      <c r="D12" t="s">
        <v>101</v>
      </c>
      <c r="E12">
        <f>SUM(Table14[[#This Row],[2024]:[2014]])</f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1</v>
      </c>
    </row>
    <row r="13" spans="1:16" hidden="1" x14ac:dyDescent="0.35">
      <c r="A13" t="s">
        <v>88</v>
      </c>
      <c r="B13" t="s">
        <v>95</v>
      </c>
      <c r="C13" t="s">
        <v>102</v>
      </c>
      <c r="D13" t="s">
        <v>103</v>
      </c>
      <c r="E13">
        <f>SUM(Table14[[#This Row],[2024]:[2014]])</f>
        <v>5</v>
      </c>
      <c r="F13" s="1"/>
      <c r="G13" s="1"/>
      <c r="H13" s="1">
        <v>1</v>
      </c>
      <c r="I13" s="1"/>
      <c r="J13" s="1"/>
      <c r="K13" s="1">
        <v>4</v>
      </c>
      <c r="L13" s="1"/>
      <c r="M13" s="1"/>
      <c r="N13" s="1"/>
      <c r="O13" s="1"/>
      <c r="P13" s="1"/>
    </row>
    <row r="14" spans="1:16" hidden="1" x14ac:dyDescent="0.35">
      <c r="A14" t="s">
        <v>88</v>
      </c>
      <c r="B14" t="s">
        <v>104</v>
      </c>
      <c r="C14" t="s">
        <v>105</v>
      </c>
      <c r="D14" t="s">
        <v>106</v>
      </c>
      <c r="E14">
        <f>SUM(Table14[[#This Row],[2024]:[2014]])</f>
        <v>54</v>
      </c>
      <c r="F14" s="1"/>
      <c r="G14" s="1"/>
      <c r="H14" s="1"/>
      <c r="I14" s="1">
        <v>4</v>
      </c>
      <c r="J14" s="1">
        <v>15</v>
      </c>
      <c r="K14" s="1">
        <v>1</v>
      </c>
      <c r="L14" s="1">
        <v>33</v>
      </c>
      <c r="M14" s="1">
        <v>1</v>
      </c>
      <c r="N14" s="1"/>
      <c r="O14" s="1"/>
      <c r="P14" s="1"/>
    </row>
    <row r="15" spans="1:16" hidden="1" x14ac:dyDescent="0.35">
      <c r="A15" t="s">
        <v>88</v>
      </c>
      <c r="B15" t="s">
        <v>107</v>
      </c>
      <c r="C15" t="s">
        <v>108</v>
      </c>
      <c r="D15" t="s">
        <v>109</v>
      </c>
      <c r="E15">
        <f>SUM(Table14[[#This Row],[2024]:[2014]])</f>
        <v>1</v>
      </c>
      <c r="F15" s="1"/>
      <c r="G15" s="1"/>
      <c r="H15" s="1"/>
      <c r="I15" s="1"/>
      <c r="J15" s="1"/>
      <c r="K15" s="1"/>
      <c r="L15" s="1"/>
      <c r="M15" s="1"/>
      <c r="N15" s="1">
        <v>1</v>
      </c>
      <c r="O15" s="1"/>
      <c r="P15" s="1"/>
    </row>
    <row r="16" spans="1:16" hidden="1" x14ac:dyDescent="0.35">
      <c r="A16" t="s">
        <v>88</v>
      </c>
      <c r="B16" t="s">
        <v>107</v>
      </c>
      <c r="C16" t="s">
        <v>110</v>
      </c>
      <c r="D16" t="s">
        <v>111</v>
      </c>
      <c r="E16">
        <f>SUM(Table14[[#This Row],[2024]:[2014]])</f>
        <v>14</v>
      </c>
      <c r="F16" s="1"/>
      <c r="G16" s="1"/>
      <c r="H16" s="1"/>
      <c r="I16" s="1"/>
      <c r="J16" s="1"/>
      <c r="K16" s="1"/>
      <c r="L16" s="1"/>
      <c r="M16" s="1"/>
      <c r="N16" s="1"/>
      <c r="O16" s="1">
        <v>14</v>
      </c>
      <c r="P16" s="1"/>
    </row>
    <row r="17" spans="1:16" hidden="1" x14ac:dyDescent="0.35">
      <c r="A17" t="s">
        <v>88</v>
      </c>
      <c r="B17" t="s">
        <v>107</v>
      </c>
      <c r="C17" t="s">
        <v>112</v>
      </c>
      <c r="D17" t="s">
        <v>113</v>
      </c>
      <c r="E17">
        <f>SUM(Table14[[#This Row],[2024]:[2014]])</f>
        <v>0</v>
      </c>
      <c r="F17" s="1"/>
      <c r="G17" s="1"/>
      <c r="H17" s="1"/>
      <c r="I17" s="1"/>
      <c r="J17" s="1"/>
      <c r="K17" s="1"/>
      <c r="L17" s="1"/>
      <c r="M17" s="1"/>
      <c r="N17" s="1">
        <v>0</v>
      </c>
      <c r="O17" s="1">
        <v>0</v>
      </c>
      <c r="P17" s="1"/>
    </row>
    <row r="18" spans="1:16" hidden="1" x14ac:dyDescent="0.35">
      <c r="A18" t="s">
        <v>88</v>
      </c>
      <c r="B18" t="s">
        <v>114</v>
      </c>
      <c r="C18" t="s">
        <v>115</v>
      </c>
      <c r="D18" t="s">
        <v>116</v>
      </c>
      <c r="E18">
        <f>SUM(Table14[[#This Row],[2024]:[2014]])</f>
        <v>2</v>
      </c>
      <c r="F18" s="1"/>
      <c r="G18" s="1"/>
      <c r="H18" s="1"/>
      <c r="I18" s="1"/>
      <c r="J18" s="1">
        <v>-3</v>
      </c>
      <c r="K18" s="1"/>
      <c r="L18" s="1"/>
      <c r="M18" s="1"/>
      <c r="N18" s="1">
        <v>5</v>
      </c>
      <c r="O18" s="1"/>
      <c r="P18" s="1"/>
    </row>
    <row r="19" spans="1:16" hidden="1" x14ac:dyDescent="0.35">
      <c r="A19" t="s">
        <v>88</v>
      </c>
      <c r="B19" t="s">
        <v>117</v>
      </c>
      <c r="C19" t="s">
        <v>105</v>
      </c>
      <c r="D19" t="s">
        <v>118</v>
      </c>
      <c r="E19">
        <f>SUM(Table14[[#This Row],[2024]:[2014]])</f>
        <v>269</v>
      </c>
      <c r="F19" s="1"/>
      <c r="G19" s="1"/>
      <c r="H19" s="1"/>
      <c r="I19" s="1"/>
      <c r="J19" s="1">
        <v>4</v>
      </c>
      <c r="K19" s="1">
        <v>234</v>
      </c>
      <c r="L19" s="1">
        <v>30</v>
      </c>
      <c r="M19" s="1"/>
      <c r="N19" s="1"/>
      <c r="O19" s="1">
        <v>1</v>
      </c>
      <c r="P19" s="1"/>
    </row>
    <row r="20" spans="1:16" hidden="1" x14ac:dyDescent="0.35">
      <c r="A20" t="s">
        <v>88</v>
      </c>
      <c r="B20" t="s">
        <v>117</v>
      </c>
      <c r="C20" t="s">
        <v>119</v>
      </c>
      <c r="D20" t="s">
        <v>120</v>
      </c>
      <c r="E20">
        <f>SUM(Table14[[#This Row],[2024]:[2014]])</f>
        <v>-2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-2</v>
      </c>
    </row>
    <row r="21" spans="1:16" hidden="1" x14ac:dyDescent="0.35">
      <c r="A21" t="s">
        <v>88</v>
      </c>
      <c r="B21" t="s">
        <v>117</v>
      </c>
      <c r="C21" t="s">
        <v>121</v>
      </c>
      <c r="D21" t="s">
        <v>122</v>
      </c>
      <c r="E21">
        <f>SUM(Table14[[#This Row],[2024]:[2014]])</f>
        <v>19</v>
      </c>
      <c r="F21" s="1"/>
      <c r="G21" s="1"/>
      <c r="H21" s="1"/>
      <c r="I21" s="1"/>
      <c r="J21" s="1"/>
      <c r="K21" s="1"/>
      <c r="L21" s="1"/>
      <c r="M21" s="1"/>
      <c r="N21" s="1">
        <v>3</v>
      </c>
      <c r="O21" s="1">
        <v>3</v>
      </c>
      <c r="P21" s="1">
        <v>13</v>
      </c>
    </row>
    <row r="22" spans="1:16" hidden="1" x14ac:dyDescent="0.35">
      <c r="A22" t="s">
        <v>88</v>
      </c>
      <c r="B22" t="s">
        <v>123</v>
      </c>
      <c r="C22" t="s">
        <v>105</v>
      </c>
      <c r="D22" t="s">
        <v>124</v>
      </c>
      <c r="E22">
        <f>SUM(Table14[[#This Row],[2024]:[2014]])</f>
        <v>2</v>
      </c>
      <c r="F22" s="1"/>
      <c r="G22" s="1">
        <v>2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hidden="1" x14ac:dyDescent="0.35">
      <c r="A23" t="s">
        <v>88</v>
      </c>
      <c r="B23" t="s">
        <v>123</v>
      </c>
      <c r="C23" t="s">
        <v>105</v>
      </c>
      <c r="D23" t="s">
        <v>125</v>
      </c>
      <c r="E23">
        <f>SUM(Table14[[#This Row],[2024]:[2014]])</f>
        <v>2</v>
      </c>
      <c r="F23" s="1"/>
      <c r="G23" s="1"/>
      <c r="H23" s="1"/>
      <c r="I23" s="1">
        <v>1</v>
      </c>
      <c r="J23" s="1">
        <v>1</v>
      </c>
      <c r="K23" s="1"/>
      <c r="L23" s="1"/>
      <c r="M23" s="1"/>
      <c r="N23" s="1"/>
      <c r="O23" s="1"/>
      <c r="P23" s="1"/>
    </row>
    <row r="24" spans="1:16" hidden="1" x14ac:dyDescent="0.35">
      <c r="A24" t="s">
        <v>88</v>
      </c>
      <c r="B24" t="s">
        <v>123</v>
      </c>
      <c r="C24" t="s">
        <v>105</v>
      </c>
      <c r="D24" t="s">
        <v>126</v>
      </c>
      <c r="E24">
        <f>SUM(Table14[[#This Row],[2024]:[2014]])</f>
        <v>1</v>
      </c>
      <c r="F24" s="1"/>
      <c r="G24" s="1"/>
      <c r="H24" s="1"/>
      <c r="I24" s="1"/>
      <c r="J24" s="1">
        <v>1</v>
      </c>
      <c r="K24" s="1"/>
      <c r="L24" s="1"/>
      <c r="M24" s="1"/>
      <c r="N24" s="1"/>
      <c r="O24" s="1"/>
      <c r="P24" s="1"/>
    </row>
    <row r="25" spans="1:16" hidden="1" x14ac:dyDescent="0.35">
      <c r="A25" t="s">
        <v>88</v>
      </c>
      <c r="B25" t="s">
        <v>123</v>
      </c>
      <c r="C25" t="s">
        <v>105</v>
      </c>
      <c r="D25" t="s">
        <v>127</v>
      </c>
      <c r="E25">
        <f>SUM(Table14[[#This Row],[2024]:[2014]])</f>
        <v>186</v>
      </c>
      <c r="F25" s="1">
        <v>-48</v>
      </c>
      <c r="G25" s="1"/>
      <c r="H25" s="1">
        <v>-60</v>
      </c>
      <c r="I25" s="1"/>
      <c r="J25" s="1"/>
      <c r="K25" s="1"/>
      <c r="L25" s="1"/>
      <c r="M25" s="1"/>
      <c r="N25" s="1">
        <v>294</v>
      </c>
      <c r="O25" s="1"/>
      <c r="P25" s="1"/>
    </row>
    <row r="26" spans="1:16" hidden="1" x14ac:dyDescent="0.35">
      <c r="A26" t="s">
        <v>88</v>
      </c>
      <c r="B26" t="s">
        <v>123</v>
      </c>
      <c r="C26" t="s">
        <v>105</v>
      </c>
      <c r="D26" t="s">
        <v>128</v>
      </c>
      <c r="E26">
        <f>SUM(Table14[[#This Row],[2024]:[2014]])</f>
        <v>5</v>
      </c>
      <c r="F26" s="1"/>
      <c r="G26" s="1"/>
      <c r="H26" s="1"/>
      <c r="I26" s="1"/>
      <c r="J26" s="1">
        <v>5</v>
      </c>
      <c r="K26" s="1"/>
      <c r="L26" s="1"/>
      <c r="M26" s="1"/>
      <c r="N26" s="1"/>
      <c r="O26" s="1"/>
      <c r="P26" s="1"/>
    </row>
    <row r="27" spans="1:16" hidden="1" x14ac:dyDescent="0.35">
      <c r="A27" t="s">
        <v>88</v>
      </c>
      <c r="B27" t="s">
        <v>123</v>
      </c>
      <c r="C27" t="s">
        <v>105</v>
      </c>
      <c r="D27" t="s">
        <v>129</v>
      </c>
      <c r="E27">
        <f>SUM(Table14[[#This Row],[2024]:[2014]])</f>
        <v>50</v>
      </c>
      <c r="F27" s="1"/>
      <c r="G27" s="1"/>
      <c r="H27" s="1"/>
      <c r="I27" s="1">
        <v>1</v>
      </c>
      <c r="J27" s="1"/>
      <c r="K27" s="1">
        <v>48</v>
      </c>
      <c r="L27" s="1">
        <v>1</v>
      </c>
      <c r="M27" s="1"/>
      <c r="N27" s="1"/>
      <c r="O27" s="1"/>
      <c r="P27" s="1"/>
    </row>
    <row r="28" spans="1:16" hidden="1" x14ac:dyDescent="0.35">
      <c r="A28" t="s">
        <v>88</v>
      </c>
      <c r="B28" t="s">
        <v>123</v>
      </c>
      <c r="C28" t="s">
        <v>105</v>
      </c>
      <c r="D28" t="s">
        <v>130</v>
      </c>
      <c r="E28">
        <f>SUM(Table14[[#This Row],[2024]:[2014]])</f>
        <v>8</v>
      </c>
      <c r="F28" s="1"/>
      <c r="G28" s="1"/>
      <c r="H28" s="1"/>
      <c r="I28" s="1">
        <v>1</v>
      </c>
      <c r="J28" s="1">
        <v>7</v>
      </c>
      <c r="K28" s="1"/>
      <c r="L28" s="1"/>
      <c r="M28" s="1"/>
      <c r="N28" s="1"/>
      <c r="O28" s="1"/>
      <c r="P28" s="1"/>
    </row>
    <row r="29" spans="1:16" hidden="1" x14ac:dyDescent="0.35">
      <c r="A29" t="s">
        <v>88</v>
      </c>
      <c r="B29" t="s">
        <v>123</v>
      </c>
      <c r="C29" t="s">
        <v>105</v>
      </c>
      <c r="D29" t="s">
        <v>131</v>
      </c>
      <c r="E29">
        <f>SUM(Table14[[#This Row],[2024]:[2014]])</f>
        <v>5</v>
      </c>
      <c r="F29" s="1"/>
      <c r="G29" s="1">
        <v>1</v>
      </c>
      <c r="H29" s="1">
        <v>1</v>
      </c>
      <c r="I29" s="1"/>
      <c r="J29" s="1">
        <v>3</v>
      </c>
      <c r="K29" s="1"/>
      <c r="L29" s="1"/>
      <c r="M29" s="1"/>
      <c r="N29" s="1"/>
      <c r="O29" s="1"/>
      <c r="P29" s="1"/>
    </row>
    <row r="30" spans="1:16" hidden="1" x14ac:dyDescent="0.35">
      <c r="A30" t="s">
        <v>88</v>
      </c>
      <c r="B30" t="s">
        <v>123</v>
      </c>
      <c r="C30" t="s">
        <v>105</v>
      </c>
      <c r="D30" t="s">
        <v>132</v>
      </c>
      <c r="E30">
        <f>SUM(Table14[[#This Row],[2024]:[2014]])</f>
        <v>73</v>
      </c>
      <c r="F30" s="1">
        <v>1</v>
      </c>
      <c r="G30" s="1">
        <v>64</v>
      </c>
      <c r="H30" s="1">
        <v>5</v>
      </c>
      <c r="I30" s="1"/>
      <c r="J30" s="1">
        <v>1</v>
      </c>
      <c r="K30" s="1"/>
      <c r="L30" s="1">
        <v>2</v>
      </c>
      <c r="M30" s="1"/>
      <c r="N30" s="1"/>
      <c r="O30" s="1"/>
      <c r="P30" s="1"/>
    </row>
    <row r="31" spans="1:16" hidden="1" x14ac:dyDescent="0.35">
      <c r="A31" t="s">
        <v>88</v>
      </c>
      <c r="B31" t="s">
        <v>123</v>
      </c>
      <c r="C31" t="s">
        <v>105</v>
      </c>
      <c r="D31" t="s">
        <v>133</v>
      </c>
      <c r="E31">
        <f>SUM(Table14[[#This Row],[2024]:[2014]])</f>
        <v>5</v>
      </c>
      <c r="F31" s="1"/>
      <c r="G31" s="1"/>
      <c r="H31" s="1"/>
      <c r="I31" s="1">
        <v>1</v>
      </c>
      <c r="J31" s="1">
        <v>4</v>
      </c>
      <c r="K31" s="1"/>
      <c r="L31" s="1"/>
      <c r="M31" s="1"/>
      <c r="N31" s="1"/>
      <c r="O31" s="1"/>
      <c r="P31" s="1"/>
    </row>
    <row r="32" spans="1:16" hidden="1" x14ac:dyDescent="0.35">
      <c r="A32" t="s">
        <v>88</v>
      </c>
      <c r="B32" t="s">
        <v>123</v>
      </c>
      <c r="C32" t="s">
        <v>105</v>
      </c>
      <c r="D32" t="s">
        <v>134</v>
      </c>
      <c r="E32">
        <f>SUM(Table14[[#This Row],[2024]:[2014]])</f>
        <v>1</v>
      </c>
      <c r="F32" s="1"/>
      <c r="G32" s="1"/>
      <c r="H32" s="1"/>
      <c r="I32" s="1"/>
      <c r="J32" s="1"/>
      <c r="K32" s="1"/>
      <c r="L32" s="1"/>
      <c r="M32" s="1">
        <v>1</v>
      </c>
      <c r="N32" s="1"/>
      <c r="O32" s="1"/>
      <c r="P32" s="1"/>
    </row>
    <row r="33" spans="1:16" hidden="1" x14ac:dyDescent="0.35">
      <c r="A33" t="s">
        <v>88</v>
      </c>
      <c r="B33" t="s">
        <v>123</v>
      </c>
      <c r="C33" t="s">
        <v>105</v>
      </c>
      <c r="D33" t="s">
        <v>135</v>
      </c>
      <c r="E33">
        <f>SUM(Table14[[#This Row],[2024]:[2014]])</f>
        <v>1</v>
      </c>
      <c r="F33" s="1"/>
      <c r="G33" s="1"/>
      <c r="H33" s="1"/>
      <c r="I33" s="1">
        <v>1</v>
      </c>
      <c r="J33" s="1"/>
      <c r="K33" s="1"/>
      <c r="L33" s="1"/>
      <c r="M33" s="1"/>
      <c r="N33" s="1"/>
      <c r="O33" s="1"/>
      <c r="P33" s="1"/>
    </row>
    <row r="34" spans="1:16" hidden="1" x14ac:dyDescent="0.35">
      <c r="A34" t="s">
        <v>88</v>
      </c>
      <c r="B34" t="s">
        <v>123</v>
      </c>
      <c r="C34" t="s">
        <v>136</v>
      </c>
      <c r="D34" t="s">
        <v>137</v>
      </c>
      <c r="E34">
        <f>SUM(Table14[[#This Row],[2024]:[2014]])</f>
        <v>69</v>
      </c>
      <c r="F34" s="1"/>
      <c r="G34" s="1"/>
      <c r="H34" s="1">
        <v>9</v>
      </c>
      <c r="I34" s="1">
        <v>60</v>
      </c>
      <c r="J34" s="1"/>
      <c r="K34" s="1"/>
      <c r="L34" s="1"/>
      <c r="M34" s="1"/>
      <c r="N34" s="1"/>
      <c r="O34" s="1"/>
      <c r="P34" s="1"/>
    </row>
    <row r="35" spans="1:16" hidden="1" x14ac:dyDescent="0.35">
      <c r="A35" t="s">
        <v>88</v>
      </c>
      <c r="B35" t="s">
        <v>123</v>
      </c>
      <c r="C35" t="s">
        <v>138</v>
      </c>
      <c r="D35" t="s">
        <v>139</v>
      </c>
      <c r="E35">
        <f>SUM(Table14[[#This Row],[2024]:[2014]])</f>
        <v>0</v>
      </c>
      <c r="F35" s="1"/>
      <c r="G35" s="1"/>
      <c r="H35" s="1"/>
      <c r="I35" s="1"/>
      <c r="J35" s="1">
        <v>0</v>
      </c>
      <c r="K35" s="1">
        <v>0</v>
      </c>
      <c r="L35" s="1"/>
      <c r="M35" s="1"/>
      <c r="N35" s="1"/>
      <c r="O35" s="1"/>
      <c r="P35" s="1"/>
    </row>
    <row r="36" spans="1:16" hidden="1" x14ac:dyDescent="0.35">
      <c r="A36" t="s">
        <v>88</v>
      </c>
      <c r="B36" t="s">
        <v>123</v>
      </c>
      <c r="C36" t="s">
        <v>105</v>
      </c>
      <c r="D36" t="s">
        <v>140</v>
      </c>
      <c r="E36">
        <f>SUM(Table14[[#This Row],[2024]:[2014]])</f>
        <v>1</v>
      </c>
      <c r="F36" s="1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idden="1" x14ac:dyDescent="0.35">
      <c r="A37" t="s">
        <v>88</v>
      </c>
      <c r="B37" t="s">
        <v>123</v>
      </c>
      <c r="C37" t="s">
        <v>141</v>
      </c>
      <c r="D37" t="s">
        <v>142</v>
      </c>
      <c r="E37">
        <f>SUM(Table14[[#This Row],[2024]:[2014]])</f>
        <v>1</v>
      </c>
      <c r="F37" s="1"/>
      <c r="G37" s="1"/>
      <c r="H37" s="1"/>
      <c r="I37" s="1"/>
      <c r="J37" s="1"/>
      <c r="K37" s="1"/>
      <c r="L37" s="1">
        <v>1</v>
      </c>
      <c r="M37" s="1"/>
      <c r="N37" s="1"/>
      <c r="O37" s="1"/>
      <c r="P37" s="1"/>
    </row>
    <row r="38" spans="1:16" hidden="1" x14ac:dyDescent="0.35">
      <c r="A38" t="s">
        <v>88</v>
      </c>
      <c r="B38" t="s">
        <v>123</v>
      </c>
      <c r="C38" t="s">
        <v>143</v>
      </c>
      <c r="D38" t="s">
        <v>144</v>
      </c>
      <c r="E38">
        <f>SUM(Table14[[#This Row],[2024]:[2014]])</f>
        <v>1</v>
      </c>
      <c r="F38" s="1"/>
      <c r="G38" s="1"/>
      <c r="H38" s="1"/>
      <c r="I38" s="1"/>
      <c r="J38" s="1"/>
      <c r="K38" s="1"/>
      <c r="L38" s="1"/>
      <c r="M38" s="1">
        <v>1</v>
      </c>
      <c r="N38" s="1"/>
      <c r="O38" s="1"/>
      <c r="P38" s="1"/>
    </row>
    <row r="39" spans="1:16" hidden="1" x14ac:dyDescent="0.35">
      <c r="A39" t="s">
        <v>88</v>
      </c>
      <c r="B39" t="s">
        <v>123</v>
      </c>
      <c r="C39" t="s">
        <v>145</v>
      </c>
      <c r="D39" t="s">
        <v>146</v>
      </c>
      <c r="E39">
        <f>SUM(Table14[[#This Row],[2024]:[2014]])</f>
        <v>4</v>
      </c>
      <c r="F39" s="1"/>
      <c r="G39" s="1">
        <v>2</v>
      </c>
      <c r="H39" s="1"/>
      <c r="I39" s="1"/>
      <c r="J39" s="1">
        <v>2</v>
      </c>
      <c r="K39" s="1"/>
      <c r="L39" s="1"/>
      <c r="M39" s="1"/>
      <c r="N39" s="1"/>
      <c r="O39" s="1"/>
      <c r="P39" s="1"/>
    </row>
    <row r="40" spans="1:16" hidden="1" x14ac:dyDescent="0.35">
      <c r="A40" t="s">
        <v>88</v>
      </c>
      <c r="B40" t="s">
        <v>147</v>
      </c>
      <c r="C40" t="s">
        <v>148</v>
      </c>
      <c r="D40" t="s">
        <v>149</v>
      </c>
      <c r="E40">
        <f>SUM(Table14[[#This Row],[2024]:[2014]])</f>
        <v>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4</v>
      </c>
    </row>
    <row r="41" spans="1:16" hidden="1" x14ac:dyDescent="0.35">
      <c r="A41" t="s">
        <v>88</v>
      </c>
      <c r="B41" t="s">
        <v>147</v>
      </c>
      <c r="C41" t="s">
        <v>150</v>
      </c>
      <c r="D41" t="s">
        <v>151</v>
      </c>
      <c r="E41">
        <f>SUM(Table14[[#This Row],[2024]:[2014]])</f>
        <v>2</v>
      </c>
      <c r="F41" s="1"/>
      <c r="G41" s="1">
        <v>2</v>
      </c>
      <c r="H41" s="1"/>
      <c r="I41" s="1"/>
      <c r="J41" s="1"/>
      <c r="K41" s="1"/>
      <c r="L41" s="1"/>
      <c r="M41" s="1"/>
      <c r="N41" s="1"/>
      <c r="O41" s="1"/>
      <c r="P41" s="1"/>
    </row>
    <row r="42" spans="1:16" hidden="1" x14ac:dyDescent="0.35">
      <c r="A42" t="s">
        <v>88</v>
      </c>
      <c r="B42" t="s">
        <v>147</v>
      </c>
      <c r="C42" t="s">
        <v>152</v>
      </c>
      <c r="D42" t="s">
        <v>153</v>
      </c>
      <c r="E42">
        <f>SUM(Table14[[#This Row],[2024]:[2014]])</f>
        <v>1</v>
      </c>
      <c r="F42" s="1"/>
      <c r="G42" s="1"/>
      <c r="H42" s="1"/>
      <c r="I42" s="1"/>
      <c r="J42" s="1"/>
      <c r="K42" s="1"/>
      <c r="L42" s="1"/>
      <c r="M42" s="1"/>
      <c r="N42" s="1"/>
      <c r="O42" s="1">
        <v>1</v>
      </c>
      <c r="P42" s="1"/>
    </row>
    <row r="43" spans="1:16" hidden="1" x14ac:dyDescent="0.35">
      <c r="A43" t="s">
        <v>88</v>
      </c>
      <c r="B43" t="s">
        <v>154</v>
      </c>
      <c r="C43" t="s">
        <v>155</v>
      </c>
      <c r="D43" t="s">
        <v>156</v>
      </c>
      <c r="E43">
        <f>SUM(Table14[[#This Row],[2024]:[2014]])</f>
        <v>3</v>
      </c>
      <c r="F43" s="1"/>
      <c r="G43" s="1"/>
      <c r="H43" s="1"/>
      <c r="I43" s="1"/>
      <c r="J43" s="1"/>
      <c r="K43" s="1"/>
      <c r="L43" s="1"/>
      <c r="M43" s="1"/>
      <c r="N43" s="1"/>
      <c r="O43" s="1">
        <v>3</v>
      </c>
      <c r="P43" s="1"/>
    </row>
    <row r="44" spans="1:16" hidden="1" x14ac:dyDescent="0.35">
      <c r="A44" t="s">
        <v>88</v>
      </c>
      <c r="B44" t="s">
        <v>154</v>
      </c>
      <c r="C44" t="s">
        <v>157</v>
      </c>
      <c r="D44" t="s">
        <v>158</v>
      </c>
      <c r="E44">
        <f>SUM(Table14[[#This Row],[2024]:[2014]])</f>
        <v>3</v>
      </c>
      <c r="F44" s="1"/>
      <c r="G44" s="1"/>
      <c r="H44" s="1"/>
      <c r="I44" s="1"/>
      <c r="J44" s="1"/>
      <c r="K44" s="1"/>
      <c r="L44" s="1"/>
      <c r="M44" s="1">
        <v>-1</v>
      </c>
      <c r="N44" s="1">
        <v>4</v>
      </c>
      <c r="O44" s="1"/>
      <c r="P44" s="1"/>
    </row>
    <row r="45" spans="1:16" hidden="1" x14ac:dyDescent="0.35">
      <c r="A45" t="s">
        <v>88</v>
      </c>
      <c r="B45" t="s">
        <v>154</v>
      </c>
      <c r="C45" t="s">
        <v>159</v>
      </c>
      <c r="D45" t="s">
        <v>160</v>
      </c>
      <c r="E45">
        <f>SUM(Table14[[#This Row],[2024]:[2014]])</f>
        <v>-11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v>-11</v>
      </c>
    </row>
    <row r="46" spans="1:16" hidden="1" x14ac:dyDescent="0.35">
      <c r="A46" t="s">
        <v>88</v>
      </c>
      <c r="B46" t="s">
        <v>154</v>
      </c>
      <c r="C46" t="s">
        <v>161</v>
      </c>
      <c r="D46" t="s">
        <v>162</v>
      </c>
      <c r="E46">
        <f>SUM(Table14[[#This Row],[2024]:[2014]])</f>
        <v>1</v>
      </c>
      <c r="F46" s="1"/>
      <c r="G46" s="1"/>
      <c r="H46" s="1">
        <v>1</v>
      </c>
      <c r="I46" s="1"/>
      <c r="J46" s="1"/>
      <c r="K46" s="1"/>
      <c r="L46" s="1"/>
      <c r="M46" s="1"/>
      <c r="N46" s="1"/>
      <c r="O46" s="1"/>
      <c r="P46" s="1"/>
    </row>
    <row r="47" spans="1:16" hidden="1" x14ac:dyDescent="0.35">
      <c r="A47" t="s">
        <v>88</v>
      </c>
      <c r="B47" t="s">
        <v>154</v>
      </c>
      <c r="C47" t="s">
        <v>163</v>
      </c>
      <c r="D47" t="s">
        <v>164</v>
      </c>
      <c r="E47">
        <f>SUM(Table14[[#This Row],[2024]:[2014]])</f>
        <v>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v>1</v>
      </c>
    </row>
    <row r="48" spans="1:16" hidden="1" x14ac:dyDescent="0.35">
      <c r="A48" t="s">
        <v>88</v>
      </c>
      <c r="B48" t="s">
        <v>154</v>
      </c>
      <c r="C48" t="s">
        <v>165</v>
      </c>
      <c r="D48" t="s">
        <v>166</v>
      </c>
      <c r="E48">
        <f>SUM(Table14[[#This Row],[2024]:[2014]])</f>
        <v>2</v>
      </c>
      <c r="F48" s="1"/>
      <c r="G48" s="1"/>
      <c r="H48" s="1"/>
      <c r="I48" s="1"/>
      <c r="J48" s="1"/>
      <c r="K48" s="1">
        <v>2</v>
      </c>
      <c r="L48" s="1"/>
      <c r="M48" s="1"/>
      <c r="N48" s="1"/>
      <c r="O48" s="1"/>
      <c r="P48" s="1"/>
    </row>
    <row r="49" spans="1:16" hidden="1" x14ac:dyDescent="0.35">
      <c r="A49" t="s">
        <v>88</v>
      </c>
      <c r="B49" t="s">
        <v>154</v>
      </c>
      <c r="C49" t="s">
        <v>167</v>
      </c>
      <c r="D49" t="s">
        <v>168</v>
      </c>
      <c r="E49">
        <f>SUM(Table14[[#This Row],[2024]:[2014]])</f>
        <v>16</v>
      </c>
      <c r="F49" s="1">
        <v>2</v>
      </c>
      <c r="G49" s="1">
        <v>1</v>
      </c>
      <c r="H49" s="1"/>
      <c r="I49" s="1"/>
      <c r="J49" s="1">
        <v>1</v>
      </c>
      <c r="K49" s="1"/>
      <c r="L49" s="1">
        <v>2</v>
      </c>
      <c r="M49" s="1">
        <v>2</v>
      </c>
      <c r="N49" s="1">
        <v>3</v>
      </c>
      <c r="O49" s="1">
        <v>4</v>
      </c>
      <c r="P49" s="1">
        <v>1</v>
      </c>
    </row>
    <row r="50" spans="1:16" hidden="1" x14ac:dyDescent="0.35">
      <c r="A50" t="s">
        <v>88</v>
      </c>
      <c r="B50" t="s">
        <v>154</v>
      </c>
      <c r="C50" t="s">
        <v>169</v>
      </c>
      <c r="D50" t="s">
        <v>170</v>
      </c>
      <c r="E50">
        <f>SUM(Table14[[#This Row],[2024]:[2014]])</f>
        <v>15</v>
      </c>
      <c r="F50" s="1"/>
      <c r="G50" s="1">
        <v>1</v>
      </c>
      <c r="H50" s="1"/>
      <c r="I50" s="1"/>
      <c r="J50" s="1">
        <v>1</v>
      </c>
      <c r="K50" s="1">
        <v>1</v>
      </c>
      <c r="L50" s="1">
        <v>2</v>
      </c>
      <c r="M50" s="1">
        <v>4</v>
      </c>
      <c r="N50" s="1">
        <v>2</v>
      </c>
      <c r="O50" s="1">
        <v>3</v>
      </c>
      <c r="P50" s="1">
        <v>1</v>
      </c>
    </row>
    <row r="51" spans="1:16" hidden="1" x14ac:dyDescent="0.35">
      <c r="A51" t="s">
        <v>88</v>
      </c>
      <c r="B51" t="s">
        <v>154</v>
      </c>
      <c r="C51" t="s">
        <v>171</v>
      </c>
      <c r="D51" t="s">
        <v>172</v>
      </c>
      <c r="E51">
        <f>SUM(Table14[[#This Row],[2024]:[2014]])</f>
        <v>8</v>
      </c>
      <c r="F51" s="1"/>
      <c r="G51" s="1">
        <v>1</v>
      </c>
      <c r="H51" s="1">
        <v>2</v>
      </c>
      <c r="I51" s="1">
        <v>2</v>
      </c>
      <c r="J51" s="1"/>
      <c r="K51" s="1"/>
      <c r="L51" s="1"/>
      <c r="M51" s="1">
        <v>2</v>
      </c>
      <c r="N51" s="1"/>
      <c r="O51" s="1"/>
      <c r="P51" s="1">
        <v>1</v>
      </c>
    </row>
    <row r="52" spans="1:16" hidden="1" x14ac:dyDescent="0.35">
      <c r="A52" t="s">
        <v>88</v>
      </c>
      <c r="B52" t="s">
        <v>154</v>
      </c>
      <c r="C52" t="s">
        <v>173</v>
      </c>
      <c r="D52" t="s">
        <v>174</v>
      </c>
      <c r="E52">
        <f>SUM(Table14[[#This Row],[2024]:[2014]])</f>
        <v>-4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v>-4</v>
      </c>
    </row>
    <row r="53" spans="1:16" hidden="1" x14ac:dyDescent="0.35">
      <c r="A53" t="s">
        <v>88</v>
      </c>
      <c r="B53" t="s">
        <v>175</v>
      </c>
      <c r="C53" t="s">
        <v>176</v>
      </c>
      <c r="D53" t="s">
        <v>177</v>
      </c>
      <c r="E53">
        <f>SUM(Table14[[#This Row],[2024]:[2014]])</f>
        <v>85</v>
      </c>
      <c r="F53" s="1"/>
      <c r="G53" s="1"/>
      <c r="H53" s="1"/>
      <c r="I53" s="1"/>
      <c r="J53" s="1"/>
      <c r="K53" s="1"/>
      <c r="L53" s="1"/>
      <c r="M53" s="1">
        <v>28</v>
      </c>
      <c r="N53" s="1">
        <v>39</v>
      </c>
      <c r="O53" s="1">
        <v>18</v>
      </c>
      <c r="P53" s="1"/>
    </row>
    <row r="54" spans="1:16" hidden="1" x14ac:dyDescent="0.35">
      <c r="A54" t="s">
        <v>88</v>
      </c>
      <c r="B54" t="s">
        <v>175</v>
      </c>
      <c r="C54" t="s">
        <v>178</v>
      </c>
      <c r="D54" t="s">
        <v>179</v>
      </c>
      <c r="E54">
        <f>SUM(Table14[[#This Row],[2024]:[2014]])</f>
        <v>99</v>
      </c>
      <c r="F54" s="1"/>
      <c r="G54" s="1"/>
      <c r="H54" s="1"/>
      <c r="I54" s="1"/>
      <c r="J54" s="1">
        <v>17</v>
      </c>
      <c r="K54" s="1">
        <v>16</v>
      </c>
      <c r="L54" s="1">
        <v>59</v>
      </c>
      <c r="M54" s="1">
        <v>7</v>
      </c>
      <c r="N54" s="1"/>
      <c r="O54" s="1"/>
      <c r="P54" s="1"/>
    </row>
    <row r="55" spans="1:16" hidden="1" x14ac:dyDescent="0.35">
      <c r="A55" t="s">
        <v>88</v>
      </c>
      <c r="B55" t="s">
        <v>180</v>
      </c>
      <c r="C55" t="s">
        <v>181</v>
      </c>
      <c r="D55" t="s">
        <v>182</v>
      </c>
      <c r="E55">
        <f>SUM(Table14[[#This Row],[2024]:[2014]])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>
        <v>0</v>
      </c>
      <c r="P55" s="1"/>
    </row>
    <row r="56" spans="1:16" hidden="1" x14ac:dyDescent="0.35">
      <c r="A56" t="s">
        <v>88</v>
      </c>
      <c r="B56" t="s">
        <v>180</v>
      </c>
      <c r="C56" t="s">
        <v>183</v>
      </c>
      <c r="D56" t="s">
        <v>184</v>
      </c>
      <c r="E56">
        <f>SUM(Table14[[#This Row],[2024]:[2014]])</f>
        <v>0</v>
      </c>
      <c r="F56" s="1"/>
      <c r="G56" s="1"/>
      <c r="H56" s="1"/>
      <c r="I56" s="1"/>
      <c r="J56" s="1"/>
      <c r="K56" s="1"/>
      <c r="L56" s="1"/>
      <c r="M56" s="1"/>
      <c r="N56" s="1"/>
      <c r="O56" s="1">
        <v>0</v>
      </c>
      <c r="P56" s="1"/>
    </row>
    <row r="57" spans="1:16" hidden="1" x14ac:dyDescent="0.35">
      <c r="A57" t="s">
        <v>88</v>
      </c>
      <c r="B57" t="s">
        <v>185</v>
      </c>
      <c r="C57" t="s">
        <v>186</v>
      </c>
      <c r="D57" t="s">
        <v>187</v>
      </c>
      <c r="E57">
        <f>SUM(Table14[[#This Row],[2024]:[2014]])</f>
        <v>0</v>
      </c>
      <c r="F57" s="1"/>
      <c r="G57" s="1"/>
      <c r="H57" s="1"/>
      <c r="I57" s="1"/>
      <c r="J57" s="1"/>
      <c r="K57" s="1">
        <v>0</v>
      </c>
      <c r="L57" s="1"/>
      <c r="M57" s="1"/>
      <c r="N57" s="1"/>
      <c r="O57" s="1"/>
      <c r="P57" s="1"/>
    </row>
    <row r="58" spans="1:16" hidden="1" x14ac:dyDescent="0.35">
      <c r="A58" t="s">
        <v>88</v>
      </c>
      <c r="B58" t="s">
        <v>185</v>
      </c>
      <c r="C58" t="s">
        <v>188</v>
      </c>
      <c r="D58" t="s">
        <v>189</v>
      </c>
      <c r="E58">
        <f>SUM(Table14[[#This Row],[2024]:[2014]])</f>
        <v>2</v>
      </c>
      <c r="F58" s="1"/>
      <c r="G58" s="1"/>
      <c r="H58" s="1"/>
      <c r="I58" s="1"/>
      <c r="J58" s="1"/>
      <c r="K58" s="1"/>
      <c r="L58" s="1">
        <v>2</v>
      </c>
      <c r="M58" s="1"/>
      <c r="N58" s="1"/>
      <c r="O58" s="1"/>
      <c r="P58" s="1"/>
    </row>
    <row r="59" spans="1:16" hidden="1" x14ac:dyDescent="0.35">
      <c r="A59" t="s">
        <v>88</v>
      </c>
      <c r="B59" t="s">
        <v>190</v>
      </c>
      <c r="C59" t="s">
        <v>191</v>
      </c>
      <c r="D59" t="s">
        <v>192</v>
      </c>
      <c r="E59">
        <f>SUM(Table14[[#This Row],[2024]:[2014]])</f>
        <v>3</v>
      </c>
      <c r="F59" s="1"/>
      <c r="G59" s="1"/>
      <c r="H59" s="1"/>
      <c r="I59" s="1"/>
      <c r="J59" s="1"/>
      <c r="K59" s="1"/>
      <c r="L59" s="1"/>
      <c r="M59" s="1"/>
      <c r="N59" s="1"/>
      <c r="O59" s="1">
        <v>3</v>
      </c>
      <c r="P59" s="1"/>
    </row>
    <row r="60" spans="1:16" hidden="1" x14ac:dyDescent="0.35">
      <c r="A60" t="s">
        <v>88</v>
      </c>
      <c r="B60" t="s">
        <v>193</v>
      </c>
      <c r="C60" t="s">
        <v>194</v>
      </c>
      <c r="D60" t="s">
        <v>195</v>
      </c>
      <c r="E60">
        <f>SUM(Table14[[#This Row],[2024]:[2014]])</f>
        <v>2</v>
      </c>
      <c r="F60" s="1"/>
      <c r="G60" s="1"/>
      <c r="H60" s="1"/>
      <c r="I60" s="1"/>
      <c r="J60" s="1"/>
      <c r="K60" s="1"/>
      <c r="L60" s="1"/>
      <c r="M60" s="1"/>
      <c r="N60" s="1"/>
      <c r="O60" s="1">
        <v>2</v>
      </c>
      <c r="P60" s="1"/>
    </row>
    <row r="61" spans="1:16" hidden="1" x14ac:dyDescent="0.35">
      <c r="A61" t="s">
        <v>88</v>
      </c>
      <c r="B61" t="s">
        <v>193</v>
      </c>
      <c r="C61" t="s">
        <v>196</v>
      </c>
      <c r="D61" t="s">
        <v>197</v>
      </c>
      <c r="E61">
        <f>SUM(Table14[[#This Row],[2024]:[2014]])</f>
        <v>20</v>
      </c>
      <c r="F61" s="1"/>
      <c r="G61" s="1"/>
      <c r="H61" s="1"/>
      <c r="I61" s="1"/>
      <c r="J61" s="1"/>
      <c r="K61" s="1"/>
      <c r="L61" s="1"/>
      <c r="M61" s="1"/>
      <c r="N61" s="1">
        <v>20</v>
      </c>
      <c r="O61" s="1"/>
      <c r="P61" s="1"/>
    </row>
    <row r="62" spans="1:16" hidden="1" x14ac:dyDescent="0.35">
      <c r="A62" t="s">
        <v>88</v>
      </c>
      <c r="B62" t="s">
        <v>198</v>
      </c>
      <c r="C62" t="s">
        <v>199</v>
      </c>
      <c r="D62" t="s">
        <v>200</v>
      </c>
      <c r="E62">
        <f>SUM(Table14[[#This Row],[2024]:[2014]])</f>
        <v>7</v>
      </c>
      <c r="F62" s="1"/>
      <c r="G62" s="1"/>
      <c r="H62" s="1"/>
      <c r="I62" s="1"/>
      <c r="J62" s="1"/>
      <c r="K62" s="1">
        <v>5</v>
      </c>
      <c r="L62" s="1"/>
      <c r="M62" s="1">
        <v>2</v>
      </c>
      <c r="N62" s="1"/>
      <c r="O62" s="1"/>
      <c r="P62" s="1"/>
    </row>
    <row r="63" spans="1:16" hidden="1" x14ac:dyDescent="0.35">
      <c r="A63" t="s">
        <v>88</v>
      </c>
      <c r="B63" t="s">
        <v>198</v>
      </c>
      <c r="C63" t="s">
        <v>201</v>
      </c>
      <c r="D63" t="s">
        <v>202</v>
      </c>
      <c r="E63">
        <f>SUM(Table14[[#This Row],[2024]:[2014]])</f>
        <v>0</v>
      </c>
      <c r="F63" s="1"/>
      <c r="G63" s="1"/>
      <c r="H63" s="1"/>
      <c r="I63" s="1"/>
      <c r="J63" s="1">
        <v>0</v>
      </c>
      <c r="K63" s="1"/>
      <c r="L63" s="1"/>
      <c r="M63" s="1"/>
      <c r="N63" s="1"/>
      <c r="O63" s="1"/>
      <c r="P63" s="1"/>
    </row>
    <row r="64" spans="1:16" hidden="1" x14ac:dyDescent="0.35">
      <c r="A64" t="s">
        <v>88</v>
      </c>
      <c r="B64" t="s">
        <v>203</v>
      </c>
      <c r="C64" t="s">
        <v>204</v>
      </c>
      <c r="D64" t="s">
        <v>205</v>
      </c>
      <c r="E64">
        <f>SUM(Table14[[#This Row],[2024]:[2014]])</f>
        <v>1</v>
      </c>
      <c r="F64" s="1"/>
      <c r="G64" s="1"/>
      <c r="H64" s="1"/>
      <c r="I64" s="1"/>
      <c r="J64" s="1"/>
      <c r="K64" s="1">
        <v>0</v>
      </c>
      <c r="L64" s="1"/>
      <c r="M64" s="1"/>
      <c r="N64" s="1"/>
      <c r="O64" s="1"/>
      <c r="P64" s="1">
        <v>1</v>
      </c>
    </row>
    <row r="65" spans="1:16" hidden="1" x14ac:dyDescent="0.35">
      <c r="A65" t="s">
        <v>88</v>
      </c>
      <c r="B65" t="s">
        <v>206</v>
      </c>
      <c r="C65" t="s">
        <v>105</v>
      </c>
      <c r="D65" t="s">
        <v>207</v>
      </c>
      <c r="E65">
        <f>SUM(Table14[[#This Row],[2024]:[2014]])</f>
        <v>84</v>
      </c>
      <c r="F65" s="1">
        <v>-6</v>
      </c>
      <c r="G65" s="1"/>
      <c r="H65" s="1"/>
      <c r="I65" s="1"/>
      <c r="J65" s="1"/>
      <c r="K65" s="1"/>
      <c r="L65" s="1"/>
      <c r="M65" s="1"/>
      <c r="N65" s="1">
        <v>90</v>
      </c>
      <c r="O65" s="1"/>
      <c r="P65" s="1"/>
    </row>
    <row r="66" spans="1:16" hidden="1" x14ac:dyDescent="0.35">
      <c r="A66" t="s">
        <v>88</v>
      </c>
      <c r="B66" t="s">
        <v>206</v>
      </c>
      <c r="C66" t="s">
        <v>105</v>
      </c>
      <c r="D66" t="s">
        <v>208</v>
      </c>
      <c r="E66">
        <f>SUM(Table14[[#This Row],[2024]:[2014]])</f>
        <v>2</v>
      </c>
      <c r="F66" s="1"/>
      <c r="G66" s="1"/>
      <c r="H66" s="1"/>
      <c r="I66" s="1"/>
      <c r="J66" s="1"/>
      <c r="K66" s="1"/>
      <c r="L66" s="1"/>
      <c r="M66" s="1"/>
      <c r="N66" s="1">
        <v>2</v>
      </c>
      <c r="O66" s="1"/>
      <c r="P66" s="1"/>
    </row>
    <row r="67" spans="1:16" hidden="1" x14ac:dyDescent="0.35">
      <c r="A67" t="s">
        <v>88</v>
      </c>
      <c r="B67" t="s">
        <v>209</v>
      </c>
      <c r="C67" t="s">
        <v>210</v>
      </c>
      <c r="D67" t="s">
        <v>211</v>
      </c>
      <c r="E67">
        <f>SUM(Table14[[#This Row],[2024]:[2014]])</f>
        <v>1</v>
      </c>
      <c r="F67" s="1"/>
      <c r="G67" s="1"/>
      <c r="H67" s="1"/>
      <c r="I67" s="1">
        <v>1</v>
      </c>
      <c r="J67" s="1"/>
      <c r="K67" s="1"/>
      <c r="L67" s="1"/>
      <c r="M67" s="1"/>
      <c r="N67" s="1"/>
      <c r="O67" s="1"/>
      <c r="P67" s="1"/>
    </row>
    <row r="68" spans="1:16" hidden="1" x14ac:dyDescent="0.35">
      <c r="A68" t="s">
        <v>88</v>
      </c>
      <c r="B68" t="s">
        <v>212</v>
      </c>
      <c r="C68" t="s">
        <v>213</v>
      </c>
      <c r="D68" t="s">
        <v>214</v>
      </c>
      <c r="E68">
        <f>SUM(Table14[[#This Row],[2024]:[2014]])</f>
        <v>18</v>
      </c>
      <c r="F68" s="1"/>
      <c r="G68" s="1"/>
      <c r="H68" s="1"/>
      <c r="I68" s="1"/>
      <c r="J68" s="1"/>
      <c r="K68" s="1"/>
      <c r="L68" s="1"/>
      <c r="M68" s="1"/>
      <c r="N68" s="1"/>
      <c r="O68" s="1">
        <v>18</v>
      </c>
      <c r="P68" s="1"/>
    </row>
    <row r="69" spans="1:16" hidden="1" x14ac:dyDescent="0.35">
      <c r="A69" t="s">
        <v>88</v>
      </c>
      <c r="B69" t="s">
        <v>212</v>
      </c>
      <c r="C69" t="s">
        <v>215</v>
      </c>
      <c r="D69" t="s">
        <v>216</v>
      </c>
      <c r="E69">
        <f>SUM(Table14[[#This Row],[2024]:[2014]])</f>
        <v>3</v>
      </c>
      <c r="F69" s="1"/>
      <c r="G69" s="1"/>
      <c r="H69" s="1"/>
      <c r="I69" s="1"/>
      <c r="J69" s="1"/>
      <c r="K69" s="1"/>
      <c r="L69" s="1"/>
      <c r="M69" s="1"/>
      <c r="N69" s="1">
        <v>1</v>
      </c>
      <c r="O69" s="1">
        <v>1</v>
      </c>
      <c r="P69" s="1">
        <v>1</v>
      </c>
    </row>
    <row r="70" spans="1:16" hidden="1" x14ac:dyDescent="0.35">
      <c r="A70" t="s">
        <v>88</v>
      </c>
      <c r="B70" t="s">
        <v>212</v>
      </c>
      <c r="C70" t="s">
        <v>217</v>
      </c>
      <c r="D70" t="s">
        <v>218</v>
      </c>
      <c r="E70">
        <f>SUM(Table14[[#This Row],[2024]:[2014]])</f>
        <v>2</v>
      </c>
      <c r="F70" s="1"/>
      <c r="G70" s="1"/>
      <c r="H70" s="1"/>
      <c r="I70" s="1">
        <v>2</v>
      </c>
      <c r="J70" s="1"/>
      <c r="K70" s="1"/>
      <c r="L70" s="1"/>
      <c r="M70" s="1"/>
      <c r="N70" s="1"/>
      <c r="O70" s="1"/>
      <c r="P70" s="1"/>
    </row>
    <row r="71" spans="1:16" hidden="1" x14ac:dyDescent="0.35">
      <c r="A71" t="s">
        <v>88</v>
      </c>
      <c r="B71" t="s">
        <v>212</v>
      </c>
      <c r="C71" t="s">
        <v>219</v>
      </c>
      <c r="D71" t="s">
        <v>220</v>
      </c>
      <c r="E71">
        <f>SUM(Table14[[#This Row],[2024]:[2014]])</f>
        <v>86</v>
      </c>
      <c r="F71" s="1"/>
      <c r="G71" s="1"/>
      <c r="H71" s="1"/>
      <c r="I71" s="1"/>
      <c r="J71" s="1">
        <v>1</v>
      </c>
      <c r="K71" s="1"/>
      <c r="L71" s="1"/>
      <c r="M71" s="1"/>
      <c r="N71" s="1"/>
      <c r="O71" s="1">
        <v>20</v>
      </c>
      <c r="P71" s="1">
        <v>65</v>
      </c>
    </row>
    <row r="72" spans="1:16" hidden="1" x14ac:dyDescent="0.35">
      <c r="A72" t="s">
        <v>88</v>
      </c>
      <c r="B72" t="s">
        <v>212</v>
      </c>
      <c r="C72" t="s">
        <v>221</v>
      </c>
      <c r="D72" t="s">
        <v>222</v>
      </c>
      <c r="E72">
        <f>SUM(Table14[[#This Row],[2024]:[2014]])</f>
        <v>3</v>
      </c>
      <c r="F72" s="1"/>
      <c r="G72" s="1"/>
      <c r="H72" s="1"/>
      <c r="I72" s="1"/>
      <c r="J72" s="1"/>
      <c r="K72" s="1">
        <v>2</v>
      </c>
      <c r="L72" s="1">
        <v>1</v>
      </c>
      <c r="M72" s="1"/>
      <c r="N72" s="1"/>
      <c r="O72" s="1"/>
      <c r="P72" s="1"/>
    </row>
    <row r="73" spans="1:16" hidden="1" x14ac:dyDescent="0.35">
      <c r="A73" t="s">
        <v>88</v>
      </c>
      <c r="B73" t="s">
        <v>212</v>
      </c>
      <c r="C73" t="s">
        <v>223</v>
      </c>
      <c r="D73" t="s">
        <v>224</v>
      </c>
      <c r="E73">
        <f>SUM(Table14[[#This Row],[2024]:[2014]])</f>
        <v>2</v>
      </c>
      <c r="F73" s="1"/>
      <c r="G73" s="1">
        <v>1</v>
      </c>
      <c r="H73" s="1"/>
      <c r="I73" s="1"/>
      <c r="J73" s="1"/>
      <c r="K73" s="1"/>
      <c r="L73" s="1"/>
      <c r="M73" s="1"/>
      <c r="N73" s="1"/>
      <c r="O73" s="1">
        <v>1</v>
      </c>
      <c r="P73" s="1"/>
    </row>
    <row r="74" spans="1:16" hidden="1" x14ac:dyDescent="0.35">
      <c r="A74" t="s">
        <v>88</v>
      </c>
      <c r="B74" t="s">
        <v>225</v>
      </c>
      <c r="C74" t="s">
        <v>226</v>
      </c>
      <c r="D74" t="s">
        <v>227</v>
      </c>
      <c r="E74">
        <f>SUM(Table14[[#This Row],[2024]:[2014]])</f>
        <v>10</v>
      </c>
      <c r="F74" s="1"/>
      <c r="G74" s="1"/>
      <c r="H74" s="1"/>
      <c r="I74" s="1"/>
      <c r="J74" s="1"/>
      <c r="K74" s="1"/>
      <c r="L74" s="1"/>
      <c r="M74" s="1"/>
      <c r="N74" s="1">
        <v>10</v>
      </c>
      <c r="O74" s="1"/>
      <c r="P74" s="1"/>
    </row>
    <row r="75" spans="1:16" hidden="1" x14ac:dyDescent="0.35">
      <c r="A75" t="s">
        <v>88</v>
      </c>
      <c r="B75" t="s">
        <v>228</v>
      </c>
      <c r="C75" t="s">
        <v>229</v>
      </c>
      <c r="D75" t="s">
        <v>230</v>
      </c>
      <c r="E75">
        <f>SUM(Table14[[#This Row],[2024]:[2014]])</f>
        <v>1</v>
      </c>
      <c r="F75" s="1">
        <v>1</v>
      </c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idden="1" x14ac:dyDescent="0.35">
      <c r="A76" t="s">
        <v>88</v>
      </c>
      <c r="B76" t="s">
        <v>231</v>
      </c>
      <c r="C76" t="s">
        <v>105</v>
      </c>
      <c r="D76" t="s">
        <v>232</v>
      </c>
      <c r="E76">
        <f>SUM(Table14[[#This Row],[2024]:[2014]])</f>
        <v>24</v>
      </c>
      <c r="F76" s="1"/>
      <c r="G76" s="1">
        <v>2</v>
      </c>
      <c r="H76" s="1">
        <v>3</v>
      </c>
      <c r="I76" s="1"/>
      <c r="J76" s="1">
        <v>6</v>
      </c>
      <c r="K76" s="1">
        <v>2</v>
      </c>
      <c r="L76" s="1">
        <v>6</v>
      </c>
      <c r="M76" s="1">
        <v>4</v>
      </c>
      <c r="N76" s="1">
        <v>1</v>
      </c>
      <c r="O76" s="1"/>
      <c r="P76" s="1"/>
    </row>
    <row r="77" spans="1:16" hidden="1" x14ac:dyDescent="0.35">
      <c r="A77" t="s">
        <v>88</v>
      </c>
      <c r="B77" t="s">
        <v>231</v>
      </c>
      <c r="C77" t="s">
        <v>105</v>
      </c>
      <c r="D77" t="s">
        <v>233</v>
      </c>
      <c r="E77">
        <f>SUM(Table14[[#This Row],[2024]:[2014]])</f>
        <v>23</v>
      </c>
      <c r="F77" s="1"/>
      <c r="G77" s="1"/>
      <c r="H77" s="1">
        <v>1</v>
      </c>
      <c r="I77" s="1"/>
      <c r="J77" s="1">
        <v>10</v>
      </c>
      <c r="K77" s="1"/>
      <c r="L77" s="1">
        <v>9</v>
      </c>
      <c r="M77" s="1">
        <v>3</v>
      </c>
      <c r="N77" s="1"/>
      <c r="O77" s="1"/>
      <c r="P77" s="1"/>
    </row>
    <row r="78" spans="1:16" hidden="1" x14ac:dyDescent="0.35">
      <c r="A78" t="s">
        <v>88</v>
      </c>
      <c r="B78" t="s">
        <v>231</v>
      </c>
      <c r="C78" t="s">
        <v>105</v>
      </c>
      <c r="D78" t="s">
        <v>234</v>
      </c>
      <c r="E78">
        <f>SUM(Table14[[#This Row],[2024]:[2014]])</f>
        <v>109</v>
      </c>
      <c r="F78" s="1">
        <v>65</v>
      </c>
      <c r="G78" s="1">
        <v>11</v>
      </c>
      <c r="H78" s="1">
        <v>23</v>
      </c>
      <c r="I78" s="1">
        <v>5</v>
      </c>
      <c r="J78" s="1">
        <v>5</v>
      </c>
      <c r="K78" s="1"/>
      <c r="L78" s="1"/>
      <c r="M78" s="1"/>
      <c r="N78" s="1"/>
      <c r="O78" s="1"/>
      <c r="P78" s="1"/>
    </row>
    <row r="79" spans="1:16" hidden="1" x14ac:dyDescent="0.35">
      <c r="A79" t="s">
        <v>88</v>
      </c>
      <c r="B79" t="s">
        <v>231</v>
      </c>
      <c r="C79" t="s">
        <v>105</v>
      </c>
      <c r="D79" t="s">
        <v>235</v>
      </c>
      <c r="E79">
        <f>SUM(Table14[[#This Row],[2024]:[2014]])</f>
        <v>2</v>
      </c>
      <c r="F79" s="1"/>
      <c r="G79" s="1"/>
      <c r="H79" s="1">
        <v>2</v>
      </c>
      <c r="I79" s="1"/>
      <c r="J79" s="1"/>
      <c r="K79" s="1"/>
      <c r="L79" s="1"/>
      <c r="M79" s="1"/>
      <c r="N79" s="1"/>
      <c r="O79" s="1"/>
      <c r="P79" s="1"/>
    </row>
    <row r="80" spans="1:16" hidden="1" x14ac:dyDescent="0.35">
      <c r="A80" t="s">
        <v>88</v>
      </c>
      <c r="B80" t="s">
        <v>231</v>
      </c>
      <c r="C80" t="s">
        <v>105</v>
      </c>
      <c r="D80" t="s">
        <v>236</v>
      </c>
      <c r="E80">
        <f>SUM(Table14[[#This Row],[2024]:[2014]])</f>
        <v>64</v>
      </c>
      <c r="F80" s="1"/>
      <c r="G80" s="1"/>
      <c r="H80" s="1"/>
      <c r="I80" s="1">
        <v>2</v>
      </c>
      <c r="J80" s="1">
        <v>12</v>
      </c>
      <c r="K80" s="1">
        <v>48</v>
      </c>
      <c r="L80" s="1">
        <v>2</v>
      </c>
      <c r="M80" s="1"/>
      <c r="N80" s="1"/>
      <c r="O80" s="1"/>
      <c r="P80" s="1"/>
    </row>
    <row r="81" spans="1:16" hidden="1" x14ac:dyDescent="0.35">
      <c r="A81" t="s">
        <v>88</v>
      </c>
      <c r="B81" t="s">
        <v>231</v>
      </c>
      <c r="C81" t="s">
        <v>105</v>
      </c>
      <c r="D81" t="s">
        <v>237</v>
      </c>
      <c r="E81">
        <f>SUM(Table14[[#This Row],[2024]:[2014]])</f>
        <v>4</v>
      </c>
      <c r="F81" s="1"/>
      <c r="G81" s="1"/>
      <c r="H81" s="1">
        <v>1</v>
      </c>
      <c r="I81" s="1">
        <v>3</v>
      </c>
      <c r="J81" s="1"/>
      <c r="K81" s="1"/>
      <c r="L81" s="1"/>
      <c r="M81" s="1"/>
      <c r="N81" s="1"/>
      <c r="O81" s="1"/>
      <c r="P81" s="1"/>
    </row>
    <row r="82" spans="1:16" hidden="1" x14ac:dyDescent="0.35">
      <c r="A82" t="s">
        <v>88</v>
      </c>
      <c r="B82" t="s">
        <v>231</v>
      </c>
      <c r="C82" t="s">
        <v>238</v>
      </c>
      <c r="D82" t="s">
        <v>239</v>
      </c>
      <c r="E82">
        <f>SUM(Table14[[#This Row],[2024]:[2014]])</f>
        <v>6</v>
      </c>
      <c r="F82" s="1"/>
      <c r="G82" s="1"/>
      <c r="H82" s="1"/>
      <c r="I82" s="1"/>
      <c r="J82" s="1"/>
      <c r="K82" s="1"/>
      <c r="L82" s="1">
        <v>6</v>
      </c>
      <c r="M82" s="1"/>
      <c r="N82" s="1"/>
      <c r="O82" s="1"/>
      <c r="P82" s="1"/>
    </row>
    <row r="83" spans="1:16" hidden="1" x14ac:dyDescent="0.35">
      <c r="A83" t="s">
        <v>88</v>
      </c>
      <c r="B83" t="s">
        <v>231</v>
      </c>
      <c r="C83" t="s">
        <v>240</v>
      </c>
      <c r="D83" t="s">
        <v>241</v>
      </c>
      <c r="E83">
        <f>SUM(Table14[[#This Row],[2024]:[2014]])</f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>
        <v>0</v>
      </c>
    </row>
    <row r="84" spans="1:16" hidden="1" x14ac:dyDescent="0.35">
      <c r="A84" t="s">
        <v>88</v>
      </c>
      <c r="B84" t="s">
        <v>231</v>
      </c>
      <c r="C84" t="s">
        <v>242</v>
      </c>
      <c r="D84" t="s">
        <v>243</v>
      </c>
      <c r="E84">
        <f>SUM(Table14[[#This Row],[2024]:[2014]])</f>
        <v>5</v>
      </c>
      <c r="F84" s="1"/>
      <c r="G84" s="1"/>
      <c r="H84" s="1"/>
      <c r="I84" s="1"/>
      <c r="J84" s="1">
        <v>5</v>
      </c>
      <c r="K84" s="1"/>
      <c r="L84" s="1"/>
      <c r="M84" s="1"/>
      <c r="N84" s="1"/>
      <c r="O84" s="1"/>
      <c r="P84" s="1"/>
    </row>
    <row r="85" spans="1:16" hidden="1" x14ac:dyDescent="0.35">
      <c r="A85" t="s">
        <v>88</v>
      </c>
      <c r="B85" t="s">
        <v>244</v>
      </c>
      <c r="C85" t="s">
        <v>245</v>
      </c>
      <c r="D85" t="s">
        <v>246</v>
      </c>
      <c r="E85">
        <f>SUM(Table14[[#This Row],[2024]:[2014]])</f>
        <v>10</v>
      </c>
      <c r="F85" s="1"/>
      <c r="G85" s="1"/>
      <c r="H85" s="1"/>
      <c r="I85" s="1"/>
      <c r="J85" s="1"/>
      <c r="K85" s="1"/>
      <c r="L85" s="1"/>
      <c r="M85" s="1">
        <v>-6</v>
      </c>
      <c r="N85" s="1">
        <v>16</v>
      </c>
      <c r="O85" s="1"/>
      <c r="P85" s="1"/>
    </row>
    <row r="86" spans="1:16" hidden="1" x14ac:dyDescent="0.35">
      <c r="A86" t="s">
        <v>88</v>
      </c>
      <c r="B86" t="s">
        <v>247</v>
      </c>
      <c r="C86" t="s">
        <v>248</v>
      </c>
      <c r="D86" t="s">
        <v>249</v>
      </c>
      <c r="E86">
        <f>SUM(Table14[[#This Row],[2024]:[2014]])</f>
        <v>1</v>
      </c>
      <c r="F86" s="1"/>
      <c r="G86" s="1"/>
      <c r="H86" s="1"/>
      <c r="I86" s="1"/>
      <c r="J86" s="1"/>
      <c r="K86" s="1"/>
      <c r="L86" s="1"/>
      <c r="M86" s="1"/>
      <c r="N86" s="1"/>
      <c r="O86" s="1">
        <v>1</v>
      </c>
      <c r="P86" s="1"/>
    </row>
    <row r="87" spans="1:16" hidden="1" x14ac:dyDescent="0.35">
      <c r="A87" t="s">
        <v>88</v>
      </c>
      <c r="B87" t="s">
        <v>247</v>
      </c>
      <c r="C87" t="s">
        <v>250</v>
      </c>
      <c r="D87" t="s">
        <v>251</v>
      </c>
      <c r="E87">
        <f>SUM(Table14[[#This Row],[2024]:[2014]])</f>
        <v>1</v>
      </c>
      <c r="F87" s="1"/>
      <c r="G87" s="1"/>
      <c r="H87" s="1"/>
      <c r="I87" s="1"/>
      <c r="J87" s="1"/>
      <c r="K87" s="1"/>
      <c r="L87" s="1"/>
      <c r="M87" s="1"/>
      <c r="N87" s="1">
        <v>1</v>
      </c>
      <c r="O87" s="1"/>
      <c r="P87" s="1"/>
    </row>
    <row r="88" spans="1:16" hidden="1" x14ac:dyDescent="0.35">
      <c r="A88" t="s">
        <v>88</v>
      </c>
      <c r="B88" t="s">
        <v>252</v>
      </c>
      <c r="C88" t="s">
        <v>253</v>
      </c>
      <c r="D88" t="s">
        <v>254</v>
      </c>
      <c r="E88">
        <f>SUM(Table14[[#This Row],[2024]:[2014]])</f>
        <v>1</v>
      </c>
      <c r="F88" s="1"/>
      <c r="G88" s="1"/>
      <c r="H88" s="1"/>
      <c r="I88" s="1"/>
      <c r="J88" s="1"/>
      <c r="K88" s="1"/>
      <c r="L88" s="1">
        <v>1</v>
      </c>
      <c r="M88" s="1"/>
      <c r="N88" s="1"/>
      <c r="O88" s="1"/>
      <c r="P88" s="1"/>
    </row>
    <row r="89" spans="1:16" hidden="1" x14ac:dyDescent="0.35">
      <c r="A89" t="s">
        <v>88</v>
      </c>
      <c r="B89" t="s">
        <v>252</v>
      </c>
      <c r="C89" t="s">
        <v>255</v>
      </c>
      <c r="D89" t="s">
        <v>256</v>
      </c>
      <c r="E89">
        <f>SUM(Table14[[#This Row],[2024]:[2014]])</f>
        <v>13</v>
      </c>
      <c r="F89" s="1"/>
      <c r="G89" s="1"/>
      <c r="H89" s="1"/>
      <c r="I89" s="1"/>
      <c r="J89" s="1">
        <v>5</v>
      </c>
      <c r="K89" s="1"/>
      <c r="L89" s="1">
        <v>7</v>
      </c>
      <c r="M89" s="1">
        <v>1</v>
      </c>
      <c r="N89" s="1"/>
      <c r="O89" s="1"/>
      <c r="P89" s="1"/>
    </row>
    <row r="90" spans="1:16" hidden="1" x14ac:dyDescent="0.35">
      <c r="A90" t="s">
        <v>88</v>
      </c>
      <c r="B90" t="s">
        <v>257</v>
      </c>
      <c r="C90" t="s">
        <v>258</v>
      </c>
      <c r="D90" t="s">
        <v>259</v>
      </c>
      <c r="E90">
        <f>SUM(Table14[[#This Row],[2024]:[2014]])</f>
        <v>100</v>
      </c>
      <c r="F90" s="1"/>
      <c r="G90" s="1"/>
      <c r="H90" s="1"/>
      <c r="I90" s="1"/>
      <c r="J90" s="1"/>
      <c r="K90" s="1"/>
      <c r="L90" s="1">
        <v>100</v>
      </c>
      <c r="M90" s="1"/>
      <c r="N90" s="1"/>
      <c r="O90" s="1"/>
      <c r="P90" s="1"/>
    </row>
    <row r="91" spans="1:16" hidden="1" x14ac:dyDescent="0.35">
      <c r="A91" t="s">
        <v>88</v>
      </c>
      <c r="B91" t="s">
        <v>257</v>
      </c>
      <c r="C91" t="s">
        <v>260</v>
      </c>
      <c r="D91" t="s">
        <v>261</v>
      </c>
      <c r="E91">
        <f>SUM(Table14[[#This Row],[2024]:[2014]])</f>
        <v>34</v>
      </c>
      <c r="F91" s="1"/>
      <c r="G91" s="1"/>
      <c r="H91" s="1"/>
      <c r="I91" s="1"/>
      <c r="J91" s="1"/>
      <c r="K91" s="1"/>
      <c r="L91" s="1"/>
      <c r="M91" s="1"/>
      <c r="N91" s="1"/>
      <c r="O91" s="1">
        <v>34</v>
      </c>
      <c r="P91" s="1"/>
    </row>
    <row r="92" spans="1:16" hidden="1" x14ac:dyDescent="0.35">
      <c r="A92" t="s">
        <v>88</v>
      </c>
      <c r="B92" t="s">
        <v>262</v>
      </c>
      <c r="C92" t="s">
        <v>263</v>
      </c>
      <c r="D92" t="s">
        <v>264</v>
      </c>
      <c r="E92">
        <f>SUM(Table14[[#This Row],[2024]:[2014]])</f>
        <v>2</v>
      </c>
      <c r="F92" s="1"/>
      <c r="G92" s="1"/>
      <c r="H92" s="1"/>
      <c r="I92" s="1"/>
      <c r="J92" s="1"/>
      <c r="K92" s="1">
        <v>2</v>
      </c>
      <c r="L92" s="1"/>
      <c r="M92" s="1"/>
      <c r="N92" s="1"/>
      <c r="O92" s="1"/>
      <c r="P92" s="1"/>
    </row>
    <row r="93" spans="1:16" hidden="1" x14ac:dyDescent="0.35">
      <c r="A93" t="s">
        <v>88</v>
      </c>
      <c r="B93" t="s">
        <v>265</v>
      </c>
      <c r="C93" t="s">
        <v>266</v>
      </c>
      <c r="D93" t="s">
        <v>267</v>
      </c>
      <c r="E93">
        <f>SUM(Table14[[#This Row],[2024]:[2014]])</f>
        <v>0</v>
      </c>
      <c r="F93" s="1"/>
      <c r="G93" s="1"/>
      <c r="H93" s="1"/>
      <c r="I93" s="1"/>
      <c r="J93" s="1"/>
      <c r="K93" s="1"/>
      <c r="L93" s="1">
        <v>0</v>
      </c>
      <c r="M93" s="1"/>
      <c r="N93" s="1"/>
      <c r="O93" s="1"/>
      <c r="P93" s="1"/>
    </row>
    <row r="94" spans="1:16" hidden="1" x14ac:dyDescent="0.35">
      <c r="A94" t="s">
        <v>88</v>
      </c>
      <c r="B94" t="s">
        <v>265</v>
      </c>
      <c r="C94" t="s">
        <v>268</v>
      </c>
      <c r="D94" t="s">
        <v>269</v>
      </c>
      <c r="E94">
        <f>SUM(Table14[[#This Row],[2024]:[2014]])</f>
        <v>4</v>
      </c>
      <c r="F94" s="1"/>
      <c r="G94" s="1"/>
      <c r="H94" s="1"/>
      <c r="I94" s="1"/>
      <c r="J94" s="1"/>
      <c r="K94" s="1"/>
      <c r="L94" s="1">
        <v>1</v>
      </c>
      <c r="M94" s="1"/>
      <c r="N94" s="1">
        <v>3</v>
      </c>
      <c r="O94" s="1"/>
      <c r="P94" s="1"/>
    </row>
    <row r="95" spans="1:16" hidden="1" x14ac:dyDescent="0.35">
      <c r="A95" t="s">
        <v>88</v>
      </c>
      <c r="B95" t="s">
        <v>265</v>
      </c>
      <c r="C95" t="s">
        <v>270</v>
      </c>
      <c r="D95" t="s">
        <v>271</v>
      </c>
      <c r="E95">
        <f>SUM(Table14[[#This Row],[2024]:[2014]])</f>
        <v>-29</v>
      </c>
      <c r="F95" s="1"/>
      <c r="G95" s="1"/>
      <c r="H95" s="1"/>
      <c r="I95" s="1"/>
      <c r="J95" s="1"/>
      <c r="K95" s="1"/>
      <c r="L95" s="1"/>
      <c r="M95" s="1"/>
      <c r="N95" s="1">
        <v>2</v>
      </c>
      <c r="O95" s="1"/>
      <c r="P95" s="1">
        <v>-31</v>
      </c>
    </row>
    <row r="96" spans="1:16" hidden="1" x14ac:dyDescent="0.35">
      <c r="A96" t="s">
        <v>88</v>
      </c>
      <c r="B96" t="s">
        <v>272</v>
      </c>
      <c r="C96" t="s">
        <v>273</v>
      </c>
      <c r="D96" t="s">
        <v>274</v>
      </c>
      <c r="E96">
        <f>SUM(Table14[[#This Row],[2024]:[2014]])</f>
        <v>0</v>
      </c>
      <c r="F96" s="1"/>
      <c r="G96" s="1"/>
      <c r="H96" s="1"/>
      <c r="I96" s="1"/>
      <c r="J96" s="1"/>
      <c r="K96" s="1"/>
      <c r="L96" s="1"/>
      <c r="M96" s="1"/>
      <c r="N96" s="1"/>
      <c r="O96" s="1">
        <v>0</v>
      </c>
      <c r="P96" s="1"/>
    </row>
    <row r="97" spans="1:16" hidden="1" x14ac:dyDescent="0.35">
      <c r="A97" t="s">
        <v>88</v>
      </c>
      <c r="B97" t="s">
        <v>272</v>
      </c>
      <c r="C97" t="s">
        <v>275</v>
      </c>
      <c r="D97" t="s">
        <v>276</v>
      </c>
      <c r="E97">
        <f>SUM(Table14[[#This Row],[2024]:[2014]])</f>
        <v>1</v>
      </c>
      <c r="F97" s="1"/>
      <c r="G97" s="1"/>
      <c r="H97" s="1"/>
      <c r="I97" s="1"/>
      <c r="J97" s="1"/>
      <c r="K97" s="1"/>
      <c r="L97" s="1">
        <v>1</v>
      </c>
      <c r="M97" s="1"/>
      <c r="N97" s="1"/>
      <c r="O97" s="1"/>
      <c r="P97" s="1"/>
    </row>
    <row r="98" spans="1:16" hidden="1" x14ac:dyDescent="0.35">
      <c r="A98" t="s">
        <v>88</v>
      </c>
      <c r="B98" t="s">
        <v>277</v>
      </c>
      <c r="C98" t="s">
        <v>278</v>
      </c>
      <c r="D98" t="s">
        <v>279</v>
      </c>
      <c r="E98">
        <f>SUM(Table14[[#This Row],[2024]:[2014]])</f>
        <v>2</v>
      </c>
      <c r="F98" s="1"/>
      <c r="G98" s="1"/>
      <c r="H98" s="1">
        <v>1</v>
      </c>
      <c r="I98" s="1">
        <v>1</v>
      </c>
      <c r="J98" s="1"/>
      <c r="K98" s="1"/>
      <c r="L98" s="1"/>
      <c r="M98" s="1"/>
      <c r="N98" s="1"/>
      <c r="O98" s="1"/>
      <c r="P98" s="1"/>
    </row>
    <row r="99" spans="1:16" hidden="1" x14ac:dyDescent="0.35">
      <c r="A99" t="s">
        <v>88</v>
      </c>
      <c r="B99" t="s">
        <v>277</v>
      </c>
      <c r="C99" t="s">
        <v>280</v>
      </c>
      <c r="D99" t="s">
        <v>281</v>
      </c>
      <c r="E99">
        <f>SUM(Table14[[#This Row],[2024]:[2014]])</f>
        <v>3</v>
      </c>
      <c r="F99" s="1"/>
      <c r="G99" s="1"/>
      <c r="H99" s="1"/>
      <c r="I99" s="1"/>
      <c r="J99" s="1"/>
      <c r="K99" s="1"/>
      <c r="L99" s="1"/>
      <c r="M99" s="1"/>
      <c r="N99" s="1">
        <v>2</v>
      </c>
      <c r="O99" s="1">
        <v>1</v>
      </c>
      <c r="P99" s="1"/>
    </row>
    <row r="100" spans="1:16" hidden="1" x14ac:dyDescent="0.35">
      <c r="A100" t="s">
        <v>88</v>
      </c>
      <c r="B100" t="s">
        <v>277</v>
      </c>
      <c r="C100" t="s">
        <v>282</v>
      </c>
      <c r="D100" t="s">
        <v>283</v>
      </c>
      <c r="E100">
        <f>SUM(Table14[[#This Row],[2024]:[2014]])</f>
        <v>2</v>
      </c>
      <c r="F100" s="1"/>
      <c r="G100" s="1"/>
      <c r="H100" s="1"/>
      <c r="I100" s="1"/>
      <c r="J100" s="1"/>
      <c r="K100" s="1"/>
      <c r="L100" s="1"/>
      <c r="M100" s="1"/>
      <c r="N100" s="1">
        <v>2</v>
      </c>
      <c r="O100" s="1"/>
      <c r="P100" s="1"/>
    </row>
    <row r="101" spans="1:16" hidden="1" x14ac:dyDescent="0.35">
      <c r="A101" t="s">
        <v>88</v>
      </c>
      <c r="B101" t="s">
        <v>277</v>
      </c>
      <c r="C101" t="s">
        <v>284</v>
      </c>
      <c r="D101" t="s">
        <v>285</v>
      </c>
      <c r="E101">
        <f>SUM(Table14[[#This Row],[2024]:[2014]])</f>
        <v>3</v>
      </c>
      <c r="F101" s="1"/>
      <c r="G101" s="1"/>
      <c r="H101" s="1"/>
      <c r="I101" s="1"/>
      <c r="J101" s="1"/>
      <c r="K101" s="1"/>
      <c r="L101" s="1"/>
      <c r="M101" s="1"/>
      <c r="N101" s="1"/>
      <c r="O101" s="1">
        <v>3</v>
      </c>
      <c r="P101" s="1"/>
    </row>
    <row r="102" spans="1:16" hidden="1" x14ac:dyDescent="0.35">
      <c r="A102" t="s">
        <v>88</v>
      </c>
      <c r="B102" t="s">
        <v>277</v>
      </c>
      <c r="C102" t="s">
        <v>286</v>
      </c>
      <c r="D102" t="s">
        <v>287</v>
      </c>
      <c r="E102">
        <f>SUM(Table14[[#This Row],[2024]:[2014]])</f>
        <v>4</v>
      </c>
      <c r="F102" s="1"/>
      <c r="G102" s="1"/>
      <c r="H102" s="1"/>
      <c r="I102" s="1"/>
      <c r="J102" s="1"/>
      <c r="K102" s="1">
        <v>2</v>
      </c>
      <c r="L102" s="1">
        <v>1</v>
      </c>
      <c r="M102" s="1">
        <v>1</v>
      </c>
      <c r="N102" s="1"/>
      <c r="O102" s="1"/>
      <c r="P102" s="1"/>
    </row>
    <row r="103" spans="1:16" hidden="1" x14ac:dyDescent="0.35">
      <c r="A103" t="s">
        <v>88</v>
      </c>
      <c r="B103" t="s">
        <v>277</v>
      </c>
      <c r="C103" t="s">
        <v>288</v>
      </c>
      <c r="D103" t="s">
        <v>289</v>
      </c>
      <c r="E103">
        <f>SUM(Table14[[#This Row],[2024]:[2014]])</f>
        <v>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>
        <v>1</v>
      </c>
    </row>
    <row r="104" spans="1:16" hidden="1" x14ac:dyDescent="0.35">
      <c r="A104" t="s">
        <v>88</v>
      </c>
      <c r="B104" t="s">
        <v>290</v>
      </c>
      <c r="C104" t="s">
        <v>291</v>
      </c>
      <c r="D104" t="s">
        <v>292</v>
      </c>
      <c r="E104">
        <f>SUM(Table14[[#This Row],[2024]:[2014]])</f>
        <v>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>
        <v>1</v>
      </c>
    </row>
    <row r="105" spans="1:16" hidden="1" x14ac:dyDescent="0.35">
      <c r="A105" t="s">
        <v>88</v>
      </c>
      <c r="B105" t="s">
        <v>290</v>
      </c>
      <c r="C105" t="s">
        <v>293</v>
      </c>
      <c r="D105" t="s">
        <v>294</v>
      </c>
      <c r="E105">
        <f>SUM(Table14[[#This Row],[2024]:[2014]])</f>
        <v>2</v>
      </c>
      <c r="F105" s="1"/>
      <c r="G105" s="1"/>
      <c r="H105" s="1"/>
      <c r="I105" s="1">
        <v>2</v>
      </c>
      <c r="J105" s="1"/>
      <c r="K105" s="1"/>
      <c r="L105" s="1"/>
      <c r="M105" s="1"/>
      <c r="N105" s="1"/>
      <c r="O105" s="1"/>
      <c r="P105" s="1"/>
    </row>
    <row r="106" spans="1:16" hidden="1" x14ac:dyDescent="0.35">
      <c r="A106" t="s">
        <v>88</v>
      </c>
      <c r="B106" t="s">
        <v>295</v>
      </c>
      <c r="C106" t="s">
        <v>296</v>
      </c>
      <c r="D106" t="s">
        <v>297</v>
      </c>
      <c r="E106">
        <f>SUM(Table14[[#This Row],[2024]:[2014]])</f>
        <v>13</v>
      </c>
      <c r="F106" s="1"/>
      <c r="G106" s="1"/>
      <c r="H106" s="1"/>
      <c r="I106" s="1"/>
      <c r="J106" s="1"/>
      <c r="K106" s="1">
        <v>2</v>
      </c>
      <c r="L106" s="1"/>
      <c r="M106" s="1">
        <v>5</v>
      </c>
      <c r="N106" s="1">
        <v>6</v>
      </c>
      <c r="O106" s="1"/>
      <c r="P106" s="1"/>
    </row>
    <row r="107" spans="1:16" hidden="1" x14ac:dyDescent="0.35">
      <c r="A107" t="s">
        <v>88</v>
      </c>
      <c r="B107" t="s">
        <v>295</v>
      </c>
      <c r="C107" t="s">
        <v>298</v>
      </c>
      <c r="D107" t="s">
        <v>299</v>
      </c>
      <c r="E107">
        <f>SUM(Table14[[#This Row],[2024]:[2014]])</f>
        <v>8</v>
      </c>
      <c r="F107" s="1"/>
      <c r="G107" s="1">
        <v>8</v>
      </c>
      <c r="H107" s="1"/>
      <c r="I107" s="1"/>
      <c r="J107" s="1"/>
      <c r="K107" s="1"/>
      <c r="L107" s="1"/>
      <c r="M107" s="1"/>
      <c r="N107" s="1"/>
      <c r="O107" s="1"/>
      <c r="P107" s="1"/>
    </row>
    <row r="108" spans="1:16" hidden="1" x14ac:dyDescent="0.35">
      <c r="A108" t="s">
        <v>88</v>
      </c>
      <c r="B108" t="s">
        <v>295</v>
      </c>
      <c r="C108" t="s">
        <v>300</v>
      </c>
      <c r="D108" t="s">
        <v>301</v>
      </c>
      <c r="E108">
        <f>SUM(Table14[[#This Row],[2024]:[2014]])</f>
        <v>3</v>
      </c>
      <c r="F108" s="1"/>
      <c r="G108" s="1"/>
      <c r="H108" s="1"/>
      <c r="I108" s="1"/>
      <c r="J108" s="1"/>
      <c r="K108" s="1"/>
      <c r="L108" s="1"/>
      <c r="M108" s="1"/>
      <c r="N108" s="1">
        <v>3</v>
      </c>
      <c r="O108" s="1"/>
      <c r="P108" s="1"/>
    </row>
    <row r="109" spans="1:16" hidden="1" x14ac:dyDescent="0.35">
      <c r="A109" t="s">
        <v>88</v>
      </c>
      <c r="B109" t="s">
        <v>295</v>
      </c>
      <c r="C109" t="s">
        <v>302</v>
      </c>
      <c r="D109" t="s">
        <v>303</v>
      </c>
      <c r="E109">
        <f>SUM(Table14[[#This Row],[2024]:[2014]])</f>
        <v>65</v>
      </c>
      <c r="F109" s="1"/>
      <c r="G109" s="1"/>
      <c r="H109" s="1"/>
      <c r="I109" s="1"/>
      <c r="J109" s="1"/>
      <c r="K109" s="1"/>
      <c r="L109" s="1">
        <v>30</v>
      </c>
      <c r="M109" s="1"/>
      <c r="N109" s="1"/>
      <c r="O109" s="1">
        <v>10</v>
      </c>
      <c r="P109" s="1">
        <v>25</v>
      </c>
    </row>
    <row r="110" spans="1:16" hidden="1" x14ac:dyDescent="0.35">
      <c r="A110" t="s">
        <v>88</v>
      </c>
      <c r="B110" t="s">
        <v>295</v>
      </c>
      <c r="C110" t="s">
        <v>304</v>
      </c>
      <c r="D110" t="s">
        <v>305</v>
      </c>
      <c r="E110">
        <f>SUM(Table14[[#This Row],[2024]:[2014]])</f>
        <v>101</v>
      </c>
      <c r="F110" s="1"/>
      <c r="G110" s="1"/>
      <c r="H110" s="1"/>
      <c r="I110" s="1"/>
      <c r="J110" s="1"/>
      <c r="K110" s="1"/>
      <c r="L110" s="1">
        <v>65</v>
      </c>
      <c r="M110" s="1">
        <v>5</v>
      </c>
      <c r="N110" s="1"/>
      <c r="O110" s="1">
        <v>21</v>
      </c>
      <c r="P110" s="1">
        <v>10</v>
      </c>
    </row>
    <row r="111" spans="1:16" hidden="1" x14ac:dyDescent="0.35">
      <c r="A111" t="s">
        <v>88</v>
      </c>
      <c r="B111" t="s">
        <v>306</v>
      </c>
      <c r="C111" t="s">
        <v>307</v>
      </c>
      <c r="D111" t="s">
        <v>308</v>
      </c>
      <c r="E111">
        <f>SUM(Table14[[#This Row],[2024]:[2014]])</f>
        <v>21</v>
      </c>
      <c r="F111" s="1"/>
      <c r="G111" s="1"/>
      <c r="H111" s="1"/>
      <c r="I111" s="1"/>
      <c r="J111" s="1"/>
      <c r="K111" s="1"/>
      <c r="L111" s="1"/>
      <c r="M111" s="1">
        <v>6</v>
      </c>
      <c r="N111" s="1"/>
      <c r="O111" s="1">
        <v>14</v>
      </c>
      <c r="P111" s="1">
        <v>1</v>
      </c>
    </row>
    <row r="112" spans="1:16" hidden="1" x14ac:dyDescent="0.35">
      <c r="A112" t="s">
        <v>88</v>
      </c>
      <c r="B112" t="s">
        <v>306</v>
      </c>
      <c r="C112" t="s">
        <v>309</v>
      </c>
      <c r="D112" t="s">
        <v>310</v>
      </c>
      <c r="E112">
        <f>SUM(Table14[[#This Row],[2024]:[2014]])</f>
        <v>28</v>
      </c>
      <c r="F112" s="1"/>
      <c r="G112" s="1"/>
      <c r="H112" s="1"/>
      <c r="I112" s="1"/>
      <c r="J112" s="1"/>
      <c r="K112" s="1"/>
      <c r="L112" s="1">
        <v>12</v>
      </c>
      <c r="M112" s="1"/>
      <c r="N112" s="1">
        <v>12</v>
      </c>
      <c r="O112" s="1"/>
      <c r="P112" s="1">
        <v>4</v>
      </c>
    </row>
    <row r="113" spans="1:16" hidden="1" x14ac:dyDescent="0.35">
      <c r="A113" t="s">
        <v>88</v>
      </c>
      <c r="B113" t="s">
        <v>311</v>
      </c>
      <c r="C113" t="s">
        <v>312</v>
      </c>
      <c r="D113" t="s">
        <v>313</v>
      </c>
      <c r="E113">
        <f>SUM(Table14[[#This Row],[2024]:[2014]])</f>
        <v>6</v>
      </c>
      <c r="F113" s="1"/>
      <c r="G113" s="1"/>
      <c r="H113" s="1"/>
      <c r="I113" s="1"/>
      <c r="J113" s="1"/>
      <c r="K113" s="1">
        <v>6</v>
      </c>
      <c r="L113" s="1"/>
      <c r="M113" s="1"/>
      <c r="N113" s="1"/>
      <c r="O113" s="1"/>
      <c r="P113" s="1"/>
    </row>
    <row r="114" spans="1:16" hidden="1" x14ac:dyDescent="0.35">
      <c r="A114" t="s">
        <v>88</v>
      </c>
      <c r="B114" t="s">
        <v>311</v>
      </c>
      <c r="C114" t="s">
        <v>314</v>
      </c>
      <c r="D114" t="s">
        <v>315</v>
      </c>
      <c r="E114">
        <f>SUM(Table14[[#This Row],[2024]:[2014]])</f>
        <v>-4</v>
      </c>
      <c r="F114" s="1"/>
      <c r="G114" s="1"/>
      <c r="H114" s="1"/>
      <c r="I114" s="1"/>
      <c r="J114" s="1"/>
      <c r="K114" s="1"/>
      <c r="L114" s="1"/>
      <c r="M114" s="1"/>
      <c r="N114" s="1"/>
      <c r="O114" s="1">
        <v>-4</v>
      </c>
      <c r="P114" s="1"/>
    </row>
    <row r="115" spans="1:16" hidden="1" x14ac:dyDescent="0.35">
      <c r="A115" t="s">
        <v>88</v>
      </c>
      <c r="B115" t="s">
        <v>311</v>
      </c>
      <c r="C115" t="s">
        <v>316</v>
      </c>
      <c r="D115" t="s">
        <v>317</v>
      </c>
      <c r="E115">
        <f>SUM(Table14[[#This Row],[2024]:[2014]])</f>
        <v>19</v>
      </c>
      <c r="F115" s="1"/>
      <c r="G115" s="1"/>
      <c r="H115" s="1"/>
      <c r="I115" s="1"/>
      <c r="J115" s="1">
        <v>3</v>
      </c>
      <c r="K115" s="1">
        <v>10</v>
      </c>
      <c r="L115" s="1">
        <v>6</v>
      </c>
      <c r="M115" s="1"/>
      <c r="N115" s="1"/>
      <c r="O115" s="1"/>
      <c r="P115" s="1"/>
    </row>
    <row r="116" spans="1:16" hidden="1" x14ac:dyDescent="0.35">
      <c r="A116" t="s">
        <v>88</v>
      </c>
      <c r="B116" t="s">
        <v>311</v>
      </c>
      <c r="C116" t="s">
        <v>318</v>
      </c>
      <c r="D116" t="s">
        <v>319</v>
      </c>
      <c r="E116">
        <f>SUM(Table14[[#This Row],[2024]:[2014]])</f>
        <v>10</v>
      </c>
      <c r="F116" s="1"/>
      <c r="G116" s="1"/>
      <c r="H116" s="1"/>
      <c r="I116" s="1">
        <v>1</v>
      </c>
      <c r="J116" s="1"/>
      <c r="K116" s="1"/>
      <c r="L116" s="1"/>
      <c r="M116" s="1"/>
      <c r="N116" s="1">
        <v>6</v>
      </c>
      <c r="O116" s="1">
        <v>3</v>
      </c>
      <c r="P116" s="1"/>
    </row>
    <row r="117" spans="1:16" hidden="1" x14ac:dyDescent="0.35">
      <c r="A117" t="s">
        <v>88</v>
      </c>
      <c r="B117" t="s">
        <v>311</v>
      </c>
      <c r="C117" t="s">
        <v>320</v>
      </c>
      <c r="D117" t="s">
        <v>321</v>
      </c>
      <c r="E117">
        <f>SUM(Table14[[#This Row],[2024]:[2014]])</f>
        <v>38</v>
      </c>
      <c r="F117" s="1"/>
      <c r="G117" s="1">
        <v>1</v>
      </c>
      <c r="H117" s="1"/>
      <c r="I117" s="1">
        <v>4</v>
      </c>
      <c r="J117" s="1"/>
      <c r="K117" s="1">
        <v>4</v>
      </c>
      <c r="L117" s="1">
        <v>3</v>
      </c>
      <c r="M117" s="1"/>
      <c r="N117" s="1">
        <v>2</v>
      </c>
      <c r="O117" s="1">
        <v>24</v>
      </c>
      <c r="P117" s="1"/>
    </row>
    <row r="118" spans="1:16" hidden="1" x14ac:dyDescent="0.35">
      <c r="A118" t="s">
        <v>88</v>
      </c>
      <c r="B118" t="s">
        <v>311</v>
      </c>
      <c r="C118" t="s">
        <v>322</v>
      </c>
      <c r="D118" t="s">
        <v>323</v>
      </c>
      <c r="E118">
        <f>SUM(Table14[[#This Row],[2024]:[2014]])</f>
        <v>5</v>
      </c>
      <c r="F118" s="1"/>
      <c r="G118" s="1">
        <v>4</v>
      </c>
      <c r="H118" s="1">
        <v>1</v>
      </c>
      <c r="I118" s="1"/>
      <c r="J118" s="1"/>
      <c r="K118" s="1"/>
      <c r="L118" s="1"/>
      <c r="M118" s="1"/>
      <c r="N118" s="1"/>
      <c r="O118" s="1"/>
      <c r="P118" s="1"/>
    </row>
    <row r="119" spans="1:16" hidden="1" x14ac:dyDescent="0.35">
      <c r="A119" t="s">
        <v>88</v>
      </c>
      <c r="B119" t="s">
        <v>324</v>
      </c>
      <c r="C119" t="s">
        <v>105</v>
      </c>
      <c r="D119" t="s">
        <v>325</v>
      </c>
      <c r="E119">
        <f>SUM(Table14[[#This Row],[2024]:[2014]])</f>
        <v>27847</v>
      </c>
      <c r="F119" s="1">
        <v>815</v>
      </c>
      <c r="G119" s="1">
        <v>1687</v>
      </c>
      <c r="H119" s="1">
        <v>1650</v>
      </c>
      <c r="I119" s="1">
        <v>2285</v>
      </c>
      <c r="J119" s="1">
        <v>3026</v>
      </c>
      <c r="K119" s="1">
        <v>5173</v>
      </c>
      <c r="L119" s="1">
        <v>3345</v>
      </c>
      <c r="M119" s="1">
        <v>2333</v>
      </c>
      <c r="N119" s="1">
        <v>2053</v>
      </c>
      <c r="O119" s="1">
        <v>3239</v>
      </c>
      <c r="P119" s="1">
        <v>2241</v>
      </c>
    </row>
    <row r="120" spans="1:16" hidden="1" x14ac:dyDescent="0.35">
      <c r="A120" t="s">
        <v>88</v>
      </c>
      <c r="B120" t="s">
        <v>324</v>
      </c>
      <c r="C120" t="s">
        <v>105</v>
      </c>
      <c r="D120" t="s">
        <v>326</v>
      </c>
      <c r="E120">
        <f>SUM(Table14[[#This Row],[2024]:[2014]])</f>
        <v>82</v>
      </c>
      <c r="F120" s="1">
        <v>82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idden="1" x14ac:dyDescent="0.35">
      <c r="A121" t="s">
        <v>88</v>
      </c>
      <c r="B121" t="s">
        <v>324</v>
      </c>
      <c r="C121" t="s">
        <v>105</v>
      </c>
      <c r="D121" t="s">
        <v>327</v>
      </c>
      <c r="E121">
        <f>SUM(Table14[[#This Row],[2024]:[2014]])</f>
        <v>32</v>
      </c>
      <c r="F121" s="1"/>
      <c r="G121" s="1"/>
      <c r="H121" s="1"/>
      <c r="I121" s="1"/>
      <c r="J121" s="1"/>
      <c r="K121" s="1"/>
      <c r="L121" s="1"/>
      <c r="M121" s="1"/>
      <c r="N121" s="1"/>
      <c r="O121" s="1">
        <v>5</v>
      </c>
      <c r="P121" s="1">
        <v>27</v>
      </c>
    </row>
    <row r="122" spans="1:16" hidden="1" x14ac:dyDescent="0.35">
      <c r="A122" t="s">
        <v>88</v>
      </c>
      <c r="B122" t="s">
        <v>324</v>
      </c>
      <c r="C122" t="s">
        <v>328</v>
      </c>
      <c r="D122" t="s">
        <v>329</v>
      </c>
      <c r="E122">
        <f>SUM(Table14[[#This Row],[2024]:[2014]])</f>
        <v>1422</v>
      </c>
      <c r="F122" s="1"/>
      <c r="G122" s="1">
        <v>73</v>
      </c>
      <c r="H122" s="1">
        <v>35</v>
      </c>
      <c r="I122" s="1">
        <v>43</v>
      </c>
      <c r="J122" s="1">
        <v>61</v>
      </c>
      <c r="K122" s="1">
        <v>133</v>
      </c>
      <c r="L122" s="1">
        <v>164</v>
      </c>
      <c r="M122" s="1">
        <v>306</v>
      </c>
      <c r="N122" s="1">
        <v>362</v>
      </c>
      <c r="O122" s="1">
        <v>245</v>
      </c>
      <c r="P122" s="1"/>
    </row>
    <row r="123" spans="1:16" hidden="1" x14ac:dyDescent="0.35">
      <c r="A123" t="s">
        <v>88</v>
      </c>
      <c r="B123" t="s">
        <v>324</v>
      </c>
      <c r="C123" t="s">
        <v>330</v>
      </c>
      <c r="D123" t="s">
        <v>331</v>
      </c>
      <c r="E123">
        <f>SUM(Table14[[#This Row],[2024]:[2014]])</f>
        <v>9</v>
      </c>
      <c r="F123" s="1"/>
      <c r="G123" s="1"/>
      <c r="H123" s="1"/>
      <c r="I123" s="1"/>
      <c r="J123" s="1"/>
      <c r="K123" s="1"/>
      <c r="L123" s="1"/>
      <c r="M123" s="1">
        <v>2</v>
      </c>
      <c r="N123" s="1"/>
      <c r="O123" s="1">
        <v>3</v>
      </c>
      <c r="P123" s="1">
        <v>4</v>
      </c>
    </row>
    <row r="124" spans="1:16" hidden="1" x14ac:dyDescent="0.35">
      <c r="A124" t="s">
        <v>88</v>
      </c>
      <c r="B124" t="s">
        <v>324</v>
      </c>
      <c r="C124" t="s">
        <v>332</v>
      </c>
      <c r="D124" t="s">
        <v>333</v>
      </c>
      <c r="E124">
        <f>SUM(Table14[[#This Row],[2024]:[2014]])</f>
        <v>9</v>
      </c>
      <c r="F124" s="1"/>
      <c r="G124" s="1"/>
      <c r="H124" s="1"/>
      <c r="I124" s="1">
        <v>4</v>
      </c>
      <c r="J124" s="1">
        <v>5</v>
      </c>
      <c r="K124" s="1"/>
      <c r="L124" s="1"/>
      <c r="M124" s="1"/>
      <c r="N124" s="1"/>
      <c r="O124" s="1"/>
      <c r="P124" s="1"/>
    </row>
    <row r="125" spans="1:16" hidden="1" x14ac:dyDescent="0.35">
      <c r="A125" t="s">
        <v>88</v>
      </c>
      <c r="B125" t="s">
        <v>324</v>
      </c>
      <c r="C125" t="s">
        <v>334</v>
      </c>
      <c r="D125" t="s">
        <v>335</v>
      </c>
      <c r="E125">
        <f>SUM(Table14[[#This Row],[2024]:[2014]])</f>
        <v>100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>
        <v>100</v>
      </c>
    </row>
    <row r="126" spans="1:16" hidden="1" x14ac:dyDescent="0.35">
      <c r="A126" t="s">
        <v>88</v>
      </c>
      <c r="B126" t="s">
        <v>324</v>
      </c>
      <c r="C126" t="s">
        <v>336</v>
      </c>
      <c r="D126" t="s">
        <v>337</v>
      </c>
      <c r="E126">
        <f>SUM(Table14[[#This Row],[2024]:[2014]])</f>
        <v>17</v>
      </c>
      <c r="F126" s="1"/>
      <c r="G126" s="1">
        <v>1</v>
      </c>
      <c r="H126" s="1">
        <v>12</v>
      </c>
      <c r="I126" s="1"/>
      <c r="J126" s="1"/>
      <c r="K126" s="1"/>
      <c r="L126" s="1"/>
      <c r="M126" s="1"/>
      <c r="N126" s="1">
        <v>1</v>
      </c>
      <c r="O126" s="1">
        <v>3</v>
      </c>
      <c r="P126" s="1">
        <v>0</v>
      </c>
    </row>
    <row r="127" spans="1:16" hidden="1" x14ac:dyDescent="0.35">
      <c r="A127" t="s">
        <v>88</v>
      </c>
      <c r="B127" t="s">
        <v>324</v>
      </c>
      <c r="C127" t="s">
        <v>338</v>
      </c>
      <c r="D127" t="s">
        <v>339</v>
      </c>
      <c r="E127">
        <f>SUM(Table14[[#This Row],[2024]:[2014]])</f>
        <v>13</v>
      </c>
      <c r="F127" s="1"/>
      <c r="G127" s="1"/>
      <c r="H127" s="1"/>
      <c r="I127" s="1"/>
      <c r="J127" s="1"/>
      <c r="K127" s="1">
        <v>4</v>
      </c>
      <c r="L127" s="1">
        <v>2</v>
      </c>
      <c r="M127" s="1"/>
      <c r="N127" s="1">
        <v>3</v>
      </c>
      <c r="O127" s="1">
        <v>3</v>
      </c>
      <c r="P127" s="1">
        <v>1</v>
      </c>
    </row>
    <row r="128" spans="1:16" hidden="1" x14ac:dyDescent="0.35">
      <c r="A128" t="s">
        <v>88</v>
      </c>
      <c r="B128" t="s">
        <v>324</v>
      </c>
      <c r="C128" t="s">
        <v>340</v>
      </c>
      <c r="D128" t="s">
        <v>341</v>
      </c>
      <c r="E128">
        <f>SUM(Table14[[#This Row],[2024]:[2014]])</f>
        <v>1</v>
      </c>
      <c r="F128" s="1"/>
      <c r="G128" s="1"/>
      <c r="H128" s="1"/>
      <c r="I128" s="1"/>
      <c r="J128" s="1"/>
      <c r="K128" s="1"/>
      <c r="L128" s="1"/>
      <c r="M128" s="1"/>
      <c r="N128" s="1"/>
      <c r="O128" s="1">
        <v>1</v>
      </c>
      <c r="P128" s="1"/>
    </row>
    <row r="129" spans="1:16" hidden="1" x14ac:dyDescent="0.35">
      <c r="A129" t="s">
        <v>88</v>
      </c>
      <c r="B129" t="s">
        <v>324</v>
      </c>
      <c r="C129" t="s">
        <v>342</v>
      </c>
      <c r="D129" t="s">
        <v>343</v>
      </c>
      <c r="E129">
        <f>SUM(Table14[[#This Row],[2024]:[2014]])</f>
        <v>0</v>
      </c>
      <c r="F129" s="1"/>
      <c r="G129" s="1"/>
      <c r="H129" s="1"/>
      <c r="I129" s="1"/>
      <c r="J129" s="1">
        <v>0</v>
      </c>
      <c r="K129" s="1"/>
      <c r="L129" s="1"/>
      <c r="M129" s="1"/>
      <c r="N129" s="1"/>
      <c r="O129" s="1"/>
      <c r="P129" s="1"/>
    </row>
    <row r="130" spans="1:16" hidden="1" x14ac:dyDescent="0.35">
      <c r="A130" t="s">
        <v>88</v>
      </c>
      <c r="B130" t="s">
        <v>324</v>
      </c>
      <c r="C130" t="s">
        <v>344</v>
      </c>
      <c r="D130" t="s">
        <v>345</v>
      </c>
      <c r="E130">
        <f>SUM(Table14[[#This Row],[2024]:[2014]])</f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>
        <v>-1</v>
      </c>
      <c r="P130" s="1">
        <v>1</v>
      </c>
    </row>
    <row r="131" spans="1:16" hidden="1" x14ac:dyDescent="0.35">
      <c r="A131" t="s">
        <v>88</v>
      </c>
      <c r="B131" t="s">
        <v>324</v>
      </c>
      <c r="C131" t="s">
        <v>346</v>
      </c>
      <c r="D131" t="s">
        <v>347</v>
      </c>
      <c r="E131">
        <f>SUM(Table14[[#This Row],[2024]:[2014]])</f>
        <v>-1</v>
      </c>
      <c r="F131" s="1"/>
      <c r="G131" s="1"/>
      <c r="H131" s="1"/>
      <c r="I131" s="1"/>
      <c r="J131" s="1"/>
      <c r="K131" s="1"/>
      <c r="L131" s="1"/>
      <c r="M131" s="1"/>
      <c r="N131" s="1"/>
      <c r="O131" s="1">
        <v>-3</v>
      </c>
      <c r="P131" s="1">
        <v>2</v>
      </c>
    </row>
    <row r="132" spans="1:16" hidden="1" x14ac:dyDescent="0.35">
      <c r="A132" t="s">
        <v>88</v>
      </c>
      <c r="B132" t="s">
        <v>324</v>
      </c>
      <c r="C132" t="s">
        <v>348</v>
      </c>
      <c r="D132" t="s">
        <v>349</v>
      </c>
      <c r="E132">
        <f>SUM(Table14[[#This Row],[2024]:[2014]])</f>
        <v>0</v>
      </c>
      <c r="F132" s="1"/>
      <c r="G132" s="1"/>
      <c r="H132" s="1"/>
      <c r="I132" s="1"/>
      <c r="J132" s="1"/>
      <c r="K132" s="1"/>
      <c r="L132" s="1"/>
      <c r="M132" s="1"/>
      <c r="N132" s="1">
        <v>-2</v>
      </c>
      <c r="O132" s="1">
        <v>2</v>
      </c>
      <c r="P132" s="1"/>
    </row>
    <row r="133" spans="1:16" hidden="1" x14ac:dyDescent="0.35">
      <c r="A133" t="s">
        <v>88</v>
      </c>
      <c r="B133" t="s">
        <v>324</v>
      </c>
      <c r="C133" t="s">
        <v>350</v>
      </c>
      <c r="D133" t="s">
        <v>351</v>
      </c>
      <c r="E133">
        <f>SUM(Table14[[#This Row],[2024]:[2014]])</f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>
        <v>-2</v>
      </c>
      <c r="P133" s="1">
        <v>2</v>
      </c>
    </row>
    <row r="134" spans="1:16" hidden="1" x14ac:dyDescent="0.35">
      <c r="A134" t="s">
        <v>88</v>
      </c>
      <c r="B134" t="s">
        <v>324</v>
      </c>
      <c r="C134" t="s">
        <v>352</v>
      </c>
      <c r="D134" t="s">
        <v>353</v>
      </c>
      <c r="E134">
        <f>SUM(Table14[[#This Row],[2024]:[2014]])</f>
        <v>2</v>
      </c>
      <c r="F134" s="1"/>
      <c r="G134" s="1"/>
      <c r="H134" s="1"/>
      <c r="I134" s="1"/>
      <c r="J134" s="1"/>
      <c r="K134" s="1"/>
      <c r="L134" s="1"/>
      <c r="M134" s="1"/>
      <c r="N134" s="1">
        <v>0</v>
      </c>
      <c r="O134" s="1">
        <v>2</v>
      </c>
      <c r="P134" s="1"/>
    </row>
    <row r="135" spans="1:16" hidden="1" x14ac:dyDescent="0.35">
      <c r="A135" t="s">
        <v>88</v>
      </c>
      <c r="B135" t="s">
        <v>324</v>
      </c>
      <c r="C135" t="s">
        <v>354</v>
      </c>
      <c r="D135" t="s">
        <v>355</v>
      </c>
      <c r="E135">
        <f>SUM(Table14[[#This Row],[2024]:[2014]])</f>
        <v>2</v>
      </c>
      <c r="F135" s="1"/>
      <c r="G135" s="1"/>
      <c r="H135" s="1"/>
      <c r="I135" s="1"/>
      <c r="J135" s="1"/>
      <c r="K135" s="1"/>
      <c r="L135" s="1"/>
      <c r="M135" s="1"/>
      <c r="N135" s="1">
        <v>-2</v>
      </c>
      <c r="O135" s="1">
        <v>0</v>
      </c>
      <c r="P135" s="1">
        <v>4</v>
      </c>
    </row>
    <row r="136" spans="1:16" hidden="1" x14ac:dyDescent="0.35">
      <c r="A136" t="s">
        <v>88</v>
      </c>
      <c r="B136" t="s">
        <v>324</v>
      </c>
      <c r="C136" t="s">
        <v>356</v>
      </c>
      <c r="D136" t="s">
        <v>357</v>
      </c>
      <c r="E136">
        <f>SUM(Table14[[#This Row],[2024]:[2014]])</f>
        <v>1</v>
      </c>
      <c r="F136" s="1"/>
      <c r="G136" s="1"/>
      <c r="H136" s="1"/>
      <c r="I136" s="1"/>
      <c r="J136" s="1"/>
      <c r="K136" s="1"/>
      <c r="L136" s="1"/>
      <c r="M136" s="1"/>
      <c r="N136" s="1"/>
      <c r="O136" s="1">
        <v>1</v>
      </c>
      <c r="P136" s="1"/>
    </row>
    <row r="137" spans="1:16" hidden="1" x14ac:dyDescent="0.35">
      <c r="A137" t="s">
        <v>88</v>
      </c>
      <c r="B137" t="s">
        <v>324</v>
      </c>
      <c r="C137" t="s">
        <v>358</v>
      </c>
      <c r="D137" t="s">
        <v>359</v>
      </c>
      <c r="E137">
        <f>SUM(Table14[[#This Row],[2024]:[2014]])</f>
        <v>0</v>
      </c>
      <c r="F137" s="1"/>
      <c r="G137" s="1"/>
      <c r="H137" s="1"/>
      <c r="I137" s="1"/>
      <c r="J137" s="1"/>
      <c r="K137" s="1"/>
      <c r="L137" s="1"/>
      <c r="M137" s="1"/>
      <c r="N137" s="1">
        <v>-2</v>
      </c>
      <c r="O137" s="1">
        <v>0</v>
      </c>
      <c r="P137" s="1">
        <v>2</v>
      </c>
    </row>
    <row r="138" spans="1:16" hidden="1" x14ac:dyDescent="0.35">
      <c r="A138" t="s">
        <v>88</v>
      </c>
      <c r="B138" t="s">
        <v>324</v>
      </c>
      <c r="C138" t="s">
        <v>360</v>
      </c>
      <c r="D138" t="s">
        <v>361</v>
      </c>
      <c r="E138">
        <f>SUM(Table14[[#This Row],[2024]:[2014]])</f>
        <v>-1</v>
      </c>
      <c r="F138" s="1"/>
      <c r="G138" s="1"/>
      <c r="H138" s="1"/>
      <c r="I138" s="1"/>
      <c r="J138" s="1"/>
      <c r="K138" s="1"/>
      <c r="L138" s="1"/>
      <c r="M138" s="1"/>
      <c r="N138" s="1">
        <v>-1</v>
      </c>
      <c r="O138" s="1">
        <v>0</v>
      </c>
      <c r="P138" s="1">
        <v>0</v>
      </c>
    </row>
    <row r="139" spans="1:16" hidden="1" x14ac:dyDescent="0.35">
      <c r="A139" t="s">
        <v>88</v>
      </c>
      <c r="B139" t="s">
        <v>324</v>
      </c>
      <c r="C139" t="s">
        <v>362</v>
      </c>
      <c r="D139" t="s">
        <v>363</v>
      </c>
      <c r="E139">
        <f>SUM(Table14[[#This Row],[2024]:[2014]])</f>
        <v>1</v>
      </c>
      <c r="F139" s="1"/>
      <c r="G139" s="1"/>
      <c r="H139" s="1"/>
      <c r="I139" s="1"/>
      <c r="J139" s="1"/>
      <c r="K139" s="1"/>
      <c r="L139" s="1"/>
      <c r="M139" s="1"/>
      <c r="N139" s="1"/>
      <c r="O139" s="1">
        <v>1</v>
      </c>
      <c r="P139" s="1"/>
    </row>
    <row r="140" spans="1:16" hidden="1" x14ac:dyDescent="0.35">
      <c r="A140" t="s">
        <v>88</v>
      </c>
      <c r="B140" t="s">
        <v>324</v>
      </c>
      <c r="C140" t="s">
        <v>364</v>
      </c>
      <c r="D140" t="s">
        <v>365</v>
      </c>
      <c r="E140">
        <f>SUM(Table14[[#This Row],[2024]:[2014]])</f>
        <v>4</v>
      </c>
      <c r="F140" s="1"/>
      <c r="G140" s="1"/>
      <c r="H140" s="1">
        <v>1</v>
      </c>
      <c r="I140" s="1"/>
      <c r="J140" s="1">
        <v>1</v>
      </c>
      <c r="K140" s="1">
        <v>1</v>
      </c>
      <c r="L140" s="1"/>
      <c r="M140" s="1"/>
      <c r="N140" s="1">
        <v>1</v>
      </c>
      <c r="O140" s="1"/>
      <c r="P140" s="1"/>
    </row>
    <row r="141" spans="1:16" hidden="1" x14ac:dyDescent="0.35">
      <c r="A141" t="s">
        <v>88</v>
      </c>
      <c r="B141" t="s">
        <v>324</v>
      </c>
      <c r="C141" t="s">
        <v>366</v>
      </c>
      <c r="D141" t="s">
        <v>367</v>
      </c>
      <c r="E141">
        <f>SUM(Table14[[#This Row],[2024]:[2014]])</f>
        <v>8</v>
      </c>
      <c r="F141" s="1"/>
      <c r="G141" s="1"/>
      <c r="H141" s="1"/>
      <c r="I141" s="1"/>
      <c r="J141" s="1">
        <v>-1</v>
      </c>
      <c r="K141" s="1">
        <v>0</v>
      </c>
      <c r="L141" s="1">
        <v>4</v>
      </c>
      <c r="M141" s="1"/>
      <c r="N141" s="1">
        <v>1</v>
      </c>
      <c r="O141" s="1">
        <v>2</v>
      </c>
      <c r="P141" s="1">
        <v>2</v>
      </c>
    </row>
    <row r="142" spans="1:16" hidden="1" x14ac:dyDescent="0.35">
      <c r="A142" t="s">
        <v>88</v>
      </c>
      <c r="B142" t="s">
        <v>324</v>
      </c>
      <c r="C142" t="s">
        <v>368</v>
      </c>
      <c r="D142" t="s">
        <v>369</v>
      </c>
      <c r="E142">
        <f>SUM(Table14[[#This Row],[2024]:[2014]])</f>
        <v>21522</v>
      </c>
      <c r="F142" s="1">
        <v>1497</v>
      </c>
      <c r="G142" s="1">
        <v>2036</v>
      </c>
      <c r="H142" s="1">
        <v>1317</v>
      </c>
      <c r="I142" s="1">
        <v>895</v>
      </c>
      <c r="J142" s="1">
        <v>1030</v>
      </c>
      <c r="K142" s="1">
        <v>2994</v>
      </c>
      <c r="L142" s="1">
        <v>1969</v>
      </c>
      <c r="M142" s="1">
        <v>2399</v>
      </c>
      <c r="N142" s="1">
        <v>1909</v>
      </c>
      <c r="O142" s="1">
        <v>3604</v>
      </c>
      <c r="P142" s="1">
        <v>1872</v>
      </c>
    </row>
    <row r="143" spans="1:16" hidden="1" x14ac:dyDescent="0.35">
      <c r="A143" t="s">
        <v>88</v>
      </c>
      <c r="B143" t="s">
        <v>324</v>
      </c>
      <c r="C143" t="s">
        <v>370</v>
      </c>
      <c r="D143" t="s">
        <v>371</v>
      </c>
      <c r="E143">
        <f>SUM(Table14[[#This Row],[2024]:[2014]])</f>
        <v>10</v>
      </c>
      <c r="F143" s="1"/>
      <c r="G143" s="1">
        <v>10</v>
      </c>
      <c r="H143" s="1"/>
      <c r="I143" s="1"/>
      <c r="J143" s="1"/>
      <c r="K143" s="1"/>
      <c r="L143" s="1"/>
      <c r="M143" s="1"/>
      <c r="N143" s="1"/>
      <c r="O143" s="1"/>
      <c r="P143" s="1"/>
    </row>
    <row r="144" spans="1:16" hidden="1" x14ac:dyDescent="0.35">
      <c r="A144" t="s">
        <v>88</v>
      </c>
      <c r="B144" t="s">
        <v>324</v>
      </c>
      <c r="C144" t="s">
        <v>372</v>
      </c>
      <c r="D144" t="s">
        <v>373</v>
      </c>
      <c r="E144">
        <f>SUM(Table14[[#This Row],[2024]:[2014]])</f>
        <v>1165</v>
      </c>
      <c r="F144" s="1">
        <v>50</v>
      </c>
      <c r="G144" s="1">
        <v>127</v>
      </c>
      <c r="H144" s="1">
        <v>77</v>
      </c>
      <c r="I144" s="1">
        <v>114</v>
      </c>
      <c r="J144" s="1">
        <v>90</v>
      </c>
      <c r="K144" s="1">
        <v>66</v>
      </c>
      <c r="L144" s="1">
        <v>109</v>
      </c>
      <c r="M144" s="1">
        <v>89</v>
      </c>
      <c r="N144" s="1">
        <v>163</v>
      </c>
      <c r="O144" s="1">
        <v>204</v>
      </c>
      <c r="P144" s="1">
        <v>76</v>
      </c>
    </row>
    <row r="145" spans="1:16" hidden="1" x14ac:dyDescent="0.35">
      <c r="A145" t="s">
        <v>88</v>
      </c>
      <c r="B145" t="s">
        <v>324</v>
      </c>
      <c r="C145" t="s">
        <v>374</v>
      </c>
      <c r="D145" t="s">
        <v>375</v>
      </c>
      <c r="E145">
        <f>SUM(Table14[[#This Row],[2024]:[2014]])</f>
        <v>369</v>
      </c>
      <c r="F145" s="1">
        <v>1</v>
      </c>
      <c r="G145" s="1"/>
      <c r="H145" s="1"/>
      <c r="I145" s="1"/>
      <c r="J145" s="1"/>
      <c r="K145" s="1">
        <v>1</v>
      </c>
      <c r="L145" s="1">
        <v>360</v>
      </c>
      <c r="M145" s="1">
        <v>1</v>
      </c>
      <c r="N145" s="1"/>
      <c r="O145" s="1">
        <v>1</v>
      </c>
      <c r="P145" s="1">
        <v>5</v>
      </c>
    </row>
    <row r="146" spans="1:16" hidden="1" x14ac:dyDescent="0.35">
      <c r="A146" t="s">
        <v>88</v>
      </c>
      <c r="B146" t="s">
        <v>324</v>
      </c>
      <c r="C146" t="s">
        <v>376</v>
      </c>
      <c r="D146" t="s">
        <v>377</v>
      </c>
      <c r="E146">
        <f>SUM(Table14[[#This Row],[2024]:[2014]])</f>
        <v>7</v>
      </c>
      <c r="F146" s="1"/>
      <c r="G146" s="1"/>
      <c r="H146" s="1"/>
      <c r="I146" s="1">
        <v>1</v>
      </c>
      <c r="J146" s="1">
        <v>1</v>
      </c>
      <c r="K146" s="1">
        <v>1</v>
      </c>
      <c r="L146" s="1">
        <v>2</v>
      </c>
      <c r="M146" s="1"/>
      <c r="N146" s="1">
        <v>1</v>
      </c>
      <c r="O146" s="1"/>
      <c r="P146" s="1">
        <v>1</v>
      </c>
    </row>
    <row r="147" spans="1:16" hidden="1" x14ac:dyDescent="0.35">
      <c r="A147" t="s">
        <v>88</v>
      </c>
      <c r="B147" t="s">
        <v>324</v>
      </c>
      <c r="C147" t="s">
        <v>378</v>
      </c>
      <c r="D147" t="s">
        <v>379</v>
      </c>
      <c r="E147">
        <f>SUM(Table14[[#This Row],[2024]:[2014]])</f>
        <v>14</v>
      </c>
      <c r="F147" s="1">
        <v>7</v>
      </c>
      <c r="G147" s="1">
        <v>2</v>
      </c>
      <c r="H147" s="1">
        <v>4</v>
      </c>
      <c r="I147" s="1"/>
      <c r="J147" s="1"/>
      <c r="K147" s="1"/>
      <c r="L147" s="1"/>
      <c r="M147" s="1"/>
      <c r="N147" s="1"/>
      <c r="O147" s="1">
        <v>1</v>
      </c>
      <c r="P147" s="1"/>
    </row>
    <row r="148" spans="1:16" hidden="1" x14ac:dyDescent="0.35">
      <c r="A148" t="s">
        <v>88</v>
      </c>
      <c r="B148" t="s">
        <v>324</v>
      </c>
      <c r="C148" t="s">
        <v>380</v>
      </c>
      <c r="D148" t="s">
        <v>381</v>
      </c>
      <c r="E148">
        <f>SUM(Table14[[#This Row],[2024]:[2014]])</f>
        <v>5</v>
      </c>
      <c r="F148" s="1"/>
      <c r="G148" s="1"/>
      <c r="H148" s="1"/>
      <c r="I148" s="1"/>
      <c r="J148" s="1"/>
      <c r="K148" s="1">
        <v>1</v>
      </c>
      <c r="L148" s="1"/>
      <c r="M148" s="1"/>
      <c r="N148" s="1">
        <v>4</v>
      </c>
      <c r="O148" s="1"/>
      <c r="P148" s="1"/>
    </row>
    <row r="149" spans="1:16" hidden="1" x14ac:dyDescent="0.35">
      <c r="A149" t="s">
        <v>88</v>
      </c>
      <c r="B149" t="s">
        <v>324</v>
      </c>
      <c r="C149" t="s">
        <v>382</v>
      </c>
      <c r="D149" t="s">
        <v>383</v>
      </c>
      <c r="E149">
        <f>SUM(Table14[[#This Row],[2024]:[2014]])</f>
        <v>39</v>
      </c>
      <c r="F149" s="1"/>
      <c r="G149" s="1">
        <v>1</v>
      </c>
      <c r="H149" s="1">
        <v>2</v>
      </c>
      <c r="I149" s="1">
        <v>1</v>
      </c>
      <c r="J149" s="1">
        <v>1</v>
      </c>
      <c r="K149" s="1">
        <v>2</v>
      </c>
      <c r="L149" s="1"/>
      <c r="M149" s="1">
        <v>1</v>
      </c>
      <c r="N149" s="1">
        <v>31</v>
      </c>
      <c r="O149" s="1"/>
      <c r="P149" s="1"/>
    </row>
    <row r="150" spans="1:16" hidden="1" x14ac:dyDescent="0.35">
      <c r="A150" t="s">
        <v>88</v>
      </c>
      <c r="B150" t="s">
        <v>324</v>
      </c>
      <c r="C150" t="s">
        <v>384</v>
      </c>
      <c r="D150" t="s">
        <v>385</v>
      </c>
      <c r="E150">
        <f>SUM(Table14[[#This Row],[2024]:[2014]])</f>
        <v>49</v>
      </c>
      <c r="F150" s="1"/>
      <c r="G150" s="1">
        <v>1</v>
      </c>
      <c r="H150" s="1"/>
      <c r="I150" s="1"/>
      <c r="J150" s="1">
        <v>2</v>
      </c>
      <c r="K150" s="1"/>
      <c r="L150" s="1">
        <v>5</v>
      </c>
      <c r="M150" s="1">
        <v>9</v>
      </c>
      <c r="N150" s="1">
        <v>23</v>
      </c>
      <c r="O150" s="1">
        <v>9</v>
      </c>
      <c r="P150" s="1"/>
    </row>
    <row r="151" spans="1:16" hidden="1" x14ac:dyDescent="0.35">
      <c r="A151" t="s">
        <v>88</v>
      </c>
      <c r="B151" t="s">
        <v>324</v>
      </c>
      <c r="C151" t="s">
        <v>386</v>
      </c>
      <c r="D151" t="s">
        <v>387</v>
      </c>
      <c r="E151">
        <f>SUM(Table14[[#This Row],[2024]:[2014]])</f>
        <v>142</v>
      </c>
      <c r="F151" s="1">
        <v>1</v>
      </c>
      <c r="G151" s="1"/>
      <c r="H151" s="1">
        <v>6</v>
      </c>
      <c r="I151" s="1">
        <v>13</v>
      </c>
      <c r="J151" s="1">
        <v>16</v>
      </c>
      <c r="K151" s="1">
        <v>16</v>
      </c>
      <c r="L151" s="1">
        <v>15</v>
      </c>
      <c r="M151" s="1">
        <v>5</v>
      </c>
      <c r="N151" s="1">
        <v>7</v>
      </c>
      <c r="O151" s="1">
        <v>63</v>
      </c>
      <c r="P151" s="1"/>
    </row>
    <row r="152" spans="1:16" hidden="1" x14ac:dyDescent="0.35">
      <c r="A152" t="s">
        <v>88</v>
      </c>
      <c r="B152" t="s">
        <v>324</v>
      </c>
      <c r="C152" t="s">
        <v>388</v>
      </c>
      <c r="D152" t="s">
        <v>389</v>
      </c>
      <c r="E152">
        <f>SUM(Table14[[#This Row],[2024]:[2014]])</f>
        <v>1</v>
      </c>
      <c r="F152" s="1">
        <v>1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idden="1" x14ac:dyDescent="0.35">
      <c r="A153" t="s">
        <v>88</v>
      </c>
      <c r="B153" t="s">
        <v>324</v>
      </c>
      <c r="C153" t="s">
        <v>390</v>
      </c>
      <c r="D153" t="s">
        <v>391</v>
      </c>
      <c r="E153">
        <f>SUM(Table14[[#This Row],[2024]:[2014]])</f>
        <v>79</v>
      </c>
      <c r="F153" s="1"/>
      <c r="G153" s="1">
        <v>1</v>
      </c>
      <c r="H153" s="1">
        <v>2</v>
      </c>
      <c r="I153" s="1">
        <v>3</v>
      </c>
      <c r="J153" s="1">
        <v>2</v>
      </c>
      <c r="K153" s="1">
        <v>4</v>
      </c>
      <c r="L153" s="1">
        <v>6</v>
      </c>
      <c r="M153" s="1">
        <v>8</v>
      </c>
      <c r="N153" s="1">
        <v>8</v>
      </c>
      <c r="O153" s="1">
        <v>40</v>
      </c>
      <c r="P153" s="1">
        <v>5</v>
      </c>
    </row>
    <row r="154" spans="1:16" hidden="1" x14ac:dyDescent="0.35">
      <c r="A154" t="s">
        <v>88</v>
      </c>
      <c r="B154" t="s">
        <v>324</v>
      </c>
      <c r="C154" t="s">
        <v>392</v>
      </c>
      <c r="D154" t="s">
        <v>393</v>
      </c>
      <c r="E154">
        <f>SUM(Table14[[#This Row],[2024]:[2014]])</f>
        <v>1</v>
      </c>
      <c r="F154" s="1"/>
      <c r="G154" s="1"/>
      <c r="H154" s="1"/>
      <c r="I154" s="1"/>
      <c r="J154" s="1"/>
      <c r="K154" s="1">
        <v>1</v>
      </c>
      <c r="L154" s="1"/>
      <c r="M154" s="1"/>
      <c r="N154" s="1"/>
      <c r="O154" s="1"/>
      <c r="P154" s="1"/>
    </row>
    <row r="155" spans="1:16" hidden="1" x14ac:dyDescent="0.35">
      <c r="A155" t="s">
        <v>88</v>
      </c>
      <c r="B155" t="s">
        <v>324</v>
      </c>
      <c r="C155" t="s">
        <v>394</v>
      </c>
      <c r="D155" t="s">
        <v>395</v>
      </c>
      <c r="E155">
        <f>SUM(Table14[[#This Row],[2024]:[2014]])</f>
        <v>1</v>
      </c>
      <c r="F155" s="1"/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1"/>
    </row>
    <row r="156" spans="1:16" hidden="1" x14ac:dyDescent="0.35">
      <c r="A156" t="s">
        <v>88</v>
      </c>
      <c r="B156" t="s">
        <v>324</v>
      </c>
      <c r="C156" t="s">
        <v>396</v>
      </c>
      <c r="D156" t="s">
        <v>397</v>
      </c>
      <c r="E156">
        <f>SUM(Table14[[#This Row],[2024]:[2014]])</f>
        <v>1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>
        <v>1</v>
      </c>
    </row>
    <row r="157" spans="1:16" hidden="1" x14ac:dyDescent="0.35">
      <c r="A157" t="s">
        <v>88</v>
      </c>
      <c r="B157" t="s">
        <v>324</v>
      </c>
      <c r="C157" t="s">
        <v>398</v>
      </c>
      <c r="D157" t="s">
        <v>399</v>
      </c>
      <c r="E157">
        <f>SUM(Table14[[#This Row],[2024]:[2014]])</f>
        <v>160</v>
      </c>
      <c r="F157" s="1"/>
      <c r="G157" s="1"/>
      <c r="H157" s="1"/>
      <c r="I157" s="1"/>
      <c r="J157" s="1"/>
      <c r="K157" s="1"/>
      <c r="L157" s="1"/>
      <c r="M157" s="1">
        <v>80</v>
      </c>
      <c r="N157" s="1">
        <v>80</v>
      </c>
      <c r="O157" s="1"/>
      <c r="P157" s="1"/>
    </row>
    <row r="158" spans="1:16" hidden="1" x14ac:dyDescent="0.35">
      <c r="A158" t="s">
        <v>88</v>
      </c>
      <c r="B158" t="s">
        <v>324</v>
      </c>
      <c r="C158" t="s">
        <v>400</v>
      </c>
      <c r="D158" t="s">
        <v>401</v>
      </c>
      <c r="E158">
        <f>SUM(Table14[[#This Row],[2024]:[2014]])</f>
        <v>45</v>
      </c>
      <c r="F158" s="1"/>
      <c r="G158" s="1">
        <v>45</v>
      </c>
      <c r="H158" s="1"/>
      <c r="I158" s="1"/>
      <c r="J158" s="1"/>
      <c r="K158" s="1"/>
      <c r="L158" s="1"/>
      <c r="M158" s="1"/>
      <c r="N158" s="1"/>
      <c r="O158" s="1"/>
      <c r="P158" s="1"/>
    </row>
    <row r="159" spans="1:16" hidden="1" x14ac:dyDescent="0.35">
      <c r="A159" t="s">
        <v>88</v>
      </c>
      <c r="B159" t="s">
        <v>324</v>
      </c>
      <c r="C159" t="s">
        <v>402</v>
      </c>
      <c r="D159" t="s">
        <v>403</v>
      </c>
      <c r="E159">
        <f>SUM(Table14[[#This Row],[2024]:[2014]])</f>
        <v>1</v>
      </c>
      <c r="F159" s="1"/>
      <c r="G159" s="1"/>
      <c r="H159" s="1"/>
      <c r="I159" s="1"/>
      <c r="J159" s="1"/>
      <c r="K159" s="1"/>
      <c r="L159" s="1">
        <v>1</v>
      </c>
      <c r="M159" s="1"/>
      <c r="N159" s="1"/>
      <c r="O159" s="1"/>
      <c r="P159" s="1"/>
    </row>
    <row r="160" spans="1:16" hidden="1" x14ac:dyDescent="0.35">
      <c r="A160" t="s">
        <v>88</v>
      </c>
      <c r="B160" t="s">
        <v>324</v>
      </c>
      <c r="C160" t="s">
        <v>404</v>
      </c>
      <c r="D160" t="s">
        <v>405</v>
      </c>
      <c r="E160">
        <f>SUM(Table14[[#This Row],[2024]:[2014]])</f>
        <v>0</v>
      </c>
      <c r="F160" s="1"/>
      <c r="G160" s="1"/>
      <c r="H160" s="1"/>
      <c r="I160" s="1"/>
      <c r="J160" s="1"/>
      <c r="K160" s="1">
        <v>0</v>
      </c>
      <c r="L160" s="1"/>
      <c r="M160" s="1"/>
      <c r="N160" s="1"/>
      <c r="O160" s="1"/>
      <c r="P160" s="1"/>
    </row>
    <row r="161" spans="1:16" hidden="1" x14ac:dyDescent="0.35">
      <c r="A161" t="s">
        <v>88</v>
      </c>
      <c r="B161" t="s">
        <v>324</v>
      </c>
      <c r="C161" t="s">
        <v>406</v>
      </c>
      <c r="D161" t="s">
        <v>407</v>
      </c>
      <c r="E161">
        <f>SUM(Table14[[#This Row],[2024]:[2014]])</f>
        <v>2</v>
      </c>
      <c r="F161" s="1"/>
      <c r="G161" s="1"/>
      <c r="H161" s="1"/>
      <c r="I161" s="1"/>
      <c r="J161" s="1"/>
      <c r="K161" s="1"/>
      <c r="L161" s="1"/>
      <c r="M161" s="1"/>
      <c r="N161" s="1"/>
      <c r="O161" s="1">
        <v>2</v>
      </c>
      <c r="P161" s="1"/>
    </row>
    <row r="162" spans="1:16" hidden="1" x14ac:dyDescent="0.35">
      <c r="A162" t="s">
        <v>88</v>
      </c>
      <c r="B162" t="s">
        <v>324</v>
      </c>
      <c r="C162" t="s">
        <v>408</v>
      </c>
      <c r="D162" t="s">
        <v>409</v>
      </c>
      <c r="E162">
        <f>SUM(Table14[[#This Row],[2024]:[2014]])</f>
        <v>1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>
        <v>1</v>
      </c>
    </row>
    <row r="163" spans="1:16" hidden="1" x14ac:dyDescent="0.35">
      <c r="A163" t="s">
        <v>88</v>
      </c>
      <c r="B163" t="s">
        <v>324</v>
      </c>
      <c r="C163" t="s">
        <v>410</v>
      </c>
      <c r="D163" t="s">
        <v>411</v>
      </c>
      <c r="E163">
        <f>SUM(Table14[[#This Row],[2024]:[2014]])</f>
        <v>1</v>
      </c>
      <c r="F163" s="1"/>
      <c r="G163" s="1"/>
      <c r="H163" s="1"/>
      <c r="I163" s="1"/>
      <c r="J163" s="1"/>
      <c r="K163" s="1">
        <v>1</v>
      </c>
      <c r="L163" s="1"/>
      <c r="M163" s="1"/>
      <c r="N163" s="1"/>
      <c r="O163" s="1"/>
      <c r="P163" s="1"/>
    </row>
    <row r="164" spans="1:16" hidden="1" x14ac:dyDescent="0.35">
      <c r="A164" t="s">
        <v>88</v>
      </c>
      <c r="B164" t="s">
        <v>324</v>
      </c>
      <c r="C164" t="s">
        <v>412</v>
      </c>
      <c r="D164" t="s">
        <v>413</v>
      </c>
      <c r="E164">
        <f>SUM(Table14[[#This Row],[2024]:[2014]])</f>
        <v>1</v>
      </c>
      <c r="F164" s="1"/>
      <c r="G164" s="1"/>
      <c r="H164" s="1"/>
      <c r="I164" s="1"/>
      <c r="J164" s="1">
        <v>1</v>
      </c>
      <c r="K164" s="1"/>
      <c r="L164" s="1"/>
      <c r="M164" s="1"/>
      <c r="N164" s="1"/>
      <c r="O164" s="1"/>
      <c r="P164" s="1"/>
    </row>
    <row r="165" spans="1:16" hidden="1" x14ac:dyDescent="0.35">
      <c r="A165" t="s">
        <v>88</v>
      </c>
      <c r="B165" t="s">
        <v>324</v>
      </c>
      <c r="C165" t="s">
        <v>414</v>
      </c>
      <c r="D165" t="s">
        <v>415</v>
      </c>
      <c r="E165">
        <f>SUM(Table14[[#This Row],[2024]:[2014]])</f>
        <v>-1</v>
      </c>
      <c r="F165" s="1"/>
      <c r="G165" s="1"/>
      <c r="H165" s="1"/>
      <c r="I165" s="1">
        <v>0</v>
      </c>
      <c r="J165" s="1"/>
      <c r="K165" s="1"/>
      <c r="L165" s="1"/>
      <c r="M165" s="1">
        <v>-1</v>
      </c>
      <c r="N165" s="1"/>
      <c r="O165" s="1"/>
      <c r="P165" s="1"/>
    </row>
    <row r="166" spans="1:16" hidden="1" x14ac:dyDescent="0.35">
      <c r="A166" t="s">
        <v>88</v>
      </c>
      <c r="B166" t="s">
        <v>324</v>
      </c>
      <c r="C166" t="s">
        <v>416</v>
      </c>
      <c r="D166" t="s">
        <v>417</v>
      </c>
      <c r="E166">
        <f>SUM(Table14[[#This Row],[2024]:[2014]])</f>
        <v>1742</v>
      </c>
      <c r="F166" s="1"/>
      <c r="G166" s="1"/>
      <c r="H166" s="1"/>
      <c r="I166" s="1"/>
      <c r="J166" s="1">
        <v>101</v>
      </c>
      <c r="K166" s="1">
        <v>126</v>
      </c>
      <c r="L166" s="1">
        <v>188</v>
      </c>
      <c r="M166" s="1">
        <v>483</v>
      </c>
      <c r="N166" s="1">
        <v>385</v>
      </c>
      <c r="O166" s="1">
        <v>300</v>
      </c>
      <c r="P166" s="1">
        <v>159</v>
      </c>
    </row>
    <row r="167" spans="1:16" hidden="1" x14ac:dyDescent="0.35">
      <c r="A167" t="s">
        <v>88</v>
      </c>
      <c r="B167" t="s">
        <v>324</v>
      </c>
      <c r="C167" t="s">
        <v>418</v>
      </c>
      <c r="D167" t="s">
        <v>419</v>
      </c>
      <c r="E167">
        <f>SUM(Table14[[#This Row],[2024]:[2014]])</f>
        <v>25</v>
      </c>
      <c r="F167" s="1"/>
      <c r="G167" s="1"/>
      <c r="H167" s="1"/>
      <c r="I167" s="1"/>
      <c r="J167" s="1">
        <v>25</v>
      </c>
      <c r="K167" s="1"/>
      <c r="L167" s="1"/>
      <c r="M167" s="1"/>
      <c r="N167" s="1"/>
      <c r="O167" s="1"/>
      <c r="P167" s="1"/>
    </row>
    <row r="168" spans="1:16" hidden="1" x14ac:dyDescent="0.35">
      <c r="A168" t="s">
        <v>88</v>
      </c>
      <c r="B168" t="s">
        <v>324</v>
      </c>
      <c r="C168" t="s">
        <v>420</v>
      </c>
      <c r="D168" t="s">
        <v>421</v>
      </c>
      <c r="E168">
        <f>SUM(Table14[[#This Row],[2024]:[2014]])</f>
        <v>-1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>
        <v>-1</v>
      </c>
    </row>
    <row r="169" spans="1:16" hidden="1" x14ac:dyDescent="0.35">
      <c r="A169" t="s">
        <v>88</v>
      </c>
      <c r="B169" t="s">
        <v>324</v>
      </c>
      <c r="C169" t="s">
        <v>422</v>
      </c>
      <c r="D169" t="s">
        <v>423</v>
      </c>
      <c r="E169">
        <f>SUM(Table14[[#This Row],[2024]:[2014]])</f>
        <v>1</v>
      </c>
      <c r="F169" s="1"/>
      <c r="G169" s="1"/>
      <c r="H169" s="1"/>
      <c r="I169" s="1"/>
      <c r="J169" s="1"/>
      <c r="K169" s="1">
        <v>1</v>
      </c>
      <c r="L169" s="1"/>
      <c r="M169" s="1"/>
      <c r="N169" s="1"/>
      <c r="O169" s="1"/>
      <c r="P169" s="1"/>
    </row>
    <row r="170" spans="1:16" hidden="1" x14ac:dyDescent="0.35">
      <c r="A170" t="s">
        <v>88</v>
      </c>
      <c r="B170" t="s">
        <v>324</v>
      </c>
      <c r="C170" t="s">
        <v>424</v>
      </c>
      <c r="D170" t="s">
        <v>425</v>
      </c>
      <c r="E170">
        <f>SUM(Table14[[#This Row],[2024]:[2014]])</f>
        <v>1</v>
      </c>
      <c r="F170" s="1"/>
      <c r="G170" s="1"/>
      <c r="H170" s="1"/>
      <c r="I170" s="1"/>
      <c r="J170" s="1"/>
      <c r="K170" s="1">
        <v>1</v>
      </c>
      <c r="L170" s="1"/>
      <c r="M170" s="1"/>
      <c r="N170" s="1"/>
      <c r="O170" s="1"/>
      <c r="P170" s="1"/>
    </row>
    <row r="171" spans="1:16" hidden="1" x14ac:dyDescent="0.35">
      <c r="A171" t="s">
        <v>88</v>
      </c>
      <c r="B171" t="s">
        <v>324</v>
      </c>
      <c r="C171" t="s">
        <v>426</v>
      </c>
      <c r="D171" t="s">
        <v>427</v>
      </c>
      <c r="E171">
        <f>SUM(Table14[[#This Row],[2024]:[2014]])</f>
        <v>4</v>
      </c>
      <c r="F171" s="1"/>
      <c r="G171" s="1">
        <v>4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hidden="1" x14ac:dyDescent="0.35">
      <c r="A172" t="s">
        <v>88</v>
      </c>
      <c r="B172" t="s">
        <v>324</v>
      </c>
      <c r="C172" t="s">
        <v>428</v>
      </c>
      <c r="D172" t="s">
        <v>429</v>
      </c>
      <c r="E172">
        <f>SUM(Table14[[#This Row],[2024]:[2014]])</f>
        <v>1</v>
      </c>
      <c r="F172" s="1"/>
      <c r="G172" s="1"/>
      <c r="H172" s="1"/>
      <c r="I172" s="1"/>
      <c r="J172" s="1"/>
      <c r="K172" s="1"/>
      <c r="L172" s="1"/>
      <c r="M172" s="1"/>
      <c r="N172" s="1"/>
      <c r="O172" s="1">
        <v>1</v>
      </c>
      <c r="P172" s="1"/>
    </row>
    <row r="173" spans="1:16" hidden="1" x14ac:dyDescent="0.35">
      <c r="A173" t="s">
        <v>88</v>
      </c>
      <c r="B173" t="s">
        <v>324</v>
      </c>
      <c r="C173" t="s">
        <v>430</v>
      </c>
      <c r="D173" t="s">
        <v>431</v>
      </c>
      <c r="E173">
        <f>SUM(Table14[[#This Row],[2024]:[2014]])</f>
        <v>31</v>
      </c>
      <c r="F173" s="1"/>
      <c r="G173" s="1"/>
      <c r="H173" s="1"/>
      <c r="I173" s="1"/>
      <c r="J173" s="1"/>
      <c r="K173" s="1"/>
      <c r="L173" s="1"/>
      <c r="M173" s="1"/>
      <c r="N173" s="1"/>
      <c r="O173" s="1">
        <v>31</v>
      </c>
      <c r="P173" s="1"/>
    </row>
    <row r="174" spans="1:16" hidden="1" x14ac:dyDescent="0.35">
      <c r="A174" t="s">
        <v>88</v>
      </c>
      <c r="B174" t="s">
        <v>324</v>
      </c>
      <c r="C174" t="s">
        <v>432</v>
      </c>
      <c r="D174" t="s">
        <v>433</v>
      </c>
      <c r="E174">
        <f>SUM(Table14[[#This Row],[2024]:[2014]])</f>
        <v>1</v>
      </c>
      <c r="F174" s="1"/>
      <c r="G174" s="1"/>
      <c r="H174" s="1"/>
      <c r="I174" s="1"/>
      <c r="J174" s="1"/>
      <c r="K174" s="1"/>
      <c r="L174" s="1"/>
      <c r="M174" s="1"/>
      <c r="N174" s="1"/>
      <c r="O174" s="1">
        <v>1</v>
      </c>
      <c r="P174" s="1"/>
    </row>
    <row r="175" spans="1:16" hidden="1" x14ac:dyDescent="0.35">
      <c r="A175" t="s">
        <v>88</v>
      </c>
      <c r="B175" t="s">
        <v>324</v>
      </c>
      <c r="C175" t="s">
        <v>434</v>
      </c>
      <c r="D175" t="s">
        <v>435</v>
      </c>
      <c r="E175">
        <f>SUM(Table14[[#This Row],[2024]:[2014]])</f>
        <v>17</v>
      </c>
      <c r="F175" s="1"/>
      <c r="G175" s="1"/>
      <c r="H175" s="1"/>
      <c r="I175" s="1"/>
      <c r="J175" s="1">
        <v>-5</v>
      </c>
      <c r="K175" s="1">
        <v>21</v>
      </c>
      <c r="L175" s="1"/>
      <c r="M175" s="1">
        <v>1</v>
      </c>
      <c r="N175" s="1"/>
      <c r="O175" s="1"/>
      <c r="P175" s="1"/>
    </row>
    <row r="176" spans="1:16" hidden="1" x14ac:dyDescent="0.35">
      <c r="A176" t="s">
        <v>88</v>
      </c>
      <c r="B176" t="s">
        <v>324</v>
      </c>
      <c r="C176" t="s">
        <v>436</v>
      </c>
      <c r="D176" t="s">
        <v>437</v>
      </c>
      <c r="E176">
        <f>SUM(Table14[[#This Row],[2024]:[2014]])</f>
        <v>25</v>
      </c>
      <c r="F176" s="1"/>
      <c r="G176" s="1"/>
      <c r="H176" s="1"/>
      <c r="I176" s="1"/>
      <c r="J176" s="1"/>
      <c r="K176" s="1"/>
      <c r="L176" s="1">
        <v>25</v>
      </c>
      <c r="M176" s="1"/>
      <c r="N176" s="1"/>
      <c r="O176" s="1"/>
      <c r="P176" s="1"/>
    </row>
    <row r="177" spans="1:16" hidden="1" x14ac:dyDescent="0.35">
      <c r="A177" t="s">
        <v>88</v>
      </c>
      <c r="B177" t="s">
        <v>324</v>
      </c>
      <c r="C177" t="s">
        <v>438</v>
      </c>
      <c r="D177" t="s">
        <v>439</v>
      </c>
      <c r="E177">
        <f>SUM(Table14[[#This Row],[2024]:[2014]])</f>
        <v>1</v>
      </c>
      <c r="F177" s="1"/>
      <c r="G177" s="1"/>
      <c r="H177" s="1"/>
      <c r="I177" s="1"/>
      <c r="J177" s="1"/>
      <c r="K177" s="1">
        <v>1</v>
      </c>
      <c r="L177" s="1"/>
      <c r="M177" s="1"/>
      <c r="N177" s="1"/>
      <c r="O177" s="1"/>
      <c r="P177" s="1"/>
    </row>
    <row r="178" spans="1:16" hidden="1" x14ac:dyDescent="0.35">
      <c r="A178" t="s">
        <v>88</v>
      </c>
      <c r="B178" t="s">
        <v>324</v>
      </c>
      <c r="C178" t="s">
        <v>440</v>
      </c>
      <c r="D178" t="s">
        <v>441</v>
      </c>
      <c r="E178">
        <f>SUM(Table14[[#This Row],[2024]:[2014]])</f>
        <v>1</v>
      </c>
      <c r="F178" s="1"/>
      <c r="G178" s="1"/>
      <c r="H178" s="1"/>
      <c r="I178" s="1"/>
      <c r="J178" s="1"/>
      <c r="K178" s="1"/>
      <c r="L178" s="1"/>
      <c r="M178" s="1">
        <v>1</v>
      </c>
      <c r="N178" s="1"/>
      <c r="O178" s="1"/>
      <c r="P178" s="1"/>
    </row>
    <row r="179" spans="1:16" hidden="1" x14ac:dyDescent="0.35">
      <c r="A179" t="s">
        <v>88</v>
      </c>
      <c r="B179" t="s">
        <v>324</v>
      </c>
      <c r="C179" t="s">
        <v>442</v>
      </c>
      <c r="D179" t="s">
        <v>443</v>
      </c>
      <c r="E179">
        <f>SUM(Table14[[#This Row],[2024]:[2014]])</f>
        <v>1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>
        <v>1</v>
      </c>
    </row>
    <row r="180" spans="1:16" hidden="1" x14ac:dyDescent="0.35">
      <c r="A180" t="s">
        <v>88</v>
      </c>
      <c r="B180" t="s">
        <v>324</v>
      </c>
      <c r="C180" t="s">
        <v>444</v>
      </c>
      <c r="D180" t="s">
        <v>445</v>
      </c>
      <c r="E180">
        <f>SUM(Table14[[#This Row],[2024]:[2014]])</f>
        <v>2</v>
      </c>
      <c r="F180" s="1">
        <v>1</v>
      </c>
      <c r="G180" s="1"/>
      <c r="H180" s="1"/>
      <c r="I180" s="1"/>
      <c r="J180" s="1"/>
      <c r="K180" s="1"/>
      <c r="L180" s="1"/>
      <c r="M180" s="1"/>
      <c r="N180" s="1">
        <v>1</v>
      </c>
      <c r="O180" s="1"/>
      <c r="P180" s="1"/>
    </row>
    <row r="181" spans="1:16" hidden="1" x14ac:dyDescent="0.35">
      <c r="A181" t="s">
        <v>88</v>
      </c>
      <c r="B181" t="s">
        <v>324</v>
      </c>
      <c r="C181" t="s">
        <v>446</v>
      </c>
      <c r="D181" t="s">
        <v>447</v>
      </c>
      <c r="E181">
        <f>SUM(Table14[[#This Row],[2024]:[2014]])</f>
        <v>30</v>
      </c>
      <c r="F181" s="1"/>
      <c r="G181" s="1"/>
      <c r="H181" s="1">
        <v>30</v>
      </c>
      <c r="I181" s="1"/>
      <c r="J181" s="1"/>
      <c r="K181" s="1"/>
      <c r="L181" s="1"/>
      <c r="M181" s="1"/>
      <c r="N181" s="1"/>
      <c r="O181" s="1"/>
      <c r="P181" s="1"/>
    </row>
    <row r="182" spans="1:16" hidden="1" x14ac:dyDescent="0.35">
      <c r="A182" t="s">
        <v>88</v>
      </c>
      <c r="B182" t="s">
        <v>324</v>
      </c>
      <c r="C182" t="s">
        <v>448</v>
      </c>
      <c r="D182" t="s">
        <v>449</v>
      </c>
      <c r="E182">
        <f>SUM(Table14[[#This Row],[2024]:[2014]])</f>
        <v>5</v>
      </c>
      <c r="F182" s="1">
        <v>5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idden="1" x14ac:dyDescent="0.35">
      <c r="A183" t="s">
        <v>88</v>
      </c>
      <c r="B183" t="s">
        <v>324</v>
      </c>
      <c r="C183" t="s">
        <v>450</v>
      </c>
      <c r="D183" t="s">
        <v>451</v>
      </c>
      <c r="E183">
        <f>SUM(Table14[[#This Row],[2024]:[2014]])</f>
        <v>1</v>
      </c>
      <c r="F183" s="1">
        <v>1</v>
      </c>
      <c r="G183" s="1"/>
      <c r="H183" s="1"/>
      <c r="I183" s="1"/>
      <c r="J183" s="1"/>
      <c r="K183" s="1"/>
      <c r="L183" s="1"/>
      <c r="M183" s="1"/>
      <c r="N183" s="1"/>
      <c r="O183" s="1"/>
      <c r="P183" s="1">
        <v>0</v>
      </c>
    </row>
    <row r="184" spans="1:16" hidden="1" x14ac:dyDescent="0.35">
      <c r="A184" t="s">
        <v>88</v>
      </c>
      <c r="B184" t="s">
        <v>324</v>
      </c>
      <c r="C184" t="s">
        <v>452</v>
      </c>
      <c r="D184" t="s">
        <v>453</v>
      </c>
      <c r="E184">
        <f>SUM(Table14[[#This Row],[2024]:[2014]])</f>
        <v>10</v>
      </c>
      <c r="F184" s="1"/>
      <c r="G184" s="1"/>
      <c r="H184" s="1">
        <v>10</v>
      </c>
      <c r="I184" s="1"/>
      <c r="J184" s="1"/>
      <c r="K184" s="1"/>
      <c r="L184" s="1"/>
      <c r="M184" s="1"/>
      <c r="N184" s="1"/>
      <c r="O184" s="1"/>
      <c r="P184" s="1"/>
    </row>
    <row r="185" spans="1:16" hidden="1" x14ac:dyDescent="0.35">
      <c r="A185" t="s">
        <v>88</v>
      </c>
      <c r="B185" t="s">
        <v>324</v>
      </c>
      <c r="C185" t="s">
        <v>454</v>
      </c>
      <c r="D185" t="s">
        <v>455</v>
      </c>
      <c r="E185">
        <f>SUM(Table14[[#This Row],[2024]:[2014]])</f>
        <v>32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>
        <v>32</v>
      </c>
    </row>
    <row r="186" spans="1:16" hidden="1" x14ac:dyDescent="0.35">
      <c r="A186" t="s">
        <v>88</v>
      </c>
      <c r="B186" t="s">
        <v>324</v>
      </c>
      <c r="C186" t="s">
        <v>456</v>
      </c>
      <c r="D186" t="s">
        <v>457</v>
      </c>
      <c r="E186">
        <f>SUM(Table14[[#This Row],[2024]:[2014]])</f>
        <v>-1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>
        <v>-1</v>
      </c>
    </row>
    <row r="187" spans="1:16" hidden="1" x14ac:dyDescent="0.35">
      <c r="A187" t="s">
        <v>88</v>
      </c>
      <c r="B187" t="s">
        <v>324</v>
      </c>
      <c r="C187" t="s">
        <v>458</v>
      </c>
      <c r="D187" t="s">
        <v>459</v>
      </c>
      <c r="E187">
        <f>SUM(Table14[[#This Row],[2024]:[2014]])</f>
        <v>1</v>
      </c>
      <c r="F187" s="1"/>
      <c r="G187" s="1"/>
      <c r="H187" s="1"/>
      <c r="I187" s="1"/>
      <c r="J187" s="1"/>
      <c r="K187" s="1"/>
      <c r="L187" s="1"/>
      <c r="M187" s="1">
        <v>-3</v>
      </c>
      <c r="N187" s="1">
        <v>4</v>
      </c>
      <c r="O187" s="1"/>
      <c r="P187" s="1"/>
    </row>
    <row r="188" spans="1:16" hidden="1" x14ac:dyDescent="0.35">
      <c r="A188" t="s">
        <v>88</v>
      </c>
      <c r="B188" t="s">
        <v>324</v>
      </c>
      <c r="C188" t="s">
        <v>460</v>
      </c>
      <c r="D188" t="s">
        <v>461</v>
      </c>
      <c r="E188">
        <f>SUM(Table14[[#This Row],[2024]:[2014]])</f>
        <v>-1527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>
        <v>-1527</v>
      </c>
    </row>
    <row r="189" spans="1:16" hidden="1" x14ac:dyDescent="0.35">
      <c r="A189" t="s">
        <v>88</v>
      </c>
      <c r="B189" t="s">
        <v>324</v>
      </c>
      <c r="C189" t="s">
        <v>462</v>
      </c>
      <c r="D189" t="s">
        <v>463</v>
      </c>
      <c r="E189">
        <f>SUM(Table14[[#This Row],[2024]:[2014]])</f>
        <v>-8</v>
      </c>
      <c r="F189" s="1"/>
      <c r="G189" s="1"/>
      <c r="H189" s="1"/>
      <c r="I189" s="1"/>
      <c r="J189" s="1"/>
      <c r="K189" s="1"/>
      <c r="L189" s="1">
        <v>-8</v>
      </c>
      <c r="M189" s="1">
        <v>-2</v>
      </c>
      <c r="N189" s="1">
        <v>2</v>
      </c>
      <c r="O189" s="1"/>
      <c r="P189" s="1"/>
    </row>
    <row r="190" spans="1:16" hidden="1" x14ac:dyDescent="0.35">
      <c r="A190" t="s">
        <v>88</v>
      </c>
      <c r="B190" t="s">
        <v>324</v>
      </c>
      <c r="C190" t="s">
        <v>464</v>
      </c>
      <c r="D190" t="s">
        <v>465</v>
      </c>
      <c r="E190">
        <f>SUM(Table14[[#This Row],[2024]:[2014]])</f>
        <v>280</v>
      </c>
      <c r="F190" s="1"/>
      <c r="G190" s="1"/>
      <c r="H190" s="1"/>
      <c r="I190" s="1"/>
      <c r="J190" s="1"/>
      <c r="K190" s="1"/>
      <c r="L190" s="1"/>
      <c r="M190" s="1">
        <v>280</v>
      </c>
      <c r="N190" s="1"/>
      <c r="O190" s="1"/>
      <c r="P190" s="1"/>
    </row>
    <row r="191" spans="1:16" hidden="1" x14ac:dyDescent="0.35">
      <c r="A191" t="s">
        <v>88</v>
      </c>
      <c r="B191" t="s">
        <v>324</v>
      </c>
      <c r="C191" t="s">
        <v>466</v>
      </c>
      <c r="D191" t="s">
        <v>467</v>
      </c>
      <c r="E191">
        <f>SUM(Table14[[#This Row],[2024]:[2014]])</f>
        <v>2</v>
      </c>
      <c r="F191" s="1"/>
      <c r="G191" s="1"/>
      <c r="H191" s="1"/>
      <c r="I191" s="1"/>
      <c r="J191" s="1">
        <v>1</v>
      </c>
      <c r="K191" s="1">
        <v>1</v>
      </c>
      <c r="L191" s="1"/>
      <c r="M191" s="1"/>
      <c r="N191" s="1"/>
      <c r="O191" s="1"/>
      <c r="P191" s="1"/>
    </row>
    <row r="192" spans="1:16" hidden="1" x14ac:dyDescent="0.35">
      <c r="A192" t="s">
        <v>88</v>
      </c>
      <c r="B192" t="s">
        <v>324</v>
      </c>
      <c r="C192" t="s">
        <v>468</v>
      </c>
      <c r="D192" t="s">
        <v>469</v>
      </c>
      <c r="E192">
        <f>SUM(Table14[[#This Row],[2024]:[2014]])</f>
        <v>0</v>
      </c>
      <c r="F192" s="1"/>
      <c r="G192" s="1"/>
      <c r="H192" s="1"/>
      <c r="I192" s="1"/>
      <c r="J192" s="1"/>
      <c r="K192" s="1"/>
      <c r="L192" s="1"/>
      <c r="M192" s="1">
        <v>0</v>
      </c>
      <c r="N192" s="1"/>
      <c r="O192" s="1"/>
      <c r="P192" s="1"/>
    </row>
    <row r="193" spans="1:16" hidden="1" x14ac:dyDescent="0.35">
      <c r="A193" t="s">
        <v>88</v>
      </c>
      <c r="B193" t="s">
        <v>324</v>
      </c>
      <c r="C193" t="s">
        <v>470</v>
      </c>
      <c r="D193" t="s">
        <v>471</v>
      </c>
      <c r="E193">
        <f>SUM(Table14[[#This Row],[2024]:[2014]])</f>
        <v>22</v>
      </c>
      <c r="F193" s="1"/>
      <c r="G193" s="1"/>
      <c r="H193" s="1"/>
      <c r="I193" s="1"/>
      <c r="J193" s="1"/>
      <c r="K193" s="1"/>
      <c r="L193" s="1"/>
      <c r="M193" s="1"/>
      <c r="N193" s="1">
        <v>-8</v>
      </c>
      <c r="O193" s="1">
        <v>30</v>
      </c>
      <c r="P193" s="1"/>
    </row>
    <row r="194" spans="1:16" hidden="1" x14ac:dyDescent="0.35">
      <c r="A194" t="s">
        <v>88</v>
      </c>
      <c r="B194" t="s">
        <v>324</v>
      </c>
      <c r="C194" t="s">
        <v>472</v>
      </c>
      <c r="D194" t="s">
        <v>473</v>
      </c>
      <c r="E194">
        <f>SUM(Table14[[#This Row],[2024]:[2014]])</f>
        <v>80</v>
      </c>
      <c r="F194" s="1"/>
      <c r="G194" s="1"/>
      <c r="H194" s="1"/>
      <c r="I194" s="1"/>
      <c r="J194" s="1"/>
      <c r="K194" s="1"/>
      <c r="L194" s="1">
        <v>-3</v>
      </c>
      <c r="M194" s="1">
        <v>81</v>
      </c>
      <c r="N194" s="1">
        <v>2</v>
      </c>
      <c r="O194" s="1"/>
      <c r="P194" s="1">
        <v>0</v>
      </c>
    </row>
    <row r="195" spans="1:16" hidden="1" x14ac:dyDescent="0.35">
      <c r="A195" t="s">
        <v>88</v>
      </c>
      <c r="B195" t="s">
        <v>324</v>
      </c>
      <c r="C195" t="s">
        <v>474</v>
      </c>
      <c r="D195" t="s">
        <v>475</v>
      </c>
      <c r="E195">
        <f>SUM(Table14[[#This Row],[2024]:[2014]])</f>
        <v>433</v>
      </c>
      <c r="F195" s="1"/>
      <c r="G195" s="1">
        <v>6</v>
      </c>
      <c r="H195" s="1">
        <v>-19</v>
      </c>
      <c r="I195" s="1">
        <v>-4</v>
      </c>
      <c r="J195" s="1">
        <v>78</v>
      </c>
      <c r="K195" s="1">
        <v>219</v>
      </c>
      <c r="L195" s="1">
        <v>136</v>
      </c>
      <c r="M195" s="1">
        <v>10</v>
      </c>
      <c r="N195" s="1"/>
      <c r="O195" s="1"/>
      <c r="P195" s="1">
        <v>7</v>
      </c>
    </row>
    <row r="196" spans="1:16" hidden="1" x14ac:dyDescent="0.35">
      <c r="A196" t="s">
        <v>88</v>
      </c>
      <c r="B196" t="s">
        <v>324</v>
      </c>
      <c r="C196" t="s">
        <v>476</v>
      </c>
      <c r="D196" t="s">
        <v>477</v>
      </c>
      <c r="E196">
        <f>SUM(Table14[[#This Row],[2024]:[2014]])</f>
        <v>51</v>
      </c>
      <c r="F196" s="1"/>
      <c r="G196" s="1"/>
      <c r="H196" s="1"/>
      <c r="I196" s="1"/>
      <c r="J196" s="1"/>
      <c r="K196" s="1"/>
      <c r="L196" s="1"/>
      <c r="M196" s="1">
        <v>8</v>
      </c>
      <c r="N196" s="1">
        <v>29</v>
      </c>
      <c r="O196" s="1">
        <v>14</v>
      </c>
      <c r="P196" s="1"/>
    </row>
    <row r="197" spans="1:16" hidden="1" x14ac:dyDescent="0.35">
      <c r="A197" t="s">
        <v>88</v>
      </c>
      <c r="B197" t="s">
        <v>324</v>
      </c>
      <c r="C197" t="s">
        <v>478</v>
      </c>
      <c r="D197" t="s">
        <v>479</v>
      </c>
      <c r="E197">
        <f>SUM(Table14[[#This Row],[2024]:[2014]])</f>
        <v>1</v>
      </c>
      <c r="F197" s="1"/>
      <c r="G197" s="1"/>
      <c r="H197" s="1"/>
      <c r="I197" s="1"/>
      <c r="J197" s="1"/>
      <c r="K197" s="1">
        <v>-1</v>
      </c>
      <c r="L197" s="1">
        <v>2</v>
      </c>
      <c r="M197" s="1">
        <v>-1</v>
      </c>
      <c r="N197" s="1">
        <v>1</v>
      </c>
      <c r="O197" s="1"/>
      <c r="P197" s="1">
        <v>0</v>
      </c>
    </row>
    <row r="198" spans="1:16" hidden="1" x14ac:dyDescent="0.35">
      <c r="A198" t="s">
        <v>88</v>
      </c>
      <c r="B198" t="s">
        <v>324</v>
      </c>
      <c r="C198" t="s">
        <v>480</v>
      </c>
      <c r="D198" t="s">
        <v>481</v>
      </c>
      <c r="E198">
        <f>SUM(Table14[[#This Row],[2024]:[2014]])</f>
        <v>2</v>
      </c>
      <c r="F198" s="1"/>
      <c r="G198" s="1">
        <v>2</v>
      </c>
      <c r="H198" s="1"/>
      <c r="I198" s="1"/>
      <c r="J198" s="1"/>
      <c r="K198" s="1"/>
      <c r="L198" s="1"/>
      <c r="M198" s="1"/>
      <c r="N198" s="1"/>
      <c r="O198" s="1"/>
      <c r="P198" s="1"/>
    </row>
    <row r="199" spans="1:16" hidden="1" x14ac:dyDescent="0.35">
      <c r="A199" t="s">
        <v>88</v>
      </c>
      <c r="B199" t="s">
        <v>324</v>
      </c>
      <c r="C199" t="s">
        <v>482</v>
      </c>
      <c r="D199" t="s">
        <v>483</v>
      </c>
      <c r="E199">
        <f>SUM(Table14[[#This Row],[2024]:[2014]])</f>
        <v>6</v>
      </c>
      <c r="F199" s="1"/>
      <c r="G199" s="1"/>
      <c r="H199" s="1">
        <v>1</v>
      </c>
      <c r="I199" s="1"/>
      <c r="J199" s="1"/>
      <c r="K199" s="1">
        <v>1</v>
      </c>
      <c r="L199" s="1"/>
      <c r="M199" s="1"/>
      <c r="N199" s="1">
        <v>-1</v>
      </c>
      <c r="O199" s="1">
        <v>2</v>
      </c>
      <c r="P199" s="1">
        <v>3</v>
      </c>
    </row>
    <row r="200" spans="1:16" hidden="1" x14ac:dyDescent="0.35">
      <c r="A200" t="s">
        <v>88</v>
      </c>
      <c r="B200" t="s">
        <v>324</v>
      </c>
      <c r="C200" t="s">
        <v>484</v>
      </c>
      <c r="D200" t="s">
        <v>485</v>
      </c>
      <c r="E200">
        <f>SUM(Table14[[#This Row],[2024]:[2014]])</f>
        <v>10</v>
      </c>
      <c r="F200" s="1"/>
      <c r="G200" s="1"/>
      <c r="H200" s="1"/>
      <c r="I200" s="1"/>
      <c r="J200" s="1">
        <v>1</v>
      </c>
      <c r="K200" s="1"/>
      <c r="L200" s="1"/>
      <c r="M200" s="1">
        <v>-1</v>
      </c>
      <c r="N200" s="1">
        <v>5</v>
      </c>
      <c r="O200" s="1">
        <v>5</v>
      </c>
      <c r="P200" s="1"/>
    </row>
    <row r="201" spans="1:16" hidden="1" x14ac:dyDescent="0.35">
      <c r="A201" t="s">
        <v>88</v>
      </c>
      <c r="B201" t="s">
        <v>324</v>
      </c>
      <c r="C201" t="s">
        <v>486</v>
      </c>
      <c r="D201" t="s">
        <v>487</v>
      </c>
      <c r="E201">
        <f>SUM(Table14[[#This Row],[2024]:[2014]])</f>
        <v>1</v>
      </c>
      <c r="F201" s="1">
        <v>1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idden="1" x14ac:dyDescent="0.35">
      <c r="A202" t="s">
        <v>88</v>
      </c>
      <c r="B202" t="s">
        <v>324</v>
      </c>
      <c r="C202" t="s">
        <v>488</v>
      </c>
      <c r="D202" t="s">
        <v>489</v>
      </c>
      <c r="E202">
        <f>SUM(Table14[[#This Row],[2024]:[2014]])</f>
        <v>1</v>
      </c>
      <c r="F202" s="1"/>
      <c r="G202" s="1">
        <v>1</v>
      </c>
      <c r="H202" s="1"/>
      <c r="I202" s="1"/>
      <c r="J202" s="1"/>
      <c r="K202" s="1"/>
      <c r="L202" s="1"/>
      <c r="M202" s="1"/>
      <c r="N202" s="1"/>
      <c r="O202" s="1"/>
      <c r="P202" s="1"/>
    </row>
    <row r="203" spans="1:16" hidden="1" x14ac:dyDescent="0.35">
      <c r="A203" t="s">
        <v>88</v>
      </c>
      <c r="B203" t="s">
        <v>324</v>
      </c>
      <c r="C203" t="s">
        <v>490</v>
      </c>
      <c r="D203" t="s">
        <v>491</v>
      </c>
      <c r="E203">
        <f>SUM(Table14[[#This Row],[2024]:[2014]])</f>
        <v>6</v>
      </c>
      <c r="F203" s="1"/>
      <c r="G203" s="1">
        <v>1</v>
      </c>
      <c r="H203" s="1">
        <v>-3</v>
      </c>
      <c r="I203" s="1">
        <v>5</v>
      </c>
      <c r="J203" s="1"/>
      <c r="K203" s="1">
        <v>-1</v>
      </c>
      <c r="L203" s="1">
        <v>2</v>
      </c>
      <c r="M203" s="1">
        <v>3</v>
      </c>
      <c r="N203" s="1"/>
      <c r="O203" s="1">
        <v>-1</v>
      </c>
      <c r="P203" s="1">
        <v>0</v>
      </c>
    </row>
    <row r="204" spans="1:16" hidden="1" x14ac:dyDescent="0.35">
      <c r="A204" t="s">
        <v>88</v>
      </c>
      <c r="B204" t="s">
        <v>324</v>
      </c>
      <c r="C204" t="s">
        <v>492</v>
      </c>
      <c r="D204" t="s">
        <v>493</v>
      </c>
      <c r="E204">
        <f>SUM(Table14[[#This Row],[2024]:[2014]])</f>
        <v>5</v>
      </c>
      <c r="F204" s="1"/>
      <c r="G204" s="1"/>
      <c r="H204" s="1"/>
      <c r="I204" s="1"/>
      <c r="J204" s="1"/>
      <c r="K204" s="1">
        <v>5</v>
      </c>
      <c r="L204" s="1"/>
      <c r="M204" s="1">
        <v>2</v>
      </c>
      <c r="N204" s="1"/>
      <c r="O204" s="1"/>
      <c r="P204" s="1">
        <v>-2</v>
      </c>
    </row>
    <row r="205" spans="1:16" hidden="1" x14ac:dyDescent="0.35">
      <c r="A205" t="s">
        <v>88</v>
      </c>
      <c r="B205" t="s">
        <v>324</v>
      </c>
      <c r="C205" t="s">
        <v>494</v>
      </c>
      <c r="D205" t="s">
        <v>495</v>
      </c>
      <c r="E205">
        <f>SUM(Table14[[#This Row],[2024]:[2014]])</f>
        <v>0</v>
      </c>
      <c r="F205" s="1"/>
      <c r="G205" s="1"/>
      <c r="H205" s="1"/>
      <c r="I205" s="1"/>
      <c r="J205" s="1"/>
      <c r="K205" s="1"/>
      <c r="L205" s="1"/>
      <c r="M205" s="1">
        <v>1</v>
      </c>
      <c r="N205" s="1"/>
      <c r="O205" s="1"/>
      <c r="P205" s="1">
        <v>-1</v>
      </c>
    </row>
    <row r="206" spans="1:16" hidden="1" x14ac:dyDescent="0.35">
      <c r="A206" t="s">
        <v>88</v>
      </c>
      <c r="B206" t="s">
        <v>324</v>
      </c>
      <c r="C206" t="s">
        <v>496</v>
      </c>
      <c r="D206" t="s">
        <v>497</v>
      </c>
      <c r="E206">
        <f>SUM(Table14[[#This Row],[2024]:[2014]])</f>
        <v>1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>
        <v>1</v>
      </c>
    </row>
    <row r="207" spans="1:16" hidden="1" x14ac:dyDescent="0.35">
      <c r="A207" t="s">
        <v>88</v>
      </c>
      <c r="B207" t="s">
        <v>324</v>
      </c>
      <c r="C207" t="s">
        <v>498</v>
      </c>
      <c r="D207" t="s">
        <v>499</v>
      </c>
      <c r="E207">
        <f>SUM(Table14[[#This Row],[2024]:[2014]])</f>
        <v>1</v>
      </c>
      <c r="F207" s="1"/>
      <c r="G207" s="1">
        <v>1</v>
      </c>
      <c r="H207" s="1"/>
      <c r="I207" s="1"/>
      <c r="J207" s="1"/>
      <c r="K207" s="1"/>
      <c r="L207" s="1"/>
      <c r="M207" s="1"/>
      <c r="N207" s="1"/>
      <c r="O207" s="1"/>
      <c r="P207" s="1"/>
    </row>
    <row r="208" spans="1:16" hidden="1" x14ac:dyDescent="0.35">
      <c r="A208" t="s">
        <v>88</v>
      </c>
      <c r="B208" t="s">
        <v>324</v>
      </c>
      <c r="C208" t="s">
        <v>500</v>
      </c>
      <c r="D208" t="s">
        <v>501</v>
      </c>
      <c r="E208">
        <f>SUM(Table14[[#This Row],[2024]:[2014]])</f>
        <v>1</v>
      </c>
      <c r="F208" s="1"/>
      <c r="G208" s="1"/>
      <c r="H208" s="1">
        <v>1</v>
      </c>
      <c r="I208" s="1"/>
      <c r="J208" s="1"/>
      <c r="K208" s="1"/>
      <c r="L208" s="1"/>
      <c r="M208" s="1"/>
      <c r="N208" s="1"/>
      <c r="O208" s="1"/>
      <c r="P208" s="1"/>
    </row>
    <row r="209" spans="1:16" hidden="1" x14ac:dyDescent="0.35">
      <c r="A209" t="s">
        <v>88</v>
      </c>
      <c r="B209" t="s">
        <v>324</v>
      </c>
      <c r="C209" t="s">
        <v>502</v>
      </c>
      <c r="D209" t="s">
        <v>503</v>
      </c>
      <c r="E209">
        <f>SUM(Table14[[#This Row],[2024]:[2014]])</f>
        <v>2</v>
      </c>
      <c r="F209" s="1"/>
      <c r="G209" s="1"/>
      <c r="H209" s="1"/>
      <c r="I209" s="1"/>
      <c r="J209" s="1"/>
      <c r="K209" s="1"/>
      <c r="L209" s="1"/>
      <c r="M209" s="1"/>
      <c r="N209" s="1">
        <v>-1</v>
      </c>
      <c r="O209" s="1">
        <v>3</v>
      </c>
      <c r="P209" s="1"/>
    </row>
    <row r="210" spans="1:16" hidden="1" x14ac:dyDescent="0.35">
      <c r="A210" t="s">
        <v>88</v>
      </c>
      <c r="B210" t="s">
        <v>324</v>
      </c>
      <c r="C210" t="s">
        <v>504</v>
      </c>
      <c r="D210" t="s">
        <v>505</v>
      </c>
      <c r="E210">
        <f>SUM(Table14[[#This Row],[2024]:[2014]])</f>
        <v>1</v>
      </c>
      <c r="F210" s="1"/>
      <c r="G210" s="1">
        <v>1</v>
      </c>
      <c r="H210" s="1"/>
      <c r="I210" s="1"/>
      <c r="J210" s="1"/>
      <c r="K210" s="1"/>
      <c r="L210" s="1"/>
      <c r="M210" s="1"/>
      <c r="N210" s="1"/>
      <c r="O210" s="1"/>
      <c r="P210" s="1"/>
    </row>
    <row r="211" spans="1:16" hidden="1" x14ac:dyDescent="0.35">
      <c r="A211" t="s">
        <v>88</v>
      </c>
      <c r="B211" t="s">
        <v>324</v>
      </c>
      <c r="C211" t="s">
        <v>506</v>
      </c>
      <c r="D211" t="s">
        <v>507</v>
      </c>
      <c r="E211">
        <f>SUM(Table14[[#This Row],[2024]:[2014]])</f>
        <v>2744</v>
      </c>
      <c r="F211" s="1">
        <v>123</v>
      </c>
      <c r="G211" s="1">
        <v>92</v>
      </c>
      <c r="H211" s="1">
        <v>203</v>
      </c>
      <c r="I211" s="1">
        <v>166</v>
      </c>
      <c r="J211" s="1">
        <v>509</v>
      </c>
      <c r="K211" s="1">
        <v>525</v>
      </c>
      <c r="L211" s="1">
        <v>434</v>
      </c>
      <c r="M211" s="1">
        <v>487</v>
      </c>
      <c r="N211" s="1">
        <v>167</v>
      </c>
      <c r="O211" s="1">
        <v>36</v>
      </c>
      <c r="P211" s="1">
        <v>2</v>
      </c>
    </row>
    <row r="212" spans="1:16" hidden="1" x14ac:dyDescent="0.35">
      <c r="A212" t="s">
        <v>88</v>
      </c>
      <c r="B212" t="s">
        <v>324</v>
      </c>
      <c r="C212" t="s">
        <v>508</v>
      </c>
      <c r="D212" t="s">
        <v>509</v>
      </c>
      <c r="E212">
        <f>SUM(Table14[[#This Row],[2024]:[2014]])</f>
        <v>4</v>
      </c>
      <c r="F212" s="1"/>
      <c r="G212" s="1"/>
      <c r="H212" s="1"/>
      <c r="I212" s="1"/>
      <c r="J212" s="1"/>
      <c r="K212" s="1"/>
      <c r="L212" s="1"/>
      <c r="M212" s="1">
        <v>2</v>
      </c>
      <c r="N212" s="1">
        <v>2</v>
      </c>
      <c r="O212" s="1"/>
      <c r="P212" s="1"/>
    </row>
    <row r="213" spans="1:16" hidden="1" x14ac:dyDescent="0.35">
      <c r="A213" t="s">
        <v>88</v>
      </c>
      <c r="B213" t="s">
        <v>324</v>
      </c>
      <c r="C213" t="s">
        <v>510</v>
      </c>
      <c r="D213" t="s">
        <v>511</v>
      </c>
      <c r="E213">
        <f>SUM(Table14[[#This Row],[2024]:[2014]])</f>
        <v>10</v>
      </c>
      <c r="F213" s="1"/>
      <c r="G213" s="1"/>
      <c r="H213" s="1"/>
      <c r="I213" s="1"/>
      <c r="J213" s="1"/>
      <c r="K213" s="1">
        <v>10</v>
      </c>
      <c r="L213" s="1"/>
      <c r="M213" s="1"/>
      <c r="N213" s="1"/>
      <c r="O213" s="1"/>
      <c r="P213" s="1"/>
    </row>
    <row r="214" spans="1:16" hidden="1" x14ac:dyDescent="0.35">
      <c r="A214" t="s">
        <v>88</v>
      </c>
      <c r="B214" t="s">
        <v>324</v>
      </c>
      <c r="C214" t="s">
        <v>512</v>
      </c>
      <c r="D214" t="s">
        <v>513</v>
      </c>
      <c r="E214">
        <f>SUM(Table14[[#This Row],[2024]:[2014]])</f>
        <v>25</v>
      </c>
      <c r="F214" s="1"/>
      <c r="G214" s="1"/>
      <c r="H214" s="1"/>
      <c r="I214" s="1"/>
      <c r="J214" s="1"/>
      <c r="K214" s="1"/>
      <c r="L214" s="1"/>
      <c r="M214" s="1"/>
      <c r="N214" s="1"/>
      <c r="O214" s="1">
        <v>25</v>
      </c>
      <c r="P214" s="1"/>
    </row>
    <row r="215" spans="1:16" hidden="1" x14ac:dyDescent="0.35">
      <c r="A215" t="s">
        <v>88</v>
      </c>
      <c r="B215" t="s">
        <v>324</v>
      </c>
      <c r="C215" t="s">
        <v>514</v>
      </c>
      <c r="D215" t="s">
        <v>515</v>
      </c>
      <c r="E215">
        <f>SUM(Table14[[#This Row],[2024]:[2014]])</f>
        <v>1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>
        <v>1</v>
      </c>
    </row>
    <row r="216" spans="1:16" hidden="1" x14ac:dyDescent="0.35">
      <c r="A216" t="s">
        <v>88</v>
      </c>
      <c r="B216" t="s">
        <v>324</v>
      </c>
      <c r="C216" t="s">
        <v>516</v>
      </c>
      <c r="D216" t="s">
        <v>517</v>
      </c>
      <c r="E216">
        <f>SUM(Table14[[#This Row],[2024]:[2014]])</f>
        <v>753</v>
      </c>
      <c r="F216" s="1"/>
      <c r="G216" s="1"/>
      <c r="H216" s="1"/>
      <c r="I216" s="1"/>
      <c r="J216" s="1"/>
      <c r="K216" s="1"/>
      <c r="L216" s="1"/>
      <c r="M216" s="1">
        <v>-13</v>
      </c>
      <c r="N216" s="1">
        <v>766</v>
      </c>
      <c r="O216" s="1"/>
      <c r="P216" s="1"/>
    </row>
    <row r="217" spans="1:16" hidden="1" x14ac:dyDescent="0.35">
      <c r="A217" t="s">
        <v>88</v>
      </c>
      <c r="B217" t="s">
        <v>324</v>
      </c>
      <c r="C217" t="s">
        <v>518</v>
      </c>
      <c r="D217" t="s">
        <v>519</v>
      </c>
      <c r="E217">
        <f>SUM(Table14[[#This Row],[2024]:[2014]])</f>
        <v>1207</v>
      </c>
      <c r="F217" s="1"/>
      <c r="G217" s="1"/>
      <c r="H217" s="1"/>
      <c r="I217" s="1"/>
      <c r="J217" s="1"/>
      <c r="K217" s="1"/>
      <c r="L217" s="1"/>
      <c r="M217" s="1"/>
      <c r="N217" s="1">
        <v>14</v>
      </c>
      <c r="O217" s="1">
        <v>892</v>
      </c>
      <c r="P217" s="1">
        <v>301</v>
      </c>
    </row>
    <row r="218" spans="1:16" hidden="1" x14ac:dyDescent="0.35">
      <c r="A218" t="s">
        <v>88</v>
      </c>
      <c r="B218" t="s">
        <v>324</v>
      </c>
      <c r="C218" t="s">
        <v>520</v>
      </c>
      <c r="D218" t="s">
        <v>521</v>
      </c>
      <c r="E218">
        <f>SUM(Table14[[#This Row],[2024]:[2014]])</f>
        <v>0</v>
      </c>
      <c r="F218" s="1"/>
      <c r="G218" s="1"/>
      <c r="H218" s="1"/>
      <c r="I218" s="1"/>
      <c r="J218" s="1"/>
      <c r="K218" s="1"/>
      <c r="L218" s="1"/>
      <c r="M218" s="1">
        <v>0</v>
      </c>
      <c r="N218" s="1"/>
      <c r="O218" s="1"/>
      <c r="P218" s="1"/>
    </row>
    <row r="219" spans="1:16" hidden="1" x14ac:dyDescent="0.35">
      <c r="A219" t="s">
        <v>88</v>
      </c>
      <c r="B219" t="s">
        <v>324</v>
      </c>
      <c r="C219" t="s">
        <v>522</v>
      </c>
      <c r="D219" t="s">
        <v>523</v>
      </c>
      <c r="E219">
        <f>SUM(Table14[[#This Row],[2024]:[2014]])</f>
        <v>33</v>
      </c>
      <c r="F219" s="1"/>
      <c r="G219" s="1"/>
      <c r="H219" s="1"/>
      <c r="I219" s="1"/>
      <c r="J219" s="1"/>
      <c r="K219" s="1"/>
      <c r="L219" s="1"/>
      <c r="M219" s="1"/>
      <c r="N219" s="1"/>
      <c r="O219" s="1">
        <v>21</v>
      </c>
      <c r="P219" s="1">
        <v>12</v>
      </c>
    </row>
    <row r="220" spans="1:16" hidden="1" x14ac:dyDescent="0.35">
      <c r="A220" t="s">
        <v>88</v>
      </c>
      <c r="B220" t="s">
        <v>324</v>
      </c>
      <c r="C220" t="s">
        <v>524</v>
      </c>
      <c r="D220" t="s">
        <v>525</v>
      </c>
      <c r="E220">
        <f>SUM(Table14[[#This Row],[2024]:[2014]])</f>
        <v>18</v>
      </c>
      <c r="F220" s="1"/>
      <c r="G220" s="1"/>
      <c r="H220" s="1"/>
      <c r="I220" s="1"/>
      <c r="J220" s="1"/>
      <c r="K220" s="1"/>
      <c r="L220" s="1"/>
      <c r="M220" s="1"/>
      <c r="N220" s="1">
        <v>3</v>
      </c>
      <c r="O220" s="1">
        <v>15</v>
      </c>
      <c r="P220" s="1"/>
    </row>
    <row r="221" spans="1:16" hidden="1" x14ac:dyDescent="0.35">
      <c r="A221" t="s">
        <v>526</v>
      </c>
      <c r="B221" t="s">
        <v>89</v>
      </c>
      <c r="C221" t="s">
        <v>527</v>
      </c>
      <c r="D221" t="s">
        <v>528</v>
      </c>
      <c r="E221">
        <f>SUM(Table14[[#This Row],[2024]:[2014]])</f>
        <v>1</v>
      </c>
      <c r="F221" s="1"/>
      <c r="G221" s="1"/>
      <c r="H221" s="1"/>
      <c r="I221" s="1"/>
      <c r="J221" s="1"/>
      <c r="K221" s="1">
        <v>1</v>
      </c>
      <c r="L221" s="1"/>
    </row>
    <row r="222" spans="1:16" hidden="1" x14ac:dyDescent="0.35">
      <c r="A222" t="s">
        <v>526</v>
      </c>
      <c r="B222" t="s">
        <v>92</v>
      </c>
      <c r="C222" t="s">
        <v>93</v>
      </c>
      <c r="D222" t="s">
        <v>94</v>
      </c>
      <c r="E222">
        <f>SUM(Table14[[#This Row],[2024]:[2014]])</f>
        <v>14</v>
      </c>
      <c r="F222" s="1"/>
      <c r="G222" s="1"/>
      <c r="H222" s="1"/>
      <c r="I222" s="1"/>
      <c r="J222" s="1"/>
      <c r="K222" s="1">
        <v>14</v>
      </c>
      <c r="L222" s="1">
        <v>0</v>
      </c>
    </row>
    <row r="223" spans="1:16" hidden="1" x14ac:dyDescent="0.35">
      <c r="A223" t="s">
        <v>526</v>
      </c>
      <c r="B223" t="s">
        <v>95</v>
      </c>
      <c r="C223" t="s">
        <v>529</v>
      </c>
      <c r="D223" t="s">
        <v>530</v>
      </c>
      <c r="E223">
        <f>SUM(Table14[[#This Row],[2024]:[2014]])</f>
        <v>1</v>
      </c>
      <c r="F223" s="1"/>
      <c r="G223" s="1"/>
      <c r="H223" s="1"/>
      <c r="I223" s="1"/>
      <c r="J223" s="1"/>
      <c r="K223" s="1">
        <v>1</v>
      </c>
      <c r="L223" s="1">
        <v>0</v>
      </c>
    </row>
    <row r="224" spans="1:16" hidden="1" x14ac:dyDescent="0.35">
      <c r="A224" t="s">
        <v>526</v>
      </c>
      <c r="B224" t="s">
        <v>95</v>
      </c>
      <c r="C224" t="s">
        <v>531</v>
      </c>
      <c r="D224" t="s">
        <v>532</v>
      </c>
      <c r="E224">
        <f>SUM(Table14[[#This Row],[2024]:[2014]])</f>
        <v>5</v>
      </c>
      <c r="F224" s="1"/>
      <c r="G224" s="1"/>
      <c r="H224" s="1"/>
      <c r="I224" s="1">
        <v>5</v>
      </c>
      <c r="J224" s="1"/>
      <c r="K224" s="1"/>
      <c r="L224" s="1"/>
    </row>
    <row r="225" spans="1:12" hidden="1" x14ac:dyDescent="0.35">
      <c r="A225" t="s">
        <v>526</v>
      </c>
      <c r="B225" t="s">
        <v>95</v>
      </c>
      <c r="C225" t="s">
        <v>102</v>
      </c>
      <c r="D225" t="s">
        <v>103</v>
      </c>
      <c r="E225">
        <f>SUM(Table14[[#This Row],[2024]:[2014]])</f>
        <v>6</v>
      </c>
      <c r="F225" s="1"/>
      <c r="G225" s="1"/>
      <c r="H225" s="1"/>
      <c r="I225" s="1"/>
      <c r="J225" s="1"/>
      <c r="K225" s="1">
        <v>6</v>
      </c>
      <c r="L225" s="1">
        <v>0</v>
      </c>
    </row>
    <row r="226" spans="1:12" hidden="1" x14ac:dyDescent="0.35">
      <c r="A226" t="s">
        <v>526</v>
      </c>
      <c r="B226" t="s">
        <v>533</v>
      </c>
      <c r="C226" t="s">
        <v>534</v>
      </c>
      <c r="D226" t="s">
        <v>535</v>
      </c>
      <c r="E226">
        <f>SUM(Table14[[#This Row],[2024]:[2014]])</f>
        <v>1</v>
      </c>
      <c r="F226" s="1">
        <v>1</v>
      </c>
      <c r="G226" s="1"/>
      <c r="H226" s="1"/>
      <c r="I226" s="1"/>
      <c r="J226" s="1"/>
      <c r="K226" s="1"/>
      <c r="L226" s="1"/>
    </row>
    <row r="227" spans="1:12" hidden="1" x14ac:dyDescent="0.35">
      <c r="A227" t="s">
        <v>526</v>
      </c>
      <c r="B227" t="s">
        <v>104</v>
      </c>
      <c r="C227" t="s">
        <v>105</v>
      </c>
      <c r="D227" t="s">
        <v>106</v>
      </c>
      <c r="E227">
        <f>SUM(Table14[[#This Row],[2024]:[2014]])</f>
        <v>15</v>
      </c>
      <c r="F227" s="1">
        <v>3</v>
      </c>
      <c r="G227" s="1"/>
      <c r="H227" s="1"/>
      <c r="I227" s="1">
        <v>3</v>
      </c>
      <c r="J227" s="1">
        <v>7</v>
      </c>
      <c r="K227" s="1">
        <v>2</v>
      </c>
      <c r="L227" s="1"/>
    </row>
    <row r="228" spans="1:12" hidden="1" x14ac:dyDescent="0.35">
      <c r="A228" t="s">
        <v>526</v>
      </c>
      <c r="B228" t="s">
        <v>104</v>
      </c>
      <c r="C228" t="s">
        <v>536</v>
      </c>
      <c r="D228" t="s">
        <v>537</v>
      </c>
      <c r="E228">
        <f>SUM(Table14[[#This Row],[2024]:[2014]])</f>
        <v>1</v>
      </c>
      <c r="F228" s="1"/>
      <c r="G228" s="1"/>
      <c r="H228" s="1"/>
      <c r="I228" s="1"/>
      <c r="J228" s="1"/>
      <c r="K228" s="1">
        <v>1</v>
      </c>
      <c r="L228" s="1"/>
    </row>
    <row r="229" spans="1:12" hidden="1" x14ac:dyDescent="0.35">
      <c r="A229" t="s">
        <v>526</v>
      </c>
      <c r="B229" t="s">
        <v>107</v>
      </c>
      <c r="C229" t="s">
        <v>538</v>
      </c>
      <c r="D229" t="s">
        <v>539</v>
      </c>
      <c r="E229">
        <f>SUM(Table14[[#This Row],[2024]:[2014]])</f>
        <v>2</v>
      </c>
      <c r="F229" s="1"/>
      <c r="G229" s="1"/>
      <c r="H229" s="1"/>
      <c r="I229" s="1"/>
      <c r="J229" s="1"/>
      <c r="K229" s="1">
        <v>2</v>
      </c>
      <c r="L229" s="1"/>
    </row>
    <row r="230" spans="1:12" hidden="1" x14ac:dyDescent="0.35">
      <c r="A230" t="s">
        <v>526</v>
      </c>
      <c r="B230" t="s">
        <v>107</v>
      </c>
      <c r="C230" t="s">
        <v>540</v>
      </c>
      <c r="D230" t="s">
        <v>541</v>
      </c>
      <c r="E230">
        <f>SUM(Table14[[#This Row],[2024]:[2014]])</f>
        <v>1</v>
      </c>
      <c r="F230" s="1"/>
      <c r="G230" s="1"/>
      <c r="H230" s="1"/>
      <c r="I230" s="1"/>
      <c r="J230" s="1">
        <v>1</v>
      </c>
      <c r="K230" s="1"/>
      <c r="L230" s="1"/>
    </row>
    <row r="231" spans="1:12" hidden="1" x14ac:dyDescent="0.35">
      <c r="A231" t="s">
        <v>526</v>
      </c>
      <c r="B231" t="s">
        <v>107</v>
      </c>
      <c r="C231" t="s">
        <v>542</v>
      </c>
      <c r="D231" t="s">
        <v>543</v>
      </c>
      <c r="E231">
        <f>SUM(Table14[[#This Row],[2024]:[2014]])</f>
        <v>1</v>
      </c>
      <c r="F231" s="1"/>
      <c r="G231" s="1"/>
      <c r="H231" s="1"/>
      <c r="I231" s="1">
        <v>1</v>
      </c>
      <c r="J231" s="1"/>
      <c r="K231" s="1"/>
      <c r="L231" s="1"/>
    </row>
    <row r="232" spans="1:12" hidden="1" x14ac:dyDescent="0.35">
      <c r="A232" t="s">
        <v>526</v>
      </c>
      <c r="B232" t="s">
        <v>114</v>
      </c>
      <c r="C232" t="s">
        <v>544</v>
      </c>
      <c r="D232" t="s">
        <v>545</v>
      </c>
      <c r="E232">
        <f>SUM(Table14[[#This Row],[2024]:[2014]])</f>
        <v>5</v>
      </c>
      <c r="F232" s="1"/>
      <c r="G232" s="1"/>
      <c r="H232" s="1"/>
      <c r="I232" s="1"/>
      <c r="J232" s="1">
        <v>5</v>
      </c>
      <c r="K232" s="1"/>
      <c r="L232" s="1"/>
    </row>
    <row r="233" spans="1:12" hidden="1" x14ac:dyDescent="0.35">
      <c r="A233" t="s">
        <v>526</v>
      </c>
      <c r="B233" t="s">
        <v>546</v>
      </c>
      <c r="C233" t="s">
        <v>547</v>
      </c>
      <c r="D233" t="s">
        <v>548</v>
      </c>
      <c r="E233">
        <f>SUM(Table14[[#This Row],[2024]:[2014]])</f>
        <v>2</v>
      </c>
      <c r="F233" s="1"/>
      <c r="G233" s="1"/>
      <c r="H233" s="1"/>
      <c r="I233" s="1"/>
      <c r="J233" s="1"/>
      <c r="K233" s="1">
        <v>2</v>
      </c>
      <c r="L233" s="1"/>
    </row>
    <row r="234" spans="1:12" hidden="1" x14ac:dyDescent="0.35">
      <c r="A234" t="s">
        <v>526</v>
      </c>
      <c r="B234" t="s">
        <v>549</v>
      </c>
      <c r="C234" t="s">
        <v>550</v>
      </c>
      <c r="D234" t="s">
        <v>551</v>
      </c>
      <c r="E234">
        <f>SUM(Table14[[#This Row],[2024]:[2014]])</f>
        <v>3</v>
      </c>
      <c r="F234" s="1"/>
      <c r="G234" s="1"/>
      <c r="H234" s="1"/>
      <c r="I234" s="1"/>
      <c r="J234" s="1"/>
      <c r="K234" s="1">
        <v>3</v>
      </c>
      <c r="L234" s="1"/>
    </row>
    <row r="235" spans="1:12" hidden="1" x14ac:dyDescent="0.35">
      <c r="A235" t="s">
        <v>526</v>
      </c>
      <c r="B235" t="s">
        <v>117</v>
      </c>
      <c r="C235" t="s">
        <v>105</v>
      </c>
      <c r="D235" t="s">
        <v>118</v>
      </c>
      <c r="E235">
        <f>SUM(Table14[[#This Row],[2024]:[2014]])</f>
        <v>29</v>
      </c>
      <c r="F235" s="1"/>
      <c r="G235" s="1"/>
      <c r="H235" s="1"/>
      <c r="I235" s="1">
        <v>18</v>
      </c>
      <c r="J235" s="1">
        <v>5</v>
      </c>
      <c r="K235" s="1">
        <v>6</v>
      </c>
      <c r="L235" s="1"/>
    </row>
    <row r="236" spans="1:12" hidden="1" x14ac:dyDescent="0.35">
      <c r="A236" t="s">
        <v>526</v>
      </c>
      <c r="B236" t="s">
        <v>117</v>
      </c>
      <c r="C236" t="s">
        <v>552</v>
      </c>
      <c r="D236" t="s">
        <v>553</v>
      </c>
      <c r="E236">
        <f>SUM(Table14[[#This Row],[2024]:[2014]])</f>
        <v>0</v>
      </c>
      <c r="F236" s="1"/>
      <c r="G236" s="1"/>
      <c r="H236" s="1"/>
      <c r="I236" s="1"/>
      <c r="J236" s="1"/>
      <c r="K236" s="1">
        <v>0</v>
      </c>
      <c r="L236" s="1">
        <v>0</v>
      </c>
    </row>
    <row r="237" spans="1:12" hidden="1" x14ac:dyDescent="0.35">
      <c r="A237" t="s">
        <v>526</v>
      </c>
      <c r="B237" t="s">
        <v>123</v>
      </c>
      <c r="C237" t="s">
        <v>105</v>
      </c>
      <c r="D237" t="s">
        <v>124</v>
      </c>
      <c r="E237">
        <f>SUM(Table14[[#This Row],[2024]:[2014]])</f>
        <v>12</v>
      </c>
      <c r="F237" s="1">
        <v>4</v>
      </c>
      <c r="G237" s="1">
        <v>8</v>
      </c>
      <c r="H237" s="1"/>
      <c r="I237" s="1"/>
      <c r="J237" s="1"/>
      <c r="K237" s="1"/>
      <c r="L237" s="1"/>
    </row>
    <row r="238" spans="1:12" hidden="1" x14ac:dyDescent="0.35">
      <c r="A238" t="s">
        <v>526</v>
      </c>
      <c r="B238" t="s">
        <v>123</v>
      </c>
      <c r="C238" t="s">
        <v>105</v>
      </c>
      <c r="D238" t="s">
        <v>126</v>
      </c>
      <c r="E238">
        <f>SUM(Table14[[#This Row],[2024]:[2014]])</f>
        <v>2</v>
      </c>
      <c r="F238" s="1"/>
      <c r="G238" s="1"/>
      <c r="H238" s="1"/>
      <c r="I238" s="1">
        <v>1</v>
      </c>
      <c r="J238" s="1"/>
      <c r="K238" s="1">
        <v>1</v>
      </c>
      <c r="L238" s="1"/>
    </row>
    <row r="239" spans="1:12" hidden="1" x14ac:dyDescent="0.35">
      <c r="A239" t="s">
        <v>526</v>
      </c>
      <c r="B239" t="s">
        <v>123</v>
      </c>
      <c r="C239" t="s">
        <v>105</v>
      </c>
      <c r="D239" t="s">
        <v>554</v>
      </c>
      <c r="E239">
        <f>SUM(Table14[[#This Row],[2024]:[2014]])</f>
        <v>1</v>
      </c>
      <c r="F239" s="1">
        <v>1</v>
      </c>
      <c r="G239" s="1"/>
      <c r="H239" s="1"/>
      <c r="I239" s="1"/>
      <c r="J239" s="1"/>
      <c r="K239" s="1"/>
      <c r="L239" s="1"/>
    </row>
    <row r="240" spans="1:12" hidden="1" x14ac:dyDescent="0.35">
      <c r="A240" t="s">
        <v>526</v>
      </c>
      <c r="B240" t="s">
        <v>123</v>
      </c>
      <c r="C240" t="s">
        <v>105</v>
      </c>
      <c r="D240" t="s">
        <v>127</v>
      </c>
      <c r="E240">
        <f>SUM(Table14[[#This Row],[2024]:[2014]])</f>
        <v>-38</v>
      </c>
      <c r="F240" s="1"/>
      <c r="G240" s="1">
        <v>-17</v>
      </c>
      <c r="H240" s="1">
        <v>-19</v>
      </c>
      <c r="I240" s="1"/>
      <c r="J240" s="1"/>
      <c r="K240" s="1">
        <v>-2</v>
      </c>
      <c r="L240" s="1"/>
    </row>
    <row r="241" spans="1:12" hidden="1" x14ac:dyDescent="0.35">
      <c r="A241" t="s">
        <v>526</v>
      </c>
      <c r="B241" t="s">
        <v>123</v>
      </c>
      <c r="C241" t="s">
        <v>105</v>
      </c>
      <c r="D241" t="s">
        <v>555</v>
      </c>
      <c r="E241">
        <f>SUM(Table14[[#This Row],[2024]:[2014]])</f>
        <v>2</v>
      </c>
      <c r="F241" s="1"/>
      <c r="G241" s="1"/>
      <c r="H241" s="1">
        <v>2</v>
      </c>
      <c r="I241" s="1"/>
      <c r="J241" s="1"/>
      <c r="K241" s="1"/>
      <c r="L241" s="1"/>
    </row>
    <row r="242" spans="1:12" hidden="1" x14ac:dyDescent="0.35">
      <c r="A242" t="s">
        <v>526</v>
      </c>
      <c r="B242" t="s">
        <v>123</v>
      </c>
      <c r="C242" t="s">
        <v>105</v>
      </c>
      <c r="D242" t="s">
        <v>128</v>
      </c>
      <c r="E242">
        <f>SUM(Table14[[#This Row],[2024]:[2014]])</f>
        <v>5</v>
      </c>
      <c r="F242" s="1"/>
      <c r="G242" s="1"/>
      <c r="H242" s="1">
        <v>2</v>
      </c>
      <c r="I242" s="1"/>
      <c r="J242" s="1">
        <v>1</v>
      </c>
      <c r="K242" s="1">
        <v>2</v>
      </c>
      <c r="L242" s="1"/>
    </row>
    <row r="243" spans="1:12" hidden="1" x14ac:dyDescent="0.35">
      <c r="A243" t="s">
        <v>526</v>
      </c>
      <c r="B243" t="s">
        <v>123</v>
      </c>
      <c r="C243" t="s">
        <v>105</v>
      </c>
      <c r="D243" t="s">
        <v>129</v>
      </c>
      <c r="E243">
        <f>SUM(Table14[[#This Row],[2024]:[2014]])</f>
        <v>1</v>
      </c>
      <c r="F243" s="1"/>
      <c r="G243" s="1"/>
      <c r="H243" s="1"/>
      <c r="I243" s="1"/>
      <c r="J243" s="1"/>
      <c r="K243" s="1">
        <v>1</v>
      </c>
      <c r="L243" s="1"/>
    </row>
    <row r="244" spans="1:12" hidden="1" x14ac:dyDescent="0.35">
      <c r="A244" t="s">
        <v>526</v>
      </c>
      <c r="B244" t="s">
        <v>123</v>
      </c>
      <c r="C244" t="s">
        <v>105</v>
      </c>
      <c r="D244" t="s">
        <v>130</v>
      </c>
      <c r="E244">
        <f>SUM(Table14[[#This Row],[2024]:[2014]])</f>
        <v>4</v>
      </c>
      <c r="F244" s="1"/>
      <c r="G244" s="1"/>
      <c r="H244" s="1"/>
      <c r="I244" s="1">
        <v>4</v>
      </c>
      <c r="J244" s="1"/>
      <c r="K244" s="1"/>
      <c r="L244" s="1"/>
    </row>
    <row r="245" spans="1:12" hidden="1" x14ac:dyDescent="0.35">
      <c r="A245" t="s">
        <v>526</v>
      </c>
      <c r="B245" t="s">
        <v>123</v>
      </c>
      <c r="C245" t="s">
        <v>105</v>
      </c>
      <c r="D245" t="s">
        <v>556</v>
      </c>
      <c r="E245">
        <f>SUM(Table14[[#This Row],[2024]:[2014]])</f>
        <v>29</v>
      </c>
      <c r="F245" s="1">
        <v>29</v>
      </c>
      <c r="G245" s="1"/>
      <c r="H245" s="1"/>
      <c r="I245" s="1"/>
      <c r="J245" s="1"/>
      <c r="K245" s="1"/>
      <c r="L245" s="1"/>
    </row>
    <row r="246" spans="1:12" hidden="1" x14ac:dyDescent="0.35">
      <c r="A246" t="s">
        <v>526</v>
      </c>
      <c r="B246" t="s">
        <v>123</v>
      </c>
      <c r="C246" t="s">
        <v>105</v>
      </c>
      <c r="D246" t="s">
        <v>131</v>
      </c>
      <c r="E246">
        <f>SUM(Table14[[#This Row],[2024]:[2014]])</f>
        <v>3</v>
      </c>
      <c r="F246" s="1"/>
      <c r="G246" s="1"/>
      <c r="H246" s="1">
        <v>1</v>
      </c>
      <c r="I246" s="1"/>
      <c r="J246" s="1">
        <v>1</v>
      </c>
      <c r="K246" s="1">
        <v>1</v>
      </c>
      <c r="L246" s="1"/>
    </row>
    <row r="247" spans="1:12" hidden="1" x14ac:dyDescent="0.35">
      <c r="A247" t="s">
        <v>526</v>
      </c>
      <c r="B247" t="s">
        <v>123</v>
      </c>
      <c r="C247" t="s">
        <v>105</v>
      </c>
      <c r="D247" t="s">
        <v>132</v>
      </c>
      <c r="E247">
        <f>SUM(Table14[[#This Row],[2024]:[2014]])</f>
        <v>182</v>
      </c>
      <c r="F247" s="1">
        <v>48</v>
      </c>
      <c r="G247" s="1">
        <v>74</v>
      </c>
      <c r="H247" s="1">
        <v>60</v>
      </c>
      <c r="I247" s="1"/>
      <c r="J247" s="1"/>
      <c r="K247" s="1"/>
      <c r="L247" s="1"/>
    </row>
    <row r="248" spans="1:12" hidden="1" x14ac:dyDescent="0.35">
      <c r="A248" t="s">
        <v>526</v>
      </c>
      <c r="B248" t="s">
        <v>123</v>
      </c>
      <c r="C248" t="s">
        <v>105</v>
      </c>
      <c r="D248" t="s">
        <v>133</v>
      </c>
      <c r="E248">
        <f>SUM(Table14[[#This Row],[2024]:[2014]])</f>
        <v>1</v>
      </c>
      <c r="F248" s="1"/>
      <c r="G248" s="1"/>
      <c r="H248" s="1"/>
      <c r="I248" s="1">
        <v>1</v>
      </c>
      <c r="J248" s="1"/>
      <c r="K248" s="1"/>
      <c r="L248" s="1"/>
    </row>
    <row r="249" spans="1:12" hidden="1" x14ac:dyDescent="0.35">
      <c r="A249" t="s">
        <v>526</v>
      </c>
      <c r="B249" t="s">
        <v>123</v>
      </c>
      <c r="C249" t="s">
        <v>105</v>
      </c>
      <c r="D249" t="s">
        <v>134</v>
      </c>
      <c r="E249">
        <f>SUM(Table14[[#This Row],[2024]:[2014]])</f>
        <v>1</v>
      </c>
      <c r="F249" s="1"/>
      <c r="G249" s="1"/>
      <c r="H249" s="1"/>
      <c r="I249" s="1"/>
      <c r="J249" s="1"/>
      <c r="K249" s="1">
        <v>1</v>
      </c>
      <c r="L249" s="1"/>
    </row>
    <row r="250" spans="1:12" hidden="1" x14ac:dyDescent="0.35">
      <c r="A250" t="s">
        <v>526</v>
      </c>
      <c r="B250" t="s">
        <v>123</v>
      </c>
      <c r="C250" t="s">
        <v>105</v>
      </c>
      <c r="D250" t="s">
        <v>557</v>
      </c>
      <c r="E250">
        <f>SUM(Table14[[#This Row],[2024]:[2014]])</f>
        <v>1</v>
      </c>
      <c r="F250" s="1">
        <v>1</v>
      </c>
      <c r="G250" s="1"/>
      <c r="H250" s="1"/>
      <c r="I250" s="1"/>
      <c r="J250" s="1"/>
      <c r="K250" s="1"/>
      <c r="L250" s="1"/>
    </row>
    <row r="251" spans="1:12" hidden="1" x14ac:dyDescent="0.35">
      <c r="A251" t="s">
        <v>526</v>
      </c>
      <c r="B251" t="s">
        <v>123</v>
      </c>
      <c r="C251" t="s">
        <v>136</v>
      </c>
      <c r="D251" t="s">
        <v>137</v>
      </c>
      <c r="E251">
        <f>SUM(Table14[[#This Row],[2024]:[2014]])</f>
        <v>52</v>
      </c>
      <c r="F251" s="1"/>
      <c r="G251" s="1"/>
      <c r="H251" s="1">
        <v>6</v>
      </c>
      <c r="I251" s="1">
        <v>46</v>
      </c>
      <c r="J251" s="1"/>
      <c r="K251" s="1"/>
      <c r="L251" s="1"/>
    </row>
    <row r="252" spans="1:12" hidden="1" x14ac:dyDescent="0.35">
      <c r="A252" t="s">
        <v>526</v>
      </c>
      <c r="B252" t="s">
        <v>123</v>
      </c>
      <c r="C252" t="s">
        <v>558</v>
      </c>
      <c r="D252" t="s">
        <v>559</v>
      </c>
      <c r="E252">
        <f>SUM(Table14[[#This Row],[2024]:[2014]])</f>
        <v>4</v>
      </c>
      <c r="F252" s="1"/>
      <c r="G252" s="1"/>
      <c r="H252" s="1"/>
      <c r="I252" s="1"/>
      <c r="J252" s="1"/>
      <c r="K252" s="1">
        <v>4</v>
      </c>
      <c r="L252" s="1"/>
    </row>
    <row r="253" spans="1:12" hidden="1" x14ac:dyDescent="0.35">
      <c r="A253" t="s">
        <v>526</v>
      </c>
      <c r="B253" t="s">
        <v>123</v>
      </c>
      <c r="C253" t="s">
        <v>560</v>
      </c>
      <c r="D253" t="s">
        <v>561</v>
      </c>
      <c r="E253">
        <f>SUM(Table14[[#This Row],[2024]:[2014]])</f>
        <v>1</v>
      </c>
      <c r="F253" s="1"/>
      <c r="G253" s="1"/>
      <c r="H253" s="1"/>
      <c r="I253" s="1"/>
      <c r="J253" s="1"/>
      <c r="K253" s="1">
        <v>1</v>
      </c>
      <c r="L253" s="1"/>
    </row>
    <row r="254" spans="1:12" hidden="1" x14ac:dyDescent="0.35">
      <c r="A254" t="s">
        <v>526</v>
      </c>
      <c r="B254" t="s">
        <v>123</v>
      </c>
      <c r="C254" t="s">
        <v>562</v>
      </c>
      <c r="D254" t="s">
        <v>563</v>
      </c>
      <c r="E254">
        <f>SUM(Table14[[#This Row],[2024]:[2014]])</f>
        <v>1</v>
      </c>
      <c r="F254" s="1"/>
      <c r="G254" s="1"/>
      <c r="H254" s="1"/>
      <c r="I254" s="1"/>
      <c r="J254" s="1"/>
      <c r="K254" s="1">
        <v>1</v>
      </c>
      <c r="L254" s="1"/>
    </row>
    <row r="255" spans="1:12" hidden="1" x14ac:dyDescent="0.35">
      <c r="A255" t="s">
        <v>526</v>
      </c>
      <c r="B255" t="s">
        <v>123</v>
      </c>
      <c r="C255" t="s">
        <v>138</v>
      </c>
      <c r="D255" t="s">
        <v>139</v>
      </c>
      <c r="E255">
        <f>SUM(Table14[[#This Row],[2024]:[2014]])</f>
        <v>0</v>
      </c>
      <c r="F255" s="1"/>
      <c r="G255" s="1"/>
      <c r="H255" s="1"/>
      <c r="I255" s="1"/>
      <c r="J255" s="1"/>
      <c r="K255" s="1">
        <v>0</v>
      </c>
      <c r="L255" s="1"/>
    </row>
    <row r="256" spans="1:12" hidden="1" x14ac:dyDescent="0.35">
      <c r="A256" t="s">
        <v>526</v>
      </c>
      <c r="B256" t="s">
        <v>123</v>
      </c>
      <c r="C256" t="s">
        <v>564</v>
      </c>
      <c r="D256" t="s">
        <v>565</v>
      </c>
      <c r="E256">
        <f>SUM(Table14[[#This Row],[2024]:[2014]])</f>
        <v>-7</v>
      </c>
      <c r="F256" s="1"/>
      <c r="G256" s="1"/>
      <c r="H256" s="1">
        <v>-7</v>
      </c>
      <c r="I256" s="1"/>
      <c r="J256" s="1"/>
      <c r="K256" s="1"/>
      <c r="L256" s="1"/>
    </row>
    <row r="257" spans="1:12" hidden="1" x14ac:dyDescent="0.35">
      <c r="A257" t="s">
        <v>526</v>
      </c>
      <c r="B257" t="s">
        <v>123</v>
      </c>
      <c r="C257" t="s">
        <v>105</v>
      </c>
      <c r="D257" t="s">
        <v>140</v>
      </c>
      <c r="E257">
        <f>SUM(Table14[[#This Row],[2024]:[2014]])</f>
        <v>2</v>
      </c>
      <c r="F257" s="1">
        <v>2</v>
      </c>
      <c r="G257" s="1"/>
      <c r="H257" s="1"/>
      <c r="I257" s="1"/>
      <c r="J257" s="1"/>
      <c r="K257" s="1"/>
      <c r="L257" s="1"/>
    </row>
    <row r="258" spans="1:12" hidden="1" x14ac:dyDescent="0.35">
      <c r="A258" t="s">
        <v>526</v>
      </c>
      <c r="B258" t="s">
        <v>123</v>
      </c>
      <c r="C258" t="s">
        <v>566</v>
      </c>
      <c r="D258" t="s">
        <v>567</v>
      </c>
      <c r="E258">
        <f>SUM(Table14[[#This Row],[2024]:[2014]])</f>
        <v>2</v>
      </c>
      <c r="F258" s="1"/>
      <c r="G258" s="1"/>
      <c r="H258" s="1"/>
      <c r="I258" s="1"/>
      <c r="J258" s="1"/>
      <c r="K258" s="1">
        <v>2</v>
      </c>
      <c r="L258" s="1"/>
    </row>
    <row r="259" spans="1:12" hidden="1" x14ac:dyDescent="0.35">
      <c r="A259" t="s">
        <v>526</v>
      </c>
      <c r="B259" t="s">
        <v>123</v>
      </c>
      <c r="C259" t="s">
        <v>141</v>
      </c>
      <c r="D259" t="s">
        <v>142</v>
      </c>
      <c r="E259">
        <f>SUM(Table14[[#This Row],[2024]:[2014]])</f>
        <v>11</v>
      </c>
      <c r="F259" s="1"/>
      <c r="G259" s="1"/>
      <c r="H259" s="1"/>
      <c r="I259" s="1"/>
      <c r="J259" s="1"/>
      <c r="K259" s="1">
        <v>11</v>
      </c>
      <c r="L259" s="1"/>
    </row>
    <row r="260" spans="1:12" hidden="1" x14ac:dyDescent="0.35">
      <c r="A260" t="s">
        <v>526</v>
      </c>
      <c r="B260" t="s">
        <v>123</v>
      </c>
      <c r="C260" t="s">
        <v>568</v>
      </c>
      <c r="D260" t="s">
        <v>569</v>
      </c>
      <c r="E260">
        <f>SUM(Table14[[#This Row],[2024]:[2014]])</f>
        <v>1</v>
      </c>
      <c r="F260" s="1"/>
      <c r="G260" s="1"/>
      <c r="H260" s="1"/>
      <c r="I260" s="1">
        <v>1</v>
      </c>
      <c r="J260" s="1"/>
      <c r="K260" s="1"/>
      <c r="L260" s="1"/>
    </row>
    <row r="261" spans="1:12" hidden="1" x14ac:dyDescent="0.35">
      <c r="A261" t="s">
        <v>526</v>
      </c>
      <c r="B261" t="s">
        <v>123</v>
      </c>
      <c r="C261" t="s">
        <v>570</v>
      </c>
      <c r="D261" t="s">
        <v>571</v>
      </c>
      <c r="E261">
        <f>SUM(Table14[[#This Row],[2024]:[2014]])</f>
        <v>1</v>
      </c>
      <c r="F261" s="1"/>
      <c r="G261" s="1"/>
      <c r="H261" s="1"/>
      <c r="I261" s="1"/>
      <c r="J261" s="1"/>
      <c r="K261" s="1">
        <v>1</v>
      </c>
      <c r="L261" s="1"/>
    </row>
    <row r="262" spans="1:12" hidden="1" x14ac:dyDescent="0.35">
      <c r="A262" t="s">
        <v>526</v>
      </c>
      <c r="B262" t="s">
        <v>123</v>
      </c>
      <c r="C262" t="s">
        <v>143</v>
      </c>
      <c r="D262" t="s">
        <v>144</v>
      </c>
      <c r="E262">
        <f>SUM(Table14[[#This Row],[2024]:[2014]])</f>
        <v>8</v>
      </c>
      <c r="F262" s="1"/>
      <c r="G262" s="1"/>
      <c r="H262" s="1"/>
      <c r="I262" s="1"/>
      <c r="J262" s="1">
        <v>6</v>
      </c>
      <c r="K262" s="1">
        <v>2</v>
      </c>
      <c r="L262" s="1"/>
    </row>
    <row r="263" spans="1:12" hidden="1" x14ac:dyDescent="0.35">
      <c r="A263" t="s">
        <v>526</v>
      </c>
      <c r="B263" t="s">
        <v>123</v>
      </c>
      <c r="C263" t="s">
        <v>145</v>
      </c>
      <c r="D263" t="s">
        <v>146</v>
      </c>
      <c r="E263">
        <f>SUM(Table14[[#This Row],[2024]:[2014]])</f>
        <v>3</v>
      </c>
      <c r="F263" s="1"/>
      <c r="G263" s="1">
        <v>3</v>
      </c>
      <c r="H263" s="1"/>
      <c r="I263" s="1"/>
      <c r="J263" s="1"/>
      <c r="K263" s="1"/>
      <c r="L263" s="1"/>
    </row>
    <row r="264" spans="1:12" hidden="1" x14ac:dyDescent="0.35">
      <c r="A264" t="s">
        <v>526</v>
      </c>
      <c r="B264" t="s">
        <v>147</v>
      </c>
      <c r="C264" t="s">
        <v>572</v>
      </c>
      <c r="D264" t="s">
        <v>573</v>
      </c>
      <c r="E264">
        <f>SUM(Table14[[#This Row],[2024]:[2014]])</f>
        <v>1</v>
      </c>
      <c r="F264" s="1">
        <v>1</v>
      </c>
      <c r="G264" s="1"/>
      <c r="H264" s="1"/>
      <c r="I264" s="1"/>
      <c r="J264" s="1"/>
      <c r="K264" s="1"/>
      <c r="L264" s="1"/>
    </row>
    <row r="265" spans="1:12" hidden="1" x14ac:dyDescent="0.35">
      <c r="A265" t="s">
        <v>526</v>
      </c>
      <c r="B265" t="s">
        <v>147</v>
      </c>
      <c r="C265" t="s">
        <v>148</v>
      </c>
      <c r="D265" t="s">
        <v>149</v>
      </c>
      <c r="E265">
        <f>SUM(Table14[[#This Row],[2024]:[2014]])</f>
        <v>1</v>
      </c>
      <c r="F265" s="1"/>
      <c r="G265" s="1"/>
      <c r="H265" s="1"/>
      <c r="I265" s="1"/>
      <c r="J265" s="1"/>
      <c r="K265" s="1">
        <v>1</v>
      </c>
      <c r="L265" s="1"/>
    </row>
    <row r="266" spans="1:12" hidden="1" x14ac:dyDescent="0.35">
      <c r="A266" t="s">
        <v>526</v>
      </c>
      <c r="B266" t="s">
        <v>147</v>
      </c>
      <c r="C266" t="s">
        <v>150</v>
      </c>
      <c r="D266" t="s">
        <v>151</v>
      </c>
      <c r="E266">
        <f>SUM(Table14[[#This Row],[2024]:[2014]])</f>
        <v>2</v>
      </c>
      <c r="F266" s="1"/>
      <c r="G266" s="1">
        <v>2</v>
      </c>
      <c r="H266" s="1"/>
      <c r="I266" s="1"/>
      <c r="J266" s="1"/>
      <c r="K266" s="1"/>
      <c r="L266" s="1"/>
    </row>
    <row r="267" spans="1:12" hidden="1" x14ac:dyDescent="0.35">
      <c r="A267" t="s">
        <v>526</v>
      </c>
      <c r="B267" t="s">
        <v>154</v>
      </c>
      <c r="C267" t="s">
        <v>574</v>
      </c>
      <c r="D267" t="s">
        <v>575</v>
      </c>
      <c r="E267">
        <f>SUM(Table14[[#This Row],[2024]:[2014]])</f>
        <v>2</v>
      </c>
      <c r="F267" s="1">
        <v>2</v>
      </c>
      <c r="G267" s="1"/>
      <c r="H267" s="1"/>
      <c r="I267" s="1"/>
      <c r="J267" s="1"/>
      <c r="K267" s="1"/>
      <c r="L267" s="1"/>
    </row>
    <row r="268" spans="1:12" hidden="1" x14ac:dyDescent="0.35">
      <c r="A268" t="s">
        <v>526</v>
      </c>
      <c r="B268" t="s">
        <v>154</v>
      </c>
      <c r="C268" t="s">
        <v>167</v>
      </c>
      <c r="D268" t="s">
        <v>168</v>
      </c>
      <c r="E268">
        <f>SUM(Table14[[#This Row],[2024]:[2014]])</f>
        <v>2</v>
      </c>
      <c r="F268" s="1"/>
      <c r="G268" s="1"/>
      <c r="H268" s="1"/>
      <c r="I268" s="1"/>
      <c r="J268" s="1"/>
      <c r="K268" s="1">
        <v>2</v>
      </c>
      <c r="L268" s="1"/>
    </row>
    <row r="269" spans="1:12" hidden="1" x14ac:dyDescent="0.35">
      <c r="A269" t="s">
        <v>526</v>
      </c>
      <c r="B269" t="s">
        <v>154</v>
      </c>
      <c r="C269" t="s">
        <v>171</v>
      </c>
      <c r="D269" t="s">
        <v>172</v>
      </c>
      <c r="E269">
        <f>SUM(Table14[[#This Row],[2024]:[2014]])</f>
        <v>1</v>
      </c>
      <c r="F269" s="1">
        <v>1</v>
      </c>
      <c r="G269" s="1"/>
      <c r="H269" s="1"/>
      <c r="I269" s="1"/>
      <c r="J269" s="1"/>
      <c r="K269" s="1"/>
      <c r="L269" s="1"/>
    </row>
    <row r="270" spans="1:12" hidden="1" x14ac:dyDescent="0.35">
      <c r="A270" t="s">
        <v>526</v>
      </c>
      <c r="B270" t="s">
        <v>175</v>
      </c>
      <c r="C270" t="s">
        <v>178</v>
      </c>
      <c r="D270" t="s">
        <v>179</v>
      </c>
      <c r="E270">
        <f>SUM(Table14[[#This Row],[2024]:[2014]])</f>
        <v>8</v>
      </c>
      <c r="F270" s="1"/>
      <c r="G270" s="1"/>
      <c r="H270" s="1"/>
      <c r="I270" s="1"/>
      <c r="J270" s="1">
        <v>8</v>
      </c>
      <c r="K270" s="1"/>
      <c r="L270" s="1"/>
    </row>
    <row r="271" spans="1:12" hidden="1" x14ac:dyDescent="0.35">
      <c r="A271" t="s">
        <v>526</v>
      </c>
      <c r="B271" t="s">
        <v>175</v>
      </c>
      <c r="C271" t="s">
        <v>576</v>
      </c>
      <c r="D271" t="s">
        <v>577</v>
      </c>
      <c r="E271">
        <f>SUM(Table14[[#This Row],[2024]:[2014]])</f>
        <v>1</v>
      </c>
      <c r="F271" s="1"/>
      <c r="G271" s="1"/>
      <c r="H271" s="1"/>
      <c r="I271" s="1"/>
      <c r="J271" s="1"/>
      <c r="K271" s="1">
        <v>1</v>
      </c>
      <c r="L271" s="1"/>
    </row>
    <row r="272" spans="1:12" hidden="1" x14ac:dyDescent="0.35">
      <c r="A272" t="s">
        <v>526</v>
      </c>
      <c r="B272" t="s">
        <v>180</v>
      </c>
      <c r="C272" t="s">
        <v>578</v>
      </c>
      <c r="D272" t="s">
        <v>579</v>
      </c>
      <c r="E272">
        <f>SUM(Table14[[#This Row],[2024]:[2014]])</f>
        <v>3</v>
      </c>
      <c r="F272" s="1">
        <v>1</v>
      </c>
      <c r="G272" s="1"/>
      <c r="H272" s="1"/>
      <c r="I272" s="1"/>
      <c r="J272" s="1">
        <v>0</v>
      </c>
      <c r="K272" s="1">
        <v>2</v>
      </c>
      <c r="L272" s="1"/>
    </row>
    <row r="273" spans="1:12" hidden="1" x14ac:dyDescent="0.35">
      <c r="A273" t="s">
        <v>526</v>
      </c>
      <c r="B273" t="s">
        <v>580</v>
      </c>
      <c r="C273" t="s">
        <v>581</v>
      </c>
      <c r="D273" t="s">
        <v>582</v>
      </c>
      <c r="E273">
        <f>SUM(Table14[[#This Row],[2024]:[2014]])</f>
        <v>1</v>
      </c>
      <c r="F273" s="1"/>
      <c r="G273" s="1"/>
      <c r="H273" s="1"/>
      <c r="I273" s="1"/>
      <c r="J273" s="1"/>
      <c r="K273" s="1">
        <v>1</v>
      </c>
      <c r="L273" s="1"/>
    </row>
    <row r="274" spans="1:12" hidden="1" x14ac:dyDescent="0.35">
      <c r="A274" t="s">
        <v>526</v>
      </c>
      <c r="B274" t="s">
        <v>190</v>
      </c>
      <c r="C274" t="s">
        <v>583</v>
      </c>
      <c r="D274" t="s">
        <v>584</v>
      </c>
      <c r="E274">
        <f>SUM(Table14[[#This Row],[2024]:[2014]])</f>
        <v>15</v>
      </c>
      <c r="F274" s="1"/>
      <c r="G274" s="1">
        <v>2</v>
      </c>
      <c r="H274" s="1">
        <v>1</v>
      </c>
      <c r="I274" s="1">
        <v>3</v>
      </c>
      <c r="J274" s="1">
        <v>4</v>
      </c>
      <c r="K274" s="1">
        <v>5</v>
      </c>
      <c r="L274" s="1"/>
    </row>
    <row r="275" spans="1:12" hidden="1" x14ac:dyDescent="0.35">
      <c r="A275" t="s">
        <v>526</v>
      </c>
      <c r="B275" t="s">
        <v>193</v>
      </c>
      <c r="C275" t="s">
        <v>585</v>
      </c>
      <c r="D275" t="s">
        <v>586</v>
      </c>
      <c r="E275">
        <f>SUM(Table14[[#This Row],[2024]:[2014]])</f>
        <v>5</v>
      </c>
      <c r="F275" s="1"/>
      <c r="G275" s="1"/>
      <c r="H275" s="1"/>
      <c r="I275" s="1"/>
      <c r="J275" s="1"/>
      <c r="K275" s="1">
        <v>5</v>
      </c>
      <c r="L275" s="1"/>
    </row>
    <row r="276" spans="1:12" hidden="1" x14ac:dyDescent="0.35">
      <c r="A276" t="s">
        <v>526</v>
      </c>
      <c r="B276" t="s">
        <v>193</v>
      </c>
      <c r="C276" t="s">
        <v>196</v>
      </c>
      <c r="D276" t="s">
        <v>197</v>
      </c>
      <c r="E276">
        <f>SUM(Table14[[#This Row],[2024]:[2014]])</f>
        <v>1</v>
      </c>
      <c r="F276" s="1"/>
      <c r="G276" s="1"/>
      <c r="H276" s="1"/>
      <c r="I276" s="1"/>
      <c r="J276" s="1">
        <v>1</v>
      </c>
      <c r="K276" s="1"/>
      <c r="L276" s="1"/>
    </row>
    <row r="277" spans="1:12" hidden="1" x14ac:dyDescent="0.35">
      <c r="A277" t="s">
        <v>526</v>
      </c>
      <c r="B277" t="s">
        <v>587</v>
      </c>
      <c r="C277" t="s">
        <v>588</v>
      </c>
      <c r="D277" t="s">
        <v>589</v>
      </c>
      <c r="E277">
        <f>SUM(Table14[[#This Row],[2024]:[2014]])</f>
        <v>21</v>
      </c>
      <c r="F277" s="1"/>
      <c r="G277" s="1"/>
      <c r="H277" s="1"/>
      <c r="I277" s="1">
        <v>6</v>
      </c>
      <c r="J277" s="1">
        <v>3</v>
      </c>
      <c r="K277" s="1">
        <v>12</v>
      </c>
      <c r="L277" s="1"/>
    </row>
    <row r="278" spans="1:12" hidden="1" x14ac:dyDescent="0.35">
      <c r="A278" t="s">
        <v>526</v>
      </c>
      <c r="B278" t="s">
        <v>198</v>
      </c>
      <c r="C278" t="s">
        <v>199</v>
      </c>
      <c r="D278" t="s">
        <v>200</v>
      </c>
      <c r="E278">
        <f>SUM(Table14[[#This Row],[2024]:[2014]])</f>
        <v>3</v>
      </c>
      <c r="F278" s="1"/>
      <c r="G278" s="1"/>
      <c r="H278" s="1"/>
      <c r="I278" s="1"/>
      <c r="J278" s="1"/>
      <c r="K278" s="1">
        <v>3</v>
      </c>
      <c r="L278" s="1">
        <v>0</v>
      </c>
    </row>
    <row r="279" spans="1:12" hidden="1" x14ac:dyDescent="0.35">
      <c r="A279" t="s">
        <v>526</v>
      </c>
      <c r="B279" t="s">
        <v>198</v>
      </c>
      <c r="C279" t="s">
        <v>590</v>
      </c>
      <c r="D279" t="s">
        <v>591</v>
      </c>
      <c r="E279">
        <f>SUM(Table14[[#This Row],[2024]:[2014]])</f>
        <v>1</v>
      </c>
      <c r="F279" s="1">
        <v>1</v>
      </c>
      <c r="G279" s="1"/>
      <c r="H279" s="1"/>
      <c r="I279" s="1"/>
      <c r="J279" s="1"/>
      <c r="K279" s="1"/>
      <c r="L279" s="1"/>
    </row>
    <row r="280" spans="1:12" hidden="1" x14ac:dyDescent="0.35">
      <c r="A280" t="s">
        <v>526</v>
      </c>
      <c r="B280" t="s">
        <v>203</v>
      </c>
      <c r="C280" t="s">
        <v>204</v>
      </c>
      <c r="D280" t="s">
        <v>205</v>
      </c>
      <c r="E280">
        <f>SUM(Table14[[#This Row],[2024]:[2014]])</f>
        <v>3</v>
      </c>
      <c r="F280" s="1"/>
      <c r="G280" s="1"/>
      <c r="H280" s="1"/>
      <c r="I280" s="1"/>
      <c r="J280" s="1"/>
      <c r="K280" s="1">
        <v>3</v>
      </c>
      <c r="L280" s="1"/>
    </row>
    <row r="281" spans="1:12" hidden="1" x14ac:dyDescent="0.35">
      <c r="A281" t="s">
        <v>526</v>
      </c>
      <c r="B281" t="s">
        <v>203</v>
      </c>
      <c r="C281" t="s">
        <v>592</v>
      </c>
      <c r="D281" t="s">
        <v>593</v>
      </c>
      <c r="E281">
        <f>SUM(Table14[[#This Row],[2024]:[2014]])</f>
        <v>1</v>
      </c>
      <c r="F281" s="1"/>
      <c r="G281" s="1"/>
      <c r="H281" s="1"/>
      <c r="I281" s="1"/>
      <c r="J281" s="1"/>
      <c r="K281" s="1">
        <v>1</v>
      </c>
      <c r="L281" s="1"/>
    </row>
    <row r="282" spans="1:12" hidden="1" x14ac:dyDescent="0.35">
      <c r="A282" t="s">
        <v>526</v>
      </c>
      <c r="B282" t="s">
        <v>206</v>
      </c>
      <c r="C282" t="s">
        <v>105</v>
      </c>
      <c r="D282" t="s">
        <v>207</v>
      </c>
      <c r="E282">
        <f>SUM(Table14[[#This Row],[2024]:[2014]])</f>
        <v>-75</v>
      </c>
      <c r="F282" s="1"/>
      <c r="G282" s="1">
        <v>-9</v>
      </c>
      <c r="H282" s="1">
        <v>-62</v>
      </c>
      <c r="I282" s="1"/>
      <c r="J282" s="1">
        <v>-1</v>
      </c>
      <c r="K282" s="1">
        <v>-3</v>
      </c>
      <c r="L282" s="1"/>
    </row>
    <row r="283" spans="1:12" hidden="1" x14ac:dyDescent="0.35">
      <c r="A283" t="s">
        <v>526</v>
      </c>
      <c r="B283" t="s">
        <v>206</v>
      </c>
      <c r="C283" t="s">
        <v>105</v>
      </c>
      <c r="D283" t="s">
        <v>208</v>
      </c>
      <c r="E283">
        <f>SUM(Table14[[#This Row],[2024]:[2014]])</f>
        <v>-1</v>
      </c>
      <c r="F283" s="1"/>
      <c r="G283" s="1"/>
      <c r="H283" s="1"/>
      <c r="I283" s="1"/>
      <c r="J283" s="1">
        <v>-1</v>
      </c>
      <c r="K283" s="1"/>
      <c r="L283" s="1"/>
    </row>
    <row r="284" spans="1:12" hidden="1" x14ac:dyDescent="0.35">
      <c r="A284" t="s">
        <v>526</v>
      </c>
      <c r="B284" t="s">
        <v>594</v>
      </c>
      <c r="C284" t="s">
        <v>595</v>
      </c>
      <c r="D284" t="s">
        <v>596</v>
      </c>
      <c r="E284">
        <f>SUM(Table14[[#This Row],[2024]:[2014]])</f>
        <v>1</v>
      </c>
      <c r="F284" s="1"/>
      <c r="G284" s="1"/>
      <c r="H284" s="1"/>
      <c r="I284" s="1"/>
      <c r="J284" s="1"/>
      <c r="K284" s="1">
        <v>1</v>
      </c>
      <c r="L284" s="1"/>
    </row>
    <row r="285" spans="1:12" hidden="1" x14ac:dyDescent="0.35">
      <c r="A285" t="s">
        <v>526</v>
      </c>
      <c r="B285" t="s">
        <v>594</v>
      </c>
      <c r="C285" t="s">
        <v>597</v>
      </c>
      <c r="D285" t="s">
        <v>598</v>
      </c>
      <c r="E285">
        <f>SUM(Table14[[#This Row],[2024]:[2014]])</f>
        <v>11</v>
      </c>
      <c r="F285" s="1"/>
      <c r="G285" s="1"/>
      <c r="H285" s="1">
        <v>4</v>
      </c>
      <c r="I285" s="1">
        <v>2</v>
      </c>
      <c r="J285" s="1">
        <v>5</v>
      </c>
      <c r="K285" s="1"/>
      <c r="L285" s="1"/>
    </row>
    <row r="286" spans="1:12" hidden="1" x14ac:dyDescent="0.35">
      <c r="A286" t="s">
        <v>526</v>
      </c>
      <c r="B286" t="s">
        <v>599</v>
      </c>
      <c r="C286" t="s">
        <v>600</v>
      </c>
      <c r="D286" t="s">
        <v>601</v>
      </c>
      <c r="E286">
        <f>SUM(Table14[[#This Row],[2024]:[2014]])</f>
        <v>1</v>
      </c>
      <c r="F286" s="1"/>
      <c r="G286" s="1"/>
      <c r="H286" s="1"/>
      <c r="I286" s="1"/>
      <c r="J286" s="1">
        <v>1</v>
      </c>
      <c r="K286" s="1"/>
      <c r="L286" s="1"/>
    </row>
    <row r="287" spans="1:12" hidden="1" x14ac:dyDescent="0.35">
      <c r="A287" t="s">
        <v>526</v>
      </c>
      <c r="B287" t="s">
        <v>212</v>
      </c>
      <c r="C287" t="s">
        <v>602</v>
      </c>
      <c r="D287" t="s">
        <v>603</v>
      </c>
      <c r="E287">
        <f>SUM(Table14[[#This Row],[2024]:[2014]])</f>
        <v>1</v>
      </c>
      <c r="F287" s="1"/>
      <c r="G287" s="1"/>
      <c r="H287" s="1"/>
      <c r="I287" s="1"/>
      <c r="J287" s="1"/>
      <c r="K287" s="1">
        <v>1</v>
      </c>
      <c r="L287" s="1">
        <v>0</v>
      </c>
    </row>
    <row r="288" spans="1:12" hidden="1" x14ac:dyDescent="0.35">
      <c r="A288" t="s">
        <v>526</v>
      </c>
      <c r="B288" t="s">
        <v>212</v>
      </c>
      <c r="C288" t="s">
        <v>604</v>
      </c>
      <c r="D288" t="s">
        <v>605</v>
      </c>
      <c r="E288">
        <f>SUM(Table14[[#This Row],[2024]:[2014]])</f>
        <v>5</v>
      </c>
      <c r="F288" s="1"/>
      <c r="G288" s="1"/>
      <c r="H288" s="1">
        <v>1</v>
      </c>
      <c r="I288" s="1"/>
      <c r="J288" s="1">
        <v>-1</v>
      </c>
      <c r="K288" s="1">
        <v>5</v>
      </c>
      <c r="L288" s="1"/>
    </row>
    <row r="289" spans="1:12" hidden="1" x14ac:dyDescent="0.35">
      <c r="A289" t="s">
        <v>526</v>
      </c>
      <c r="B289" t="s">
        <v>212</v>
      </c>
      <c r="C289" t="s">
        <v>606</v>
      </c>
      <c r="D289" t="s">
        <v>607</v>
      </c>
      <c r="E289">
        <f>SUM(Table14[[#This Row],[2024]:[2014]])</f>
        <v>2</v>
      </c>
      <c r="F289" s="1"/>
      <c r="G289" s="1"/>
      <c r="H289" s="1"/>
      <c r="I289" s="1"/>
      <c r="J289" s="1"/>
      <c r="K289" s="1">
        <v>2</v>
      </c>
      <c r="L289" s="1"/>
    </row>
    <row r="290" spans="1:12" hidden="1" x14ac:dyDescent="0.35">
      <c r="A290" t="s">
        <v>526</v>
      </c>
      <c r="B290" t="s">
        <v>212</v>
      </c>
      <c r="C290" t="s">
        <v>608</v>
      </c>
      <c r="D290" t="s">
        <v>609</v>
      </c>
      <c r="E290">
        <f>SUM(Table14[[#This Row],[2024]:[2014]])</f>
        <v>1</v>
      </c>
      <c r="F290" s="1"/>
      <c r="G290" s="1"/>
      <c r="H290" s="1"/>
      <c r="I290" s="1"/>
      <c r="J290" s="1"/>
      <c r="K290" s="1">
        <v>1</v>
      </c>
      <c r="L290" s="1"/>
    </row>
    <row r="291" spans="1:12" hidden="1" x14ac:dyDescent="0.35">
      <c r="A291" t="s">
        <v>526</v>
      </c>
      <c r="B291" t="s">
        <v>212</v>
      </c>
      <c r="C291" t="s">
        <v>223</v>
      </c>
      <c r="D291" t="s">
        <v>224</v>
      </c>
      <c r="E291">
        <f>SUM(Table14[[#This Row],[2024]:[2014]])</f>
        <v>1</v>
      </c>
      <c r="F291" s="1"/>
      <c r="G291" s="1"/>
      <c r="H291" s="1">
        <v>0</v>
      </c>
      <c r="I291" s="1">
        <v>1</v>
      </c>
      <c r="J291" s="1"/>
      <c r="K291" s="1"/>
      <c r="L291" s="1"/>
    </row>
    <row r="292" spans="1:12" hidden="1" x14ac:dyDescent="0.35">
      <c r="A292" t="s">
        <v>526</v>
      </c>
      <c r="B292" t="s">
        <v>225</v>
      </c>
      <c r="C292" t="s">
        <v>610</v>
      </c>
      <c r="D292" t="s">
        <v>611</v>
      </c>
      <c r="E292">
        <f>SUM(Table14[[#This Row],[2024]:[2014]])</f>
        <v>2</v>
      </c>
      <c r="F292" s="1"/>
      <c r="G292" s="1"/>
      <c r="H292" s="1"/>
      <c r="I292" s="1"/>
      <c r="J292" s="1"/>
      <c r="K292" s="1">
        <v>2</v>
      </c>
      <c r="L292" s="1"/>
    </row>
    <row r="293" spans="1:12" hidden="1" x14ac:dyDescent="0.35">
      <c r="A293" t="s">
        <v>526</v>
      </c>
      <c r="B293" t="s">
        <v>612</v>
      </c>
      <c r="C293" t="s">
        <v>613</v>
      </c>
      <c r="D293" t="s">
        <v>614</v>
      </c>
      <c r="E293">
        <f>SUM(Table14[[#This Row],[2024]:[2014]])</f>
        <v>1</v>
      </c>
      <c r="F293" s="1"/>
      <c r="G293" s="1"/>
      <c r="H293" s="1"/>
      <c r="I293" s="1"/>
      <c r="J293" s="1"/>
      <c r="K293" s="1">
        <v>1</v>
      </c>
      <c r="L293" s="1"/>
    </row>
    <row r="294" spans="1:12" hidden="1" x14ac:dyDescent="0.35">
      <c r="A294" t="s">
        <v>526</v>
      </c>
      <c r="B294" t="s">
        <v>615</v>
      </c>
      <c r="C294" t="s">
        <v>616</v>
      </c>
      <c r="D294" t="s">
        <v>617</v>
      </c>
      <c r="E294">
        <f>SUM(Table14[[#This Row],[2024]:[2014]])</f>
        <v>1</v>
      </c>
      <c r="F294" s="1"/>
      <c r="G294" s="1"/>
      <c r="H294" s="1"/>
      <c r="I294" s="1"/>
      <c r="J294" s="1">
        <v>1</v>
      </c>
      <c r="K294" s="1"/>
      <c r="L294" s="1"/>
    </row>
    <row r="295" spans="1:12" hidden="1" x14ac:dyDescent="0.35">
      <c r="A295" t="s">
        <v>526</v>
      </c>
      <c r="B295" t="s">
        <v>615</v>
      </c>
      <c r="C295" t="s">
        <v>618</v>
      </c>
      <c r="D295" t="s">
        <v>619</v>
      </c>
      <c r="E295">
        <f>SUM(Table14[[#This Row],[2024]:[2014]])</f>
        <v>2</v>
      </c>
      <c r="F295" s="1"/>
      <c r="G295" s="1"/>
      <c r="H295" s="1"/>
      <c r="I295" s="1"/>
      <c r="J295" s="1">
        <v>2</v>
      </c>
      <c r="K295" s="1"/>
      <c r="L295" s="1"/>
    </row>
    <row r="296" spans="1:12" hidden="1" x14ac:dyDescent="0.35">
      <c r="A296" t="s">
        <v>526</v>
      </c>
      <c r="B296" t="s">
        <v>228</v>
      </c>
      <c r="C296" t="s">
        <v>620</v>
      </c>
      <c r="D296" t="s">
        <v>621</v>
      </c>
      <c r="E296">
        <f>SUM(Table14[[#This Row],[2024]:[2014]])</f>
        <v>1</v>
      </c>
      <c r="F296" s="1"/>
      <c r="G296" s="1"/>
      <c r="H296" s="1">
        <v>1</v>
      </c>
      <c r="I296" s="1"/>
      <c r="J296" s="1"/>
      <c r="K296" s="1"/>
      <c r="L296" s="1"/>
    </row>
    <row r="297" spans="1:12" hidden="1" x14ac:dyDescent="0.35">
      <c r="A297" t="s">
        <v>526</v>
      </c>
      <c r="B297" t="s">
        <v>228</v>
      </c>
      <c r="C297" t="s">
        <v>622</v>
      </c>
      <c r="D297" t="s">
        <v>623</v>
      </c>
      <c r="E297">
        <f>SUM(Table14[[#This Row],[2024]:[2014]])</f>
        <v>2</v>
      </c>
      <c r="F297" s="1"/>
      <c r="G297" s="1"/>
      <c r="H297" s="1"/>
      <c r="I297" s="1"/>
      <c r="J297" s="1">
        <v>1</v>
      </c>
      <c r="K297" s="1">
        <v>1</v>
      </c>
      <c r="L297" s="1"/>
    </row>
    <row r="298" spans="1:12" hidden="1" x14ac:dyDescent="0.35">
      <c r="A298" t="s">
        <v>526</v>
      </c>
      <c r="B298" t="s">
        <v>228</v>
      </c>
      <c r="C298" t="s">
        <v>624</v>
      </c>
      <c r="D298" t="s">
        <v>625</v>
      </c>
      <c r="E298">
        <f>SUM(Table14[[#This Row],[2024]:[2014]])</f>
        <v>1</v>
      </c>
      <c r="F298" s="1"/>
      <c r="G298" s="1"/>
      <c r="H298" s="1"/>
      <c r="I298" s="1"/>
      <c r="J298" s="1"/>
      <c r="K298" s="1">
        <v>1</v>
      </c>
      <c r="L298" s="1"/>
    </row>
    <row r="299" spans="1:12" hidden="1" x14ac:dyDescent="0.35">
      <c r="A299" t="s">
        <v>526</v>
      </c>
      <c r="B299" t="s">
        <v>228</v>
      </c>
      <c r="C299" t="s">
        <v>626</v>
      </c>
      <c r="D299" t="s">
        <v>627</v>
      </c>
      <c r="E299">
        <f>SUM(Table14[[#This Row],[2024]:[2014]])</f>
        <v>4</v>
      </c>
      <c r="F299" s="1"/>
      <c r="G299" s="1"/>
      <c r="H299" s="1"/>
      <c r="I299" s="1"/>
      <c r="J299" s="1"/>
      <c r="K299" s="1">
        <v>4</v>
      </c>
      <c r="L299" s="1">
        <v>0</v>
      </c>
    </row>
    <row r="300" spans="1:12" hidden="1" x14ac:dyDescent="0.35">
      <c r="A300" t="s">
        <v>526</v>
      </c>
      <c r="B300" t="s">
        <v>628</v>
      </c>
      <c r="C300" t="s">
        <v>629</v>
      </c>
      <c r="D300" t="s">
        <v>630</v>
      </c>
      <c r="E300">
        <f>SUM(Table14[[#This Row],[2024]:[2014]])</f>
        <v>1</v>
      </c>
      <c r="F300" s="1"/>
      <c r="G300" s="1"/>
      <c r="H300" s="1"/>
      <c r="I300" s="1"/>
      <c r="J300" s="1"/>
      <c r="K300" s="1">
        <v>1</v>
      </c>
      <c r="L300" s="1"/>
    </row>
    <row r="301" spans="1:12" hidden="1" x14ac:dyDescent="0.35">
      <c r="A301" t="s">
        <v>526</v>
      </c>
      <c r="B301" t="s">
        <v>231</v>
      </c>
      <c r="C301" t="s">
        <v>105</v>
      </c>
      <c r="D301" t="s">
        <v>631</v>
      </c>
      <c r="E301">
        <f>SUM(Table14[[#This Row],[2024]:[2014]])</f>
        <v>2</v>
      </c>
      <c r="F301" s="1">
        <v>1</v>
      </c>
      <c r="G301" s="1">
        <v>1</v>
      </c>
      <c r="H301" s="1"/>
      <c r="I301" s="1"/>
      <c r="J301" s="1"/>
      <c r="K301" s="1"/>
      <c r="L301" s="1"/>
    </row>
    <row r="302" spans="1:12" hidden="1" x14ac:dyDescent="0.35">
      <c r="A302" t="s">
        <v>526</v>
      </c>
      <c r="B302" t="s">
        <v>231</v>
      </c>
      <c r="C302" t="s">
        <v>105</v>
      </c>
      <c r="D302" t="s">
        <v>232</v>
      </c>
      <c r="E302">
        <f>SUM(Table14[[#This Row],[2024]:[2014]])</f>
        <v>15</v>
      </c>
      <c r="F302" s="1">
        <v>2</v>
      </c>
      <c r="G302" s="1">
        <v>1</v>
      </c>
      <c r="H302" s="1">
        <v>2</v>
      </c>
      <c r="I302" s="1">
        <v>1</v>
      </c>
      <c r="J302" s="1">
        <v>4</v>
      </c>
      <c r="K302" s="1">
        <v>5</v>
      </c>
      <c r="L302" s="1"/>
    </row>
    <row r="303" spans="1:12" hidden="1" x14ac:dyDescent="0.35">
      <c r="A303" t="s">
        <v>526</v>
      </c>
      <c r="B303" t="s">
        <v>231</v>
      </c>
      <c r="C303" t="s">
        <v>105</v>
      </c>
      <c r="D303" t="s">
        <v>233</v>
      </c>
      <c r="E303">
        <f>SUM(Table14[[#This Row],[2024]:[2014]])</f>
        <v>11</v>
      </c>
      <c r="F303" s="1"/>
      <c r="G303" s="1">
        <v>1</v>
      </c>
      <c r="H303" s="1"/>
      <c r="I303" s="1">
        <v>4</v>
      </c>
      <c r="J303" s="1">
        <v>2</v>
      </c>
      <c r="K303" s="1">
        <v>4</v>
      </c>
      <c r="L303" s="1"/>
    </row>
    <row r="304" spans="1:12" hidden="1" x14ac:dyDescent="0.35">
      <c r="A304" t="s">
        <v>526</v>
      </c>
      <c r="B304" t="s">
        <v>231</v>
      </c>
      <c r="C304" t="s">
        <v>105</v>
      </c>
      <c r="D304" t="s">
        <v>632</v>
      </c>
      <c r="E304">
        <f>SUM(Table14[[#This Row],[2024]:[2014]])</f>
        <v>1</v>
      </c>
      <c r="F304" s="1"/>
      <c r="G304" s="1"/>
      <c r="H304" s="1"/>
      <c r="I304" s="1"/>
      <c r="J304" s="1">
        <v>1</v>
      </c>
      <c r="K304" s="1"/>
      <c r="L304" s="1"/>
    </row>
    <row r="305" spans="1:12" hidden="1" x14ac:dyDescent="0.35">
      <c r="A305" t="s">
        <v>526</v>
      </c>
      <c r="B305" t="s">
        <v>231</v>
      </c>
      <c r="C305" t="s">
        <v>105</v>
      </c>
      <c r="D305" t="s">
        <v>234</v>
      </c>
      <c r="E305">
        <f>SUM(Table14[[#This Row],[2024]:[2014]])</f>
        <v>194</v>
      </c>
      <c r="F305" s="1">
        <v>66</v>
      </c>
      <c r="G305" s="1">
        <v>26</v>
      </c>
      <c r="H305" s="1">
        <v>75</v>
      </c>
      <c r="I305" s="1">
        <v>25</v>
      </c>
      <c r="J305" s="1">
        <v>2</v>
      </c>
      <c r="K305" s="1"/>
      <c r="L305" s="1"/>
    </row>
    <row r="306" spans="1:12" hidden="1" x14ac:dyDescent="0.35">
      <c r="A306" t="s">
        <v>526</v>
      </c>
      <c r="B306" t="s">
        <v>231</v>
      </c>
      <c r="C306" t="s">
        <v>105</v>
      </c>
      <c r="D306" t="s">
        <v>236</v>
      </c>
      <c r="E306">
        <f>SUM(Table14[[#This Row],[2024]:[2014]])</f>
        <v>47</v>
      </c>
      <c r="F306" s="1">
        <v>31</v>
      </c>
      <c r="G306" s="1">
        <v>2</v>
      </c>
      <c r="H306" s="1">
        <v>5</v>
      </c>
      <c r="I306" s="1">
        <v>4</v>
      </c>
      <c r="J306" s="1">
        <v>3</v>
      </c>
      <c r="K306" s="1">
        <v>2</v>
      </c>
      <c r="L306" s="1"/>
    </row>
    <row r="307" spans="1:12" hidden="1" x14ac:dyDescent="0.35">
      <c r="A307" t="s">
        <v>526</v>
      </c>
      <c r="B307" t="s">
        <v>231</v>
      </c>
      <c r="C307" t="s">
        <v>105</v>
      </c>
      <c r="D307" t="s">
        <v>237</v>
      </c>
      <c r="E307">
        <f>SUM(Table14[[#This Row],[2024]:[2014]])</f>
        <v>28</v>
      </c>
      <c r="F307" s="1"/>
      <c r="G307" s="1">
        <v>3</v>
      </c>
      <c r="H307" s="1">
        <v>24</v>
      </c>
      <c r="I307" s="1">
        <v>1</v>
      </c>
      <c r="J307" s="1"/>
      <c r="K307" s="1"/>
      <c r="L307" s="1"/>
    </row>
    <row r="308" spans="1:12" hidden="1" x14ac:dyDescent="0.35">
      <c r="A308" t="s">
        <v>526</v>
      </c>
      <c r="B308" t="s">
        <v>231</v>
      </c>
      <c r="C308" t="s">
        <v>238</v>
      </c>
      <c r="D308" t="s">
        <v>239</v>
      </c>
      <c r="E308">
        <f>SUM(Table14[[#This Row],[2024]:[2014]])</f>
        <v>1</v>
      </c>
      <c r="F308" s="1"/>
      <c r="G308" s="1"/>
      <c r="H308" s="1"/>
      <c r="I308" s="1"/>
      <c r="J308" s="1"/>
      <c r="K308" s="1">
        <v>1</v>
      </c>
      <c r="L308" s="1"/>
    </row>
    <row r="309" spans="1:12" hidden="1" x14ac:dyDescent="0.35">
      <c r="A309" t="s">
        <v>526</v>
      </c>
      <c r="B309" t="s">
        <v>231</v>
      </c>
      <c r="C309" t="s">
        <v>633</v>
      </c>
      <c r="D309" t="s">
        <v>634</v>
      </c>
      <c r="E309">
        <f>SUM(Table14[[#This Row],[2024]:[2014]])</f>
        <v>1</v>
      </c>
      <c r="F309" s="1"/>
      <c r="G309" s="1"/>
      <c r="H309" s="1"/>
      <c r="I309" s="1"/>
      <c r="J309" s="1"/>
      <c r="K309" s="1">
        <v>1</v>
      </c>
      <c r="L309" s="1"/>
    </row>
    <row r="310" spans="1:12" hidden="1" x14ac:dyDescent="0.35">
      <c r="A310" t="s">
        <v>526</v>
      </c>
      <c r="B310" t="s">
        <v>231</v>
      </c>
      <c r="C310" t="s">
        <v>635</v>
      </c>
      <c r="D310" t="s">
        <v>636</v>
      </c>
      <c r="E310">
        <f>SUM(Table14[[#This Row],[2024]:[2014]])</f>
        <v>0</v>
      </c>
      <c r="F310" s="1"/>
      <c r="G310" s="1"/>
      <c r="H310" s="1"/>
      <c r="I310" s="1"/>
      <c r="J310" s="1">
        <v>-1</v>
      </c>
      <c r="K310" s="1">
        <v>1</v>
      </c>
      <c r="L310" s="1"/>
    </row>
    <row r="311" spans="1:12" hidden="1" x14ac:dyDescent="0.35">
      <c r="A311" t="s">
        <v>526</v>
      </c>
      <c r="B311" t="s">
        <v>637</v>
      </c>
      <c r="C311" t="s">
        <v>638</v>
      </c>
      <c r="D311" t="s">
        <v>639</v>
      </c>
      <c r="E311">
        <f>SUM(Table14[[#This Row],[2024]:[2014]])</f>
        <v>1</v>
      </c>
      <c r="F311" s="1"/>
      <c r="G311" s="1"/>
      <c r="H311" s="1"/>
      <c r="I311" s="1">
        <v>-1</v>
      </c>
      <c r="J311" s="1">
        <v>0</v>
      </c>
      <c r="K311" s="1">
        <v>2</v>
      </c>
      <c r="L311" s="1"/>
    </row>
    <row r="312" spans="1:12" hidden="1" x14ac:dyDescent="0.35">
      <c r="A312" t="s">
        <v>526</v>
      </c>
      <c r="B312" t="s">
        <v>247</v>
      </c>
      <c r="C312" t="s">
        <v>640</v>
      </c>
      <c r="D312" t="s">
        <v>641</v>
      </c>
      <c r="E312">
        <f>SUM(Table14[[#This Row],[2024]:[2014]])</f>
        <v>3</v>
      </c>
      <c r="F312" s="1"/>
      <c r="G312" s="1">
        <v>1</v>
      </c>
      <c r="H312" s="1"/>
      <c r="I312" s="1"/>
      <c r="J312" s="1">
        <v>1</v>
      </c>
      <c r="K312" s="1">
        <v>1</v>
      </c>
      <c r="L312" s="1"/>
    </row>
    <row r="313" spans="1:12" hidden="1" x14ac:dyDescent="0.35">
      <c r="A313" t="s">
        <v>526</v>
      </c>
      <c r="B313" t="s">
        <v>252</v>
      </c>
      <c r="C313" t="s">
        <v>255</v>
      </c>
      <c r="D313" t="s">
        <v>256</v>
      </c>
      <c r="E313">
        <f>SUM(Table14[[#This Row],[2024]:[2014]])</f>
        <v>9</v>
      </c>
      <c r="F313" s="1"/>
      <c r="G313" s="1"/>
      <c r="H313" s="1"/>
      <c r="I313" s="1">
        <v>3</v>
      </c>
      <c r="J313" s="1">
        <v>4</v>
      </c>
      <c r="K313" s="1">
        <v>2</v>
      </c>
      <c r="L313" s="1"/>
    </row>
    <row r="314" spans="1:12" hidden="1" x14ac:dyDescent="0.35">
      <c r="A314" t="s">
        <v>526</v>
      </c>
      <c r="B314" t="s">
        <v>642</v>
      </c>
      <c r="C314" t="s">
        <v>643</v>
      </c>
      <c r="D314" t="s">
        <v>644</v>
      </c>
      <c r="E314">
        <f>SUM(Table14[[#This Row],[2024]:[2014]])</f>
        <v>3</v>
      </c>
      <c r="F314" s="1"/>
      <c r="G314" s="1"/>
      <c r="H314" s="1"/>
      <c r="I314" s="1"/>
      <c r="J314" s="1"/>
      <c r="K314" s="1">
        <v>3</v>
      </c>
      <c r="L314" s="1"/>
    </row>
    <row r="315" spans="1:12" hidden="1" x14ac:dyDescent="0.35">
      <c r="A315" t="s">
        <v>526</v>
      </c>
      <c r="B315" t="s">
        <v>257</v>
      </c>
      <c r="C315" t="s">
        <v>260</v>
      </c>
      <c r="D315" t="s">
        <v>261</v>
      </c>
      <c r="E315">
        <f>SUM(Table14[[#This Row],[2024]:[2014]])</f>
        <v>6</v>
      </c>
      <c r="F315" s="1"/>
      <c r="G315" s="1"/>
      <c r="H315" s="1"/>
      <c r="I315" s="1"/>
      <c r="J315" s="1"/>
      <c r="K315" s="1">
        <v>6</v>
      </c>
      <c r="L315" s="1"/>
    </row>
    <row r="316" spans="1:12" hidden="1" x14ac:dyDescent="0.35">
      <c r="A316" t="s">
        <v>526</v>
      </c>
      <c r="B316" t="s">
        <v>262</v>
      </c>
      <c r="C316" t="s">
        <v>645</v>
      </c>
      <c r="D316" t="s">
        <v>646</v>
      </c>
      <c r="E316">
        <f>SUM(Table14[[#This Row],[2024]:[2014]])</f>
        <v>150</v>
      </c>
      <c r="F316" s="1"/>
      <c r="G316" s="1"/>
      <c r="H316" s="1"/>
      <c r="I316" s="1"/>
      <c r="J316" s="1">
        <v>150</v>
      </c>
      <c r="K316" s="1"/>
      <c r="L316" s="1"/>
    </row>
    <row r="317" spans="1:12" hidden="1" x14ac:dyDescent="0.35">
      <c r="A317" t="s">
        <v>526</v>
      </c>
      <c r="B317" t="s">
        <v>262</v>
      </c>
      <c r="C317" t="s">
        <v>263</v>
      </c>
      <c r="D317" t="s">
        <v>264</v>
      </c>
      <c r="E317">
        <f>SUM(Table14[[#This Row],[2024]:[2014]])</f>
        <v>2</v>
      </c>
      <c r="F317" s="1"/>
      <c r="G317" s="1"/>
      <c r="H317" s="1"/>
      <c r="I317" s="1"/>
      <c r="J317" s="1">
        <v>1</v>
      </c>
      <c r="K317" s="1">
        <v>1</v>
      </c>
      <c r="L317" s="1"/>
    </row>
    <row r="318" spans="1:12" hidden="1" x14ac:dyDescent="0.35">
      <c r="A318" t="s">
        <v>526</v>
      </c>
      <c r="B318" t="s">
        <v>265</v>
      </c>
      <c r="C318" t="s">
        <v>647</v>
      </c>
      <c r="D318" t="s">
        <v>648</v>
      </c>
      <c r="E318">
        <f>SUM(Table14[[#This Row],[2024]:[2014]])</f>
        <v>1</v>
      </c>
      <c r="F318" s="1"/>
      <c r="G318" s="1"/>
      <c r="H318" s="1"/>
      <c r="I318" s="1"/>
      <c r="J318" s="1">
        <v>1</v>
      </c>
      <c r="K318" s="1"/>
      <c r="L318" s="1"/>
    </row>
    <row r="319" spans="1:12" hidden="1" x14ac:dyDescent="0.35">
      <c r="A319" t="s">
        <v>526</v>
      </c>
      <c r="B319" t="s">
        <v>265</v>
      </c>
      <c r="C319" t="s">
        <v>649</v>
      </c>
      <c r="D319" t="s">
        <v>650</v>
      </c>
      <c r="E319">
        <f>SUM(Table14[[#This Row],[2024]:[2014]])</f>
        <v>2</v>
      </c>
      <c r="F319" s="1">
        <v>1</v>
      </c>
      <c r="G319" s="1"/>
      <c r="H319" s="1"/>
      <c r="I319" s="1">
        <v>1</v>
      </c>
      <c r="J319" s="1"/>
      <c r="K319" s="1"/>
      <c r="L319" s="1"/>
    </row>
    <row r="320" spans="1:12" hidden="1" x14ac:dyDescent="0.35">
      <c r="A320" t="s">
        <v>526</v>
      </c>
      <c r="B320" t="s">
        <v>265</v>
      </c>
      <c r="C320" t="s">
        <v>651</v>
      </c>
      <c r="D320" t="s">
        <v>652</v>
      </c>
      <c r="E320">
        <f>SUM(Table14[[#This Row],[2024]:[2014]])</f>
        <v>1</v>
      </c>
      <c r="F320" s="1"/>
      <c r="G320" s="1"/>
      <c r="H320" s="1"/>
      <c r="I320" s="1"/>
      <c r="J320" s="1"/>
      <c r="K320" s="1">
        <v>1</v>
      </c>
      <c r="L320" s="1"/>
    </row>
    <row r="321" spans="1:12" hidden="1" x14ac:dyDescent="0.35">
      <c r="A321" t="s">
        <v>526</v>
      </c>
      <c r="B321" t="s">
        <v>265</v>
      </c>
      <c r="C321" t="s">
        <v>653</v>
      </c>
      <c r="D321" t="s">
        <v>654</v>
      </c>
      <c r="E321">
        <f>SUM(Table14[[#This Row],[2024]:[2014]])</f>
        <v>0</v>
      </c>
      <c r="F321" s="1"/>
      <c r="G321" s="1"/>
      <c r="H321" s="1"/>
      <c r="I321" s="1">
        <v>-2</v>
      </c>
      <c r="J321" s="1">
        <v>2</v>
      </c>
      <c r="K321" s="1"/>
      <c r="L321" s="1"/>
    </row>
    <row r="322" spans="1:12" hidden="1" x14ac:dyDescent="0.35">
      <c r="A322" t="s">
        <v>526</v>
      </c>
      <c r="B322" t="s">
        <v>265</v>
      </c>
      <c r="C322" t="s">
        <v>655</v>
      </c>
      <c r="D322" t="s">
        <v>656</v>
      </c>
      <c r="E322">
        <f>SUM(Table14[[#This Row],[2024]:[2014]])</f>
        <v>0</v>
      </c>
      <c r="F322" s="1"/>
      <c r="G322" s="1"/>
      <c r="H322" s="1"/>
      <c r="I322" s="1"/>
      <c r="J322" s="1">
        <v>-1</v>
      </c>
      <c r="K322" s="1">
        <v>1</v>
      </c>
      <c r="L322" s="1"/>
    </row>
    <row r="323" spans="1:12" hidden="1" x14ac:dyDescent="0.35">
      <c r="A323" t="s">
        <v>526</v>
      </c>
      <c r="B323" t="s">
        <v>265</v>
      </c>
      <c r="C323" t="s">
        <v>657</v>
      </c>
      <c r="D323" t="s">
        <v>658</v>
      </c>
      <c r="E323">
        <f>SUM(Table14[[#This Row],[2024]:[2014]])</f>
        <v>45</v>
      </c>
      <c r="F323" s="1"/>
      <c r="G323" s="1"/>
      <c r="H323" s="1"/>
      <c r="I323" s="1"/>
      <c r="J323" s="1">
        <v>-5</v>
      </c>
      <c r="K323" s="1">
        <v>50</v>
      </c>
      <c r="L323" s="1">
        <v>0</v>
      </c>
    </row>
    <row r="324" spans="1:12" hidden="1" x14ac:dyDescent="0.35">
      <c r="A324" t="s">
        <v>526</v>
      </c>
      <c r="B324" t="s">
        <v>265</v>
      </c>
      <c r="C324" t="s">
        <v>659</v>
      </c>
      <c r="D324" t="s">
        <v>660</v>
      </c>
      <c r="E324">
        <f>SUM(Table14[[#This Row],[2024]:[2014]])</f>
        <v>5</v>
      </c>
      <c r="F324" s="1"/>
      <c r="G324" s="1"/>
      <c r="H324" s="1"/>
      <c r="I324" s="1"/>
      <c r="J324" s="1">
        <v>-4</v>
      </c>
      <c r="K324" s="1">
        <v>9</v>
      </c>
      <c r="L324" s="1"/>
    </row>
    <row r="325" spans="1:12" hidden="1" x14ac:dyDescent="0.35">
      <c r="A325" t="s">
        <v>526</v>
      </c>
      <c r="B325" t="s">
        <v>265</v>
      </c>
      <c r="C325" t="s">
        <v>268</v>
      </c>
      <c r="D325" t="s">
        <v>269</v>
      </c>
      <c r="E325">
        <f>SUM(Table14[[#This Row],[2024]:[2014]])</f>
        <v>13</v>
      </c>
      <c r="F325" s="1"/>
      <c r="G325" s="1"/>
      <c r="H325" s="1"/>
      <c r="I325" s="1"/>
      <c r="J325" s="1">
        <v>1</v>
      </c>
      <c r="K325" s="1">
        <v>12</v>
      </c>
      <c r="L325" s="1"/>
    </row>
    <row r="326" spans="1:12" hidden="1" x14ac:dyDescent="0.35">
      <c r="A326" t="s">
        <v>526</v>
      </c>
      <c r="B326" t="s">
        <v>272</v>
      </c>
      <c r="C326" t="s">
        <v>661</v>
      </c>
      <c r="D326" t="s">
        <v>662</v>
      </c>
      <c r="E326">
        <f>SUM(Table14[[#This Row],[2024]:[2014]])</f>
        <v>1</v>
      </c>
      <c r="F326" s="1"/>
      <c r="G326" s="1"/>
      <c r="H326" s="1"/>
      <c r="I326" s="1"/>
      <c r="J326" s="1"/>
      <c r="K326" s="1">
        <v>1</v>
      </c>
      <c r="L326" s="1">
        <v>0</v>
      </c>
    </row>
    <row r="327" spans="1:12" hidden="1" x14ac:dyDescent="0.35">
      <c r="A327" t="s">
        <v>526</v>
      </c>
      <c r="B327" t="s">
        <v>272</v>
      </c>
      <c r="C327" t="s">
        <v>275</v>
      </c>
      <c r="D327" t="s">
        <v>276</v>
      </c>
      <c r="E327">
        <f>SUM(Table14[[#This Row],[2024]:[2014]])</f>
        <v>4</v>
      </c>
      <c r="F327" s="1"/>
      <c r="G327" s="1"/>
      <c r="H327" s="1"/>
      <c r="I327" s="1">
        <v>1</v>
      </c>
      <c r="J327" s="1">
        <v>1</v>
      </c>
      <c r="K327" s="1">
        <v>2</v>
      </c>
      <c r="L327" s="1"/>
    </row>
    <row r="328" spans="1:12" hidden="1" x14ac:dyDescent="0.35">
      <c r="A328" t="s">
        <v>526</v>
      </c>
      <c r="B328" t="s">
        <v>272</v>
      </c>
      <c r="C328" t="s">
        <v>663</v>
      </c>
      <c r="D328" t="s">
        <v>664</v>
      </c>
      <c r="E328">
        <f>SUM(Table14[[#This Row],[2024]:[2014]])</f>
        <v>0</v>
      </c>
      <c r="F328" s="1"/>
      <c r="G328" s="1"/>
      <c r="H328" s="1"/>
      <c r="I328" s="1">
        <v>0</v>
      </c>
      <c r="J328" s="1"/>
      <c r="K328" s="1"/>
      <c r="L328" s="1"/>
    </row>
    <row r="329" spans="1:12" hidden="1" x14ac:dyDescent="0.35">
      <c r="A329" t="s">
        <v>526</v>
      </c>
      <c r="B329" t="s">
        <v>277</v>
      </c>
      <c r="C329" t="s">
        <v>278</v>
      </c>
      <c r="D329" t="s">
        <v>279</v>
      </c>
      <c r="E329">
        <f>SUM(Table14[[#This Row],[2024]:[2014]])</f>
        <v>12</v>
      </c>
      <c r="F329" s="1">
        <v>6</v>
      </c>
      <c r="G329" s="1">
        <v>1</v>
      </c>
      <c r="H329" s="1">
        <v>2</v>
      </c>
      <c r="I329" s="1">
        <v>3</v>
      </c>
      <c r="J329" s="1"/>
      <c r="K329" s="1"/>
      <c r="L329" s="1"/>
    </row>
    <row r="330" spans="1:12" hidden="1" x14ac:dyDescent="0.35">
      <c r="A330" t="s">
        <v>526</v>
      </c>
      <c r="B330" t="s">
        <v>277</v>
      </c>
      <c r="C330" t="s">
        <v>665</v>
      </c>
      <c r="D330" t="s">
        <v>666</v>
      </c>
      <c r="E330">
        <f>SUM(Table14[[#This Row],[2024]:[2014]])</f>
        <v>2</v>
      </c>
      <c r="F330" s="1"/>
      <c r="G330" s="1">
        <v>2</v>
      </c>
      <c r="H330" s="1"/>
      <c r="I330" s="1"/>
      <c r="J330" s="1"/>
      <c r="K330" s="1"/>
      <c r="L330" s="1"/>
    </row>
    <row r="331" spans="1:12" hidden="1" x14ac:dyDescent="0.35">
      <c r="A331" t="s">
        <v>526</v>
      </c>
      <c r="B331" t="s">
        <v>277</v>
      </c>
      <c r="C331" t="s">
        <v>667</v>
      </c>
      <c r="D331" t="s">
        <v>668</v>
      </c>
      <c r="E331">
        <f>SUM(Table14[[#This Row],[2024]:[2014]])</f>
        <v>1</v>
      </c>
      <c r="F331" s="1"/>
      <c r="G331" s="1"/>
      <c r="H331" s="1">
        <v>1</v>
      </c>
      <c r="I331" s="1"/>
      <c r="J331" s="1"/>
      <c r="K331" s="1"/>
      <c r="L331" s="1"/>
    </row>
    <row r="332" spans="1:12" hidden="1" x14ac:dyDescent="0.35">
      <c r="A332" t="s">
        <v>526</v>
      </c>
      <c r="B332" t="s">
        <v>277</v>
      </c>
      <c r="C332" t="s">
        <v>280</v>
      </c>
      <c r="D332" t="s">
        <v>281</v>
      </c>
      <c r="E332">
        <f>SUM(Table14[[#This Row],[2024]:[2014]])</f>
        <v>1</v>
      </c>
      <c r="F332" s="1"/>
      <c r="G332" s="1"/>
      <c r="H332" s="1"/>
      <c r="I332" s="1"/>
      <c r="J332" s="1"/>
      <c r="K332" s="1">
        <v>1</v>
      </c>
      <c r="L332" s="1"/>
    </row>
    <row r="333" spans="1:12" hidden="1" x14ac:dyDescent="0.35">
      <c r="A333" t="s">
        <v>526</v>
      </c>
      <c r="B333" t="s">
        <v>277</v>
      </c>
      <c r="C333" t="s">
        <v>286</v>
      </c>
      <c r="D333" t="s">
        <v>287</v>
      </c>
      <c r="E333">
        <f>SUM(Table14[[#This Row],[2024]:[2014]])</f>
        <v>1</v>
      </c>
      <c r="F333" s="1"/>
      <c r="G333" s="1"/>
      <c r="H333" s="1"/>
      <c r="I333" s="1"/>
      <c r="J333" s="1">
        <v>1</v>
      </c>
      <c r="K333" s="1"/>
      <c r="L333" s="1"/>
    </row>
    <row r="334" spans="1:12" hidden="1" x14ac:dyDescent="0.35">
      <c r="A334" t="s">
        <v>526</v>
      </c>
      <c r="B334" t="s">
        <v>290</v>
      </c>
      <c r="C334" t="s">
        <v>669</v>
      </c>
      <c r="D334" t="s">
        <v>670</v>
      </c>
      <c r="E334">
        <f>SUM(Table14[[#This Row],[2024]:[2014]])</f>
        <v>3</v>
      </c>
      <c r="F334" s="1"/>
      <c r="G334" s="1"/>
      <c r="H334" s="1"/>
      <c r="I334" s="1"/>
      <c r="J334" s="1"/>
      <c r="K334" s="1">
        <v>3</v>
      </c>
      <c r="L334" s="1"/>
    </row>
    <row r="335" spans="1:12" hidden="1" x14ac:dyDescent="0.35">
      <c r="A335" t="s">
        <v>526</v>
      </c>
      <c r="B335" t="s">
        <v>290</v>
      </c>
      <c r="C335" t="s">
        <v>293</v>
      </c>
      <c r="D335" t="s">
        <v>294</v>
      </c>
      <c r="E335">
        <f>SUM(Table14[[#This Row],[2024]:[2014]])</f>
        <v>2</v>
      </c>
      <c r="F335" s="1"/>
      <c r="G335" s="1"/>
      <c r="H335" s="1"/>
      <c r="I335" s="1"/>
      <c r="J335" s="1"/>
      <c r="K335" s="1">
        <v>2</v>
      </c>
      <c r="L335" s="1"/>
    </row>
    <row r="336" spans="1:12" hidden="1" x14ac:dyDescent="0.35">
      <c r="A336" t="s">
        <v>526</v>
      </c>
      <c r="B336" t="s">
        <v>295</v>
      </c>
      <c r="C336" t="s">
        <v>296</v>
      </c>
      <c r="D336" t="s">
        <v>297</v>
      </c>
      <c r="E336">
        <f>SUM(Table14[[#This Row],[2024]:[2014]])</f>
        <v>6</v>
      </c>
      <c r="F336" s="1">
        <v>4</v>
      </c>
      <c r="G336" s="1"/>
      <c r="H336" s="1">
        <v>0</v>
      </c>
      <c r="I336" s="1"/>
      <c r="J336" s="1">
        <v>2</v>
      </c>
      <c r="K336" s="1"/>
      <c r="L336" s="1"/>
    </row>
    <row r="337" spans="1:12" hidden="1" x14ac:dyDescent="0.35">
      <c r="A337" t="s">
        <v>526</v>
      </c>
      <c r="B337" t="s">
        <v>295</v>
      </c>
      <c r="C337" t="s">
        <v>671</v>
      </c>
      <c r="D337" t="s">
        <v>672</v>
      </c>
      <c r="E337">
        <f>SUM(Table14[[#This Row],[2024]:[2014]])</f>
        <v>1</v>
      </c>
      <c r="F337" s="1"/>
      <c r="G337" s="1"/>
      <c r="H337" s="1"/>
      <c r="I337" s="1"/>
      <c r="J337" s="1"/>
      <c r="K337" s="1">
        <v>1</v>
      </c>
      <c r="L337" s="1"/>
    </row>
    <row r="338" spans="1:12" hidden="1" x14ac:dyDescent="0.35">
      <c r="A338" t="s">
        <v>526</v>
      </c>
      <c r="B338" t="s">
        <v>311</v>
      </c>
      <c r="C338" t="s">
        <v>312</v>
      </c>
      <c r="D338" t="s">
        <v>313</v>
      </c>
      <c r="E338">
        <f>SUM(Table14[[#This Row],[2024]:[2014]])</f>
        <v>44</v>
      </c>
      <c r="F338" s="1">
        <v>5</v>
      </c>
      <c r="G338" s="1">
        <v>8</v>
      </c>
      <c r="H338" s="1">
        <v>1</v>
      </c>
      <c r="I338" s="1">
        <v>5</v>
      </c>
      <c r="J338" s="1">
        <v>5</v>
      </c>
      <c r="K338" s="1">
        <v>20</v>
      </c>
      <c r="L338" s="1"/>
    </row>
    <row r="339" spans="1:12" hidden="1" x14ac:dyDescent="0.35">
      <c r="A339" t="s">
        <v>526</v>
      </c>
      <c r="B339" t="s">
        <v>311</v>
      </c>
      <c r="C339" t="s">
        <v>673</v>
      </c>
      <c r="D339" t="s">
        <v>674</v>
      </c>
      <c r="E339">
        <f>SUM(Table14[[#This Row],[2024]:[2014]])</f>
        <v>2</v>
      </c>
      <c r="F339" s="1"/>
      <c r="G339" s="1"/>
      <c r="H339" s="1"/>
      <c r="I339" s="1"/>
      <c r="J339" s="1">
        <v>2</v>
      </c>
      <c r="K339" s="1"/>
      <c r="L339" s="1"/>
    </row>
    <row r="340" spans="1:12" hidden="1" x14ac:dyDescent="0.35">
      <c r="A340" t="s">
        <v>526</v>
      </c>
      <c r="B340" t="s">
        <v>311</v>
      </c>
      <c r="C340" t="s">
        <v>316</v>
      </c>
      <c r="D340" t="s">
        <v>317</v>
      </c>
      <c r="E340">
        <f>SUM(Table14[[#This Row],[2024]:[2014]])</f>
        <v>5</v>
      </c>
      <c r="F340" s="1"/>
      <c r="G340" s="1"/>
      <c r="H340" s="1"/>
      <c r="I340" s="1"/>
      <c r="J340" s="1"/>
      <c r="K340" s="1">
        <v>5</v>
      </c>
      <c r="L340" s="1"/>
    </row>
    <row r="341" spans="1:12" hidden="1" x14ac:dyDescent="0.35">
      <c r="A341" t="s">
        <v>526</v>
      </c>
      <c r="B341" t="s">
        <v>311</v>
      </c>
      <c r="C341" t="s">
        <v>675</v>
      </c>
      <c r="D341" t="s">
        <v>676</v>
      </c>
      <c r="E341">
        <f>SUM(Table14[[#This Row],[2024]:[2014]])</f>
        <v>10</v>
      </c>
      <c r="F341" s="1"/>
      <c r="G341" s="1"/>
      <c r="H341" s="1"/>
      <c r="I341" s="1">
        <v>5</v>
      </c>
      <c r="J341" s="1">
        <v>5</v>
      </c>
      <c r="K341" s="1"/>
      <c r="L341" s="1"/>
    </row>
    <row r="342" spans="1:12" hidden="1" x14ac:dyDescent="0.35">
      <c r="A342" t="s">
        <v>526</v>
      </c>
      <c r="B342" t="s">
        <v>311</v>
      </c>
      <c r="C342" t="s">
        <v>318</v>
      </c>
      <c r="D342" t="s">
        <v>319</v>
      </c>
      <c r="E342">
        <f>SUM(Table14[[#This Row],[2024]:[2014]])</f>
        <v>67</v>
      </c>
      <c r="F342" s="1">
        <v>1</v>
      </c>
      <c r="G342" s="1">
        <v>1</v>
      </c>
      <c r="H342" s="1"/>
      <c r="I342" s="1">
        <v>2</v>
      </c>
      <c r="J342" s="1">
        <v>3</v>
      </c>
      <c r="K342" s="1">
        <v>60</v>
      </c>
      <c r="L342" s="1"/>
    </row>
    <row r="343" spans="1:12" hidden="1" x14ac:dyDescent="0.35">
      <c r="A343" t="s">
        <v>526</v>
      </c>
      <c r="B343" t="s">
        <v>311</v>
      </c>
      <c r="C343" t="s">
        <v>320</v>
      </c>
      <c r="D343" t="s">
        <v>321</v>
      </c>
      <c r="E343">
        <f>SUM(Table14[[#This Row],[2024]:[2014]])</f>
        <v>4</v>
      </c>
      <c r="F343" s="1">
        <v>4</v>
      </c>
      <c r="G343" s="1"/>
      <c r="H343" s="1"/>
      <c r="I343" s="1"/>
      <c r="J343" s="1"/>
      <c r="K343" s="1"/>
      <c r="L343" s="1"/>
    </row>
    <row r="344" spans="1:12" hidden="1" x14ac:dyDescent="0.35">
      <c r="A344" t="s">
        <v>526</v>
      </c>
      <c r="B344" t="s">
        <v>311</v>
      </c>
      <c r="C344" t="s">
        <v>322</v>
      </c>
      <c r="D344" t="s">
        <v>323</v>
      </c>
      <c r="E344">
        <f>SUM(Table14[[#This Row],[2024]:[2014]])</f>
        <v>2</v>
      </c>
      <c r="F344" s="1"/>
      <c r="G344" s="1"/>
      <c r="H344" s="1"/>
      <c r="I344" s="1">
        <v>2</v>
      </c>
      <c r="J344" s="1"/>
      <c r="K344" s="1"/>
      <c r="L344" s="1"/>
    </row>
    <row r="345" spans="1:12" hidden="1" x14ac:dyDescent="0.35">
      <c r="A345" t="s">
        <v>526</v>
      </c>
      <c r="B345" t="s">
        <v>311</v>
      </c>
      <c r="C345" t="s">
        <v>677</v>
      </c>
      <c r="D345" t="s">
        <v>678</v>
      </c>
      <c r="E345">
        <f>SUM(Table14[[#This Row],[2024]:[2014]])</f>
        <v>3</v>
      </c>
      <c r="F345" s="1"/>
      <c r="G345" s="1"/>
      <c r="H345" s="1">
        <v>-2</v>
      </c>
      <c r="I345" s="1">
        <v>5</v>
      </c>
      <c r="J345" s="1"/>
      <c r="K345" s="1"/>
      <c r="L345" s="1"/>
    </row>
    <row r="346" spans="1:12" hidden="1" x14ac:dyDescent="0.35">
      <c r="A346" t="s">
        <v>526</v>
      </c>
      <c r="B346" t="s">
        <v>324</v>
      </c>
      <c r="C346" t="s">
        <v>105</v>
      </c>
      <c r="D346" t="s">
        <v>325</v>
      </c>
      <c r="E346">
        <f>SUM(Table14[[#This Row],[2024]:[2014]])</f>
        <v>3812</v>
      </c>
      <c r="F346" s="1">
        <v>360</v>
      </c>
      <c r="G346" s="1">
        <v>339</v>
      </c>
      <c r="H346" s="1">
        <v>281</v>
      </c>
      <c r="I346" s="1">
        <v>714</v>
      </c>
      <c r="J346" s="1">
        <v>699</v>
      </c>
      <c r="K346" s="1">
        <v>1419</v>
      </c>
      <c r="L346" s="1"/>
    </row>
    <row r="347" spans="1:12" hidden="1" x14ac:dyDescent="0.35">
      <c r="A347" t="s">
        <v>526</v>
      </c>
      <c r="B347" t="s">
        <v>324</v>
      </c>
      <c r="C347" t="s">
        <v>105</v>
      </c>
      <c r="D347" t="s">
        <v>326</v>
      </c>
      <c r="E347">
        <f>SUM(Table14[[#This Row],[2024]:[2014]])</f>
        <v>32</v>
      </c>
      <c r="F347" s="1">
        <v>32</v>
      </c>
      <c r="G347" s="1"/>
      <c r="H347" s="1"/>
      <c r="I347" s="1"/>
      <c r="J347" s="1"/>
      <c r="K347" s="1"/>
      <c r="L347" s="1"/>
    </row>
    <row r="348" spans="1:12" hidden="1" x14ac:dyDescent="0.35">
      <c r="A348" t="s">
        <v>526</v>
      </c>
      <c r="B348" t="s">
        <v>324</v>
      </c>
      <c r="C348" t="s">
        <v>105</v>
      </c>
      <c r="D348" t="s">
        <v>679</v>
      </c>
      <c r="E348">
        <f>SUM(Table14[[#This Row],[2024]:[2014]])</f>
        <v>377</v>
      </c>
      <c r="F348" s="1"/>
      <c r="G348" s="1"/>
      <c r="H348" s="1"/>
      <c r="I348" s="1"/>
      <c r="J348" s="1"/>
      <c r="K348" s="1">
        <v>377</v>
      </c>
      <c r="L348" s="1"/>
    </row>
    <row r="349" spans="1:12" hidden="1" x14ac:dyDescent="0.35">
      <c r="A349" t="s">
        <v>526</v>
      </c>
      <c r="B349" t="s">
        <v>324</v>
      </c>
      <c r="C349" t="s">
        <v>105</v>
      </c>
      <c r="D349" t="s">
        <v>680</v>
      </c>
      <c r="E349">
        <f>SUM(Table14[[#This Row],[2024]:[2014]])</f>
        <v>-5</v>
      </c>
      <c r="F349" s="1"/>
      <c r="G349" s="1">
        <v>-5</v>
      </c>
      <c r="H349" s="1"/>
      <c r="I349" s="1"/>
      <c r="J349" s="1"/>
      <c r="K349" s="1"/>
      <c r="L349" s="1"/>
    </row>
    <row r="350" spans="1:12" hidden="1" x14ac:dyDescent="0.35">
      <c r="A350" t="s">
        <v>526</v>
      </c>
      <c r="B350" t="s">
        <v>324</v>
      </c>
      <c r="C350" t="s">
        <v>328</v>
      </c>
      <c r="D350" t="s">
        <v>329</v>
      </c>
      <c r="E350">
        <f>SUM(Table14[[#This Row],[2024]:[2014]])</f>
        <v>279</v>
      </c>
      <c r="F350" s="1"/>
      <c r="G350" s="1">
        <v>52</v>
      </c>
      <c r="H350" s="1">
        <v>27</v>
      </c>
      <c r="I350" s="1">
        <v>79</v>
      </c>
      <c r="J350" s="1">
        <v>64</v>
      </c>
      <c r="K350" s="1">
        <v>57</v>
      </c>
      <c r="L350" s="1"/>
    </row>
    <row r="351" spans="1:12" hidden="1" x14ac:dyDescent="0.35">
      <c r="A351" t="s">
        <v>526</v>
      </c>
      <c r="B351" t="s">
        <v>324</v>
      </c>
      <c r="C351" t="s">
        <v>681</v>
      </c>
      <c r="D351" t="s">
        <v>682</v>
      </c>
      <c r="E351">
        <f>SUM(Table14[[#This Row],[2024]:[2014]])</f>
        <v>77</v>
      </c>
      <c r="F351" s="1">
        <v>2</v>
      </c>
      <c r="G351" s="1"/>
      <c r="H351" s="1"/>
      <c r="I351" s="1">
        <v>-1</v>
      </c>
      <c r="J351" s="1">
        <v>-9</v>
      </c>
      <c r="K351" s="1">
        <v>85</v>
      </c>
      <c r="L351" s="1">
        <v>0</v>
      </c>
    </row>
    <row r="352" spans="1:12" hidden="1" x14ac:dyDescent="0.35">
      <c r="A352" t="s">
        <v>526</v>
      </c>
      <c r="B352" t="s">
        <v>324</v>
      </c>
      <c r="C352" t="s">
        <v>332</v>
      </c>
      <c r="D352" t="s">
        <v>333</v>
      </c>
      <c r="E352">
        <f>SUM(Table14[[#This Row],[2024]:[2014]])</f>
        <v>7</v>
      </c>
      <c r="F352" s="1">
        <v>5</v>
      </c>
      <c r="G352" s="1">
        <v>1</v>
      </c>
      <c r="H352" s="1"/>
      <c r="I352" s="1"/>
      <c r="J352" s="1">
        <v>1</v>
      </c>
      <c r="K352" s="1"/>
      <c r="L352" s="1"/>
    </row>
    <row r="353" spans="1:12" hidden="1" x14ac:dyDescent="0.35">
      <c r="A353" t="s">
        <v>526</v>
      </c>
      <c r="B353" t="s">
        <v>324</v>
      </c>
      <c r="C353" t="s">
        <v>683</v>
      </c>
      <c r="D353" t="s">
        <v>684</v>
      </c>
      <c r="E353">
        <f>SUM(Table14[[#This Row],[2024]:[2014]])</f>
        <v>0</v>
      </c>
      <c r="F353" s="1"/>
      <c r="G353" s="1"/>
      <c r="H353" s="1"/>
      <c r="I353" s="1"/>
      <c r="J353" s="1"/>
      <c r="K353" s="1">
        <v>0</v>
      </c>
      <c r="L353" s="1"/>
    </row>
    <row r="354" spans="1:12" hidden="1" x14ac:dyDescent="0.35">
      <c r="A354" t="s">
        <v>526</v>
      </c>
      <c r="B354" t="s">
        <v>324</v>
      </c>
      <c r="C354" t="s">
        <v>685</v>
      </c>
      <c r="D354" t="s">
        <v>686</v>
      </c>
      <c r="E354">
        <f>SUM(Table14[[#This Row],[2024]:[2014]])</f>
        <v>0</v>
      </c>
      <c r="F354" s="1"/>
      <c r="G354" s="1"/>
      <c r="H354" s="1"/>
      <c r="I354" s="1"/>
      <c r="J354" s="1"/>
      <c r="K354" s="1">
        <v>0</v>
      </c>
      <c r="L354" s="1"/>
    </row>
    <row r="355" spans="1:12" hidden="1" x14ac:dyDescent="0.35">
      <c r="A355" t="s">
        <v>526</v>
      </c>
      <c r="B355" t="s">
        <v>324</v>
      </c>
      <c r="C355" t="s">
        <v>687</v>
      </c>
      <c r="D355" t="s">
        <v>688</v>
      </c>
      <c r="E355">
        <f>SUM(Table14[[#This Row],[2024]:[2014]])</f>
        <v>1</v>
      </c>
      <c r="F355" s="1"/>
      <c r="G355" s="1"/>
      <c r="H355" s="1"/>
      <c r="I355" s="1"/>
      <c r="J355" s="1"/>
      <c r="K355" s="1">
        <v>1</v>
      </c>
      <c r="L355" s="1"/>
    </row>
    <row r="356" spans="1:12" hidden="1" x14ac:dyDescent="0.35">
      <c r="A356" t="s">
        <v>526</v>
      </c>
      <c r="B356" t="s">
        <v>324</v>
      </c>
      <c r="C356" t="s">
        <v>372</v>
      </c>
      <c r="D356" t="s">
        <v>373</v>
      </c>
      <c r="E356">
        <f>SUM(Table14[[#This Row],[2024]:[2014]])</f>
        <v>399</v>
      </c>
      <c r="F356" s="1">
        <v>80</v>
      </c>
      <c r="G356" s="1">
        <v>62</v>
      </c>
      <c r="H356" s="1">
        <v>34</v>
      </c>
      <c r="I356" s="1">
        <v>38</v>
      </c>
      <c r="J356" s="1">
        <v>50</v>
      </c>
      <c r="K356" s="1">
        <v>135</v>
      </c>
      <c r="L356" s="1">
        <v>0</v>
      </c>
    </row>
    <row r="357" spans="1:12" hidden="1" x14ac:dyDescent="0.35">
      <c r="A357" t="s">
        <v>526</v>
      </c>
      <c r="B357" t="s">
        <v>324</v>
      </c>
      <c r="C357" t="s">
        <v>689</v>
      </c>
      <c r="D357" t="s">
        <v>690</v>
      </c>
      <c r="E357">
        <f>SUM(Table14[[#This Row],[2024]:[2014]])</f>
        <v>1</v>
      </c>
      <c r="F357" s="1"/>
      <c r="G357" s="1"/>
      <c r="H357" s="1">
        <v>1</v>
      </c>
      <c r="I357" s="1"/>
      <c r="J357" s="1"/>
      <c r="K357" s="1"/>
      <c r="L357" s="1"/>
    </row>
    <row r="358" spans="1:12" hidden="1" x14ac:dyDescent="0.35">
      <c r="A358" t="s">
        <v>526</v>
      </c>
      <c r="B358" t="s">
        <v>324</v>
      </c>
      <c r="C358" t="s">
        <v>374</v>
      </c>
      <c r="D358" t="s">
        <v>375</v>
      </c>
      <c r="E358">
        <f>SUM(Table14[[#This Row],[2024]:[2014]])</f>
        <v>10</v>
      </c>
      <c r="F358" s="1"/>
      <c r="G358" s="1">
        <v>1</v>
      </c>
      <c r="H358" s="1"/>
      <c r="I358" s="1">
        <v>5</v>
      </c>
      <c r="J358" s="1"/>
      <c r="K358" s="1">
        <v>4</v>
      </c>
      <c r="L358" s="1"/>
    </row>
    <row r="359" spans="1:12" hidden="1" x14ac:dyDescent="0.35">
      <c r="A359" t="s">
        <v>526</v>
      </c>
      <c r="B359" t="s">
        <v>324</v>
      </c>
      <c r="C359" t="s">
        <v>378</v>
      </c>
      <c r="D359" t="s">
        <v>379</v>
      </c>
      <c r="E359">
        <f>SUM(Table14[[#This Row],[2024]:[2014]])</f>
        <v>7</v>
      </c>
      <c r="F359" s="1">
        <v>2</v>
      </c>
      <c r="G359" s="1">
        <v>4</v>
      </c>
      <c r="H359" s="1">
        <v>1</v>
      </c>
      <c r="I359" s="1"/>
      <c r="J359" s="1"/>
      <c r="K359" s="1"/>
      <c r="L359" s="1"/>
    </row>
    <row r="360" spans="1:12" hidden="1" x14ac:dyDescent="0.35">
      <c r="A360" t="s">
        <v>526</v>
      </c>
      <c r="B360" t="s">
        <v>324</v>
      </c>
      <c r="C360" t="s">
        <v>380</v>
      </c>
      <c r="D360" t="s">
        <v>381</v>
      </c>
      <c r="E360">
        <f>SUM(Table14[[#This Row],[2024]:[2014]])</f>
        <v>1</v>
      </c>
      <c r="F360" s="1"/>
      <c r="G360" s="1">
        <v>1</v>
      </c>
      <c r="H360" s="1"/>
      <c r="I360" s="1"/>
      <c r="J360" s="1"/>
      <c r="K360" s="1"/>
      <c r="L360" s="1"/>
    </row>
    <row r="361" spans="1:12" hidden="1" x14ac:dyDescent="0.35">
      <c r="A361" t="s">
        <v>526</v>
      </c>
      <c r="B361" t="s">
        <v>324</v>
      </c>
      <c r="C361" t="s">
        <v>384</v>
      </c>
      <c r="D361" t="s">
        <v>385</v>
      </c>
      <c r="E361">
        <f>SUM(Table14[[#This Row],[2024]:[2014]])</f>
        <v>4</v>
      </c>
      <c r="F361" s="1"/>
      <c r="G361" s="1">
        <v>2</v>
      </c>
      <c r="H361" s="1"/>
      <c r="I361" s="1">
        <v>1</v>
      </c>
      <c r="J361" s="1">
        <v>1</v>
      </c>
      <c r="K361" s="1"/>
      <c r="L361" s="1"/>
    </row>
    <row r="362" spans="1:12" hidden="1" x14ac:dyDescent="0.35">
      <c r="A362" t="s">
        <v>526</v>
      </c>
      <c r="B362" t="s">
        <v>324</v>
      </c>
      <c r="C362" t="s">
        <v>386</v>
      </c>
      <c r="D362" t="s">
        <v>387</v>
      </c>
      <c r="E362">
        <f>SUM(Table14[[#This Row],[2024]:[2014]])</f>
        <v>27</v>
      </c>
      <c r="F362" s="1">
        <v>8</v>
      </c>
      <c r="G362" s="1">
        <v>8</v>
      </c>
      <c r="H362" s="1">
        <v>5</v>
      </c>
      <c r="I362" s="1">
        <v>3</v>
      </c>
      <c r="J362" s="1">
        <v>2</v>
      </c>
      <c r="K362" s="1">
        <v>1</v>
      </c>
      <c r="L362" s="1"/>
    </row>
    <row r="363" spans="1:12" hidden="1" x14ac:dyDescent="0.35">
      <c r="A363" t="s">
        <v>526</v>
      </c>
      <c r="B363" t="s">
        <v>324</v>
      </c>
      <c r="C363" t="s">
        <v>388</v>
      </c>
      <c r="D363" t="s">
        <v>389</v>
      </c>
      <c r="E363">
        <f>SUM(Table14[[#This Row],[2024]:[2014]])</f>
        <v>12</v>
      </c>
      <c r="F363" s="1">
        <v>11</v>
      </c>
      <c r="G363" s="1"/>
      <c r="H363" s="1">
        <v>1</v>
      </c>
      <c r="I363" s="1"/>
      <c r="J363" s="1"/>
      <c r="K363" s="1"/>
      <c r="L363" s="1"/>
    </row>
    <row r="364" spans="1:12" hidden="1" x14ac:dyDescent="0.35">
      <c r="A364" t="s">
        <v>526</v>
      </c>
      <c r="B364" t="s">
        <v>324</v>
      </c>
      <c r="C364" t="s">
        <v>390</v>
      </c>
      <c r="D364" t="s">
        <v>391</v>
      </c>
      <c r="E364">
        <f>SUM(Table14[[#This Row],[2024]:[2014]])</f>
        <v>59</v>
      </c>
      <c r="F364" s="1">
        <v>19</v>
      </c>
      <c r="G364" s="1">
        <v>13</v>
      </c>
      <c r="H364" s="1">
        <v>3</v>
      </c>
      <c r="I364" s="1">
        <v>8</v>
      </c>
      <c r="J364" s="1">
        <v>6</v>
      </c>
      <c r="K364" s="1">
        <v>10</v>
      </c>
      <c r="L364" s="1"/>
    </row>
    <row r="365" spans="1:12" hidden="1" x14ac:dyDescent="0.35">
      <c r="A365" t="s">
        <v>526</v>
      </c>
      <c r="B365" t="s">
        <v>324</v>
      </c>
      <c r="C365" t="s">
        <v>105</v>
      </c>
      <c r="D365" t="s">
        <v>691</v>
      </c>
      <c r="E365">
        <f>SUM(Table14[[#This Row],[2024]:[2014]])</f>
        <v>0</v>
      </c>
      <c r="F365" s="1"/>
      <c r="G365" s="1"/>
      <c r="H365" s="1"/>
      <c r="I365" s="1"/>
      <c r="J365" s="1"/>
      <c r="K365" s="1">
        <v>0</v>
      </c>
      <c r="L365" s="1"/>
    </row>
    <row r="366" spans="1:12" hidden="1" x14ac:dyDescent="0.35">
      <c r="A366" t="s">
        <v>526</v>
      </c>
      <c r="B366" t="s">
        <v>324</v>
      </c>
      <c r="C366" t="s">
        <v>692</v>
      </c>
      <c r="D366" t="s">
        <v>693</v>
      </c>
      <c r="E366">
        <f>SUM(Table14[[#This Row],[2024]:[2014]])</f>
        <v>344</v>
      </c>
      <c r="F366" s="1"/>
      <c r="G366" s="1"/>
      <c r="H366" s="1"/>
      <c r="I366" s="1"/>
      <c r="J366" s="1">
        <v>144</v>
      </c>
      <c r="K366" s="1">
        <v>200</v>
      </c>
      <c r="L366" s="1"/>
    </row>
    <row r="367" spans="1:12" hidden="1" x14ac:dyDescent="0.35">
      <c r="A367" t="s">
        <v>526</v>
      </c>
      <c r="B367" t="s">
        <v>324</v>
      </c>
      <c r="C367" t="s">
        <v>694</v>
      </c>
      <c r="D367" t="s">
        <v>695</v>
      </c>
      <c r="E367">
        <f>SUM(Table14[[#This Row],[2024]:[2014]])</f>
        <v>600</v>
      </c>
      <c r="F367" s="1"/>
      <c r="G367" s="1"/>
      <c r="H367" s="1">
        <v>600</v>
      </c>
      <c r="I367" s="1"/>
      <c r="J367" s="1"/>
      <c r="K367" s="1"/>
      <c r="L367" s="1"/>
    </row>
    <row r="368" spans="1:12" hidden="1" x14ac:dyDescent="0.35">
      <c r="A368" t="s">
        <v>526</v>
      </c>
      <c r="B368" t="s">
        <v>324</v>
      </c>
      <c r="C368" t="s">
        <v>696</v>
      </c>
      <c r="D368" t="s">
        <v>697</v>
      </c>
      <c r="E368">
        <f>SUM(Table14[[#This Row],[2024]:[2014]])</f>
        <v>0</v>
      </c>
      <c r="F368" s="1"/>
      <c r="G368" s="1"/>
      <c r="H368" s="1"/>
      <c r="I368" s="1"/>
      <c r="J368" s="1"/>
      <c r="K368" s="1">
        <v>0</v>
      </c>
      <c r="L368" s="1"/>
    </row>
    <row r="369" spans="1:12" hidden="1" x14ac:dyDescent="0.35">
      <c r="A369" t="s">
        <v>526</v>
      </c>
      <c r="B369" t="s">
        <v>324</v>
      </c>
      <c r="C369" t="s">
        <v>416</v>
      </c>
      <c r="D369" t="s">
        <v>417</v>
      </c>
      <c r="E369">
        <f>SUM(Table14[[#This Row],[2024]:[2014]])</f>
        <v>137</v>
      </c>
      <c r="F369" s="1"/>
      <c r="G369" s="1"/>
      <c r="H369" s="1"/>
      <c r="I369" s="1"/>
      <c r="J369" s="1">
        <v>6</v>
      </c>
      <c r="K369" s="1">
        <v>131</v>
      </c>
      <c r="L369" s="1">
        <v>0</v>
      </c>
    </row>
    <row r="370" spans="1:12" hidden="1" x14ac:dyDescent="0.35">
      <c r="A370" t="s">
        <v>526</v>
      </c>
      <c r="B370" t="s">
        <v>324</v>
      </c>
      <c r="C370" t="s">
        <v>698</v>
      </c>
      <c r="D370" t="s">
        <v>699</v>
      </c>
      <c r="E370">
        <f>SUM(Table14[[#This Row],[2024]:[2014]])</f>
        <v>5</v>
      </c>
      <c r="F370" s="1"/>
      <c r="G370" s="1"/>
      <c r="H370" s="1"/>
      <c r="I370" s="1"/>
      <c r="J370" s="1">
        <v>5</v>
      </c>
      <c r="K370" s="1"/>
      <c r="L370" s="1"/>
    </row>
    <row r="371" spans="1:12" hidden="1" x14ac:dyDescent="0.35">
      <c r="A371" t="s">
        <v>526</v>
      </c>
      <c r="B371" t="s">
        <v>324</v>
      </c>
      <c r="C371" t="s">
        <v>440</v>
      </c>
      <c r="D371" t="s">
        <v>441</v>
      </c>
      <c r="E371">
        <f>SUM(Table14[[#This Row],[2024]:[2014]])</f>
        <v>7</v>
      </c>
      <c r="F371" s="1"/>
      <c r="G371" s="1"/>
      <c r="H371" s="1"/>
      <c r="I371" s="1"/>
      <c r="J371" s="1"/>
      <c r="K371" s="1">
        <v>7</v>
      </c>
      <c r="L371" s="1">
        <v>0</v>
      </c>
    </row>
    <row r="372" spans="1:12" hidden="1" x14ac:dyDescent="0.35">
      <c r="A372" t="s">
        <v>526</v>
      </c>
      <c r="B372" t="s">
        <v>324</v>
      </c>
      <c r="C372" t="s">
        <v>444</v>
      </c>
      <c r="D372" t="s">
        <v>445</v>
      </c>
      <c r="E372">
        <f>SUM(Table14[[#This Row],[2024]:[2014]])</f>
        <v>3</v>
      </c>
      <c r="F372" s="1">
        <v>1</v>
      </c>
      <c r="G372" s="1">
        <v>1</v>
      </c>
      <c r="H372" s="1"/>
      <c r="I372" s="1"/>
      <c r="J372" s="1">
        <v>1</v>
      </c>
      <c r="K372" s="1"/>
      <c r="L372" s="1"/>
    </row>
    <row r="373" spans="1:12" hidden="1" x14ac:dyDescent="0.35">
      <c r="A373" t="s">
        <v>526</v>
      </c>
      <c r="B373" t="s">
        <v>324</v>
      </c>
      <c r="C373" t="s">
        <v>700</v>
      </c>
      <c r="D373" t="s">
        <v>701</v>
      </c>
      <c r="E373">
        <f>SUM(Table14[[#This Row],[2024]:[2014]])</f>
        <v>1</v>
      </c>
      <c r="F373" s="1"/>
      <c r="G373" s="1"/>
      <c r="H373" s="1"/>
      <c r="I373" s="1">
        <v>1</v>
      </c>
      <c r="J373" s="1"/>
      <c r="K373" s="1"/>
      <c r="L373" s="1"/>
    </row>
    <row r="374" spans="1:12" hidden="1" x14ac:dyDescent="0.35">
      <c r="A374" t="s">
        <v>526</v>
      </c>
      <c r="B374" t="s">
        <v>324</v>
      </c>
      <c r="C374" t="s">
        <v>702</v>
      </c>
      <c r="D374" t="s">
        <v>703</v>
      </c>
      <c r="E374">
        <f>SUM(Table14[[#This Row],[2024]:[2014]])</f>
        <v>47</v>
      </c>
      <c r="F374" s="1">
        <v>12</v>
      </c>
      <c r="G374" s="1">
        <v>16</v>
      </c>
      <c r="H374" s="1">
        <v>18</v>
      </c>
      <c r="I374" s="1">
        <v>1</v>
      </c>
      <c r="J374" s="1"/>
      <c r="K374" s="1"/>
      <c r="L374" s="1"/>
    </row>
    <row r="375" spans="1:12" hidden="1" x14ac:dyDescent="0.35">
      <c r="A375" t="s">
        <v>526</v>
      </c>
      <c r="B375" t="s">
        <v>324</v>
      </c>
      <c r="C375" t="s">
        <v>704</v>
      </c>
      <c r="D375" t="s">
        <v>705</v>
      </c>
      <c r="E375">
        <f>SUM(Table14[[#This Row],[2024]:[2014]])</f>
        <v>5</v>
      </c>
      <c r="F375" s="1">
        <v>1</v>
      </c>
      <c r="G375" s="1">
        <v>4</v>
      </c>
      <c r="H375" s="1"/>
      <c r="I375" s="1"/>
      <c r="J375" s="1"/>
      <c r="K375" s="1"/>
      <c r="L375" s="1"/>
    </row>
    <row r="376" spans="1:12" hidden="1" x14ac:dyDescent="0.35">
      <c r="A376" t="s">
        <v>526</v>
      </c>
      <c r="B376" t="s">
        <v>324</v>
      </c>
      <c r="C376" t="s">
        <v>460</v>
      </c>
      <c r="D376" t="s">
        <v>461</v>
      </c>
      <c r="E376">
        <f>SUM(Table14[[#This Row],[2024]:[2014]])</f>
        <v>1310</v>
      </c>
      <c r="F376" s="1"/>
      <c r="G376" s="1"/>
      <c r="H376" s="1">
        <v>-8</v>
      </c>
      <c r="I376" s="1">
        <v>-186</v>
      </c>
      <c r="J376" s="1">
        <v>208</v>
      </c>
      <c r="K376" s="1">
        <v>1296</v>
      </c>
      <c r="L376" s="1"/>
    </row>
    <row r="377" spans="1:12" hidden="1" x14ac:dyDescent="0.35">
      <c r="A377" t="s">
        <v>526</v>
      </c>
      <c r="B377" t="s">
        <v>324</v>
      </c>
      <c r="C377" t="s">
        <v>470</v>
      </c>
      <c r="D377" t="s">
        <v>471</v>
      </c>
      <c r="E377">
        <f>SUM(Table14[[#This Row],[2024]:[2014]])</f>
        <v>1</v>
      </c>
      <c r="F377" s="1"/>
      <c r="G377" s="1"/>
      <c r="H377" s="1"/>
      <c r="I377" s="1"/>
      <c r="J377" s="1"/>
      <c r="K377" s="1">
        <v>1</v>
      </c>
      <c r="L377" s="1"/>
    </row>
    <row r="378" spans="1:12" hidden="1" x14ac:dyDescent="0.35">
      <c r="A378" t="s">
        <v>526</v>
      </c>
      <c r="B378" t="s">
        <v>324</v>
      </c>
      <c r="C378" t="s">
        <v>474</v>
      </c>
      <c r="D378" t="s">
        <v>475</v>
      </c>
      <c r="E378">
        <f>SUM(Table14[[#This Row],[2024]:[2014]])</f>
        <v>-5</v>
      </c>
      <c r="F378" s="1"/>
      <c r="G378" s="1"/>
      <c r="H378" s="1"/>
      <c r="I378" s="1"/>
      <c r="J378" s="1">
        <v>-5</v>
      </c>
      <c r="K378" s="1"/>
      <c r="L378" s="1"/>
    </row>
    <row r="379" spans="1:12" hidden="1" x14ac:dyDescent="0.35">
      <c r="A379" t="s">
        <v>526</v>
      </c>
      <c r="B379" t="s">
        <v>324</v>
      </c>
      <c r="C379" t="s">
        <v>476</v>
      </c>
      <c r="D379" t="s">
        <v>477</v>
      </c>
      <c r="E379">
        <f>SUM(Table14[[#This Row],[2024]:[2014]])</f>
        <v>1</v>
      </c>
      <c r="F379" s="1"/>
      <c r="G379" s="1"/>
      <c r="H379" s="1"/>
      <c r="I379" s="1"/>
      <c r="J379" s="1"/>
      <c r="K379" s="1">
        <v>1</v>
      </c>
      <c r="L379" s="1"/>
    </row>
    <row r="380" spans="1:12" hidden="1" x14ac:dyDescent="0.35">
      <c r="A380" t="s">
        <v>526</v>
      </c>
      <c r="B380" t="s">
        <v>324</v>
      </c>
      <c r="C380" t="s">
        <v>478</v>
      </c>
      <c r="D380" t="s">
        <v>479</v>
      </c>
      <c r="E380">
        <f>SUM(Table14[[#This Row],[2024]:[2014]])</f>
        <v>5</v>
      </c>
      <c r="F380" s="1"/>
      <c r="G380" s="1"/>
      <c r="H380" s="1">
        <v>-1</v>
      </c>
      <c r="I380" s="1">
        <v>-1</v>
      </c>
      <c r="J380" s="1">
        <v>1</v>
      </c>
      <c r="K380" s="1">
        <v>6</v>
      </c>
      <c r="L380" s="1">
        <v>0</v>
      </c>
    </row>
    <row r="381" spans="1:12" hidden="1" x14ac:dyDescent="0.35">
      <c r="A381" t="s">
        <v>526</v>
      </c>
      <c r="B381" t="s">
        <v>324</v>
      </c>
      <c r="C381" t="s">
        <v>482</v>
      </c>
      <c r="D381" t="s">
        <v>483</v>
      </c>
      <c r="E381">
        <f>SUM(Table14[[#This Row],[2024]:[2014]])</f>
        <v>1</v>
      </c>
      <c r="F381" s="1"/>
      <c r="G381" s="1"/>
      <c r="H381" s="1"/>
      <c r="I381" s="1"/>
      <c r="J381" s="1">
        <v>0</v>
      </c>
      <c r="K381" s="1">
        <v>1</v>
      </c>
      <c r="L381" s="1"/>
    </row>
    <row r="382" spans="1:12" hidden="1" x14ac:dyDescent="0.35">
      <c r="A382" t="s">
        <v>526</v>
      </c>
      <c r="B382" t="s">
        <v>324</v>
      </c>
      <c r="C382" t="s">
        <v>486</v>
      </c>
      <c r="D382" t="s">
        <v>487</v>
      </c>
      <c r="E382">
        <f>SUM(Table14[[#This Row],[2024]:[2014]])</f>
        <v>3</v>
      </c>
      <c r="F382" s="1">
        <v>1</v>
      </c>
      <c r="G382" s="1">
        <v>2</v>
      </c>
      <c r="H382" s="1"/>
      <c r="I382" s="1"/>
      <c r="J382" s="1"/>
      <c r="K382" s="1"/>
      <c r="L382" s="1"/>
    </row>
    <row r="383" spans="1:12" hidden="1" x14ac:dyDescent="0.35">
      <c r="A383" t="s">
        <v>526</v>
      </c>
      <c r="B383" t="s">
        <v>324</v>
      </c>
      <c r="C383" t="s">
        <v>490</v>
      </c>
      <c r="D383" t="s">
        <v>491</v>
      </c>
      <c r="E383">
        <f>SUM(Table14[[#This Row],[2024]:[2014]])</f>
        <v>1</v>
      </c>
      <c r="F383" s="1"/>
      <c r="G383" s="1"/>
      <c r="H383" s="1"/>
      <c r="I383" s="1"/>
      <c r="J383" s="1">
        <v>-2</v>
      </c>
      <c r="K383" s="1">
        <v>3</v>
      </c>
      <c r="L383" s="1">
        <v>0</v>
      </c>
    </row>
    <row r="384" spans="1:12" hidden="1" x14ac:dyDescent="0.35">
      <c r="A384" t="s">
        <v>526</v>
      </c>
      <c r="B384" t="s">
        <v>324</v>
      </c>
      <c r="C384" t="s">
        <v>706</v>
      </c>
      <c r="D384" t="s">
        <v>707</v>
      </c>
      <c r="E384">
        <f>SUM(Table14[[#This Row],[2024]:[2014]])</f>
        <v>1</v>
      </c>
      <c r="F384" s="1"/>
      <c r="G384" s="1">
        <v>1</v>
      </c>
      <c r="H384" s="1"/>
      <c r="I384" s="1"/>
      <c r="J384" s="1"/>
      <c r="K384" s="1"/>
      <c r="L384" s="1"/>
    </row>
    <row r="385" spans="1:16" hidden="1" x14ac:dyDescent="0.35">
      <c r="A385" t="s">
        <v>526</v>
      </c>
      <c r="B385" t="s">
        <v>324</v>
      </c>
      <c r="C385" t="s">
        <v>506</v>
      </c>
      <c r="D385" t="s">
        <v>507</v>
      </c>
      <c r="E385">
        <f>SUM(Table14[[#This Row],[2024]:[2014]])</f>
        <v>93</v>
      </c>
      <c r="F385" s="1"/>
      <c r="G385" s="1">
        <v>1</v>
      </c>
      <c r="H385" s="1">
        <v>5</v>
      </c>
      <c r="I385" s="1"/>
      <c r="J385" s="1">
        <v>4</v>
      </c>
      <c r="K385" s="1">
        <v>83</v>
      </c>
      <c r="L385" s="1">
        <v>0</v>
      </c>
    </row>
    <row r="386" spans="1:16" hidden="1" x14ac:dyDescent="0.35">
      <c r="A386" t="s">
        <v>526</v>
      </c>
      <c r="B386" t="s">
        <v>324</v>
      </c>
      <c r="C386" t="s">
        <v>708</v>
      </c>
      <c r="D386" t="s">
        <v>709</v>
      </c>
      <c r="E386">
        <f>SUM(Table14[[#This Row],[2024]:[2014]])</f>
        <v>8</v>
      </c>
      <c r="F386" s="1"/>
      <c r="G386" s="1"/>
      <c r="H386" s="1"/>
      <c r="I386" s="1">
        <v>7</v>
      </c>
      <c r="J386" s="1">
        <v>1</v>
      </c>
      <c r="K386" s="1"/>
      <c r="L386" s="1"/>
    </row>
    <row r="387" spans="1:16" hidden="1" x14ac:dyDescent="0.35">
      <c r="A387" t="s">
        <v>526</v>
      </c>
      <c r="B387" t="s">
        <v>324</v>
      </c>
      <c r="C387" t="s">
        <v>518</v>
      </c>
      <c r="D387" t="s">
        <v>519</v>
      </c>
      <c r="E387">
        <f>SUM(Table14[[#This Row],[2024]:[2014]])</f>
        <v>91</v>
      </c>
      <c r="F387" s="1">
        <v>8</v>
      </c>
      <c r="G387" s="1">
        <v>8</v>
      </c>
      <c r="H387" s="1">
        <v>9</v>
      </c>
      <c r="I387" s="1">
        <v>6</v>
      </c>
      <c r="J387" s="1">
        <v>38</v>
      </c>
      <c r="K387" s="1">
        <v>22</v>
      </c>
      <c r="L387" s="1"/>
    </row>
    <row r="388" spans="1:16" x14ac:dyDescent="0.35">
      <c r="A388" t="s">
        <v>710</v>
      </c>
      <c r="B388" t="s">
        <v>95</v>
      </c>
      <c r="C388" t="s">
        <v>98</v>
      </c>
      <c r="D388" t="s">
        <v>99</v>
      </c>
      <c r="E388">
        <f>SUM(Table14[[#This Row],[2024]:[2014]])</f>
        <v>6</v>
      </c>
      <c r="F388" s="1"/>
      <c r="G388" s="1"/>
      <c r="H388" s="1"/>
      <c r="I388" s="1"/>
      <c r="J388" s="1"/>
      <c r="K388" s="1"/>
      <c r="L388" s="1"/>
      <c r="M388" s="1"/>
      <c r="N388" s="1"/>
      <c r="O388" s="1">
        <v>2</v>
      </c>
      <c r="P388" s="1">
        <v>4</v>
      </c>
    </row>
    <row r="389" spans="1:16" x14ac:dyDescent="0.35">
      <c r="A389" t="s">
        <v>710</v>
      </c>
      <c r="B389" t="s">
        <v>95</v>
      </c>
      <c r="C389" t="s">
        <v>100</v>
      </c>
      <c r="D389" t="s">
        <v>101</v>
      </c>
      <c r="E389">
        <f>SUM(Table14[[#This Row],[2024]:[2014]])</f>
        <v>1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>
        <v>1</v>
      </c>
    </row>
    <row r="390" spans="1:16" x14ac:dyDescent="0.35">
      <c r="A390" t="s">
        <v>710</v>
      </c>
      <c r="B390" t="s">
        <v>95</v>
      </c>
      <c r="C390" t="s">
        <v>711</v>
      </c>
      <c r="D390" t="s">
        <v>712</v>
      </c>
      <c r="E390">
        <f>SUM(Table14[[#This Row],[2024]:[2014]])</f>
        <v>0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>
        <v>0</v>
      </c>
    </row>
    <row r="391" spans="1:16" x14ac:dyDescent="0.35">
      <c r="A391" t="s">
        <v>710</v>
      </c>
      <c r="B391" t="s">
        <v>95</v>
      </c>
      <c r="C391" t="s">
        <v>102</v>
      </c>
      <c r="D391" t="s">
        <v>103</v>
      </c>
      <c r="E391">
        <f>SUM(Table14[[#This Row],[2024]:[2014]])</f>
        <v>2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>
        <v>2</v>
      </c>
    </row>
    <row r="392" spans="1:16" x14ac:dyDescent="0.35">
      <c r="A392" t="s">
        <v>710</v>
      </c>
      <c r="B392" t="s">
        <v>104</v>
      </c>
      <c r="C392" t="s">
        <v>105</v>
      </c>
      <c r="D392" t="s">
        <v>106</v>
      </c>
      <c r="E392">
        <f>SUM(Table14[[#This Row],[2024]:[2014]])</f>
        <v>5</v>
      </c>
      <c r="F392" s="1"/>
      <c r="G392" s="1"/>
      <c r="H392" s="1">
        <v>1</v>
      </c>
      <c r="I392" s="1"/>
      <c r="J392" s="1">
        <v>3</v>
      </c>
      <c r="K392" s="1">
        <v>1</v>
      </c>
      <c r="L392" s="1"/>
      <c r="M392" s="1"/>
      <c r="N392" s="1"/>
      <c r="O392" s="1"/>
      <c r="P392" s="1"/>
    </row>
    <row r="393" spans="1:16" x14ac:dyDescent="0.35">
      <c r="A393" t="s">
        <v>710</v>
      </c>
      <c r="B393" t="s">
        <v>107</v>
      </c>
      <c r="C393" t="s">
        <v>713</v>
      </c>
      <c r="D393" t="s">
        <v>714</v>
      </c>
      <c r="E393">
        <f>SUM(Table14[[#This Row],[2024]:[2014]])</f>
        <v>0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>
        <v>0</v>
      </c>
    </row>
    <row r="394" spans="1:16" x14ac:dyDescent="0.35">
      <c r="A394" t="s">
        <v>710</v>
      </c>
      <c r="B394" t="s">
        <v>107</v>
      </c>
      <c r="C394" t="s">
        <v>112</v>
      </c>
      <c r="D394" t="s">
        <v>113</v>
      </c>
      <c r="E394">
        <f>SUM(Table14[[#This Row],[2024]:[2014]])</f>
        <v>0</v>
      </c>
      <c r="F394" s="1"/>
      <c r="G394" s="1"/>
      <c r="H394" s="1"/>
      <c r="I394" s="1"/>
      <c r="J394" s="1"/>
      <c r="K394" s="1"/>
      <c r="L394" s="1"/>
      <c r="M394" s="1"/>
      <c r="N394" s="1"/>
      <c r="O394" s="1">
        <v>0</v>
      </c>
      <c r="P394" s="1"/>
    </row>
    <row r="395" spans="1:16" x14ac:dyDescent="0.35">
      <c r="A395" t="s">
        <v>710</v>
      </c>
      <c r="B395" t="s">
        <v>107</v>
      </c>
      <c r="C395" t="s">
        <v>715</v>
      </c>
      <c r="D395" t="s">
        <v>716</v>
      </c>
      <c r="E395">
        <f>SUM(Table14[[#This Row],[2024]:[2014]])</f>
        <v>0</v>
      </c>
      <c r="F395" s="1"/>
      <c r="G395" s="1"/>
      <c r="H395" s="1"/>
      <c r="I395" s="1"/>
      <c r="J395" s="1"/>
      <c r="K395" s="1"/>
      <c r="L395" s="1"/>
      <c r="M395" s="1"/>
      <c r="N395" s="1"/>
      <c r="O395" s="1">
        <v>0</v>
      </c>
      <c r="P395" s="1"/>
    </row>
    <row r="396" spans="1:16" x14ac:dyDescent="0.35">
      <c r="A396" t="s">
        <v>710</v>
      </c>
      <c r="B396" t="s">
        <v>549</v>
      </c>
      <c r="C396" t="s">
        <v>717</v>
      </c>
      <c r="D396" t="s">
        <v>718</v>
      </c>
      <c r="E396">
        <f>SUM(Table14[[#This Row],[2024]:[2014]])</f>
        <v>2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>
        <v>2</v>
      </c>
    </row>
    <row r="397" spans="1:16" x14ac:dyDescent="0.35">
      <c r="A397" t="s">
        <v>710</v>
      </c>
      <c r="B397" t="s">
        <v>117</v>
      </c>
      <c r="C397" t="s">
        <v>105</v>
      </c>
      <c r="D397" t="s">
        <v>118</v>
      </c>
      <c r="E397">
        <f>SUM(Table14[[#This Row],[2024]:[2014]])</f>
        <v>17</v>
      </c>
      <c r="F397" s="1"/>
      <c r="G397" s="1"/>
      <c r="H397" s="1"/>
      <c r="I397" s="1">
        <v>1</v>
      </c>
      <c r="J397" s="1"/>
      <c r="K397" s="1">
        <v>15</v>
      </c>
      <c r="L397" s="1"/>
      <c r="M397" s="1"/>
      <c r="N397" s="1"/>
      <c r="O397" s="1"/>
      <c r="P397" s="1">
        <v>1</v>
      </c>
    </row>
    <row r="398" spans="1:16" x14ac:dyDescent="0.35">
      <c r="A398" t="s">
        <v>710</v>
      </c>
      <c r="B398" t="s">
        <v>117</v>
      </c>
      <c r="C398" t="s">
        <v>719</v>
      </c>
      <c r="D398" t="s">
        <v>720</v>
      </c>
      <c r="E398">
        <f>SUM(Table14[[#This Row],[2024]:[2014]])</f>
        <v>58</v>
      </c>
      <c r="F398" s="1"/>
      <c r="G398" s="1"/>
      <c r="H398" s="1"/>
      <c r="I398" s="1"/>
      <c r="J398" s="1"/>
      <c r="K398" s="1"/>
      <c r="L398" s="1"/>
      <c r="M398" s="1"/>
      <c r="N398" s="1">
        <v>13</v>
      </c>
      <c r="O398" s="1">
        <v>35</v>
      </c>
      <c r="P398" s="1">
        <v>10</v>
      </c>
    </row>
    <row r="399" spans="1:16" x14ac:dyDescent="0.35">
      <c r="A399" t="s">
        <v>710</v>
      </c>
      <c r="B399" t="s">
        <v>117</v>
      </c>
      <c r="C399" t="s">
        <v>721</v>
      </c>
      <c r="D399" t="s">
        <v>722</v>
      </c>
      <c r="E399">
        <f>SUM(Table14[[#This Row],[2024]:[2014]])</f>
        <v>0</v>
      </c>
      <c r="F399" s="1"/>
      <c r="G399" s="1"/>
      <c r="H399" s="1"/>
      <c r="I399" s="1"/>
      <c r="J399" s="1"/>
      <c r="K399" s="1"/>
      <c r="L399" s="1"/>
      <c r="M399" s="1"/>
      <c r="N399" s="1"/>
      <c r="O399" s="1">
        <v>0</v>
      </c>
      <c r="P399" s="1"/>
    </row>
    <row r="400" spans="1:16" x14ac:dyDescent="0.35">
      <c r="A400" t="s">
        <v>710</v>
      </c>
      <c r="B400" t="s">
        <v>117</v>
      </c>
      <c r="C400" t="s">
        <v>723</v>
      </c>
      <c r="D400" t="s">
        <v>724</v>
      </c>
      <c r="E400">
        <f>SUM(Table14[[#This Row],[2024]:[2014]])</f>
        <v>0</v>
      </c>
      <c r="F400" s="1"/>
      <c r="G400" s="1"/>
      <c r="H400" s="1"/>
      <c r="I400" s="1"/>
      <c r="J400" s="1"/>
      <c r="K400" s="1"/>
      <c r="L400" s="1"/>
      <c r="M400" s="1">
        <v>0</v>
      </c>
      <c r="N400" s="1"/>
      <c r="O400" s="1"/>
      <c r="P400" s="1"/>
    </row>
    <row r="401" spans="1:16" x14ac:dyDescent="0.35">
      <c r="A401" t="s">
        <v>710</v>
      </c>
      <c r="B401" t="s">
        <v>117</v>
      </c>
      <c r="C401" t="s">
        <v>119</v>
      </c>
      <c r="D401" t="s">
        <v>120</v>
      </c>
      <c r="E401">
        <f>SUM(Table14[[#This Row],[2024]:[2014]])</f>
        <v>4</v>
      </c>
      <c r="F401" s="1"/>
      <c r="G401" s="1"/>
      <c r="H401" s="1"/>
      <c r="I401" s="1"/>
      <c r="J401" s="1"/>
      <c r="K401" s="1"/>
      <c r="L401" s="1"/>
      <c r="M401" s="1">
        <v>-1</v>
      </c>
      <c r="N401" s="1">
        <v>3</v>
      </c>
      <c r="O401" s="1"/>
      <c r="P401" s="1">
        <v>2</v>
      </c>
    </row>
    <row r="402" spans="1:16" x14ac:dyDescent="0.35">
      <c r="A402" t="s">
        <v>710</v>
      </c>
      <c r="B402" t="s">
        <v>117</v>
      </c>
      <c r="C402" t="s">
        <v>552</v>
      </c>
      <c r="D402" t="s">
        <v>553</v>
      </c>
      <c r="E402">
        <f>SUM(Table14[[#This Row],[2024]:[2014]])</f>
        <v>1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>
        <v>1</v>
      </c>
    </row>
    <row r="403" spans="1:16" x14ac:dyDescent="0.35">
      <c r="A403" t="s">
        <v>710</v>
      </c>
      <c r="B403" t="s">
        <v>117</v>
      </c>
      <c r="C403" t="s">
        <v>121</v>
      </c>
      <c r="D403" t="s">
        <v>122</v>
      </c>
      <c r="E403">
        <f>SUM(Table14[[#This Row],[2024]:[2014]])</f>
        <v>31</v>
      </c>
      <c r="F403" s="1"/>
      <c r="G403" s="1"/>
      <c r="H403" s="1"/>
      <c r="I403" s="1"/>
      <c r="J403" s="1"/>
      <c r="K403" s="1"/>
      <c r="L403" s="1"/>
      <c r="M403" s="1"/>
      <c r="N403" s="1"/>
      <c r="O403" s="1">
        <v>15</v>
      </c>
      <c r="P403" s="1">
        <v>16</v>
      </c>
    </row>
    <row r="404" spans="1:16" x14ac:dyDescent="0.35">
      <c r="A404" t="s">
        <v>710</v>
      </c>
      <c r="B404" t="s">
        <v>123</v>
      </c>
      <c r="C404" t="s">
        <v>105</v>
      </c>
      <c r="D404" t="s">
        <v>125</v>
      </c>
      <c r="E404">
        <f>SUM(Table14[[#This Row],[2024]:[2014]])</f>
        <v>2</v>
      </c>
      <c r="F404" s="1"/>
      <c r="G404" s="1"/>
      <c r="H404" s="1"/>
      <c r="I404" s="1"/>
      <c r="J404" s="1">
        <v>1</v>
      </c>
      <c r="K404" s="1"/>
      <c r="L404" s="1">
        <v>1</v>
      </c>
      <c r="M404" s="1"/>
      <c r="N404" s="1"/>
      <c r="O404" s="1"/>
      <c r="P404" s="1"/>
    </row>
    <row r="405" spans="1:16" x14ac:dyDescent="0.35">
      <c r="A405" t="s">
        <v>710</v>
      </c>
      <c r="B405" t="s">
        <v>123</v>
      </c>
      <c r="C405" t="s">
        <v>105</v>
      </c>
      <c r="D405" t="s">
        <v>126</v>
      </c>
      <c r="E405">
        <f>SUM(Table14[[#This Row],[2024]:[2014]])</f>
        <v>1</v>
      </c>
      <c r="F405" s="1"/>
      <c r="G405" s="1"/>
      <c r="H405" s="1"/>
      <c r="I405" s="1">
        <v>1</v>
      </c>
      <c r="J405" s="1"/>
      <c r="K405" s="1"/>
      <c r="L405" s="1"/>
      <c r="M405" s="1"/>
      <c r="N405" s="1"/>
      <c r="O405" s="1"/>
      <c r="P405" s="1"/>
    </row>
    <row r="406" spans="1:16" x14ac:dyDescent="0.35">
      <c r="A406" t="s">
        <v>710</v>
      </c>
      <c r="B406" t="s">
        <v>123</v>
      </c>
      <c r="C406" t="s">
        <v>105</v>
      </c>
      <c r="D406" t="s">
        <v>127</v>
      </c>
      <c r="E406">
        <f>SUM(Table14[[#This Row],[2024]:[2014]])</f>
        <v>-4</v>
      </c>
      <c r="F406" s="1"/>
      <c r="G406" s="1"/>
      <c r="H406" s="1">
        <v>-6</v>
      </c>
      <c r="I406" s="1"/>
      <c r="J406" s="1"/>
      <c r="K406" s="1"/>
      <c r="L406" s="1"/>
      <c r="M406" s="1"/>
      <c r="N406" s="1">
        <v>1</v>
      </c>
      <c r="O406" s="1"/>
      <c r="P406" s="1">
        <v>1</v>
      </c>
    </row>
    <row r="407" spans="1:16" x14ac:dyDescent="0.35">
      <c r="A407" t="s">
        <v>710</v>
      </c>
      <c r="B407" t="s">
        <v>123</v>
      </c>
      <c r="C407" t="s">
        <v>105</v>
      </c>
      <c r="D407" t="s">
        <v>128</v>
      </c>
      <c r="E407">
        <f>SUM(Table14[[#This Row],[2024]:[2014]])</f>
        <v>1</v>
      </c>
      <c r="F407" s="1"/>
      <c r="G407" s="1"/>
      <c r="H407" s="1"/>
      <c r="I407" s="1"/>
      <c r="J407" s="1">
        <v>1</v>
      </c>
      <c r="K407" s="1"/>
      <c r="L407" s="1"/>
      <c r="M407" s="1"/>
      <c r="N407" s="1"/>
      <c r="O407" s="1"/>
      <c r="P407" s="1"/>
    </row>
    <row r="408" spans="1:16" x14ac:dyDescent="0.35">
      <c r="A408" t="s">
        <v>710</v>
      </c>
      <c r="B408" t="s">
        <v>123</v>
      </c>
      <c r="C408" t="s">
        <v>105</v>
      </c>
      <c r="D408" t="s">
        <v>130</v>
      </c>
      <c r="E408">
        <f>SUM(Table14[[#This Row],[2024]:[2014]])</f>
        <v>57</v>
      </c>
      <c r="F408" s="1"/>
      <c r="G408" s="1"/>
      <c r="H408" s="1"/>
      <c r="I408" s="1">
        <v>57</v>
      </c>
      <c r="J408" s="1"/>
      <c r="K408" s="1"/>
      <c r="L408" s="1"/>
      <c r="M408" s="1"/>
      <c r="N408" s="1"/>
      <c r="O408" s="1"/>
      <c r="P408" s="1"/>
    </row>
    <row r="409" spans="1:16" x14ac:dyDescent="0.35">
      <c r="A409" t="s">
        <v>710</v>
      </c>
      <c r="B409" t="s">
        <v>123</v>
      </c>
      <c r="C409" t="s">
        <v>105</v>
      </c>
      <c r="D409" t="s">
        <v>131</v>
      </c>
      <c r="E409">
        <f>SUM(Table14[[#This Row],[2024]:[2014]])</f>
        <v>2</v>
      </c>
      <c r="F409" s="1"/>
      <c r="G409" s="1"/>
      <c r="H409" s="1">
        <v>1</v>
      </c>
      <c r="I409" s="1"/>
      <c r="J409" s="1">
        <v>1</v>
      </c>
      <c r="K409" s="1"/>
      <c r="L409" s="1"/>
      <c r="M409" s="1"/>
      <c r="N409" s="1"/>
      <c r="O409" s="1"/>
      <c r="P409" s="1"/>
    </row>
    <row r="410" spans="1:16" x14ac:dyDescent="0.35">
      <c r="A410" t="s">
        <v>710</v>
      </c>
      <c r="B410" t="s">
        <v>123</v>
      </c>
      <c r="C410" t="s">
        <v>105</v>
      </c>
      <c r="D410" t="s">
        <v>132</v>
      </c>
      <c r="E410">
        <f>SUM(Table14[[#This Row],[2024]:[2014]])</f>
        <v>36</v>
      </c>
      <c r="F410" s="1"/>
      <c r="G410" s="1"/>
      <c r="H410" s="1">
        <v>4</v>
      </c>
      <c r="I410" s="1">
        <v>31</v>
      </c>
      <c r="J410" s="1"/>
      <c r="K410" s="1">
        <v>1</v>
      </c>
      <c r="L410" s="1"/>
      <c r="M410" s="1"/>
      <c r="N410" s="1"/>
      <c r="O410" s="1"/>
      <c r="P410" s="1"/>
    </row>
    <row r="411" spans="1:16" x14ac:dyDescent="0.35">
      <c r="A411" t="s">
        <v>710</v>
      </c>
      <c r="B411" t="s">
        <v>123</v>
      </c>
      <c r="C411" t="s">
        <v>105</v>
      </c>
      <c r="D411" t="s">
        <v>133</v>
      </c>
      <c r="E411">
        <f>SUM(Table14[[#This Row],[2024]:[2014]])</f>
        <v>8</v>
      </c>
      <c r="F411" s="1"/>
      <c r="G411" s="1"/>
      <c r="H411" s="1"/>
      <c r="I411" s="1"/>
      <c r="J411" s="1">
        <v>7</v>
      </c>
      <c r="K411" s="1">
        <v>1</v>
      </c>
      <c r="L411" s="1"/>
      <c r="M411" s="1"/>
      <c r="N411" s="1"/>
      <c r="O411" s="1"/>
      <c r="P411" s="1"/>
    </row>
    <row r="412" spans="1:16" x14ac:dyDescent="0.35">
      <c r="A412" t="s">
        <v>710</v>
      </c>
      <c r="B412" t="s">
        <v>123</v>
      </c>
      <c r="C412" t="s">
        <v>136</v>
      </c>
      <c r="D412" t="s">
        <v>137</v>
      </c>
      <c r="E412">
        <f>SUM(Table14[[#This Row],[2024]:[2014]])</f>
        <v>1</v>
      </c>
      <c r="F412" s="1"/>
      <c r="G412" s="1"/>
      <c r="H412" s="1">
        <v>1</v>
      </c>
      <c r="I412" s="1"/>
      <c r="J412" s="1"/>
      <c r="K412" s="1"/>
      <c r="L412" s="1"/>
      <c r="M412" s="1"/>
      <c r="N412" s="1"/>
      <c r="O412" s="1"/>
      <c r="P412" s="1"/>
    </row>
    <row r="413" spans="1:16" x14ac:dyDescent="0.35">
      <c r="A413" t="s">
        <v>710</v>
      </c>
      <c r="B413" t="s">
        <v>123</v>
      </c>
      <c r="C413" t="s">
        <v>725</v>
      </c>
      <c r="D413" t="s">
        <v>726</v>
      </c>
      <c r="E413">
        <f>SUM(Table14[[#This Row],[2024]:[2014]])</f>
        <v>0</v>
      </c>
      <c r="F413" s="1"/>
      <c r="G413" s="1"/>
      <c r="H413" s="1"/>
      <c r="I413" s="1"/>
      <c r="J413" s="1"/>
      <c r="K413" s="1"/>
      <c r="L413" s="1"/>
      <c r="M413" s="1"/>
      <c r="N413" s="1"/>
      <c r="O413" s="1">
        <v>0</v>
      </c>
      <c r="P413" s="1">
        <v>0</v>
      </c>
    </row>
    <row r="414" spans="1:16" x14ac:dyDescent="0.35">
      <c r="A414" t="s">
        <v>710</v>
      </c>
      <c r="B414" t="s">
        <v>123</v>
      </c>
      <c r="C414" t="s">
        <v>138</v>
      </c>
      <c r="D414" t="s">
        <v>139</v>
      </c>
      <c r="E414">
        <f>SUM(Table14[[#This Row],[2024]:[2014]])</f>
        <v>0</v>
      </c>
      <c r="F414" s="1"/>
      <c r="G414" s="1"/>
      <c r="H414" s="1"/>
      <c r="I414" s="1"/>
      <c r="J414" s="1">
        <v>0</v>
      </c>
      <c r="K414" s="1"/>
      <c r="L414" s="1"/>
      <c r="M414" s="1"/>
      <c r="N414" s="1">
        <v>0</v>
      </c>
      <c r="O414" s="1"/>
      <c r="P414" s="1">
        <v>0</v>
      </c>
    </row>
    <row r="415" spans="1:16" x14ac:dyDescent="0.35">
      <c r="A415" t="s">
        <v>710</v>
      </c>
      <c r="B415" t="s">
        <v>123</v>
      </c>
      <c r="C415" t="s">
        <v>141</v>
      </c>
      <c r="D415" t="s">
        <v>142</v>
      </c>
      <c r="E415">
        <f>SUM(Table14[[#This Row],[2024]:[2014]])</f>
        <v>1</v>
      </c>
      <c r="F415" s="1"/>
      <c r="G415" s="1"/>
      <c r="H415" s="1"/>
      <c r="I415" s="1"/>
      <c r="J415" s="1"/>
      <c r="K415" s="1"/>
      <c r="L415" s="1"/>
      <c r="M415" s="1">
        <v>1</v>
      </c>
      <c r="N415" s="1"/>
      <c r="O415" s="1"/>
      <c r="P415" s="1"/>
    </row>
    <row r="416" spans="1:16" x14ac:dyDescent="0.35">
      <c r="A416" t="s">
        <v>710</v>
      </c>
      <c r="B416" t="s">
        <v>123</v>
      </c>
      <c r="C416" t="s">
        <v>727</v>
      </c>
      <c r="D416" t="s">
        <v>728</v>
      </c>
      <c r="E416">
        <f>SUM(Table14[[#This Row],[2024]:[2014]])</f>
        <v>2</v>
      </c>
      <c r="F416" s="1"/>
      <c r="G416" s="1"/>
      <c r="H416" s="1"/>
      <c r="I416" s="1"/>
      <c r="J416" s="1"/>
      <c r="K416" s="1"/>
      <c r="L416" s="1"/>
      <c r="M416" s="1"/>
      <c r="N416" s="1">
        <v>2</v>
      </c>
      <c r="O416" s="1"/>
      <c r="P416" s="1"/>
    </row>
    <row r="417" spans="1:16" x14ac:dyDescent="0.35">
      <c r="A417" t="s">
        <v>710</v>
      </c>
      <c r="B417" t="s">
        <v>123</v>
      </c>
      <c r="C417" t="s">
        <v>145</v>
      </c>
      <c r="D417" t="s">
        <v>146</v>
      </c>
      <c r="E417">
        <f>SUM(Table14[[#This Row],[2024]:[2014]])</f>
        <v>2</v>
      </c>
      <c r="F417" s="1"/>
      <c r="G417" s="1"/>
      <c r="H417" s="1">
        <v>1</v>
      </c>
      <c r="I417" s="1">
        <v>1</v>
      </c>
      <c r="J417" s="1"/>
      <c r="K417" s="1"/>
      <c r="L417" s="1"/>
      <c r="M417" s="1"/>
      <c r="N417" s="1"/>
      <c r="O417" s="1"/>
      <c r="P417" s="1"/>
    </row>
    <row r="418" spans="1:16" x14ac:dyDescent="0.35">
      <c r="A418" t="s">
        <v>710</v>
      </c>
      <c r="B418" t="s">
        <v>147</v>
      </c>
      <c r="C418" t="s">
        <v>729</v>
      </c>
      <c r="D418" t="s">
        <v>730</v>
      </c>
      <c r="E418">
        <f>SUM(Table14[[#This Row],[2024]:[2014]])</f>
        <v>0</v>
      </c>
      <c r="F418" s="1"/>
      <c r="G418" s="1"/>
      <c r="H418" s="1"/>
      <c r="I418" s="1"/>
      <c r="J418" s="1"/>
      <c r="K418" s="1"/>
      <c r="L418" s="1">
        <v>0</v>
      </c>
      <c r="M418" s="1"/>
      <c r="N418" s="1"/>
      <c r="O418" s="1"/>
      <c r="P418" s="1"/>
    </row>
    <row r="419" spans="1:16" x14ac:dyDescent="0.35">
      <c r="A419" t="s">
        <v>710</v>
      </c>
      <c r="B419" t="s">
        <v>147</v>
      </c>
      <c r="C419" t="s">
        <v>148</v>
      </c>
      <c r="D419" t="s">
        <v>149</v>
      </c>
      <c r="E419">
        <f>SUM(Table14[[#This Row],[2024]:[2014]])</f>
        <v>11</v>
      </c>
      <c r="F419" s="1"/>
      <c r="G419" s="1"/>
      <c r="H419" s="1"/>
      <c r="I419" s="1"/>
      <c r="J419" s="1"/>
      <c r="K419" s="1"/>
      <c r="L419" s="1"/>
      <c r="M419" s="1"/>
      <c r="N419" s="1">
        <v>10</v>
      </c>
      <c r="O419" s="1"/>
      <c r="P419" s="1">
        <v>1</v>
      </c>
    </row>
    <row r="420" spans="1:16" x14ac:dyDescent="0.35">
      <c r="A420" t="s">
        <v>710</v>
      </c>
      <c r="B420" t="s">
        <v>147</v>
      </c>
      <c r="C420" t="s">
        <v>150</v>
      </c>
      <c r="D420" t="s">
        <v>151</v>
      </c>
      <c r="E420">
        <f>SUM(Table14[[#This Row],[2024]:[2014]])</f>
        <v>3</v>
      </c>
      <c r="F420" s="1"/>
      <c r="G420" s="1">
        <v>3</v>
      </c>
      <c r="H420" s="1"/>
      <c r="I420" s="1"/>
      <c r="J420" s="1"/>
      <c r="K420" s="1"/>
      <c r="L420" s="1"/>
      <c r="M420" s="1"/>
      <c r="N420" s="1"/>
      <c r="O420" s="1"/>
      <c r="P420" s="1"/>
    </row>
    <row r="421" spans="1:16" x14ac:dyDescent="0.35">
      <c r="A421" t="s">
        <v>710</v>
      </c>
      <c r="B421" t="s">
        <v>147</v>
      </c>
      <c r="C421" t="s">
        <v>152</v>
      </c>
      <c r="D421" t="s">
        <v>153</v>
      </c>
      <c r="E421">
        <f>SUM(Table14[[#This Row],[2024]:[2014]])</f>
        <v>2</v>
      </c>
      <c r="F421" s="1"/>
      <c r="G421" s="1"/>
      <c r="H421" s="1"/>
      <c r="I421" s="1"/>
      <c r="J421" s="1"/>
      <c r="K421" s="1"/>
      <c r="L421" s="1"/>
      <c r="M421" s="1"/>
      <c r="N421" s="1"/>
      <c r="O421" s="1">
        <v>2</v>
      </c>
      <c r="P421" s="1"/>
    </row>
    <row r="422" spans="1:16" x14ac:dyDescent="0.35">
      <c r="A422" t="s">
        <v>710</v>
      </c>
      <c r="B422" t="s">
        <v>731</v>
      </c>
      <c r="C422" t="s">
        <v>732</v>
      </c>
      <c r="D422" t="s">
        <v>733</v>
      </c>
      <c r="E422">
        <f>SUM(Table14[[#This Row],[2024]:[2014]])</f>
        <v>69</v>
      </c>
      <c r="F422" s="1"/>
      <c r="G422" s="1"/>
      <c r="H422" s="1"/>
      <c r="I422" s="1">
        <v>3</v>
      </c>
      <c r="J422" s="1">
        <v>3</v>
      </c>
      <c r="K422" s="1">
        <v>3</v>
      </c>
      <c r="L422" s="1">
        <v>21</v>
      </c>
      <c r="M422" s="1">
        <v>9</v>
      </c>
      <c r="N422" s="1">
        <v>5</v>
      </c>
      <c r="O422" s="1">
        <v>10</v>
      </c>
      <c r="P422" s="1">
        <v>15</v>
      </c>
    </row>
    <row r="423" spans="1:16" x14ac:dyDescent="0.35">
      <c r="A423" t="s">
        <v>710</v>
      </c>
      <c r="B423" t="s">
        <v>731</v>
      </c>
      <c r="C423" t="s">
        <v>734</v>
      </c>
      <c r="D423" t="s">
        <v>735</v>
      </c>
      <c r="E423">
        <f>SUM(Table14[[#This Row],[2024]:[2014]])</f>
        <v>1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>
        <v>1</v>
      </c>
    </row>
    <row r="424" spans="1:16" x14ac:dyDescent="0.35">
      <c r="A424" t="s">
        <v>710</v>
      </c>
      <c r="B424" t="s">
        <v>736</v>
      </c>
      <c r="C424" t="s">
        <v>737</v>
      </c>
      <c r="D424" t="s">
        <v>738</v>
      </c>
      <c r="E424">
        <f>SUM(Table14[[#This Row],[2024]:[2014]])</f>
        <v>0</v>
      </c>
      <c r="F424" s="1"/>
      <c r="G424" s="1"/>
      <c r="H424" s="1"/>
      <c r="I424" s="1"/>
      <c r="J424" s="1"/>
      <c r="K424" s="1"/>
      <c r="L424" s="1"/>
      <c r="M424" s="1">
        <v>0</v>
      </c>
      <c r="N424" s="1"/>
      <c r="O424" s="1"/>
      <c r="P424" s="1"/>
    </row>
    <row r="425" spans="1:16" x14ac:dyDescent="0.35">
      <c r="A425" t="s">
        <v>710</v>
      </c>
      <c r="B425" t="s">
        <v>154</v>
      </c>
      <c r="C425" t="s">
        <v>739</v>
      </c>
      <c r="D425" t="s">
        <v>740</v>
      </c>
      <c r="E425">
        <f>SUM(Table14[[#This Row],[2024]:[2014]])</f>
        <v>1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>
        <v>1</v>
      </c>
    </row>
    <row r="426" spans="1:16" x14ac:dyDescent="0.35">
      <c r="A426" t="s">
        <v>710</v>
      </c>
      <c r="B426" t="s">
        <v>154</v>
      </c>
      <c r="C426" t="s">
        <v>741</v>
      </c>
      <c r="D426" t="s">
        <v>742</v>
      </c>
      <c r="E426">
        <f>SUM(Table14[[#This Row],[2024]:[2014]])</f>
        <v>0</v>
      </c>
      <c r="F426" s="1"/>
      <c r="G426" s="1"/>
      <c r="H426" s="1"/>
      <c r="I426" s="1"/>
      <c r="J426" s="1"/>
      <c r="K426" s="1"/>
      <c r="L426" s="1"/>
      <c r="M426" s="1"/>
      <c r="N426" s="1">
        <v>-1</v>
      </c>
      <c r="O426" s="1">
        <v>1</v>
      </c>
      <c r="P426" s="1"/>
    </row>
    <row r="427" spans="1:16" x14ac:dyDescent="0.35">
      <c r="A427" t="s">
        <v>710</v>
      </c>
      <c r="B427" t="s">
        <v>154</v>
      </c>
      <c r="C427" t="s">
        <v>743</v>
      </c>
      <c r="D427" t="s">
        <v>744</v>
      </c>
      <c r="E427">
        <f>SUM(Table14[[#This Row],[2024]:[2014]])</f>
        <v>4</v>
      </c>
      <c r="F427" s="1"/>
      <c r="G427" s="1"/>
      <c r="H427" s="1"/>
      <c r="I427" s="1"/>
      <c r="J427" s="1"/>
      <c r="K427" s="1"/>
      <c r="L427" s="1"/>
      <c r="M427" s="1">
        <v>-1</v>
      </c>
      <c r="N427" s="1">
        <v>1</v>
      </c>
      <c r="O427" s="1">
        <v>3</v>
      </c>
      <c r="P427" s="1">
        <v>1</v>
      </c>
    </row>
    <row r="428" spans="1:16" x14ac:dyDescent="0.35">
      <c r="A428" t="s">
        <v>710</v>
      </c>
      <c r="B428" t="s">
        <v>154</v>
      </c>
      <c r="C428" t="s">
        <v>745</v>
      </c>
      <c r="D428" t="s">
        <v>746</v>
      </c>
      <c r="E428">
        <f>SUM(Table14[[#This Row],[2024]:[2014]])</f>
        <v>7</v>
      </c>
      <c r="F428" s="1"/>
      <c r="G428" s="1"/>
      <c r="H428" s="1"/>
      <c r="I428" s="1"/>
      <c r="J428" s="1"/>
      <c r="K428" s="1"/>
      <c r="L428" s="1"/>
      <c r="M428" s="1"/>
      <c r="N428" s="1">
        <v>-1</v>
      </c>
      <c r="O428" s="1">
        <v>2</v>
      </c>
      <c r="P428" s="1">
        <v>6</v>
      </c>
    </row>
    <row r="429" spans="1:16" x14ac:dyDescent="0.35">
      <c r="A429" t="s">
        <v>710</v>
      </c>
      <c r="B429" t="s">
        <v>154</v>
      </c>
      <c r="C429" t="s">
        <v>157</v>
      </c>
      <c r="D429" t="s">
        <v>158</v>
      </c>
      <c r="E429">
        <f>SUM(Table14[[#This Row],[2024]:[2014]])</f>
        <v>3</v>
      </c>
      <c r="F429" s="1"/>
      <c r="G429" s="1"/>
      <c r="H429" s="1"/>
      <c r="I429" s="1"/>
      <c r="J429" s="1"/>
      <c r="K429" s="1"/>
      <c r="L429" s="1"/>
      <c r="M429" s="1"/>
      <c r="N429" s="1">
        <v>1</v>
      </c>
      <c r="O429" s="1">
        <v>1</v>
      </c>
      <c r="P429" s="1">
        <v>1</v>
      </c>
    </row>
    <row r="430" spans="1:16" x14ac:dyDescent="0.35">
      <c r="A430" t="s">
        <v>710</v>
      </c>
      <c r="B430" t="s">
        <v>154</v>
      </c>
      <c r="C430" t="s">
        <v>159</v>
      </c>
      <c r="D430" t="s">
        <v>160</v>
      </c>
      <c r="E430">
        <f>SUM(Table14[[#This Row],[2024]:[2014]])</f>
        <v>853</v>
      </c>
      <c r="F430" s="1"/>
      <c r="G430" s="1"/>
      <c r="H430" s="1"/>
      <c r="I430" s="1"/>
      <c r="J430" s="1"/>
      <c r="K430" s="1">
        <v>50</v>
      </c>
      <c r="L430" s="1">
        <v>64</v>
      </c>
      <c r="M430" s="1">
        <v>82</v>
      </c>
      <c r="N430" s="1">
        <v>101</v>
      </c>
      <c r="O430" s="1">
        <v>230</v>
      </c>
      <c r="P430" s="1">
        <v>326</v>
      </c>
    </row>
    <row r="431" spans="1:16" x14ac:dyDescent="0.35">
      <c r="A431" t="s">
        <v>710</v>
      </c>
      <c r="B431" t="s">
        <v>154</v>
      </c>
      <c r="C431" t="s">
        <v>747</v>
      </c>
      <c r="D431" t="s">
        <v>748</v>
      </c>
      <c r="E431">
        <f>SUM(Table14[[#This Row],[2024]:[2014]])</f>
        <v>3</v>
      </c>
      <c r="F431" s="1"/>
      <c r="G431" s="1">
        <v>-2</v>
      </c>
      <c r="H431" s="1">
        <v>5</v>
      </c>
      <c r="I431" s="1"/>
      <c r="J431" s="1"/>
      <c r="K431" s="1"/>
      <c r="L431" s="1"/>
      <c r="M431" s="1"/>
      <c r="N431" s="1"/>
      <c r="O431" s="1"/>
      <c r="P431" s="1"/>
    </row>
    <row r="432" spans="1:16" x14ac:dyDescent="0.35">
      <c r="A432" t="s">
        <v>710</v>
      </c>
      <c r="B432" t="s">
        <v>154</v>
      </c>
      <c r="C432" t="s">
        <v>749</v>
      </c>
      <c r="D432" t="s">
        <v>750</v>
      </c>
      <c r="E432">
        <f>SUM(Table14[[#This Row],[2024]:[2014]])</f>
        <v>49</v>
      </c>
      <c r="F432" s="1">
        <v>12</v>
      </c>
      <c r="G432" s="1"/>
      <c r="H432" s="1">
        <v>37</v>
      </c>
      <c r="I432" s="1"/>
      <c r="J432" s="1"/>
      <c r="K432" s="1"/>
      <c r="L432" s="1"/>
      <c r="M432" s="1"/>
      <c r="N432" s="1"/>
      <c r="O432" s="1"/>
      <c r="P432" s="1"/>
    </row>
    <row r="433" spans="1:16" x14ac:dyDescent="0.35">
      <c r="A433" t="s">
        <v>710</v>
      </c>
      <c r="B433" t="s">
        <v>154</v>
      </c>
      <c r="C433" t="s">
        <v>751</v>
      </c>
      <c r="D433" t="s">
        <v>752</v>
      </c>
      <c r="E433">
        <f>SUM(Table14[[#This Row],[2024]:[2014]])</f>
        <v>112</v>
      </c>
      <c r="F433" s="1"/>
      <c r="G433" s="1"/>
      <c r="H433" s="1"/>
      <c r="I433" s="1">
        <v>47</v>
      </c>
      <c r="J433" s="1">
        <v>51</v>
      </c>
      <c r="K433" s="1">
        <v>14</v>
      </c>
      <c r="L433" s="1"/>
      <c r="M433" s="1"/>
      <c r="N433" s="1"/>
      <c r="O433" s="1"/>
      <c r="P433" s="1"/>
    </row>
    <row r="434" spans="1:16" x14ac:dyDescent="0.35">
      <c r="A434" t="s">
        <v>710</v>
      </c>
      <c r="B434" t="s">
        <v>154</v>
      </c>
      <c r="C434" t="s">
        <v>165</v>
      </c>
      <c r="D434" t="s">
        <v>166</v>
      </c>
      <c r="E434">
        <f>SUM(Table14[[#This Row],[2024]:[2014]])</f>
        <v>2</v>
      </c>
      <c r="F434" s="1"/>
      <c r="G434" s="1"/>
      <c r="H434" s="1"/>
      <c r="I434" s="1"/>
      <c r="J434" s="1"/>
      <c r="K434" s="1"/>
      <c r="L434" s="1"/>
      <c r="M434" s="1"/>
      <c r="N434" s="1">
        <v>1</v>
      </c>
      <c r="O434" s="1">
        <v>1</v>
      </c>
      <c r="P434" s="1"/>
    </row>
    <row r="435" spans="1:16" x14ac:dyDescent="0.35">
      <c r="A435" t="s">
        <v>710</v>
      </c>
      <c r="B435" t="s">
        <v>154</v>
      </c>
      <c r="C435" t="s">
        <v>753</v>
      </c>
      <c r="D435" t="s">
        <v>754</v>
      </c>
      <c r="E435">
        <f>SUM(Table14[[#This Row],[2024]:[2014]])</f>
        <v>3</v>
      </c>
      <c r="F435" s="1"/>
      <c r="G435" s="1"/>
      <c r="H435" s="1"/>
      <c r="I435" s="1"/>
      <c r="J435" s="1"/>
      <c r="K435" s="1"/>
      <c r="L435" s="1"/>
      <c r="M435" s="1"/>
      <c r="N435" s="1"/>
      <c r="O435" s="1">
        <v>2</v>
      </c>
      <c r="P435" s="1">
        <v>1</v>
      </c>
    </row>
    <row r="436" spans="1:16" x14ac:dyDescent="0.35">
      <c r="A436" t="s">
        <v>710</v>
      </c>
      <c r="B436" t="s">
        <v>154</v>
      </c>
      <c r="C436" t="s">
        <v>167</v>
      </c>
      <c r="D436" t="s">
        <v>168</v>
      </c>
      <c r="E436">
        <f>SUM(Table14[[#This Row],[2024]:[2014]])</f>
        <v>11</v>
      </c>
      <c r="F436" s="1"/>
      <c r="G436" s="1"/>
      <c r="H436" s="1"/>
      <c r="I436" s="1"/>
      <c r="J436" s="1">
        <v>1</v>
      </c>
      <c r="K436" s="1"/>
      <c r="L436" s="1">
        <v>2</v>
      </c>
      <c r="M436" s="1"/>
      <c r="N436" s="1">
        <v>2</v>
      </c>
      <c r="O436" s="1">
        <v>4</v>
      </c>
      <c r="P436" s="1">
        <v>2</v>
      </c>
    </row>
    <row r="437" spans="1:16" x14ac:dyDescent="0.35">
      <c r="A437" t="s">
        <v>710</v>
      </c>
      <c r="B437" t="s">
        <v>154</v>
      </c>
      <c r="C437" t="s">
        <v>169</v>
      </c>
      <c r="D437" t="s">
        <v>170</v>
      </c>
      <c r="E437">
        <f>SUM(Table14[[#This Row],[2024]:[2014]])</f>
        <v>42</v>
      </c>
      <c r="F437" s="1"/>
      <c r="G437" s="1"/>
      <c r="H437" s="1"/>
      <c r="I437" s="1"/>
      <c r="J437" s="1"/>
      <c r="K437" s="1"/>
      <c r="L437" s="1"/>
      <c r="M437" s="1">
        <v>1</v>
      </c>
      <c r="N437" s="1">
        <v>4</v>
      </c>
      <c r="O437" s="1">
        <v>19</v>
      </c>
      <c r="P437" s="1">
        <v>18</v>
      </c>
    </row>
    <row r="438" spans="1:16" x14ac:dyDescent="0.35">
      <c r="A438" t="s">
        <v>710</v>
      </c>
      <c r="B438" t="s">
        <v>154</v>
      </c>
      <c r="C438" t="s">
        <v>171</v>
      </c>
      <c r="D438" t="s">
        <v>172</v>
      </c>
      <c r="E438">
        <f>SUM(Table14[[#This Row],[2024]:[2014]])</f>
        <v>13</v>
      </c>
      <c r="F438" s="1"/>
      <c r="G438" s="1"/>
      <c r="H438" s="1"/>
      <c r="I438" s="1"/>
      <c r="J438" s="1"/>
      <c r="K438" s="1"/>
      <c r="L438" s="1">
        <v>1</v>
      </c>
      <c r="M438" s="1">
        <v>4</v>
      </c>
      <c r="N438" s="1">
        <v>2</v>
      </c>
      <c r="O438" s="1">
        <v>5</v>
      </c>
      <c r="P438" s="1">
        <v>1</v>
      </c>
    </row>
    <row r="439" spans="1:16" x14ac:dyDescent="0.35">
      <c r="A439" t="s">
        <v>710</v>
      </c>
      <c r="B439" t="s">
        <v>154</v>
      </c>
      <c r="C439" t="s">
        <v>173</v>
      </c>
      <c r="D439" t="s">
        <v>174</v>
      </c>
      <c r="E439">
        <f>SUM(Table14[[#This Row],[2024]:[2014]])</f>
        <v>1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>
        <v>1</v>
      </c>
    </row>
    <row r="440" spans="1:16" x14ac:dyDescent="0.35">
      <c r="A440" t="s">
        <v>710</v>
      </c>
      <c r="B440" t="s">
        <v>175</v>
      </c>
      <c r="C440" t="s">
        <v>176</v>
      </c>
      <c r="D440" t="s">
        <v>177</v>
      </c>
      <c r="E440">
        <f>SUM(Table14[[#This Row],[2024]:[2014]])</f>
        <v>30</v>
      </c>
      <c r="F440" s="1"/>
      <c r="G440" s="1"/>
      <c r="H440" s="1"/>
      <c r="I440" s="1"/>
      <c r="J440" s="1"/>
      <c r="K440" s="1"/>
      <c r="L440" s="1"/>
      <c r="M440" s="1"/>
      <c r="N440" s="1">
        <v>24</v>
      </c>
      <c r="O440" s="1">
        <v>6</v>
      </c>
      <c r="P440" s="1"/>
    </row>
    <row r="441" spans="1:16" x14ac:dyDescent="0.35">
      <c r="A441" t="s">
        <v>710</v>
      </c>
      <c r="B441" t="s">
        <v>175</v>
      </c>
      <c r="C441" t="s">
        <v>178</v>
      </c>
      <c r="D441" t="s">
        <v>179</v>
      </c>
      <c r="E441">
        <f>SUM(Table14[[#This Row],[2024]:[2014]])</f>
        <v>44</v>
      </c>
      <c r="F441" s="1"/>
      <c r="G441" s="1"/>
      <c r="H441" s="1"/>
      <c r="I441" s="1"/>
      <c r="J441" s="1">
        <v>2</v>
      </c>
      <c r="K441" s="1">
        <v>10</v>
      </c>
      <c r="L441" s="1">
        <v>11</v>
      </c>
      <c r="M441" s="1">
        <v>21</v>
      </c>
      <c r="N441" s="1"/>
      <c r="O441" s="1"/>
      <c r="P441" s="1"/>
    </row>
    <row r="442" spans="1:16" x14ac:dyDescent="0.35">
      <c r="A442" t="s">
        <v>710</v>
      </c>
      <c r="B442" t="s">
        <v>180</v>
      </c>
      <c r="C442" t="s">
        <v>755</v>
      </c>
      <c r="D442" t="s">
        <v>756</v>
      </c>
      <c r="E442">
        <f>SUM(Table14[[#This Row],[2024]:[2014]])</f>
        <v>0</v>
      </c>
      <c r="F442" s="1"/>
      <c r="G442" s="1"/>
      <c r="H442" s="1"/>
      <c r="I442" s="1"/>
      <c r="J442" s="1"/>
      <c r="K442" s="1"/>
      <c r="L442" s="1"/>
      <c r="M442" s="1"/>
      <c r="N442" s="1"/>
      <c r="O442" s="1">
        <v>0</v>
      </c>
      <c r="P442" s="1"/>
    </row>
    <row r="443" spans="1:16" x14ac:dyDescent="0.35">
      <c r="A443" t="s">
        <v>710</v>
      </c>
      <c r="B443" t="s">
        <v>180</v>
      </c>
      <c r="C443" t="s">
        <v>757</v>
      </c>
      <c r="D443" t="s">
        <v>758</v>
      </c>
      <c r="E443">
        <f>SUM(Table14[[#This Row],[2024]:[2014]])</f>
        <v>2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>
        <v>2</v>
      </c>
    </row>
    <row r="444" spans="1:16" x14ac:dyDescent="0.35">
      <c r="A444" t="s">
        <v>710</v>
      </c>
      <c r="B444" t="s">
        <v>180</v>
      </c>
      <c r="C444" t="s">
        <v>578</v>
      </c>
      <c r="D444" t="s">
        <v>579</v>
      </c>
      <c r="E444">
        <f>SUM(Table14[[#This Row],[2024]:[2014]])</f>
        <v>2</v>
      </c>
      <c r="F444" s="1"/>
      <c r="G444" s="1"/>
      <c r="H444" s="1"/>
      <c r="I444" s="1"/>
      <c r="J444" s="1"/>
      <c r="K444" s="1">
        <v>-1</v>
      </c>
      <c r="L444" s="1">
        <v>1</v>
      </c>
      <c r="M444" s="1"/>
      <c r="N444" s="1"/>
      <c r="O444" s="1"/>
      <c r="P444" s="1">
        <v>2</v>
      </c>
    </row>
    <row r="445" spans="1:16" x14ac:dyDescent="0.35">
      <c r="A445" t="s">
        <v>710</v>
      </c>
      <c r="B445" t="s">
        <v>180</v>
      </c>
      <c r="C445" t="s">
        <v>759</v>
      </c>
      <c r="D445" t="s">
        <v>760</v>
      </c>
      <c r="E445">
        <f>SUM(Table14[[#This Row],[2024]:[2014]])</f>
        <v>10</v>
      </c>
      <c r="F445" s="1"/>
      <c r="G445" s="1"/>
      <c r="H445" s="1"/>
      <c r="I445" s="1"/>
      <c r="J445" s="1"/>
      <c r="K445" s="1"/>
      <c r="L445" s="1"/>
      <c r="M445" s="1"/>
      <c r="N445" s="1"/>
      <c r="O445" s="1">
        <v>5</v>
      </c>
      <c r="P445" s="1">
        <v>5</v>
      </c>
    </row>
    <row r="446" spans="1:16" x14ac:dyDescent="0.35">
      <c r="A446" t="s">
        <v>710</v>
      </c>
      <c r="B446" t="s">
        <v>185</v>
      </c>
      <c r="C446" t="s">
        <v>188</v>
      </c>
      <c r="D446" t="s">
        <v>189</v>
      </c>
      <c r="E446">
        <f>SUM(Table14[[#This Row],[2024]:[2014]])</f>
        <v>1</v>
      </c>
      <c r="F446" s="1"/>
      <c r="G446" s="1"/>
      <c r="H446" s="1"/>
      <c r="I446" s="1"/>
      <c r="J446" s="1"/>
      <c r="K446" s="1"/>
      <c r="L446" s="1">
        <v>1</v>
      </c>
      <c r="M446" s="1"/>
      <c r="N446" s="1"/>
      <c r="O446" s="1"/>
      <c r="P446" s="1"/>
    </row>
    <row r="447" spans="1:16" x14ac:dyDescent="0.35">
      <c r="A447" t="s">
        <v>710</v>
      </c>
      <c r="B447" t="s">
        <v>193</v>
      </c>
      <c r="C447" t="s">
        <v>194</v>
      </c>
      <c r="D447" t="s">
        <v>195</v>
      </c>
      <c r="E447">
        <f>SUM(Table14[[#This Row],[2024]:[2014]])</f>
        <v>2</v>
      </c>
      <c r="F447" s="1"/>
      <c r="G447" s="1"/>
      <c r="H447" s="1"/>
      <c r="I447" s="1"/>
      <c r="J447" s="1"/>
      <c r="K447" s="1"/>
      <c r="L447" s="1"/>
      <c r="M447" s="1"/>
      <c r="N447" s="1"/>
      <c r="O447" s="1">
        <v>2</v>
      </c>
      <c r="P447" s="1"/>
    </row>
    <row r="448" spans="1:16" x14ac:dyDescent="0.35">
      <c r="A448" t="s">
        <v>710</v>
      </c>
      <c r="B448" t="s">
        <v>193</v>
      </c>
      <c r="C448" t="s">
        <v>196</v>
      </c>
      <c r="D448" t="s">
        <v>197</v>
      </c>
      <c r="E448">
        <f>SUM(Table14[[#This Row],[2024]:[2014]])</f>
        <v>20</v>
      </c>
      <c r="F448" s="1"/>
      <c r="G448" s="1"/>
      <c r="H448" s="1"/>
      <c r="I448" s="1"/>
      <c r="J448" s="1"/>
      <c r="K448" s="1"/>
      <c r="L448" s="1"/>
      <c r="M448" s="1"/>
      <c r="N448" s="1">
        <v>20</v>
      </c>
      <c r="O448" s="1"/>
      <c r="P448" s="1"/>
    </row>
    <row r="449" spans="1:16" x14ac:dyDescent="0.35">
      <c r="A449" t="s">
        <v>710</v>
      </c>
      <c r="B449" t="s">
        <v>206</v>
      </c>
      <c r="C449" t="s">
        <v>105</v>
      </c>
      <c r="D449" t="s">
        <v>207</v>
      </c>
      <c r="E449">
        <f>SUM(Table14[[#This Row],[2024]:[2014]])</f>
        <v>3</v>
      </c>
      <c r="F449" s="1"/>
      <c r="G449" s="1">
        <v>-2</v>
      </c>
      <c r="H449" s="1"/>
      <c r="I449" s="1"/>
      <c r="J449" s="1"/>
      <c r="K449" s="1"/>
      <c r="L449" s="1"/>
      <c r="M449" s="1"/>
      <c r="N449" s="1">
        <v>5</v>
      </c>
      <c r="O449" s="1"/>
      <c r="P449" s="1"/>
    </row>
    <row r="450" spans="1:16" x14ac:dyDescent="0.35">
      <c r="A450" t="s">
        <v>710</v>
      </c>
      <c r="B450" t="s">
        <v>206</v>
      </c>
      <c r="C450" t="s">
        <v>105</v>
      </c>
      <c r="D450" t="s">
        <v>208</v>
      </c>
      <c r="E450">
        <f>SUM(Table14[[#This Row],[2024]:[2014]])</f>
        <v>2</v>
      </c>
      <c r="F450" s="1"/>
      <c r="G450" s="1"/>
      <c r="H450" s="1"/>
      <c r="I450" s="1"/>
      <c r="J450" s="1"/>
      <c r="K450" s="1"/>
      <c r="L450" s="1"/>
      <c r="M450" s="1"/>
      <c r="N450" s="1">
        <v>2</v>
      </c>
      <c r="O450" s="1"/>
      <c r="P450" s="1"/>
    </row>
    <row r="451" spans="1:16" x14ac:dyDescent="0.35">
      <c r="A451" t="s">
        <v>710</v>
      </c>
      <c r="B451" t="s">
        <v>206</v>
      </c>
      <c r="C451" t="s">
        <v>105</v>
      </c>
      <c r="D451" t="s">
        <v>761</v>
      </c>
      <c r="E451">
        <f>SUM(Table14[[#This Row],[2024]:[2014]])</f>
        <v>21</v>
      </c>
      <c r="F451" s="1"/>
      <c r="G451" s="1">
        <v>3</v>
      </c>
      <c r="H451" s="1">
        <v>1</v>
      </c>
      <c r="I451" s="1">
        <v>2</v>
      </c>
      <c r="J451" s="1"/>
      <c r="K451" s="1">
        <v>1</v>
      </c>
      <c r="L451" s="1">
        <v>13</v>
      </c>
      <c r="M451" s="1">
        <v>1</v>
      </c>
      <c r="N451" s="1"/>
      <c r="O451" s="1"/>
      <c r="P451" s="1"/>
    </row>
    <row r="452" spans="1:16" x14ac:dyDescent="0.35">
      <c r="A452" t="s">
        <v>710</v>
      </c>
      <c r="B452" t="s">
        <v>762</v>
      </c>
      <c r="C452" t="s">
        <v>763</v>
      </c>
      <c r="D452" t="s">
        <v>764</v>
      </c>
      <c r="E452">
        <f>SUM(Table14[[#This Row],[2024]:[2014]])</f>
        <v>10</v>
      </c>
      <c r="F452" s="1"/>
      <c r="G452" s="1"/>
      <c r="H452" s="1"/>
      <c r="I452" s="1"/>
      <c r="J452" s="1"/>
      <c r="K452" s="1"/>
      <c r="L452" s="1">
        <v>4</v>
      </c>
      <c r="M452" s="1"/>
      <c r="N452" s="1"/>
      <c r="O452" s="1"/>
      <c r="P452" s="1">
        <v>6</v>
      </c>
    </row>
    <row r="453" spans="1:16" x14ac:dyDescent="0.35">
      <c r="A453" t="s">
        <v>710</v>
      </c>
      <c r="B453" t="s">
        <v>212</v>
      </c>
      <c r="C453" t="s">
        <v>217</v>
      </c>
      <c r="D453" t="s">
        <v>218</v>
      </c>
      <c r="E453">
        <f>SUM(Table14[[#This Row],[2024]:[2014]])</f>
        <v>2</v>
      </c>
      <c r="F453" s="1"/>
      <c r="G453" s="1"/>
      <c r="H453" s="1"/>
      <c r="I453" s="1"/>
      <c r="J453" s="1"/>
      <c r="K453" s="1">
        <v>2</v>
      </c>
      <c r="L453" s="1"/>
      <c r="M453" s="1"/>
      <c r="N453" s="1"/>
      <c r="O453" s="1"/>
      <c r="P453" s="1"/>
    </row>
    <row r="454" spans="1:16" x14ac:dyDescent="0.35">
      <c r="A454" t="s">
        <v>710</v>
      </c>
      <c r="B454" t="s">
        <v>212</v>
      </c>
      <c r="C454" t="s">
        <v>219</v>
      </c>
      <c r="D454" t="s">
        <v>220</v>
      </c>
      <c r="E454">
        <f>SUM(Table14[[#This Row],[2024]:[2014]])</f>
        <v>9</v>
      </c>
      <c r="F454" s="1"/>
      <c r="G454" s="1"/>
      <c r="H454" s="1">
        <v>3</v>
      </c>
      <c r="I454" s="1"/>
      <c r="J454" s="1"/>
      <c r="K454" s="1"/>
      <c r="L454" s="1">
        <v>1</v>
      </c>
      <c r="M454" s="1"/>
      <c r="N454" s="1"/>
      <c r="O454" s="1">
        <v>5</v>
      </c>
      <c r="P454" s="1"/>
    </row>
    <row r="455" spans="1:16" x14ac:dyDescent="0.35">
      <c r="A455" t="s">
        <v>710</v>
      </c>
      <c r="B455" t="s">
        <v>212</v>
      </c>
      <c r="C455" t="s">
        <v>221</v>
      </c>
      <c r="D455" t="s">
        <v>222</v>
      </c>
      <c r="E455">
        <f>SUM(Table14[[#This Row],[2024]:[2014]])</f>
        <v>13</v>
      </c>
      <c r="F455" s="1"/>
      <c r="G455" s="1"/>
      <c r="H455" s="1"/>
      <c r="I455" s="1"/>
      <c r="J455" s="1"/>
      <c r="K455" s="1"/>
      <c r="L455" s="1"/>
      <c r="M455" s="1">
        <v>2</v>
      </c>
      <c r="N455" s="1">
        <v>3</v>
      </c>
      <c r="O455" s="1">
        <v>4</v>
      </c>
      <c r="P455" s="1">
        <v>4</v>
      </c>
    </row>
    <row r="456" spans="1:16" x14ac:dyDescent="0.35">
      <c r="A456" t="s">
        <v>710</v>
      </c>
      <c r="B456" t="s">
        <v>612</v>
      </c>
      <c r="C456" t="s">
        <v>765</v>
      </c>
      <c r="D456" t="s">
        <v>766</v>
      </c>
      <c r="E456">
        <f>SUM(Table14[[#This Row],[2024]:[2014]])</f>
        <v>0</v>
      </c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1"/>
    </row>
    <row r="457" spans="1:16" x14ac:dyDescent="0.35">
      <c r="A457" t="s">
        <v>710</v>
      </c>
      <c r="B457" t="s">
        <v>228</v>
      </c>
      <c r="C457" t="s">
        <v>626</v>
      </c>
      <c r="D457" t="s">
        <v>627</v>
      </c>
      <c r="E457">
        <f>SUM(Table14[[#This Row],[2024]:[2014]])</f>
        <v>4</v>
      </c>
      <c r="F457" s="1"/>
      <c r="G457" s="1"/>
      <c r="H457" s="1"/>
      <c r="I457" s="1"/>
      <c r="J457" s="1"/>
      <c r="K457" s="1"/>
      <c r="L457" s="1">
        <v>4</v>
      </c>
      <c r="M457" s="1"/>
      <c r="N457" s="1"/>
      <c r="O457" s="1"/>
      <c r="P457" s="1"/>
    </row>
    <row r="458" spans="1:16" x14ac:dyDescent="0.35">
      <c r="A458" t="s">
        <v>710</v>
      </c>
      <c r="B458" t="s">
        <v>231</v>
      </c>
      <c r="C458" t="s">
        <v>105</v>
      </c>
      <c r="D458" t="s">
        <v>232</v>
      </c>
      <c r="E458">
        <f>SUM(Table14[[#This Row],[2024]:[2014]])</f>
        <v>4</v>
      </c>
      <c r="F458" s="1"/>
      <c r="G458" s="1"/>
      <c r="H458" s="1"/>
      <c r="I458" s="1"/>
      <c r="J458" s="1">
        <v>1</v>
      </c>
      <c r="K458" s="1">
        <v>1</v>
      </c>
      <c r="L458" s="1">
        <v>1</v>
      </c>
      <c r="M458" s="1">
        <v>1</v>
      </c>
      <c r="N458" s="1"/>
      <c r="O458" s="1"/>
      <c r="P458" s="1"/>
    </row>
    <row r="459" spans="1:16" x14ac:dyDescent="0.35">
      <c r="A459" t="s">
        <v>710</v>
      </c>
      <c r="B459" t="s">
        <v>231</v>
      </c>
      <c r="C459" t="s">
        <v>105</v>
      </c>
      <c r="D459" t="s">
        <v>233</v>
      </c>
      <c r="E459">
        <f>SUM(Table14[[#This Row],[2024]:[2014]])</f>
        <v>18</v>
      </c>
      <c r="F459" s="1"/>
      <c r="G459" s="1"/>
      <c r="H459" s="1"/>
      <c r="I459" s="1">
        <v>1</v>
      </c>
      <c r="J459" s="1">
        <v>9</v>
      </c>
      <c r="K459" s="1">
        <v>1</v>
      </c>
      <c r="L459" s="1">
        <v>1</v>
      </c>
      <c r="M459" s="1">
        <v>4</v>
      </c>
      <c r="N459" s="1">
        <v>2</v>
      </c>
      <c r="O459" s="1"/>
      <c r="P459" s="1"/>
    </row>
    <row r="460" spans="1:16" x14ac:dyDescent="0.35">
      <c r="A460" t="s">
        <v>710</v>
      </c>
      <c r="B460" t="s">
        <v>231</v>
      </c>
      <c r="C460" t="s">
        <v>105</v>
      </c>
      <c r="D460" t="s">
        <v>234</v>
      </c>
      <c r="E460">
        <f>SUM(Table14[[#This Row],[2024]:[2014]])</f>
        <v>31</v>
      </c>
      <c r="F460" s="1">
        <v>6</v>
      </c>
      <c r="G460" s="1"/>
      <c r="H460" s="1">
        <v>11</v>
      </c>
      <c r="I460" s="1">
        <v>6</v>
      </c>
      <c r="J460" s="1">
        <v>8</v>
      </c>
      <c r="K460" s="1"/>
      <c r="L460" s="1"/>
      <c r="M460" s="1"/>
      <c r="N460" s="1"/>
      <c r="O460" s="1"/>
      <c r="P460" s="1"/>
    </row>
    <row r="461" spans="1:16" x14ac:dyDescent="0.35">
      <c r="A461" t="s">
        <v>710</v>
      </c>
      <c r="B461" t="s">
        <v>231</v>
      </c>
      <c r="C461" t="s">
        <v>105</v>
      </c>
      <c r="D461" t="s">
        <v>236</v>
      </c>
      <c r="E461">
        <f>SUM(Table14[[#This Row],[2024]:[2014]])</f>
        <v>5</v>
      </c>
      <c r="F461" s="1"/>
      <c r="G461" s="1"/>
      <c r="H461" s="1"/>
      <c r="I461" s="1"/>
      <c r="J461" s="1">
        <v>1</v>
      </c>
      <c r="K461" s="1">
        <v>4</v>
      </c>
      <c r="L461" s="1"/>
      <c r="M461" s="1"/>
      <c r="N461" s="1"/>
      <c r="O461" s="1"/>
      <c r="P461" s="1"/>
    </row>
    <row r="462" spans="1:16" x14ac:dyDescent="0.35">
      <c r="A462" t="s">
        <v>710</v>
      </c>
      <c r="B462" t="s">
        <v>231</v>
      </c>
      <c r="C462" t="s">
        <v>767</v>
      </c>
      <c r="D462" t="s">
        <v>768</v>
      </c>
      <c r="E462">
        <f>SUM(Table14[[#This Row],[2024]:[2014]])</f>
        <v>0</v>
      </c>
      <c r="F462" s="1"/>
      <c r="G462" s="1"/>
      <c r="H462" s="1"/>
      <c r="I462" s="1"/>
      <c r="J462" s="1"/>
      <c r="K462" s="1"/>
      <c r="L462" s="1"/>
      <c r="M462" s="1"/>
      <c r="N462" s="1">
        <v>0</v>
      </c>
      <c r="O462" s="1"/>
      <c r="P462" s="1"/>
    </row>
    <row r="463" spans="1:16" x14ac:dyDescent="0.35">
      <c r="A463" t="s">
        <v>710</v>
      </c>
      <c r="B463" t="s">
        <v>231</v>
      </c>
      <c r="C463" t="s">
        <v>769</v>
      </c>
      <c r="D463" t="s">
        <v>770</v>
      </c>
      <c r="E463">
        <f>SUM(Table14[[#This Row],[2024]:[2014]])</f>
        <v>1</v>
      </c>
      <c r="F463" s="1"/>
      <c r="G463" s="1"/>
      <c r="H463" s="1"/>
      <c r="I463" s="1"/>
      <c r="J463" s="1"/>
      <c r="K463" s="1"/>
      <c r="L463" s="1"/>
      <c r="M463" s="1"/>
      <c r="N463" s="1"/>
      <c r="O463" s="1">
        <v>1</v>
      </c>
      <c r="P463" s="1"/>
    </row>
    <row r="464" spans="1:16" x14ac:dyDescent="0.35">
      <c r="A464" t="s">
        <v>710</v>
      </c>
      <c r="B464" t="s">
        <v>244</v>
      </c>
      <c r="C464" t="s">
        <v>245</v>
      </c>
      <c r="D464" t="s">
        <v>246</v>
      </c>
      <c r="E464">
        <f>SUM(Table14[[#This Row],[2024]:[2014]])</f>
        <v>40</v>
      </c>
      <c r="F464" s="1"/>
      <c r="G464" s="1"/>
      <c r="H464" s="1"/>
      <c r="I464" s="1"/>
      <c r="J464" s="1"/>
      <c r="K464" s="1"/>
      <c r="L464" s="1"/>
      <c r="M464" s="1">
        <v>15</v>
      </c>
      <c r="N464" s="1">
        <v>25</v>
      </c>
      <c r="O464" s="1"/>
      <c r="P464" s="1"/>
    </row>
    <row r="465" spans="1:16" x14ac:dyDescent="0.35">
      <c r="A465" t="s">
        <v>710</v>
      </c>
      <c r="B465" t="s">
        <v>252</v>
      </c>
      <c r="C465" t="s">
        <v>255</v>
      </c>
      <c r="D465" t="s">
        <v>256</v>
      </c>
      <c r="E465">
        <f>SUM(Table14[[#This Row],[2024]:[2014]])</f>
        <v>1</v>
      </c>
      <c r="F465" s="1"/>
      <c r="G465" s="1"/>
      <c r="H465" s="1"/>
      <c r="I465" s="1"/>
      <c r="J465" s="1"/>
      <c r="K465" s="1"/>
      <c r="L465" s="1">
        <v>1</v>
      </c>
      <c r="M465" s="1"/>
      <c r="N465" s="1"/>
      <c r="O465" s="1"/>
      <c r="P465" s="1"/>
    </row>
    <row r="466" spans="1:16" x14ac:dyDescent="0.35">
      <c r="A466" t="s">
        <v>710</v>
      </c>
      <c r="B466" t="s">
        <v>257</v>
      </c>
      <c r="C466" t="s">
        <v>771</v>
      </c>
      <c r="D466" t="s">
        <v>772</v>
      </c>
      <c r="E466">
        <f>SUM(Table14[[#This Row],[2024]:[2014]])</f>
        <v>3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>
        <v>3</v>
      </c>
    </row>
    <row r="467" spans="1:16" x14ac:dyDescent="0.35">
      <c r="A467" t="s">
        <v>710</v>
      </c>
      <c r="B467" t="s">
        <v>257</v>
      </c>
      <c r="C467" t="s">
        <v>773</v>
      </c>
      <c r="D467" t="s">
        <v>774</v>
      </c>
      <c r="E467">
        <f>SUM(Table14[[#This Row],[2024]:[2014]])</f>
        <v>0</v>
      </c>
      <c r="F467" s="1"/>
      <c r="G467" s="1"/>
      <c r="H467" s="1"/>
      <c r="I467" s="1"/>
      <c r="J467" s="1"/>
      <c r="K467" s="1"/>
      <c r="L467" s="1">
        <v>0</v>
      </c>
      <c r="M467" s="1"/>
      <c r="N467" s="1"/>
      <c r="O467" s="1"/>
      <c r="P467" s="1">
        <v>0</v>
      </c>
    </row>
    <row r="468" spans="1:16" x14ac:dyDescent="0.35">
      <c r="A468" t="s">
        <v>710</v>
      </c>
      <c r="B468" t="s">
        <v>257</v>
      </c>
      <c r="C468" t="s">
        <v>260</v>
      </c>
      <c r="D468" t="s">
        <v>261</v>
      </c>
      <c r="E468">
        <f>SUM(Table14[[#This Row],[2024]:[2014]])</f>
        <v>29</v>
      </c>
      <c r="F468" s="1"/>
      <c r="G468" s="1"/>
      <c r="H468" s="1"/>
      <c r="I468" s="1"/>
      <c r="J468" s="1"/>
      <c r="K468" s="1"/>
      <c r="L468" s="1"/>
      <c r="M468" s="1"/>
      <c r="N468" s="1">
        <v>1</v>
      </c>
      <c r="O468" s="1"/>
      <c r="P468" s="1">
        <v>28</v>
      </c>
    </row>
    <row r="469" spans="1:16" x14ac:dyDescent="0.35">
      <c r="A469" t="s">
        <v>710</v>
      </c>
      <c r="B469" t="s">
        <v>775</v>
      </c>
      <c r="C469" t="s">
        <v>776</v>
      </c>
      <c r="D469" t="s">
        <v>777</v>
      </c>
      <c r="E469">
        <f>SUM(Table14[[#This Row],[2024]:[2014]])</f>
        <v>1</v>
      </c>
      <c r="F469" s="1"/>
      <c r="G469" s="1"/>
      <c r="H469" s="1"/>
      <c r="I469" s="1"/>
      <c r="J469" s="1"/>
      <c r="K469" s="1"/>
      <c r="L469" s="1"/>
      <c r="M469" s="1"/>
      <c r="N469" s="1">
        <v>1</v>
      </c>
      <c r="O469" s="1"/>
      <c r="P469" s="1"/>
    </row>
    <row r="470" spans="1:16" x14ac:dyDescent="0.35">
      <c r="A470" t="s">
        <v>710</v>
      </c>
      <c r="B470" t="s">
        <v>262</v>
      </c>
      <c r="C470" t="s">
        <v>263</v>
      </c>
      <c r="D470" t="s">
        <v>264</v>
      </c>
      <c r="E470">
        <f>SUM(Table14[[#This Row],[2024]:[2014]])</f>
        <v>0</v>
      </c>
      <c r="F470" s="1"/>
      <c r="G470" s="1"/>
      <c r="H470" s="1"/>
      <c r="I470" s="1"/>
      <c r="J470" s="1"/>
      <c r="K470" s="1"/>
      <c r="L470" s="1"/>
      <c r="M470" s="1"/>
      <c r="N470" s="1"/>
      <c r="O470" s="1">
        <v>-1</v>
      </c>
      <c r="P470" s="1">
        <v>1</v>
      </c>
    </row>
    <row r="471" spans="1:16" x14ac:dyDescent="0.35">
      <c r="A471" t="s">
        <v>710</v>
      </c>
      <c r="B471" t="s">
        <v>265</v>
      </c>
      <c r="C471" t="s">
        <v>778</v>
      </c>
      <c r="D471" t="s">
        <v>779</v>
      </c>
      <c r="E471">
        <f>SUM(Table14[[#This Row],[2024]:[2014]])</f>
        <v>0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>
        <v>0</v>
      </c>
    </row>
    <row r="472" spans="1:16" x14ac:dyDescent="0.35">
      <c r="A472" t="s">
        <v>710</v>
      </c>
      <c r="B472" t="s">
        <v>265</v>
      </c>
      <c r="C472" t="s">
        <v>780</v>
      </c>
      <c r="D472" t="s">
        <v>781</v>
      </c>
      <c r="E472">
        <f>SUM(Table14[[#This Row],[2024]:[2014]])</f>
        <v>2</v>
      </c>
      <c r="F472" s="1"/>
      <c r="G472" s="1"/>
      <c r="H472" s="1"/>
      <c r="I472" s="1"/>
      <c r="J472" s="1"/>
      <c r="K472" s="1"/>
      <c r="L472" s="1"/>
      <c r="M472" s="1">
        <v>2</v>
      </c>
      <c r="N472" s="1"/>
      <c r="O472" s="1"/>
      <c r="P472" s="1"/>
    </row>
    <row r="473" spans="1:16" x14ac:dyDescent="0.35">
      <c r="A473" t="s">
        <v>710</v>
      </c>
      <c r="B473" t="s">
        <v>265</v>
      </c>
      <c r="C473" t="s">
        <v>649</v>
      </c>
      <c r="D473" t="s">
        <v>650</v>
      </c>
      <c r="E473">
        <f>SUM(Table14[[#This Row],[2024]:[2014]])</f>
        <v>3</v>
      </c>
      <c r="F473" s="1"/>
      <c r="G473" s="1">
        <v>1</v>
      </c>
      <c r="H473" s="1"/>
      <c r="I473" s="1"/>
      <c r="J473" s="1"/>
      <c r="K473" s="1"/>
      <c r="L473" s="1">
        <v>1</v>
      </c>
      <c r="M473" s="1">
        <v>1</v>
      </c>
      <c r="N473" s="1"/>
      <c r="O473" s="1"/>
      <c r="P473" s="1"/>
    </row>
    <row r="474" spans="1:16" x14ac:dyDescent="0.35">
      <c r="A474" t="s">
        <v>710</v>
      </c>
      <c r="B474" t="s">
        <v>265</v>
      </c>
      <c r="C474" t="s">
        <v>782</v>
      </c>
      <c r="D474" t="s">
        <v>783</v>
      </c>
      <c r="E474">
        <f>SUM(Table14[[#This Row],[2024]:[2014]])</f>
        <v>7</v>
      </c>
      <c r="F474" s="1"/>
      <c r="G474" s="1"/>
      <c r="H474" s="1"/>
      <c r="I474" s="1"/>
      <c r="J474" s="1"/>
      <c r="K474" s="1"/>
      <c r="L474" s="1"/>
      <c r="M474" s="1">
        <v>-23</v>
      </c>
      <c r="N474" s="1">
        <v>30</v>
      </c>
      <c r="O474" s="1"/>
      <c r="P474" s="1"/>
    </row>
    <row r="475" spans="1:16" x14ac:dyDescent="0.35">
      <c r="A475" t="s">
        <v>710</v>
      </c>
      <c r="B475" t="s">
        <v>265</v>
      </c>
      <c r="C475" t="s">
        <v>784</v>
      </c>
      <c r="D475" t="s">
        <v>785</v>
      </c>
      <c r="E475">
        <f>SUM(Table14[[#This Row],[2024]:[2014]])</f>
        <v>1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>
        <v>1</v>
      </c>
    </row>
    <row r="476" spans="1:16" x14ac:dyDescent="0.35">
      <c r="A476" t="s">
        <v>710</v>
      </c>
      <c r="B476" t="s">
        <v>265</v>
      </c>
      <c r="C476" t="s">
        <v>659</v>
      </c>
      <c r="D476" t="s">
        <v>660</v>
      </c>
      <c r="E476">
        <f>SUM(Table14[[#This Row],[2024]:[2014]])</f>
        <v>6</v>
      </c>
      <c r="F476" s="1"/>
      <c r="G476" s="1"/>
      <c r="H476" s="1"/>
      <c r="I476" s="1"/>
      <c r="J476" s="1"/>
      <c r="K476" s="1"/>
      <c r="L476" s="1"/>
      <c r="M476" s="1"/>
      <c r="N476" s="1"/>
      <c r="O476" s="1">
        <v>6</v>
      </c>
      <c r="P476" s="1"/>
    </row>
    <row r="477" spans="1:16" x14ac:dyDescent="0.35">
      <c r="A477" t="s">
        <v>710</v>
      </c>
      <c r="B477" t="s">
        <v>265</v>
      </c>
      <c r="C477" t="s">
        <v>786</v>
      </c>
      <c r="D477" t="s">
        <v>787</v>
      </c>
      <c r="E477">
        <f>SUM(Table14[[#This Row],[2024]:[2014]])</f>
        <v>1</v>
      </c>
      <c r="F477" s="1"/>
      <c r="G477" s="1"/>
      <c r="H477" s="1"/>
      <c r="I477" s="1"/>
      <c r="J477" s="1"/>
      <c r="K477" s="1"/>
      <c r="L477" s="1"/>
      <c r="M477" s="1"/>
      <c r="N477" s="1"/>
      <c r="O477" s="1">
        <v>1</v>
      </c>
      <c r="P477" s="1"/>
    </row>
    <row r="478" spans="1:16" x14ac:dyDescent="0.35">
      <c r="A478" t="s">
        <v>710</v>
      </c>
      <c r="B478" t="s">
        <v>265</v>
      </c>
      <c r="C478" t="s">
        <v>270</v>
      </c>
      <c r="D478" t="s">
        <v>271</v>
      </c>
      <c r="E478">
        <f>SUM(Table14[[#This Row],[2024]:[2014]])</f>
        <v>53</v>
      </c>
      <c r="F478" s="1"/>
      <c r="G478" s="1"/>
      <c r="H478" s="1"/>
      <c r="I478" s="1"/>
      <c r="J478" s="1"/>
      <c r="K478" s="1"/>
      <c r="L478" s="1"/>
      <c r="M478" s="1"/>
      <c r="N478" s="1">
        <v>3</v>
      </c>
      <c r="O478" s="1">
        <v>-42</v>
      </c>
      <c r="P478" s="1">
        <v>92</v>
      </c>
    </row>
    <row r="479" spans="1:16" x14ac:dyDescent="0.35">
      <c r="A479" t="s">
        <v>710</v>
      </c>
      <c r="B479" t="s">
        <v>265</v>
      </c>
      <c r="C479" t="s">
        <v>788</v>
      </c>
      <c r="D479" t="s">
        <v>789</v>
      </c>
      <c r="E479">
        <f>SUM(Table14[[#This Row],[2024]:[2014]])</f>
        <v>1</v>
      </c>
      <c r="F479" s="1"/>
      <c r="G479" s="1"/>
      <c r="H479" s="1"/>
      <c r="I479" s="1"/>
      <c r="J479" s="1"/>
      <c r="K479" s="1"/>
      <c r="L479" s="1"/>
      <c r="M479" s="1"/>
      <c r="N479" s="1"/>
      <c r="O479" s="1">
        <v>1</v>
      </c>
      <c r="P479" s="1"/>
    </row>
    <row r="480" spans="1:16" x14ac:dyDescent="0.35">
      <c r="A480" t="s">
        <v>710</v>
      </c>
      <c r="B480" t="s">
        <v>272</v>
      </c>
      <c r="C480" t="s">
        <v>790</v>
      </c>
      <c r="D480" t="s">
        <v>791</v>
      </c>
      <c r="E480">
        <f>SUM(Table14[[#This Row],[2024]:[2014]])</f>
        <v>0</v>
      </c>
      <c r="F480" s="1"/>
      <c r="G480" s="1"/>
      <c r="H480" s="1"/>
      <c r="I480" s="1"/>
      <c r="J480" s="1"/>
      <c r="K480" s="1"/>
      <c r="L480" s="1"/>
      <c r="M480" s="1"/>
      <c r="N480" s="1"/>
      <c r="O480" s="1">
        <v>-1</v>
      </c>
      <c r="P480" s="1">
        <v>1</v>
      </c>
    </row>
    <row r="481" spans="1:16" x14ac:dyDescent="0.35">
      <c r="A481" t="s">
        <v>710</v>
      </c>
      <c r="B481" t="s">
        <v>272</v>
      </c>
      <c r="C481" t="s">
        <v>275</v>
      </c>
      <c r="D481" t="s">
        <v>276</v>
      </c>
      <c r="E481">
        <f>SUM(Table14[[#This Row],[2024]:[2014]])</f>
        <v>5</v>
      </c>
      <c r="F481" s="1"/>
      <c r="G481" s="1"/>
      <c r="H481" s="1"/>
      <c r="I481" s="1"/>
      <c r="J481" s="1"/>
      <c r="K481" s="1"/>
      <c r="L481" s="1">
        <v>5</v>
      </c>
      <c r="M481" s="1"/>
      <c r="N481" s="1"/>
      <c r="O481" s="1"/>
      <c r="P481" s="1"/>
    </row>
    <row r="482" spans="1:16" x14ac:dyDescent="0.35">
      <c r="A482" t="s">
        <v>710</v>
      </c>
      <c r="B482" t="s">
        <v>277</v>
      </c>
      <c r="C482" t="s">
        <v>280</v>
      </c>
      <c r="D482" t="s">
        <v>281</v>
      </c>
      <c r="E482">
        <f>SUM(Table14[[#This Row],[2024]:[2014]])</f>
        <v>3</v>
      </c>
      <c r="F482" s="1"/>
      <c r="G482" s="1"/>
      <c r="H482" s="1"/>
      <c r="I482" s="1"/>
      <c r="J482" s="1"/>
      <c r="K482" s="1"/>
      <c r="L482" s="1"/>
      <c r="M482" s="1"/>
      <c r="N482" s="1"/>
      <c r="O482" s="1">
        <v>3</v>
      </c>
      <c r="P482" s="1"/>
    </row>
    <row r="483" spans="1:16" x14ac:dyDescent="0.35">
      <c r="A483" t="s">
        <v>710</v>
      </c>
      <c r="B483" t="s">
        <v>277</v>
      </c>
      <c r="C483" t="s">
        <v>282</v>
      </c>
      <c r="D483" t="s">
        <v>283</v>
      </c>
      <c r="E483">
        <f>SUM(Table14[[#This Row],[2024]:[2014]])</f>
        <v>1</v>
      </c>
      <c r="F483" s="1"/>
      <c r="G483" s="1"/>
      <c r="H483" s="1"/>
      <c r="I483" s="1"/>
      <c r="J483" s="1"/>
      <c r="K483" s="1"/>
      <c r="L483" s="1"/>
      <c r="M483" s="1"/>
      <c r="N483" s="1">
        <v>1</v>
      </c>
      <c r="O483" s="1"/>
      <c r="P483" s="1"/>
    </row>
    <row r="484" spans="1:16" x14ac:dyDescent="0.35">
      <c r="A484" t="s">
        <v>710</v>
      </c>
      <c r="B484" t="s">
        <v>277</v>
      </c>
      <c r="C484" t="s">
        <v>284</v>
      </c>
      <c r="D484" t="s">
        <v>285</v>
      </c>
      <c r="E484">
        <f>SUM(Table14[[#This Row],[2024]:[2014]])</f>
        <v>3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>
        <v>3</v>
      </c>
    </row>
    <row r="485" spans="1:16" x14ac:dyDescent="0.35">
      <c r="A485" t="s">
        <v>710</v>
      </c>
      <c r="B485" t="s">
        <v>277</v>
      </c>
      <c r="C485" t="s">
        <v>286</v>
      </c>
      <c r="D485" t="s">
        <v>287</v>
      </c>
      <c r="E485">
        <f>SUM(Table14[[#This Row],[2024]:[2014]])</f>
        <v>2</v>
      </c>
      <c r="F485" s="1"/>
      <c r="G485" s="1"/>
      <c r="H485" s="1"/>
      <c r="I485" s="1"/>
      <c r="J485" s="1"/>
      <c r="K485" s="1"/>
      <c r="L485" s="1"/>
      <c r="M485" s="1"/>
      <c r="N485" s="1">
        <v>2</v>
      </c>
      <c r="O485" s="1"/>
      <c r="P485" s="1"/>
    </row>
    <row r="486" spans="1:16" x14ac:dyDescent="0.35">
      <c r="A486" t="s">
        <v>710</v>
      </c>
      <c r="B486" t="s">
        <v>277</v>
      </c>
      <c r="C486" t="s">
        <v>792</v>
      </c>
      <c r="D486" t="s">
        <v>793</v>
      </c>
      <c r="E486">
        <f>SUM(Table14[[#This Row],[2024]:[2014]])</f>
        <v>1</v>
      </c>
      <c r="F486" s="1"/>
      <c r="G486" s="1"/>
      <c r="H486" s="1"/>
      <c r="I486" s="1"/>
      <c r="J486" s="1"/>
      <c r="K486" s="1"/>
      <c r="L486" s="1"/>
      <c r="M486" s="1"/>
      <c r="N486" s="1"/>
      <c r="O486" s="1">
        <v>1</v>
      </c>
      <c r="P486" s="1"/>
    </row>
    <row r="487" spans="1:16" x14ac:dyDescent="0.35">
      <c r="A487" t="s">
        <v>710</v>
      </c>
      <c r="B487" t="s">
        <v>277</v>
      </c>
      <c r="C487" t="s">
        <v>288</v>
      </c>
      <c r="D487" t="s">
        <v>289</v>
      </c>
      <c r="E487">
        <f>SUM(Table14[[#This Row],[2024]:[2014]])</f>
        <v>1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>
        <v>1</v>
      </c>
    </row>
    <row r="488" spans="1:16" x14ac:dyDescent="0.35">
      <c r="A488" t="s">
        <v>710</v>
      </c>
      <c r="B488" t="s">
        <v>290</v>
      </c>
      <c r="C488" t="s">
        <v>794</v>
      </c>
      <c r="D488" t="s">
        <v>795</v>
      </c>
      <c r="E488">
        <f>SUM(Table14[[#This Row],[2024]:[2014]])</f>
        <v>9</v>
      </c>
      <c r="F488" s="1"/>
      <c r="G488" s="1"/>
      <c r="H488" s="1"/>
      <c r="I488" s="1"/>
      <c r="J488" s="1"/>
      <c r="K488" s="1"/>
      <c r="L488" s="1"/>
      <c r="M488" s="1"/>
      <c r="N488" s="1"/>
      <c r="O488" s="1">
        <v>9</v>
      </c>
      <c r="P488" s="1"/>
    </row>
    <row r="489" spans="1:16" x14ac:dyDescent="0.35">
      <c r="A489" t="s">
        <v>710</v>
      </c>
      <c r="B489" t="s">
        <v>290</v>
      </c>
      <c r="C489" t="s">
        <v>293</v>
      </c>
      <c r="D489" t="s">
        <v>294</v>
      </c>
      <c r="E489">
        <f>SUM(Table14[[#This Row],[2024]:[2014]])</f>
        <v>19</v>
      </c>
      <c r="F489" s="1"/>
      <c r="G489" s="1"/>
      <c r="H489" s="1"/>
      <c r="I489" s="1"/>
      <c r="J489" s="1"/>
      <c r="K489" s="1"/>
      <c r="L489" s="1"/>
      <c r="M489" s="1"/>
      <c r="N489" s="1">
        <v>2</v>
      </c>
      <c r="O489" s="1">
        <v>10</v>
      </c>
      <c r="P489" s="1">
        <v>7</v>
      </c>
    </row>
    <row r="490" spans="1:16" x14ac:dyDescent="0.35">
      <c r="A490" t="s">
        <v>710</v>
      </c>
      <c r="B490" t="s">
        <v>295</v>
      </c>
      <c r="C490" t="s">
        <v>796</v>
      </c>
      <c r="D490" t="s">
        <v>797</v>
      </c>
      <c r="E490">
        <f>SUM(Table14[[#This Row],[2024]:[2014]])</f>
        <v>1</v>
      </c>
      <c r="F490" s="1"/>
      <c r="G490" s="1"/>
      <c r="H490" s="1"/>
      <c r="I490" s="1"/>
      <c r="J490" s="1"/>
      <c r="K490" s="1"/>
      <c r="L490" s="1"/>
      <c r="M490" s="1">
        <v>1</v>
      </c>
      <c r="N490" s="1"/>
      <c r="O490" s="1"/>
      <c r="P490" s="1"/>
    </row>
    <row r="491" spans="1:16" x14ac:dyDescent="0.35">
      <c r="A491" t="s">
        <v>710</v>
      </c>
      <c r="B491" t="s">
        <v>295</v>
      </c>
      <c r="C491" t="s">
        <v>296</v>
      </c>
      <c r="D491" t="s">
        <v>297</v>
      </c>
      <c r="E491">
        <f>SUM(Table14[[#This Row],[2024]:[2014]])</f>
        <v>37</v>
      </c>
      <c r="F491" s="1"/>
      <c r="G491" s="1"/>
      <c r="H491" s="1">
        <v>4</v>
      </c>
      <c r="I491" s="1"/>
      <c r="J491" s="1">
        <v>8</v>
      </c>
      <c r="K491" s="1">
        <v>2</v>
      </c>
      <c r="L491" s="1">
        <v>5</v>
      </c>
      <c r="M491" s="1">
        <v>4</v>
      </c>
      <c r="N491" s="1">
        <v>6</v>
      </c>
      <c r="O491" s="1">
        <v>8</v>
      </c>
      <c r="P491" s="1"/>
    </row>
    <row r="492" spans="1:16" x14ac:dyDescent="0.35">
      <c r="A492" t="s">
        <v>710</v>
      </c>
      <c r="B492" t="s">
        <v>295</v>
      </c>
      <c r="C492" t="s">
        <v>300</v>
      </c>
      <c r="D492" t="s">
        <v>301</v>
      </c>
      <c r="E492">
        <f>SUM(Table14[[#This Row],[2024]:[2014]])</f>
        <v>5</v>
      </c>
      <c r="F492" s="1"/>
      <c r="G492" s="1"/>
      <c r="H492" s="1"/>
      <c r="I492" s="1"/>
      <c r="J492" s="1"/>
      <c r="K492" s="1"/>
      <c r="L492" s="1"/>
      <c r="M492" s="1"/>
      <c r="N492" s="1">
        <v>5</v>
      </c>
      <c r="O492" s="1"/>
      <c r="P492" s="1"/>
    </row>
    <row r="493" spans="1:16" x14ac:dyDescent="0.35">
      <c r="A493" t="s">
        <v>710</v>
      </c>
      <c r="B493" t="s">
        <v>295</v>
      </c>
      <c r="C493" t="s">
        <v>302</v>
      </c>
      <c r="D493" t="s">
        <v>303</v>
      </c>
      <c r="E493">
        <f>SUM(Table14[[#This Row],[2024]:[2014]])</f>
        <v>65</v>
      </c>
      <c r="F493" s="1"/>
      <c r="G493" s="1"/>
      <c r="H493" s="1"/>
      <c r="I493" s="1"/>
      <c r="J493" s="1"/>
      <c r="K493" s="1"/>
      <c r="L493" s="1">
        <v>30</v>
      </c>
      <c r="M493" s="1"/>
      <c r="N493" s="1">
        <v>5</v>
      </c>
      <c r="O493" s="1">
        <v>20</v>
      </c>
      <c r="P493" s="1">
        <v>10</v>
      </c>
    </row>
    <row r="494" spans="1:16" x14ac:dyDescent="0.35">
      <c r="A494" t="s">
        <v>710</v>
      </c>
      <c r="B494" t="s">
        <v>295</v>
      </c>
      <c r="C494" t="s">
        <v>304</v>
      </c>
      <c r="D494" t="s">
        <v>305</v>
      </c>
      <c r="E494">
        <f>SUM(Table14[[#This Row],[2024]:[2014]])</f>
        <v>139</v>
      </c>
      <c r="F494" s="1"/>
      <c r="G494" s="1"/>
      <c r="H494" s="1"/>
      <c r="I494" s="1"/>
      <c r="J494" s="1"/>
      <c r="K494" s="1"/>
      <c r="L494" s="1">
        <v>114</v>
      </c>
      <c r="M494" s="1"/>
      <c r="N494" s="1"/>
      <c r="O494" s="1">
        <v>15</v>
      </c>
      <c r="P494" s="1">
        <v>10</v>
      </c>
    </row>
    <row r="495" spans="1:16" x14ac:dyDescent="0.35">
      <c r="A495" t="s">
        <v>710</v>
      </c>
      <c r="B495" t="s">
        <v>311</v>
      </c>
      <c r="C495" t="s">
        <v>312</v>
      </c>
      <c r="D495" t="s">
        <v>313</v>
      </c>
      <c r="E495">
        <f>SUM(Table14[[#This Row],[2024]:[2014]])</f>
        <v>20</v>
      </c>
      <c r="F495" s="1"/>
      <c r="G495" s="1"/>
      <c r="H495" s="1"/>
      <c r="I495" s="1"/>
      <c r="J495" s="1">
        <v>10</v>
      </c>
      <c r="K495" s="1">
        <v>10</v>
      </c>
      <c r="L495" s="1"/>
      <c r="M495" s="1"/>
      <c r="N495" s="1"/>
      <c r="O495" s="1"/>
      <c r="P495" s="1"/>
    </row>
    <row r="496" spans="1:16" x14ac:dyDescent="0.35">
      <c r="A496" t="s">
        <v>710</v>
      </c>
      <c r="B496" t="s">
        <v>311</v>
      </c>
      <c r="C496" t="s">
        <v>316</v>
      </c>
      <c r="D496" t="s">
        <v>317</v>
      </c>
      <c r="E496">
        <f>SUM(Table14[[#This Row],[2024]:[2014]])</f>
        <v>25</v>
      </c>
      <c r="F496" s="1"/>
      <c r="G496" s="1"/>
      <c r="H496" s="1"/>
      <c r="I496" s="1"/>
      <c r="J496" s="1"/>
      <c r="K496" s="1">
        <v>5</v>
      </c>
      <c r="L496" s="1">
        <v>5</v>
      </c>
      <c r="M496" s="1">
        <v>15</v>
      </c>
      <c r="N496" s="1"/>
      <c r="O496" s="1"/>
      <c r="P496" s="1"/>
    </row>
    <row r="497" spans="1:16" x14ac:dyDescent="0.35">
      <c r="A497" t="s">
        <v>710</v>
      </c>
      <c r="B497" t="s">
        <v>311</v>
      </c>
      <c r="C497" t="s">
        <v>675</v>
      </c>
      <c r="D497" t="s">
        <v>676</v>
      </c>
      <c r="E497">
        <f>SUM(Table14[[#This Row],[2024]:[2014]])</f>
        <v>2</v>
      </c>
      <c r="F497" s="1"/>
      <c r="G497" s="1">
        <v>1</v>
      </c>
      <c r="H497" s="1"/>
      <c r="I497" s="1"/>
      <c r="J497" s="1">
        <v>1</v>
      </c>
      <c r="K497" s="1"/>
      <c r="L497" s="1"/>
      <c r="M497" s="1"/>
      <c r="N497" s="1"/>
      <c r="O497" s="1"/>
      <c r="P497" s="1"/>
    </row>
    <row r="498" spans="1:16" x14ac:dyDescent="0.35">
      <c r="A498" t="s">
        <v>710</v>
      </c>
      <c r="B498" t="s">
        <v>311</v>
      </c>
      <c r="C498" t="s">
        <v>318</v>
      </c>
      <c r="D498" t="s">
        <v>319</v>
      </c>
      <c r="E498">
        <f>SUM(Table14[[#This Row],[2024]:[2014]])</f>
        <v>43</v>
      </c>
      <c r="F498" s="1"/>
      <c r="G498" s="1">
        <v>1</v>
      </c>
      <c r="H498" s="1"/>
      <c r="I498" s="1">
        <v>1</v>
      </c>
      <c r="J498" s="1"/>
      <c r="K498" s="1">
        <v>1</v>
      </c>
      <c r="L498" s="1">
        <v>2</v>
      </c>
      <c r="M498" s="1">
        <v>5</v>
      </c>
      <c r="N498" s="1">
        <v>6</v>
      </c>
      <c r="O498" s="1">
        <v>1</v>
      </c>
      <c r="P498" s="1">
        <v>26</v>
      </c>
    </row>
    <row r="499" spans="1:16" x14ac:dyDescent="0.35">
      <c r="A499" t="s">
        <v>710</v>
      </c>
      <c r="B499" t="s">
        <v>311</v>
      </c>
      <c r="C499" t="s">
        <v>798</v>
      </c>
      <c r="D499" t="s">
        <v>799</v>
      </c>
      <c r="E499">
        <f>SUM(Table14[[#This Row],[2024]:[2014]])</f>
        <v>31</v>
      </c>
      <c r="F499" s="1"/>
      <c r="G499" s="1"/>
      <c r="H499" s="1"/>
      <c r="I499" s="1"/>
      <c r="J499" s="1"/>
      <c r="K499" s="1"/>
      <c r="L499" s="1">
        <v>8</v>
      </c>
      <c r="M499" s="1">
        <v>4</v>
      </c>
      <c r="N499" s="1">
        <v>10</v>
      </c>
      <c r="O499" s="1">
        <v>9</v>
      </c>
      <c r="P499" s="1"/>
    </row>
    <row r="500" spans="1:16" x14ac:dyDescent="0.35">
      <c r="A500" t="s">
        <v>710</v>
      </c>
      <c r="B500" t="s">
        <v>311</v>
      </c>
      <c r="C500" t="s">
        <v>320</v>
      </c>
      <c r="D500" t="s">
        <v>321</v>
      </c>
      <c r="E500">
        <f>SUM(Table14[[#This Row],[2024]:[2014]])</f>
        <v>4</v>
      </c>
      <c r="F500" s="1"/>
      <c r="G500" s="1"/>
      <c r="H500" s="1"/>
      <c r="I500" s="1"/>
      <c r="J500" s="1">
        <v>4</v>
      </c>
      <c r="K500" s="1"/>
      <c r="L500" s="1"/>
      <c r="M500" s="1"/>
      <c r="N500" s="1"/>
      <c r="O500" s="1"/>
      <c r="P500" s="1"/>
    </row>
    <row r="501" spans="1:16" x14ac:dyDescent="0.35">
      <c r="A501" t="s">
        <v>710</v>
      </c>
      <c r="B501" t="s">
        <v>324</v>
      </c>
      <c r="C501" t="s">
        <v>105</v>
      </c>
      <c r="D501" t="s">
        <v>325</v>
      </c>
      <c r="E501">
        <f>SUM(Table14[[#This Row],[2024]:[2014]])</f>
        <v>6716</v>
      </c>
      <c r="F501" s="1">
        <v>28</v>
      </c>
      <c r="G501" s="1">
        <v>53</v>
      </c>
      <c r="H501" s="1">
        <v>184</v>
      </c>
      <c r="I501" s="1">
        <v>160</v>
      </c>
      <c r="J501" s="1">
        <v>510</v>
      </c>
      <c r="K501" s="1">
        <v>648</v>
      </c>
      <c r="L501" s="1">
        <v>969</v>
      </c>
      <c r="M501" s="1">
        <v>282</v>
      </c>
      <c r="N501" s="1">
        <v>81</v>
      </c>
      <c r="O501" s="1">
        <v>1474</v>
      </c>
      <c r="P501" s="1">
        <v>2327</v>
      </c>
    </row>
    <row r="502" spans="1:16" x14ac:dyDescent="0.35">
      <c r="A502" t="s">
        <v>710</v>
      </c>
      <c r="B502" t="s">
        <v>324</v>
      </c>
      <c r="C502" t="s">
        <v>105</v>
      </c>
      <c r="D502" t="s">
        <v>326</v>
      </c>
      <c r="E502">
        <f>SUM(Table14[[#This Row],[2024]:[2014]])</f>
        <v>267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>
        <v>267</v>
      </c>
    </row>
    <row r="503" spans="1:16" x14ac:dyDescent="0.35">
      <c r="A503" t="s">
        <v>710</v>
      </c>
      <c r="B503" t="s">
        <v>324</v>
      </c>
      <c r="C503" t="s">
        <v>105</v>
      </c>
      <c r="D503" t="s">
        <v>327</v>
      </c>
      <c r="E503">
        <f>SUM(Table14[[#This Row],[2024]:[2014]])</f>
        <v>30</v>
      </c>
      <c r="F503" s="1"/>
      <c r="G503" s="1"/>
      <c r="H503" s="1"/>
      <c r="I503" s="1"/>
      <c r="J503" s="1"/>
      <c r="K503" s="1"/>
      <c r="L503" s="1"/>
      <c r="M503" s="1"/>
      <c r="N503" s="1"/>
      <c r="O503" s="1">
        <v>6</v>
      </c>
      <c r="P503" s="1">
        <v>24</v>
      </c>
    </row>
    <row r="504" spans="1:16" x14ac:dyDescent="0.35">
      <c r="A504" t="s">
        <v>710</v>
      </c>
      <c r="B504" t="s">
        <v>324</v>
      </c>
      <c r="C504" t="s">
        <v>105</v>
      </c>
      <c r="D504" t="s">
        <v>679</v>
      </c>
      <c r="E504">
        <f>SUM(Table14[[#This Row],[2024]:[2014]])</f>
        <v>0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>
        <v>0</v>
      </c>
    </row>
    <row r="505" spans="1:16" x14ac:dyDescent="0.35">
      <c r="A505" t="s">
        <v>710</v>
      </c>
      <c r="B505" t="s">
        <v>324</v>
      </c>
      <c r="C505" t="s">
        <v>105</v>
      </c>
      <c r="D505" t="s">
        <v>800</v>
      </c>
      <c r="E505">
        <f>SUM(Table14[[#This Row],[2024]:[2014]])</f>
        <v>182</v>
      </c>
      <c r="F505" s="1">
        <v>38</v>
      </c>
      <c r="G505" s="1">
        <v>46</v>
      </c>
      <c r="H505" s="1">
        <v>28</v>
      </c>
      <c r="I505" s="1">
        <v>26</v>
      </c>
      <c r="J505" s="1">
        <v>11</v>
      </c>
      <c r="K505" s="1">
        <v>3</v>
      </c>
      <c r="L505" s="1">
        <v>27</v>
      </c>
      <c r="M505" s="1">
        <v>3</v>
      </c>
      <c r="N505" s="1"/>
      <c r="O505" s="1"/>
      <c r="P505" s="1"/>
    </row>
    <row r="506" spans="1:16" x14ac:dyDescent="0.35">
      <c r="A506" t="s">
        <v>710</v>
      </c>
      <c r="B506" t="s">
        <v>324</v>
      </c>
      <c r="C506" t="s">
        <v>328</v>
      </c>
      <c r="D506" t="s">
        <v>329</v>
      </c>
      <c r="E506">
        <f>SUM(Table14[[#This Row],[2024]:[2014]])</f>
        <v>571</v>
      </c>
      <c r="F506" s="1"/>
      <c r="G506" s="1">
        <v>16</v>
      </c>
      <c r="H506" s="1">
        <v>35</v>
      </c>
      <c r="I506" s="1">
        <v>56</v>
      </c>
      <c r="J506" s="1">
        <v>53</v>
      </c>
      <c r="K506" s="1">
        <v>52</v>
      </c>
      <c r="L506" s="1">
        <v>81</v>
      </c>
      <c r="M506" s="1">
        <v>100</v>
      </c>
      <c r="N506" s="1">
        <v>123</v>
      </c>
      <c r="O506" s="1">
        <v>55</v>
      </c>
      <c r="P506" s="1"/>
    </row>
    <row r="507" spans="1:16" x14ac:dyDescent="0.35">
      <c r="A507" t="s">
        <v>710</v>
      </c>
      <c r="B507" t="s">
        <v>324</v>
      </c>
      <c r="C507" t="s">
        <v>681</v>
      </c>
      <c r="D507" t="s">
        <v>682</v>
      </c>
      <c r="E507">
        <f>SUM(Table14[[#This Row],[2024]:[2014]])</f>
        <v>22</v>
      </c>
      <c r="F507" s="1"/>
      <c r="G507" s="1"/>
      <c r="H507" s="1"/>
      <c r="I507" s="1"/>
      <c r="J507" s="1">
        <v>3</v>
      </c>
      <c r="K507" s="1">
        <v>-1</v>
      </c>
      <c r="L507" s="1">
        <v>20</v>
      </c>
      <c r="M507" s="1"/>
      <c r="N507" s="1"/>
      <c r="O507" s="1"/>
      <c r="P507" s="1"/>
    </row>
    <row r="508" spans="1:16" x14ac:dyDescent="0.35">
      <c r="A508" t="s">
        <v>710</v>
      </c>
      <c r="B508" t="s">
        <v>324</v>
      </c>
      <c r="C508" t="s">
        <v>330</v>
      </c>
      <c r="D508" t="s">
        <v>331</v>
      </c>
      <c r="E508">
        <f>SUM(Table14[[#This Row],[2024]:[2014]])</f>
        <v>5</v>
      </c>
      <c r="F508" s="1"/>
      <c r="G508" s="1"/>
      <c r="H508" s="1"/>
      <c r="I508" s="1"/>
      <c r="J508" s="1"/>
      <c r="K508" s="1"/>
      <c r="L508" s="1"/>
      <c r="M508" s="1">
        <v>2</v>
      </c>
      <c r="N508" s="1"/>
      <c r="O508" s="1">
        <v>2</v>
      </c>
      <c r="P508" s="1">
        <v>1</v>
      </c>
    </row>
    <row r="509" spans="1:16" x14ac:dyDescent="0.35">
      <c r="A509" t="s">
        <v>710</v>
      </c>
      <c r="B509" t="s">
        <v>324</v>
      </c>
      <c r="C509" t="s">
        <v>801</v>
      </c>
      <c r="D509" t="s">
        <v>802</v>
      </c>
      <c r="E509">
        <f>SUM(Table14[[#This Row],[2024]:[2014]])</f>
        <v>8</v>
      </c>
      <c r="F509" s="1"/>
      <c r="G509" s="1"/>
      <c r="H509" s="1"/>
      <c r="I509" s="1"/>
      <c r="J509" s="1"/>
      <c r="K509" s="1"/>
      <c r="L509" s="1">
        <v>8</v>
      </c>
      <c r="M509" s="1"/>
      <c r="N509" s="1"/>
      <c r="O509" s="1"/>
      <c r="P509" s="1"/>
    </row>
    <row r="510" spans="1:16" x14ac:dyDescent="0.35">
      <c r="A510" t="s">
        <v>710</v>
      </c>
      <c r="B510" t="s">
        <v>324</v>
      </c>
      <c r="C510" t="s">
        <v>332</v>
      </c>
      <c r="D510" t="s">
        <v>333</v>
      </c>
      <c r="E510">
        <f>SUM(Table14[[#This Row],[2024]:[2014]])</f>
        <v>1</v>
      </c>
      <c r="F510" s="1"/>
      <c r="G510" s="1"/>
      <c r="H510" s="1"/>
      <c r="I510" s="1"/>
      <c r="J510" s="1"/>
      <c r="K510" s="1">
        <v>1</v>
      </c>
      <c r="L510" s="1"/>
      <c r="M510" s="1"/>
      <c r="N510" s="1"/>
      <c r="O510" s="1"/>
      <c r="P510" s="1"/>
    </row>
    <row r="511" spans="1:16" x14ac:dyDescent="0.35">
      <c r="A511" t="s">
        <v>710</v>
      </c>
      <c r="B511" t="s">
        <v>324</v>
      </c>
      <c r="C511" t="s">
        <v>334</v>
      </c>
      <c r="D511" t="s">
        <v>335</v>
      </c>
      <c r="E511">
        <f>SUM(Table14[[#This Row],[2024]:[2014]])</f>
        <v>1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>
        <v>1</v>
      </c>
    </row>
    <row r="512" spans="1:16" x14ac:dyDescent="0.35">
      <c r="A512" t="s">
        <v>710</v>
      </c>
      <c r="B512" t="s">
        <v>324</v>
      </c>
      <c r="C512" t="s">
        <v>336</v>
      </c>
      <c r="D512" t="s">
        <v>337</v>
      </c>
      <c r="E512">
        <f>SUM(Table14[[#This Row],[2024]:[2014]])</f>
        <v>1</v>
      </c>
      <c r="F512" s="1"/>
      <c r="G512" s="1"/>
      <c r="H512" s="1"/>
      <c r="I512" s="1"/>
      <c r="J512" s="1"/>
      <c r="K512" s="1"/>
      <c r="L512" s="1"/>
      <c r="M512" s="1"/>
      <c r="N512" s="1"/>
      <c r="O512" s="1">
        <v>1</v>
      </c>
      <c r="P512" s="1"/>
    </row>
    <row r="513" spans="1:16" x14ac:dyDescent="0.35">
      <c r="A513" t="s">
        <v>710</v>
      </c>
      <c r="B513" t="s">
        <v>324</v>
      </c>
      <c r="C513" t="s">
        <v>338</v>
      </c>
      <c r="D513" t="s">
        <v>339</v>
      </c>
      <c r="E513">
        <f>SUM(Table14[[#This Row],[2024]:[2014]])</f>
        <v>4</v>
      </c>
      <c r="F513" s="1"/>
      <c r="G513" s="1"/>
      <c r="H513" s="1"/>
      <c r="I513" s="1"/>
      <c r="J513" s="1"/>
      <c r="K513" s="1"/>
      <c r="L513" s="1"/>
      <c r="M513" s="1"/>
      <c r="N513" s="1">
        <v>2</v>
      </c>
      <c r="O513" s="1"/>
      <c r="P513" s="1">
        <v>2</v>
      </c>
    </row>
    <row r="514" spans="1:16" x14ac:dyDescent="0.35">
      <c r="A514" t="s">
        <v>710</v>
      </c>
      <c r="B514" t="s">
        <v>324</v>
      </c>
      <c r="C514" t="s">
        <v>340</v>
      </c>
      <c r="D514" t="s">
        <v>341</v>
      </c>
      <c r="E514">
        <f>SUM(Table14[[#This Row],[2024]:[2014]])</f>
        <v>1</v>
      </c>
      <c r="F514" s="1"/>
      <c r="G514" s="1"/>
      <c r="H514" s="1"/>
      <c r="I514" s="1"/>
      <c r="J514" s="1"/>
      <c r="K514" s="1"/>
      <c r="L514" s="1"/>
      <c r="M514" s="1">
        <v>-1</v>
      </c>
      <c r="N514" s="1">
        <v>1</v>
      </c>
      <c r="O514" s="1">
        <v>1</v>
      </c>
      <c r="P514" s="1"/>
    </row>
    <row r="515" spans="1:16" x14ac:dyDescent="0.35">
      <c r="A515" t="s">
        <v>710</v>
      </c>
      <c r="B515" t="s">
        <v>324</v>
      </c>
      <c r="C515" t="s">
        <v>344</v>
      </c>
      <c r="D515" t="s">
        <v>345</v>
      </c>
      <c r="E515">
        <f>SUM(Table14[[#This Row],[2024]:[2014]])</f>
        <v>0</v>
      </c>
      <c r="F515" s="1"/>
      <c r="G515" s="1"/>
      <c r="H515" s="1"/>
      <c r="I515" s="1"/>
      <c r="J515" s="1"/>
      <c r="K515" s="1"/>
      <c r="L515" s="1"/>
      <c r="M515" s="1"/>
      <c r="N515" s="1">
        <v>-3</v>
      </c>
      <c r="O515" s="1">
        <v>3</v>
      </c>
      <c r="P515" s="1"/>
    </row>
    <row r="516" spans="1:16" x14ac:dyDescent="0.35">
      <c r="A516" t="s">
        <v>710</v>
      </c>
      <c r="B516" t="s">
        <v>324</v>
      </c>
      <c r="C516" t="s">
        <v>346</v>
      </c>
      <c r="D516" t="s">
        <v>347</v>
      </c>
      <c r="E516">
        <f>SUM(Table14[[#This Row],[2024]:[2014]])</f>
        <v>4</v>
      </c>
      <c r="F516" s="1"/>
      <c r="G516" s="1"/>
      <c r="H516" s="1"/>
      <c r="I516" s="1"/>
      <c r="J516" s="1"/>
      <c r="K516" s="1"/>
      <c r="L516" s="1"/>
      <c r="M516" s="1"/>
      <c r="N516" s="1">
        <v>-1</v>
      </c>
      <c r="O516" s="1">
        <v>-2</v>
      </c>
      <c r="P516" s="1">
        <v>7</v>
      </c>
    </row>
    <row r="517" spans="1:16" x14ac:dyDescent="0.35">
      <c r="A517" t="s">
        <v>710</v>
      </c>
      <c r="B517" t="s">
        <v>324</v>
      </c>
      <c r="C517" t="s">
        <v>348</v>
      </c>
      <c r="D517" t="s">
        <v>349</v>
      </c>
      <c r="E517">
        <f>SUM(Table14[[#This Row],[2024]:[2014]])</f>
        <v>8</v>
      </c>
      <c r="F517" s="1"/>
      <c r="G517" s="1"/>
      <c r="H517" s="1"/>
      <c r="I517" s="1"/>
      <c r="J517" s="1"/>
      <c r="K517" s="1"/>
      <c r="L517" s="1"/>
      <c r="M517" s="1"/>
      <c r="N517" s="1">
        <v>3</v>
      </c>
      <c r="O517" s="1">
        <v>5</v>
      </c>
      <c r="P517" s="1"/>
    </row>
    <row r="518" spans="1:16" x14ac:dyDescent="0.35">
      <c r="A518" t="s">
        <v>710</v>
      </c>
      <c r="B518" t="s">
        <v>324</v>
      </c>
      <c r="C518" t="s">
        <v>687</v>
      </c>
      <c r="D518" t="s">
        <v>688</v>
      </c>
      <c r="E518">
        <f>SUM(Table14[[#This Row],[2024]:[2014]])</f>
        <v>5</v>
      </c>
      <c r="F518" s="1"/>
      <c r="G518" s="1"/>
      <c r="H518" s="1"/>
      <c r="I518" s="1"/>
      <c r="J518" s="1"/>
      <c r="K518" s="1"/>
      <c r="L518" s="1"/>
      <c r="M518" s="1">
        <v>0</v>
      </c>
      <c r="N518" s="1">
        <v>3</v>
      </c>
      <c r="O518" s="1">
        <v>2</v>
      </c>
      <c r="P518" s="1"/>
    </row>
    <row r="519" spans="1:16" x14ac:dyDescent="0.35">
      <c r="A519" t="s">
        <v>710</v>
      </c>
      <c r="B519" t="s">
        <v>324</v>
      </c>
      <c r="C519" t="s">
        <v>350</v>
      </c>
      <c r="D519" t="s">
        <v>351</v>
      </c>
      <c r="E519">
        <f>SUM(Table14[[#This Row],[2024]:[2014]])</f>
        <v>1</v>
      </c>
      <c r="F519" s="1"/>
      <c r="G519" s="1"/>
      <c r="H519" s="1"/>
      <c r="I519" s="1"/>
      <c r="J519" s="1"/>
      <c r="K519" s="1"/>
      <c r="L519" s="1"/>
      <c r="M519" s="1"/>
      <c r="N519" s="1"/>
      <c r="O519" s="1">
        <v>-1</v>
      </c>
      <c r="P519" s="1">
        <v>2</v>
      </c>
    </row>
    <row r="520" spans="1:16" x14ac:dyDescent="0.35">
      <c r="A520" t="s">
        <v>710</v>
      </c>
      <c r="B520" t="s">
        <v>324</v>
      </c>
      <c r="C520" t="s">
        <v>352</v>
      </c>
      <c r="D520" t="s">
        <v>353</v>
      </c>
      <c r="E520">
        <f>SUM(Table14[[#This Row],[2024]:[2014]])</f>
        <v>2</v>
      </c>
      <c r="F520" s="1"/>
      <c r="G520" s="1"/>
      <c r="H520" s="1"/>
      <c r="I520" s="1"/>
      <c r="J520" s="1"/>
      <c r="K520" s="1"/>
      <c r="L520" s="1"/>
      <c r="M520" s="1"/>
      <c r="N520" s="1"/>
      <c r="O520" s="1">
        <v>2</v>
      </c>
      <c r="P520" s="1"/>
    </row>
    <row r="521" spans="1:16" x14ac:dyDescent="0.35">
      <c r="A521" t="s">
        <v>710</v>
      </c>
      <c r="B521" t="s">
        <v>324</v>
      </c>
      <c r="C521" t="s">
        <v>354</v>
      </c>
      <c r="D521" t="s">
        <v>355</v>
      </c>
      <c r="E521">
        <f>SUM(Table14[[#This Row],[2024]:[2014]])</f>
        <v>1</v>
      </c>
      <c r="F521" s="1"/>
      <c r="G521" s="1"/>
      <c r="H521" s="1"/>
      <c r="I521" s="1"/>
      <c r="J521" s="1"/>
      <c r="K521" s="1"/>
      <c r="L521" s="1"/>
      <c r="M521" s="1"/>
      <c r="N521" s="1">
        <v>-1</v>
      </c>
      <c r="O521" s="1">
        <v>2</v>
      </c>
      <c r="P521" s="1"/>
    </row>
    <row r="522" spans="1:16" x14ac:dyDescent="0.35">
      <c r="A522" t="s">
        <v>710</v>
      </c>
      <c r="B522" t="s">
        <v>324</v>
      </c>
      <c r="C522" t="s">
        <v>358</v>
      </c>
      <c r="D522" t="s">
        <v>359</v>
      </c>
      <c r="E522">
        <f>SUM(Table14[[#This Row],[2024]:[2014]])</f>
        <v>1</v>
      </c>
      <c r="F522" s="1"/>
      <c r="G522" s="1"/>
      <c r="H522" s="1"/>
      <c r="I522" s="1"/>
      <c r="J522" s="1"/>
      <c r="K522" s="1"/>
      <c r="L522" s="1"/>
      <c r="M522" s="1"/>
      <c r="N522" s="1">
        <v>-1</v>
      </c>
      <c r="O522" s="1">
        <v>0</v>
      </c>
      <c r="P522" s="1">
        <v>2</v>
      </c>
    </row>
    <row r="523" spans="1:16" x14ac:dyDescent="0.35">
      <c r="A523" t="s">
        <v>710</v>
      </c>
      <c r="B523" t="s">
        <v>324</v>
      </c>
      <c r="C523" t="s">
        <v>360</v>
      </c>
      <c r="D523" t="s">
        <v>361</v>
      </c>
      <c r="E523">
        <f>SUM(Table14[[#This Row],[2024]:[2014]])</f>
        <v>0</v>
      </c>
      <c r="F523" s="1"/>
      <c r="G523" s="1"/>
      <c r="H523" s="1"/>
      <c r="I523" s="1"/>
      <c r="J523" s="1"/>
      <c r="K523" s="1"/>
      <c r="L523" s="1"/>
      <c r="M523" s="1"/>
      <c r="N523" s="1"/>
      <c r="O523" s="1">
        <v>-1</v>
      </c>
      <c r="P523" s="1">
        <v>1</v>
      </c>
    </row>
    <row r="524" spans="1:16" x14ac:dyDescent="0.35">
      <c r="A524" t="s">
        <v>710</v>
      </c>
      <c r="B524" t="s">
        <v>324</v>
      </c>
      <c r="C524" t="s">
        <v>362</v>
      </c>
      <c r="D524" t="s">
        <v>363</v>
      </c>
      <c r="E524">
        <f>SUM(Table14[[#This Row],[2024]:[2014]])</f>
        <v>7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>
        <v>7</v>
      </c>
    </row>
    <row r="525" spans="1:16" x14ac:dyDescent="0.35">
      <c r="A525" t="s">
        <v>710</v>
      </c>
      <c r="B525" t="s">
        <v>324</v>
      </c>
      <c r="C525" t="s">
        <v>803</v>
      </c>
      <c r="D525" t="s">
        <v>804</v>
      </c>
      <c r="E525">
        <f>SUM(Table14[[#This Row],[2024]:[2014]])</f>
        <v>3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>
        <v>3</v>
      </c>
    </row>
    <row r="526" spans="1:16" x14ac:dyDescent="0.35">
      <c r="A526" t="s">
        <v>710</v>
      </c>
      <c r="B526" t="s">
        <v>324</v>
      </c>
      <c r="C526" t="s">
        <v>372</v>
      </c>
      <c r="D526" t="s">
        <v>373</v>
      </c>
      <c r="E526">
        <f>SUM(Table14[[#This Row],[2024]:[2014]])</f>
        <v>998</v>
      </c>
      <c r="F526" s="1">
        <v>11</v>
      </c>
      <c r="G526" s="1">
        <v>42</v>
      </c>
      <c r="H526" s="1">
        <v>26</v>
      </c>
      <c r="I526" s="1">
        <v>22</v>
      </c>
      <c r="J526" s="1">
        <v>16</v>
      </c>
      <c r="K526" s="1">
        <v>63</v>
      </c>
      <c r="L526" s="1">
        <v>56</v>
      </c>
      <c r="M526" s="1">
        <v>26</v>
      </c>
      <c r="N526" s="1">
        <v>71</v>
      </c>
      <c r="O526" s="1">
        <v>120</v>
      </c>
      <c r="P526" s="1">
        <v>545</v>
      </c>
    </row>
    <row r="527" spans="1:16" x14ac:dyDescent="0.35">
      <c r="A527" t="s">
        <v>710</v>
      </c>
      <c r="B527" t="s">
        <v>324</v>
      </c>
      <c r="C527" t="s">
        <v>374</v>
      </c>
      <c r="D527" t="s">
        <v>375</v>
      </c>
      <c r="E527">
        <f>SUM(Table14[[#This Row],[2024]:[2014]])</f>
        <v>10</v>
      </c>
      <c r="F527" s="1"/>
      <c r="G527" s="1"/>
      <c r="H527" s="1">
        <v>1</v>
      </c>
      <c r="I527" s="1"/>
      <c r="J527" s="1">
        <v>1</v>
      </c>
      <c r="K527" s="1">
        <v>5</v>
      </c>
      <c r="L527" s="1"/>
      <c r="M527" s="1"/>
      <c r="N527" s="1"/>
      <c r="O527" s="1"/>
      <c r="P527" s="1">
        <v>3</v>
      </c>
    </row>
    <row r="528" spans="1:16" x14ac:dyDescent="0.35">
      <c r="A528" t="s">
        <v>710</v>
      </c>
      <c r="B528" t="s">
        <v>324</v>
      </c>
      <c r="C528" t="s">
        <v>376</v>
      </c>
      <c r="D528" t="s">
        <v>377</v>
      </c>
      <c r="E528">
        <f>SUM(Table14[[#This Row],[2024]:[2014]])</f>
        <v>3</v>
      </c>
      <c r="F528" s="1"/>
      <c r="G528" s="1"/>
      <c r="H528" s="1"/>
      <c r="I528" s="1"/>
      <c r="J528" s="1"/>
      <c r="K528" s="1"/>
      <c r="L528" s="1"/>
      <c r="M528" s="1"/>
      <c r="N528" s="1">
        <v>1</v>
      </c>
      <c r="O528" s="1">
        <v>1</v>
      </c>
      <c r="P528" s="1">
        <v>1</v>
      </c>
    </row>
    <row r="529" spans="1:16" x14ac:dyDescent="0.35">
      <c r="A529" t="s">
        <v>710</v>
      </c>
      <c r="B529" t="s">
        <v>324</v>
      </c>
      <c r="C529" t="s">
        <v>378</v>
      </c>
      <c r="D529" t="s">
        <v>379</v>
      </c>
      <c r="E529">
        <f>SUM(Table14[[#This Row],[2024]:[2014]])</f>
        <v>2</v>
      </c>
      <c r="F529" s="1"/>
      <c r="G529" s="1">
        <v>1</v>
      </c>
      <c r="H529" s="1">
        <v>1</v>
      </c>
      <c r="I529" s="1"/>
      <c r="J529" s="1"/>
      <c r="K529" s="1"/>
      <c r="L529" s="1"/>
      <c r="M529" s="1"/>
      <c r="N529" s="1"/>
      <c r="O529" s="1"/>
      <c r="P529" s="1"/>
    </row>
    <row r="530" spans="1:16" x14ac:dyDescent="0.35">
      <c r="A530" t="s">
        <v>710</v>
      </c>
      <c r="B530" t="s">
        <v>324</v>
      </c>
      <c r="C530" t="s">
        <v>380</v>
      </c>
      <c r="D530" t="s">
        <v>381</v>
      </c>
      <c r="E530">
        <f>SUM(Table14[[#This Row],[2024]:[2014]])</f>
        <v>87</v>
      </c>
      <c r="F530" s="1"/>
      <c r="G530" s="1"/>
      <c r="H530" s="1"/>
      <c r="I530" s="1"/>
      <c r="J530" s="1"/>
      <c r="K530" s="1"/>
      <c r="L530" s="1"/>
      <c r="M530" s="1"/>
      <c r="N530" s="1"/>
      <c r="O530" s="1">
        <v>87</v>
      </c>
      <c r="P530" s="1"/>
    </row>
    <row r="531" spans="1:16" x14ac:dyDescent="0.35">
      <c r="A531" t="s">
        <v>710</v>
      </c>
      <c r="B531" t="s">
        <v>324</v>
      </c>
      <c r="C531" t="s">
        <v>382</v>
      </c>
      <c r="D531" t="s">
        <v>383</v>
      </c>
      <c r="E531">
        <f>SUM(Table14[[#This Row],[2024]:[2014]])</f>
        <v>3</v>
      </c>
      <c r="F531" s="1"/>
      <c r="G531" s="1"/>
      <c r="H531" s="1"/>
      <c r="I531" s="1"/>
      <c r="J531" s="1"/>
      <c r="K531" s="1">
        <v>1</v>
      </c>
      <c r="L531" s="1"/>
      <c r="M531" s="1"/>
      <c r="N531" s="1">
        <v>2</v>
      </c>
      <c r="O531" s="1"/>
      <c r="P531" s="1"/>
    </row>
    <row r="532" spans="1:16" x14ac:dyDescent="0.35">
      <c r="A532" t="s">
        <v>710</v>
      </c>
      <c r="B532" t="s">
        <v>324</v>
      </c>
      <c r="C532" t="s">
        <v>384</v>
      </c>
      <c r="D532" t="s">
        <v>385</v>
      </c>
      <c r="E532">
        <f>SUM(Table14[[#This Row],[2024]:[2014]])</f>
        <v>11</v>
      </c>
      <c r="F532" s="1"/>
      <c r="G532" s="1"/>
      <c r="H532" s="1"/>
      <c r="I532" s="1"/>
      <c r="J532" s="1"/>
      <c r="K532" s="1"/>
      <c r="L532" s="1"/>
      <c r="M532" s="1">
        <v>0</v>
      </c>
      <c r="N532" s="1">
        <v>2</v>
      </c>
      <c r="O532" s="1">
        <v>9</v>
      </c>
      <c r="P532" s="1"/>
    </row>
    <row r="533" spans="1:16" x14ac:dyDescent="0.35">
      <c r="A533" t="s">
        <v>710</v>
      </c>
      <c r="B533" t="s">
        <v>324</v>
      </c>
      <c r="C533" t="s">
        <v>386</v>
      </c>
      <c r="D533" t="s">
        <v>387</v>
      </c>
      <c r="E533">
        <f>SUM(Table14[[#This Row],[2024]:[2014]])</f>
        <v>21</v>
      </c>
      <c r="F533" s="1"/>
      <c r="G533" s="1"/>
      <c r="H533" s="1">
        <v>1</v>
      </c>
      <c r="I533" s="1"/>
      <c r="J533" s="1">
        <v>5</v>
      </c>
      <c r="K533" s="1">
        <v>2</v>
      </c>
      <c r="L533" s="1">
        <v>1</v>
      </c>
      <c r="M533" s="1"/>
      <c r="N533" s="1">
        <v>7</v>
      </c>
      <c r="O533" s="1">
        <v>5</v>
      </c>
      <c r="P533" s="1"/>
    </row>
    <row r="534" spans="1:16" x14ac:dyDescent="0.35">
      <c r="A534" t="s">
        <v>710</v>
      </c>
      <c r="B534" t="s">
        <v>324</v>
      </c>
      <c r="C534" t="s">
        <v>388</v>
      </c>
      <c r="D534" t="s">
        <v>389</v>
      </c>
      <c r="E534">
        <f>SUM(Table14[[#This Row],[2024]:[2014]])</f>
        <v>1</v>
      </c>
      <c r="F534" s="1"/>
      <c r="G534" s="1"/>
      <c r="H534" s="1"/>
      <c r="I534" s="1"/>
      <c r="J534" s="1"/>
      <c r="K534" s="1">
        <v>1</v>
      </c>
      <c r="L534" s="1"/>
      <c r="M534" s="1"/>
      <c r="N534" s="1"/>
      <c r="O534" s="1"/>
      <c r="P534" s="1"/>
    </row>
    <row r="535" spans="1:16" x14ac:dyDescent="0.35">
      <c r="A535" t="s">
        <v>710</v>
      </c>
      <c r="B535" t="s">
        <v>324</v>
      </c>
      <c r="C535" t="s">
        <v>390</v>
      </c>
      <c r="D535" t="s">
        <v>391</v>
      </c>
      <c r="E535">
        <f>SUM(Table14[[#This Row],[2024]:[2014]])</f>
        <v>40</v>
      </c>
      <c r="F535" s="1"/>
      <c r="G535" s="1">
        <v>1</v>
      </c>
      <c r="H535" s="1">
        <v>1</v>
      </c>
      <c r="I535" s="1">
        <v>2</v>
      </c>
      <c r="J535" s="1">
        <v>4</v>
      </c>
      <c r="K535" s="1">
        <v>7</v>
      </c>
      <c r="L535" s="1">
        <v>1</v>
      </c>
      <c r="M535" s="1">
        <v>4</v>
      </c>
      <c r="N535" s="1"/>
      <c r="O535" s="1">
        <v>6</v>
      </c>
      <c r="P535" s="1">
        <v>14</v>
      </c>
    </row>
    <row r="536" spans="1:16" x14ac:dyDescent="0.35">
      <c r="A536" t="s">
        <v>710</v>
      </c>
      <c r="B536" t="s">
        <v>324</v>
      </c>
      <c r="C536" t="s">
        <v>805</v>
      </c>
      <c r="D536" t="s">
        <v>806</v>
      </c>
      <c r="E536">
        <f>SUM(Table14[[#This Row],[2024]:[2014]])</f>
        <v>0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>
        <v>0</v>
      </c>
    </row>
    <row r="537" spans="1:16" x14ac:dyDescent="0.35">
      <c r="A537" t="s">
        <v>710</v>
      </c>
      <c r="B537" t="s">
        <v>324</v>
      </c>
      <c r="C537" t="s">
        <v>807</v>
      </c>
      <c r="D537" t="s">
        <v>808</v>
      </c>
      <c r="E537">
        <f>SUM(Table14[[#This Row],[2024]:[2014]])</f>
        <v>2</v>
      </c>
      <c r="F537" s="1"/>
      <c r="G537" s="1"/>
      <c r="H537" s="1"/>
      <c r="I537" s="1"/>
      <c r="J537" s="1"/>
      <c r="K537" s="1"/>
      <c r="L537" s="1"/>
      <c r="M537" s="1"/>
      <c r="N537" s="1"/>
      <c r="O537" s="1">
        <v>1</v>
      </c>
      <c r="P537" s="1">
        <v>1</v>
      </c>
    </row>
    <row r="538" spans="1:16" x14ac:dyDescent="0.35">
      <c r="A538" t="s">
        <v>710</v>
      </c>
      <c r="B538" t="s">
        <v>324</v>
      </c>
      <c r="C538" t="s">
        <v>809</v>
      </c>
      <c r="D538" t="s">
        <v>810</v>
      </c>
      <c r="E538">
        <f>SUM(Table14[[#This Row],[2024]:[2014]])</f>
        <v>21</v>
      </c>
      <c r="F538" s="1"/>
      <c r="G538" s="1"/>
      <c r="H538" s="1"/>
      <c r="I538" s="1"/>
      <c r="J538" s="1"/>
      <c r="K538" s="1"/>
      <c r="L538" s="1"/>
      <c r="M538" s="1"/>
      <c r="N538" s="1">
        <v>16</v>
      </c>
      <c r="O538" s="1">
        <v>2</v>
      </c>
      <c r="P538" s="1">
        <v>3</v>
      </c>
    </row>
    <row r="539" spans="1:16" x14ac:dyDescent="0.35">
      <c r="A539" t="s">
        <v>710</v>
      </c>
      <c r="B539" t="s">
        <v>324</v>
      </c>
      <c r="C539" t="s">
        <v>394</v>
      </c>
      <c r="D539" t="s">
        <v>395</v>
      </c>
      <c r="E539">
        <f>SUM(Table14[[#This Row],[2024]:[2014]])</f>
        <v>1</v>
      </c>
      <c r="F539" s="1"/>
      <c r="G539" s="1">
        <v>1</v>
      </c>
      <c r="H539" s="1"/>
      <c r="I539" s="1"/>
      <c r="J539" s="1"/>
      <c r="K539" s="1"/>
      <c r="L539" s="1"/>
      <c r="M539" s="1"/>
      <c r="N539" s="1"/>
      <c r="O539" s="1"/>
      <c r="P539" s="1"/>
    </row>
    <row r="540" spans="1:16" x14ac:dyDescent="0.35">
      <c r="A540" t="s">
        <v>710</v>
      </c>
      <c r="B540" t="s">
        <v>324</v>
      </c>
      <c r="C540" t="s">
        <v>396</v>
      </c>
      <c r="D540" t="s">
        <v>397</v>
      </c>
      <c r="E540">
        <f>SUM(Table14[[#This Row],[2024]:[2014]])</f>
        <v>1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>
        <v>1</v>
      </c>
    </row>
    <row r="541" spans="1:16" x14ac:dyDescent="0.35">
      <c r="A541" t="s">
        <v>710</v>
      </c>
      <c r="B541" t="s">
        <v>324</v>
      </c>
      <c r="C541" t="s">
        <v>811</v>
      </c>
      <c r="D541" t="s">
        <v>812</v>
      </c>
      <c r="E541">
        <f>SUM(Table14[[#This Row],[2024]:[2014]])</f>
        <v>0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>
        <v>0</v>
      </c>
    </row>
    <row r="542" spans="1:16" x14ac:dyDescent="0.35">
      <c r="A542" t="s">
        <v>710</v>
      </c>
      <c r="B542" t="s">
        <v>324</v>
      </c>
      <c r="C542" t="s">
        <v>404</v>
      </c>
      <c r="D542" t="s">
        <v>405</v>
      </c>
      <c r="E542">
        <f>SUM(Table14[[#This Row],[2024]:[2014]])</f>
        <v>0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>
        <v>0</v>
      </c>
    </row>
    <row r="543" spans="1:16" x14ac:dyDescent="0.35">
      <c r="A543" t="s">
        <v>710</v>
      </c>
      <c r="B543" t="s">
        <v>324</v>
      </c>
      <c r="C543" t="s">
        <v>813</v>
      </c>
      <c r="D543" t="s">
        <v>814</v>
      </c>
      <c r="E543">
        <f>SUM(Table14[[#This Row],[2024]:[2014]])</f>
        <v>1</v>
      </c>
      <c r="F543" s="1"/>
      <c r="G543" s="1"/>
      <c r="H543" s="1"/>
      <c r="I543" s="1">
        <v>1</v>
      </c>
      <c r="J543" s="1"/>
      <c r="K543" s="1"/>
      <c r="L543" s="1"/>
      <c r="M543" s="1"/>
      <c r="N543" s="1"/>
      <c r="O543" s="1"/>
      <c r="P543" s="1"/>
    </row>
    <row r="544" spans="1:16" x14ac:dyDescent="0.35">
      <c r="A544" t="s">
        <v>710</v>
      </c>
      <c r="B544" t="s">
        <v>324</v>
      </c>
      <c r="C544" t="s">
        <v>815</v>
      </c>
      <c r="D544" t="s">
        <v>816</v>
      </c>
      <c r="E544">
        <f>SUM(Table14[[#This Row],[2024]:[2014]])</f>
        <v>1</v>
      </c>
      <c r="F544" s="1"/>
      <c r="G544" s="1"/>
      <c r="H544" s="1"/>
      <c r="I544" s="1"/>
      <c r="J544" s="1"/>
      <c r="K544" s="1"/>
      <c r="L544" s="1">
        <v>1</v>
      </c>
      <c r="M544" s="1"/>
      <c r="N544" s="1"/>
      <c r="O544" s="1"/>
      <c r="P544" s="1"/>
    </row>
    <row r="545" spans="1:16" x14ac:dyDescent="0.35">
      <c r="A545" t="s">
        <v>710</v>
      </c>
      <c r="B545" t="s">
        <v>324</v>
      </c>
      <c r="C545" t="s">
        <v>817</v>
      </c>
      <c r="D545" t="s">
        <v>818</v>
      </c>
      <c r="E545">
        <f>SUM(Table14[[#This Row],[2024]:[2014]])</f>
        <v>1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>
        <v>1</v>
      </c>
    </row>
    <row r="546" spans="1:16" x14ac:dyDescent="0.35">
      <c r="A546" t="s">
        <v>710</v>
      </c>
      <c r="B546" t="s">
        <v>324</v>
      </c>
      <c r="C546" t="s">
        <v>819</v>
      </c>
      <c r="D546" t="s">
        <v>820</v>
      </c>
      <c r="E546">
        <f>SUM(Table14[[#This Row],[2024]:[2014]])</f>
        <v>1</v>
      </c>
      <c r="F546" s="1"/>
      <c r="G546" s="1"/>
      <c r="H546" s="1"/>
      <c r="I546" s="1"/>
      <c r="J546" s="1"/>
      <c r="K546" s="1">
        <v>1</v>
      </c>
      <c r="L546" s="1"/>
      <c r="M546" s="1"/>
      <c r="N546" s="1"/>
      <c r="O546" s="1"/>
      <c r="P546" s="1"/>
    </row>
    <row r="547" spans="1:16" x14ac:dyDescent="0.35">
      <c r="A547" t="s">
        <v>710</v>
      </c>
      <c r="B547" t="s">
        <v>324</v>
      </c>
      <c r="C547" t="s">
        <v>821</v>
      </c>
      <c r="D547" t="s">
        <v>822</v>
      </c>
      <c r="E547">
        <f>SUM(Table14[[#This Row],[2024]:[2014]])</f>
        <v>1</v>
      </c>
      <c r="F547" s="1"/>
      <c r="G547" s="1"/>
      <c r="H547" s="1"/>
      <c r="I547" s="1"/>
      <c r="J547" s="1"/>
      <c r="K547" s="1">
        <v>1</v>
      </c>
      <c r="L547" s="1"/>
      <c r="M547" s="1"/>
      <c r="N547" s="1"/>
      <c r="O547" s="1"/>
      <c r="P547" s="1"/>
    </row>
    <row r="548" spans="1:16" x14ac:dyDescent="0.35">
      <c r="A548" t="s">
        <v>710</v>
      </c>
      <c r="B548" t="s">
        <v>324</v>
      </c>
      <c r="C548" t="s">
        <v>823</v>
      </c>
      <c r="D548" t="s">
        <v>824</v>
      </c>
      <c r="E548">
        <f>SUM(Table14[[#This Row],[2024]:[2014]])</f>
        <v>1</v>
      </c>
      <c r="F548" s="1"/>
      <c r="G548" s="1"/>
      <c r="H548" s="1"/>
      <c r="I548" s="1"/>
      <c r="J548" s="1"/>
      <c r="K548" s="1">
        <v>1</v>
      </c>
      <c r="L548" s="1"/>
      <c r="M548" s="1"/>
      <c r="N548" s="1"/>
      <c r="O548" s="1"/>
      <c r="P548" s="1"/>
    </row>
    <row r="549" spans="1:16" x14ac:dyDescent="0.35">
      <c r="A549" t="s">
        <v>710</v>
      </c>
      <c r="B549" t="s">
        <v>324</v>
      </c>
      <c r="C549" t="s">
        <v>825</v>
      </c>
      <c r="D549" t="s">
        <v>826</v>
      </c>
      <c r="E549">
        <f>SUM(Table14[[#This Row],[2024]:[2014]])</f>
        <v>1</v>
      </c>
      <c r="F549" s="1"/>
      <c r="G549" s="1"/>
      <c r="H549" s="1"/>
      <c r="I549" s="1"/>
      <c r="J549" s="1"/>
      <c r="K549" s="1">
        <v>1</v>
      </c>
      <c r="L549" s="1"/>
      <c r="M549" s="1"/>
      <c r="N549" s="1"/>
      <c r="O549" s="1"/>
      <c r="P549" s="1"/>
    </row>
    <row r="550" spans="1:16" x14ac:dyDescent="0.35">
      <c r="A550" t="s">
        <v>710</v>
      </c>
      <c r="B550" t="s">
        <v>324</v>
      </c>
      <c r="C550" t="s">
        <v>827</v>
      </c>
      <c r="D550" t="s">
        <v>828</v>
      </c>
      <c r="E550">
        <f>SUM(Table14[[#This Row],[2024]:[2014]])</f>
        <v>1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>
        <v>1</v>
      </c>
    </row>
    <row r="551" spans="1:16" x14ac:dyDescent="0.35">
      <c r="A551" t="s">
        <v>710</v>
      </c>
      <c r="B551" t="s">
        <v>324</v>
      </c>
      <c r="C551" t="s">
        <v>829</v>
      </c>
      <c r="D551" t="s">
        <v>830</v>
      </c>
      <c r="E551">
        <f>SUM(Table14[[#This Row],[2024]:[2014]])</f>
        <v>1</v>
      </c>
      <c r="F551" s="1"/>
      <c r="G551" s="1"/>
      <c r="H551" s="1"/>
      <c r="I551" s="1"/>
      <c r="J551" s="1"/>
      <c r="K551" s="1"/>
      <c r="L551" s="1"/>
      <c r="M551" s="1"/>
      <c r="N551" s="1"/>
      <c r="O551" s="1">
        <v>1</v>
      </c>
      <c r="P551" s="1"/>
    </row>
    <row r="552" spans="1:16" x14ac:dyDescent="0.35">
      <c r="A552" t="s">
        <v>710</v>
      </c>
      <c r="B552" t="s">
        <v>324</v>
      </c>
      <c r="C552" t="s">
        <v>831</v>
      </c>
      <c r="D552" t="s">
        <v>832</v>
      </c>
      <c r="E552">
        <f>SUM(Table14[[#This Row],[2024]:[2014]])</f>
        <v>0</v>
      </c>
      <c r="F552" s="1"/>
      <c r="G552" s="1"/>
      <c r="H552" s="1"/>
      <c r="I552" s="1"/>
      <c r="J552" s="1"/>
      <c r="K552" s="1"/>
      <c r="L552" s="1"/>
      <c r="M552" s="1"/>
      <c r="N552" s="1">
        <v>0</v>
      </c>
      <c r="O552" s="1">
        <v>0</v>
      </c>
      <c r="P552" s="1">
        <v>0</v>
      </c>
    </row>
    <row r="553" spans="1:16" x14ac:dyDescent="0.35">
      <c r="A553" t="s">
        <v>710</v>
      </c>
      <c r="B553" t="s">
        <v>324</v>
      </c>
      <c r="C553" t="s">
        <v>414</v>
      </c>
      <c r="D553" t="s">
        <v>415</v>
      </c>
      <c r="E553">
        <f>SUM(Table14[[#This Row],[2024]:[2014]])</f>
        <v>-8</v>
      </c>
      <c r="F553" s="1"/>
      <c r="G553" s="1"/>
      <c r="H553" s="1"/>
      <c r="I553" s="1"/>
      <c r="J553" s="1"/>
      <c r="K553" s="1"/>
      <c r="L553" s="1"/>
      <c r="M553" s="1">
        <v>0</v>
      </c>
      <c r="N553" s="1"/>
      <c r="O553" s="1"/>
      <c r="P553" s="1">
        <v>-8</v>
      </c>
    </row>
    <row r="554" spans="1:16" x14ac:dyDescent="0.35">
      <c r="A554" t="s">
        <v>710</v>
      </c>
      <c r="B554" t="s">
        <v>324</v>
      </c>
      <c r="C554" t="s">
        <v>833</v>
      </c>
      <c r="D554" t="s">
        <v>834</v>
      </c>
      <c r="E554">
        <f>SUM(Table14[[#This Row],[2024]:[2014]])</f>
        <v>1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>
        <v>1</v>
      </c>
    </row>
    <row r="555" spans="1:16" x14ac:dyDescent="0.35">
      <c r="A555" t="s">
        <v>710</v>
      </c>
      <c r="B555" t="s">
        <v>324</v>
      </c>
      <c r="C555" t="s">
        <v>416</v>
      </c>
      <c r="D555" t="s">
        <v>417</v>
      </c>
      <c r="E555">
        <f>SUM(Table14[[#This Row],[2024]:[2014]])</f>
        <v>1318</v>
      </c>
      <c r="F555" s="1"/>
      <c r="G555" s="1"/>
      <c r="H555" s="1"/>
      <c r="I555" s="1"/>
      <c r="J555" s="1">
        <v>1</v>
      </c>
      <c r="K555" s="1">
        <v>20</v>
      </c>
      <c r="L555" s="1">
        <v>36</v>
      </c>
      <c r="M555" s="1">
        <v>75</v>
      </c>
      <c r="N555" s="1">
        <v>117</v>
      </c>
      <c r="O555" s="1">
        <v>263</v>
      </c>
      <c r="P555" s="1">
        <v>806</v>
      </c>
    </row>
    <row r="556" spans="1:16" x14ac:dyDescent="0.35">
      <c r="A556" t="s">
        <v>710</v>
      </c>
      <c r="B556" t="s">
        <v>324</v>
      </c>
      <c r="C556" t="s">
        <v>835</v>
      </c>
      <c r="D556" t="s">
        <v>836</v>
      </c>
      <c r="E556">
        <f>SUM(Table14[[#This Row],[2024]:[2014]])</f>
        <v>2</v>
      </c>
      <c r="F556" s="1"/>
      <c r="G556" s="1"/>
      <c r="H556" s="1"/>
      <c r="I556" s="1"/>
      <c r="J556" s="1"/>
      <c r="K556" s="1"/>
      <c r="L556" s="1"/>
      <c r="M556" s="1"/>
      <c r="N556" s="1"/>
      <c r="O556" s="1">
        <v>-1</v>
      </c>
      <c r="P556" s="1">
        <v>3</v>
      </c>
    </row>
    <row r="557" spans="1:16" x14ac:dyDescent="0.35">
      <c r="A557" t="s">
        <v>710</v>
      </c>
      <c r="B557" t="s">
        <v>324</v>
      </c>
      <c r="C557" t="s">
        <v>440</v>
      </c>
      <c r="D557" t="s">
        <v>441</v>
      </c>
      <c r="E557">
        <f>SUM(Table14[[#This Row],[2024]:[2014]])</f>
        <v>2</v>
      </c>
      <c r="F557" s="1"/>
      <c r="G557" s="1"/>
      <c r="H557" s="1"/>
      <c r="I557" s="1"/>
      <c r="J557" s="1"/>
      <c r="K557" s="1"/>
      <c r="L557" s="1"/>
      <c r="M557" s="1">
        <v>2</v>
      </c>
      <c r="N557" s="1"/>
      <c r="O557" s="1"/>
      <c r="P557" s="1"/>
    </row>
    <row r="558" spans="1:16" x14ac:dyDescent="0.35">
      <c r="A558" t="s">
        <v>710</v>
      </c>
      <c r="B558" t="s">
        <v>324</v>
      </c>
      <c r="C558" t="s">
        <v>442</v>
      </c>
      <c r="D558" t="s">
        <v>443</v>
      </c>
      <c r="E558">
        <f>SUM(Table14[[#This Row],[2024]:[2014]])</f>
        <v>16</v>
      </c>
      <c r="F558" s="1"/>
      <c r="G558" s="1"/>
      <c r="H558" s="1"/>
      <c r="I558" s="1"/>
      <c r="J558" s="1"/>
      <c r="K558" s="1"/>
      <c r="L558" s="1">
        <v>5</v>
      </c>
      <c r="M558" s="1">
        <v>11</v>
      </c>
      <c r="N558" s="1"/>
      <c r="O558" s="1"/>
      <c r="P558" s="1"/>
    </row>
    <row r="559" spans="1:16" x14ac:dyDescent="0.35">
      <c r="A559" t="s">
        <v>710</v>
      </c>
      <c r="B559" t="s">
        <v>324</v>
      </c>
      <c r="C559" t="s">
        <v>837</v>
      </c>
      <c r="D559" t="s">
        <v>838</v>
      </c>
      <c r="E559">
        <f>SUM(Table14[[#This Row],[2024]:[2014]])</f>
        <v>3</v>
      </c>
      <c r="F559" s="1"/>
      <c r="G559" s="1"/>
      <c r="H559" s="1"/>
      <c r="I559" s="1"/>
      <c r="J559" s="1">
        <v>2</v>
      </c>
      <c r="K559" s="1">
        <v>1</v>
      </c>
      <c r="L559" s="1"/>
      <c r="M559" s="1"/>
      <c r="N559" s="1"/>
      <c r="O559" s="1"/>
      <c r="P559" s="1"/>
    </row>
    <row r="560" spans="1:16" x14ac:dyDescent="0.35">
      <c r="A560" t="s">
        <v>710</v>
      </c>
      <c r="B560" t="s">
        <v>324</v>
      </c>
      <c r="C560" t="s">
        <v>839</v>
      </c>
      <c r="D560" t="s">
        <v>840</v>
      </c>
      <c r="E560">
        <f>SUM(Table14[[#This Row],[2024]:[2014]])</f>
        <v>0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>
        <v>0</v>
      </c>
    </row>
    <row r="561" spans="1:16" x14ac:dyDescent="0.35">
      <c r="A561" t="s">
        <v>710</v>
      </c>
      <c r="B561" t="s">
        <v>324</v>
      </c>
      <c r="C561" t="s">
        <v>702</v>
      </c>
      <c r="D561" t="s">
        <v>703</v>
      </c>
      <c r="E561">
        <f>SUM(Table14[[#This Row],[2024]:[2014]])</f>
        <v>1</v>
      </c>
      <c r="F561" s="1"/>
      <c r="G561" s="1"/>
      <c r="H561" s="1"/>
      <c r="I561" s="1"/>
      <c r="J561" s="1">
        <v>1</v>
      </c>
      <c r="K561" s="1"/>
      <c r="L561" s="1"/>
      <c r="M561" s="1"/>
      <c r="N561" s="1"/>
      <c r="O561" s="1"/>
      <c r="P561" s="1"/>
    </row>
    <row r="562" spans="1:16" x14ac:dyDescent="0.35">
      <c r="A562" t="s">
        <v>710</v>
      </c>
      <c r="B562" t="s">
        <v>324</v>
      </c>
      <c r="C562" t="s">
        <v>841</v>
      </c>
      <c r="D562" t="s">
        <v>842</v>
      </c>
      <c r="E562">
        <f>SUM(Table14[[#This Row],[2024]:[2014]])</f>
        <v>7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>
        <v>7</v>
      </c>
    </row>
    <row r="563" spans="1:16" x14ac:dyDescent="0.35">
      <c r="A563" t="s">
        <v>710</v>
      </c>
      <c r="B563" t="s">
        <v>324</v>
      </c>
      <c r="C563" t="s">
        <v>843</v>
      </c>
      <c r="D563" t="s">
        <v>844</v>
      </c>
      <c r="E563">
        <f>SUM(Table14[[#This Row],[2024]:[2014]])</f>
        <v>7</v>
      </c>
      <c r="F563" s="1"/>
      <c r="G563" s="1"/>
      <c r="H563" s="1"/>
      <c r="I563" s="1"/>
      <c r="J563" s="1"/>
      <c r="K563" s="1"/>
      <c r="L563" s="1"/>
      <c r="M563" s="1"/>
      <c r="N563" s="1"/>
      <c r="O563" s="1">
        <v>1</v>
      </c>
      <c r="P563" s="1">
        <v>6</v>
      </c>
    </row>
    <row r="564" spans="1:16" x14ac:dyDescent="0.35">
      <c r="A564" t="s">
        <v>710</v>
      </c>
      <c r="B564" t="s">
        <v>324</v>
      </c>
      <c r="C564" t="s">
        <v>845</v>
      </c>
      <c r="D564" t="s">
        <v>846</v>
      </c>
      <c r="E564">
        <f>SUM(Table14[[#This Row],[2024]:[2014]])</f>
        <v>1</v>
      </c>
      <c r="F564" s="1"/>
      <c r="G564" s="1"/>
      <c r="H564" s="1"/>
      <c r="I564" s="1"/>
      <c r="J564" s="1"/>
      <c r="K564" s="1"/>
      <c r="L564" s="1"/>
      <c r="M564" s="1"/>
      <c r="N564" s="1">
        <v>1</v>
      </c>
      <c r="O564" s="1"/>
      <c r="P564" s="1"/>
    </row>
    <row r="565" spans="1:16" x14ac:dyDescent="0.35">
      <c r="A565" t="s">
        <v>710</v>
      </c>
      <c r="B565" t="s">
        <v>324</v>
      </c>
      <c r="C565" t="s">
        <v>847</v>
      </c>
      <c r="D565" t="s">
        <v>848</v>
      </c>
      <c r="E565">
        <f>SUM(Table14[[#This Row],[2024]:[2014]])</f>
        <v>1</v>
      </c>
      <c r="F565" s="1"/>
      <c r="G565" s="1"/>
      <c r="H565" s="1"/>
      <c r="I565" s="1"/>
      <c r="J565" s="1"/>
      <c r="K565" s="1"/>
      <c r="L565" s="1"/>
      <c r="M565" s="1"/>
      <c r="N565" s="1"/>
      <c r="O565" s="1">
        <v>1</v>
      </c>
      <c r="P565" s="1"/>
    </row>
    <row r="566" spans="1:16" x14ac:dyDescent="0.35">
      <c r="A566" t="s">
        <v>710</v>
      </c>
      <c r="B566" t="s">
        <v>324</v>
      </c>
      <c r="C566" t="s">
        <v>849</v>
      </c>
      <c r="D566" t="s">
        <v>850</v>
      </c>
      <c r="E566">
        <f>SUM(Table14[[#This Row],[2024]:[2014]])</f>
        <v>2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>
        <v>2</v>
      </c>
    </row>
    <row r="567" spans="1:16" x14ac:dyDescent="0.35">
      <c r="A567" t="s">
        <v>710</v>
      </c>
      <c r="B567" t="s">
        <v>324</v>
      </c>
      <c r="C567" t="s">
        <v>851</v>
      </c>
      <c r="D567" t="s">
        <v>852</v>
      </c>
      <c r="E567">
        <f>SUM(Table14[[#This Row],[2024]:[2014]])</f>
        <v>4</v>
      </c>
      <c r="F567" s="1"/>
      <c r="G567" s="1"/>
      <c r="H567" s="1"/>
      <c r="I567" s="1"/>
      <c r="J567" s="1"/>
      <c r="K567" s="1"/>
      <c r="L567" s="1"/>
      <c r="M567" s="1">
        <v>-1</v>
      </c>
      <c r="N567" s="1">
        <v>5</v>
      </c>
      <c r="O567" s="1"/>
      <c r="P567" s="1"/>
    </row>
    <row r="568" spans="1:16" x14ac:dyDescent="0.35">
      <c r="A568" t="s">
        <v>710</v>
      </c>
      <c r="B568" t="s">
        <v>324</v>
      </c>
      <c r="C568" t="s">
        <v>853</v>
      </c>
      <c r="D568" t="s">
        <v>854</v>
      </c>
      <c r="E568">
        <f>SUM(Table14[[#This Row],[2024]:[2014]])</f>
        <v>27</v>
      </c>
      <c r="F568" s="1"/>
      <c r="G568" s="1"/>
      <c r="H568" s="1"/>
      <c r="I568" s="1"/>
      <c r="J568" s="1"/>
      <c r="K568" s="1"/>
      <c r="L568" s="1"/>
      <c r="M568" s="1"/>
      <c r="N568" s="1"/>
      <c r="O568" s="1">
        <v>23</v>
      </c>
      <c r="P568" s="1">
        <v>4</v>
      </c>
    </row>
    <row r="569" spans="1:16" x14ac:dyDescent="0.35">
      <c r="A569" t="s">
        <v>710</v>
      </c>
      <c r="B569" t="s">
        <v>324</v>
      </c>
      <c r="C569" t="s">
        <v>855</v>
      </c>
      <c r="D569" t="s">
        <v>856</v>
      </c>
      <c r="E569">
        <f>SUM(Table14[[#This Row],[2024]:[2014]])</f>
        <v>131</v>
      </c>
      <c r="F569" s="1"/>
      <c r="G569" s="1"/>
      <c r="H569" s="1"/>
      <c r="I569" s="1"/>
      <c r="J569" s="1"/>
      <c r="K569" s="1">
        <v>0</v>
      </c>
      <c r="L569" s="1"/>
      <c r="M569" s="1">
        <v>10</v>
      </c>
      <c r="N569" s="1">
        <v>71</v>
      </c>
      <c r="O569" s="1">
        <v>50</v>
      </c>
      <c r="P569" s="1"/>
    </row>
    <row r="570" spans="1:16" x14ac:dyDescent="0.35">
      <c r="A570" t="s">
        <v>710</v>
      </c>
      <c r="B570" t="s">
        <v>324</v>
      </c>
      <c r="C570" t="s">
        <v>460</v>
      </c>
      <c r="D570" t="s">
        <v>461</v>
      </c>
      <c r="E570">
        <f>SUM(Table14[[#This Row],[2024]:[2014]])</f>
        <v>14207</v>
      </c>
      <c r="F570" s="1"/>
      <c r="G570" s="1"/>
      <c r="H570" s="1"/>
      <c r="I570" s="1"/>
      <c r="J570" s="1">
        <v>-4</v>
      </c>
      <c r="K570" s="1"/>
      <c r="L570" s="1">
        <v>-1</v>
      </c>
      <c r="M570" s="1">
        <v>36</v>
      </c>
      <c r="N570" s="1">
        <v>185</v>
      </c>
      <c r="O570" s="1">
        <v>-669</v>
      </c>
      <c r="P570" s="1">
        <v>14660</v>
      </c>
    </row>
    <row r="571" spans="1:16" x14ac:dyDescent="0.35">
      <c r="A571" t="s">
        <v>710</v>
      </c>
      <c r="B571" t="s">
        <v>324</v>
      </c>
      <c r="C571" t="s">
        <v>857</v>
      </c>
      <c r="D571" t="s">
        <v>858</v>
      </c>
      <c r="E571">
        <f>SUM(Table14[[#This Row],[2024]:[2014]])</f>
        <v>2</v>
      </c>
      <c r="F571" s="1"/>
      <c r="G571" s="1"/>
      <c r="H571" s="1"/>
      <c r="I571" s="1"/>
      <c r="J571" s="1"/>
      <c r="K571" s="1"/>
      <c r="L571" s="1"/>
      <c r="M571" s="1"/>
      <c r="N571" s="1"/>
      <c r="O571" s="1">
        <v>2</v>
      </c>
      <c r="P571" s="1"/>
    </row>
    <row r="572" spans="1:16" x14ac:dyDescent="0.35">
      <c r="A572" t="s">
        <v>710</v>
      </c>
      <c r="B572" t="s">
        <v>324</v>
      </c>
      <c r="C572" t="s">
        <v>474</v>
      </c>
      <c r="D572" t="s">
        <v>475</v>
      </c>
      <c r="E572">
        <f>SUM(Table14[[#This Row],[2024]:[2014]])</f>
        <v>6039</v>
      </c>
      <c r="F572" s="1">
        <v>27</v>
      </c>
      <c r="G572" s="1">
        <v>51</v>
      </c>
      <c r="H572" s="1">
        <v>14</v>
      </c>
      <c r="I572" s="1">
        <v>36</v>
      </c>
      <c r="J572" s="1">
        <v>274</v>
      </c>
      <c r="K572" s="1">
        <v>555</v>
      </c>
      <c r="L572" s="1">
        <v>618</v>
      </c>
      <c r="M572" s="1">
        <v>775</v>
      </c>
      <c r="N572" s="1">
        <v>2055</v>
      </c>
      <c r="O572" s="1">
        <v>1024</v>
      </c>
      <c r="P572" s="1">
        <v>610</v>
      </c>
    </row>
    <row r="573" spans="1:16" x14ac:dyDescent="0.35">
      <c r="A573" t="s">
        <v>710</v>
      </c>
      <c r="B573" t="s">
        <v>324</v>
      </c>
      <c r="C573" t="s">
        <v>476</v>
      </c>
      <c r="D573" t="s">
        <v>477</v>
      </c>
      <c r="E573">
        <f>SUM(Table14[[#This Row],[2024]:[2014]])</f>
        <v>2</v>
      </c>
      <c r="F573" s="1"/>
      <c r="G573" s="1"/>
      <c r="H573" s="1"/>
      <c r="I573" s="1"/>
      <c r="J573" s="1">
        <v>1</v>
      </c>
      <c r="K573" s="1"/>
      <c r="L573" s="1"/>
      <c r="M573" s="1"/>
      <c r="N573" s="1"/>
      <c r="O573" s="1">
        <v>1</v>
      </c>
      <c r="P573" s="1"/>
    </row>
    <row r="574" spans="1:16" x14ac:dyDescent="0.35">
      <c r="A574" t="s">
        <v>710</v>
      </c>
      <c r="B574" t="s">
        <v>324</v>
      </c>
      <c r="C574" t="s">
        <v>478</v>
      </c>
      <c r="D574" t="s">
        <v>479</v>
      </c>
      <c r="E574">
        <f>SUM(Table14[[#This Row],[2024]:[2014]])</f>
        <v>7</v>
      </c>
      <c r="F574" s="1"/>
      <c r="G574" s="1"/>
      <c r="H574" s="1">
        <v>1</v>
      </c>
      <c r="I574" s="1">
        <v>-2</v>
      </c>
      <c r="J574" s="1">
        <v>2</v>
      </c>
      <c r="K574" s="1"/>
      <c r="L574" s="1"/>
      <c r="M574" s="1"/>
      <c r="N574" s="1">
        <v>1</v>
      </c>
      <c r="O574" s="1">
        <v>3</v>
      </c>
      <c r="P574" s="1">
        <v>2</v>
      </c>
    </row>
    <row r="575" spans="1:16" x14ac:dyDescent="0.35">
      <c r="A575" t="s">
        <v>710</v>
      </c>
      <c r="B575" t="s">
        <v>324</v>
      </c>
      <c r="C575" t="s">
        <v>482</v>
      </c>
      <c r="D575" t="s">
        <v>483</v>
      </c>
      <c r="E575">
        <f>SUM(Table14[[#This Row],[2024]:[2014]])</f>
        <v>5</v>
      </c>
      <c r="F575" s="1"/>
      <c r="G575" s="1"/>
      <c r="H575" s="1">
        <v>4</v>
      </c>
      <c r="I575" s="1"/>
      <c r="J575" s="1"/>
      <c r="K575" s="1"/>
      <c r="L575" s="1"/>
      <c r="M575" s="1"/>
      <c r="N575" s="1"/>
      <c r="O575" s="1">
        <v>1</v>
      </c>
      <c r="P575" s="1"/>
    </row>
    <row r="576" spans="1:16" x14ac:dyDescent="0.35">
      <c r="A576" t="s">
        <v>710</v>
      </c>
      <c r="B576" t="s">
        <v>324</v>
      </c>
      <c r="C576" t="s">
        <v>484</v>
      </c>
      <c r="D576" t="s">
        <v>485</v>
      </c>
      <c r="E576">
        <f>SUM(Table14[[#This Row],[2024]:[2014]])</f>
        <v>3</v>
      </c>
      <c r="F576" s="1"/>
      <c r="G576" s="1"/>
      <c r="H576" s="1"/>
      <c r="I576" s="1"/>
      <c r="J576" s="1"/>
      <c r="K576" s="1">
        <v>3</v>
      </c>
      <c r="L576" s="1"/>
      <c r="M576" s="1"/>
      <c r="N576" s="1"/>
      <c r="O576" s="1"/>
      <c r="P576" s="1"/>
    </row>
    <row r="577" spans="1:16" x14ac:dyDescent="0.35">
      <c r="A577" t="s">
        <v>710</v>
      </c>
      <c r="B577" t="s">
        <v>324</v>
      </c>
      <c r="C577" t="s">
        <v>486</v>
      </c>
      <c r="D577" t="s">
        <v>487</v>
      </c>
      <c r="E577">
        <f>SUM(Table14[[#This Row],[2024]:[2014]])</f>
        <v>2</v>
      </c>
      <c r="F577" s="1">
        <v>1</v>
      </c>
      <c r="G577" s="1">
        <v>1</v>
      </c>
      <c r="H577" s="1"/>
      <c r="I577" s="1"/>
      <c r="J577" s="1"/>
      <c r="K577" s="1"/>
      <c r="L577" s="1"/>
      <c r="M577" s="1"/>
      <c r="N577" s="1"/>
      <c r="O577" s="1"/>
      <c r="P577" s="1"/>
    </row>
    <row r="578" spans="1:16" x14ac:dyDescent="0.35">
      <c r="A578" t="s">
        <v>710</v>
      </c>
      <c r="B578" t="s">
        <v>324</v>
      </c>
      <c r="C578" t="s">
        <v>490</v>
      </c>
      <c r="D578" t="s">
        <v>491</v>
      </c>
      <c r="E578">
        <f>SUM(Table14[[#This Row],[2024]:[2014]])</f>
        <v>7</v>
      </c>
      <c r="F578" s="1"/>
      <c r="G578" s="1"/>
      <c r="H578" s="1"/>
      <c r="I578" s="1"/>
      <c r="J578" s="1"/>
      <c r="K578" s="1">
        <v>-1</v>
      </c>
      <c r="L578" s="1">
        <v>0</v>
      </c>
      <c r="M578" s="1">
        <v>3</v>
      </c>
      <c r="N578" s="1">
        <v>3</v>
      </c>
      <c r="O578" s="1">
        <v>0</v>
      </c>
      <c r="P578" s="1">
        <v>2</v>
      </c>
    </row>
    <row r="579" spans="1:16" x14ac:dyDescent="0.35">
      <c r="A579" t="s">
        <v>710</v>
      </c>
      <c r="B579" t="s">
        <v>324</v>
      </c>
      <c r="C579" t="s">
        <v>492</v>
      </c>
      <c r="D579" t="s">
        <v>493</v>
      </c>
      <c r="E579">
        <f>SUM(Table14[[#This Row],[2024]:[2014]])</f>
        <v>10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>
        <v>10</v>
      </c>
    </row>
    <row r="580" spans="1:16" x14ac:dyDescent="0.35">
      <c r="A580" t="s">
        <v>710</v>
      </c>
      <c r="B580" t="s">
        <v>324</v>
      </c>
      <c r="C580" t="s">
        <v>502</v>
      </c>
      <c r="D580" t="s">
        <v>503</v>
      </c>
      <c r="E580">
        <f>SUM(Table14[[#This Row],[2024]:[2014]])</f>
        <v>0</v>
      </c>
      <c r="F580" s="1"/>
      <c r="G580" s="1"/>
      <c r="H580" s="1"/>
      <c r="I580" s="1"/>
      <c r="J580" s="1"/>
      <c r="K580" s="1"/>
      <c r="L580" s="1"/>
      <c r="M580" s="1"/>
      <c r="N580" s="1"/>
      <c r="O580" s="1">
        <v>0</v>
      </c>
      <c r="P580" s="1"/>
    </row>
    <row r="581" spans="1:16" x14ac:dyDescent="0.35">
      <c r="A581" t="s">
        <v>710</v>
      </c>
      <c r="B581" t="s">
        <v>324</v>
      </c>
      <c r="C581" t="s">
        <v>706</v>
      </c>
      <c r="D581" t="s">
        <v>707</v>
      </c>
      <c r="E581">
        <f>SUM(Table14[[#This Row],[2024]:[2014]])</f>
        <v>2</v>
      </c>
      <c r="F581" s="1"/>
      <c r="G581" s="1">
        <v>2</v>
      </c>
      <c r="H581" s="1"/>
      <c r="I581" s="1"/>
      <c r="J581" s="1"/>
      <c r="K581" s="1"/>
      <c r="L581" s="1"/>
      <c r="M581" s="1"/>
      <c r="N581" s="1"/>
      <c r="O581" s="1"/>
      <c r="P581" s="1"/>
    </row>
    <row r="582" spans="1:16" x14ac:dyDescent="0.35">
      <c r="A582" t="s">
        <v>710</v>
      </c>
      <c r="B582" t="s">
        <v>324</v>
      </c>
      <c r="C582" t="s">
        <v>504</v>
      </c>
      <c r="D582" t="s">
        <v>505</v>
      </c>
      <c r="E582">
        <f>SUM(Table14[[#This Row],[2024]:[2014]])</f>
        <v>7</v>
      </c>
      <c r="F582" s="1"/>
      <c r="G582" s="1"/>
      <c r="H582" s="1"/>
      <c r="I582" s="1"/>
      <c r="J582" s="1"/>
      <c r="K582" s="1"/>
      <c r="L582" s="1">
        <v>1</v>
      </c>
      <c r="M582" s="1"/>
      <c r="N582" s="1"/>
      <c r="O582" s="1">
        <v>-1</v>
      </c>
      <c r="P582" s="1">
        <v>7</v>
      </c>
    </row>
    <row r="583" spans="1:16" x14ac:dyDescent="0.35">
      <c r="A583" t="s">
        <v>710</v>
      </c>
      <c r="B583" t="s">
        <v>324</v>
      </c>
      <c r="C583" t="s">
        <v>506</v>
      </c>
      <c r="D583" t="s">
        <v>507</v>
      </c>
      <c r="E583">
        <f>SUM(Table14[[#This Row],[2024]:[2014]])</f>
        <v>1588</v>
      </c>
      <c r="F583" s="1"/>
      <c r="G583" s="1"/>
      <c r="H583" s="1">
        <v>37</v>
      </c>
      <c r="I583" s="1">
        <v>31</v>
      </c>
      <c r="J583" s="1">
        <v>206</v>
      </c>
      <c r="K583" s="1">
        <v>322</v>
      </c>
      <c r="L583" s="1">
        <v>391</v>
      </c>
      <c r="M583" s="1">
        <v>465</v>
      </c>
      <c r="N583" s="1">
        <v>133</v>
      </c>
      <c r="O583" s="1">
        <v>2</v>
      </c>
      <c r="P583" s="1">
        <v>1</v>
      </c>
    </row>
    <row r="584" spans="1:16" x14ac:dyDescent="0.35">
      <c r="A584" t="s">
        <v>710</v>
      </c>
      <c r="B584" t="s">
        <v>324</v>
      </c>
      <c r="C584" t="s">
        <v>516</v>
      </c>
      <c r="D584" t="s">
        <v>517</v>
      </c>
      <c r="E584">
        <f>SUM(Table14[[#This Row],[2024]:[2014]])</f>
        <v>686</v>
      </c>
      <c r="F584" s="1"/>
      <c r="G584" s="1"/>
      <c r="H584" s="1"/>
      <c r="I584" s="1"/>
      <c r="J584" s="1"/>
      <c r="K584" s="1"/>
      <c r="L584" s="1"/>
      <c r="M584" s="1"/>
      <c r="N584" s="1">
        <v>686</v>
      </c>
      <c r="O584" s="1"/>
      <c r="P584" s="1"/>
    </row>
    <row r="585" spans="1:16" x14ac:dyDescent="0.35">
      <c r="A585" t="s">
        <v>710</v>
      </c>
      <c r="B585" t="s">
        <v>324</v>
      </c>
      <c r="C585" t="s">
        <v>708</v>
      </c>
      <c r="D585" t="s">
        <v>709</v>
      </c>
      <c r="E585">
        <f>SUM(Table14[[#This Row],[2024]:[2014]])</f>
        <v>19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>
        <v>19</v>
      </c>
    </row>
    <row r="586" spans="1:16" x14ac:dyDescent="0.35">
      <c r="A586" t="s">
        <v>710</v>
      </c>
      <c r="B586" t="s">
        <v>324</v>
      </c>
      <c r="C586" t="s">
        <v>518</v>
      </c>
      <c r="D586" t="s">
        <v>519</v>
      </c>
      <c r="E586">
        <f>SUM(Table14[[#This Row],[2024]:[2014]])</f>
        <v>1847</v>
      </c>
      <c r="F586" s="1">
        <v>12</v>
      </c>
      <c r="G586" s="1">
        <v>48</v>
      </c>
      <c r="H586" s="1">
        <v>31</v>
      </c>
      <c r="I586" s="1"/>
      <c r="J586" s="1"/>
      <c r="K586" s="1"/>
      <c r="L586" s="1"/>
      <c r="M586" s="1"/>
      <c r="N586" s="1">
        <v>34</v>
      </c>
      <c r="O586" s="1">
        <v>891</v>
      </c>
      <c r="P586" s="1">
        <v>831</v>
      </c>
    </row>
    <row r="587" spans="1:16" x14ac:dyDescent="0.35">
      <c r="A587" t="s">
        <v>710</v>
      </c>
      <c r="B587" t="s">
        <v>324</v>
      </c>
      <c r="C587" t="s">
        <v>522</v>
      </c>
      <c r="D587" t="s">
        <v>523</v>
      </c>
      <c r="E587">
        <f>SUM(Table14[[#This Row],[2024]:[2014]])</f>
        <v>18</v>
      </c>
      <c r="F587" s="1"/>
      <c r="G587" s="1"/>
      <c r="H587" s="1"/>
      <c r="I587" s="1"/>
      <c r="J587" s="1"/>
      <c r="K587" s="1"/>
      <c r="L587" s="1"/>
      <c r="M587" s="1"/>
      <c r="N587" s="1"/>
      <c r="O587" s="1">
        <v>9</v>
      </c>
      <c r="P587" s="1">
        <v>9</v>
      </c>
    </row>
    <row r="588" spans="1:16" hidden="1" x14ac:dyDescent="0.35">
      <c r="A588" t="s">
        <v>859</v>
      </c>
      <c r="B588" t="s">
        <v>89</v>
      </c>
      <c r="C588" t="s">
        <v>860</v>
      </c>
      <c r="D588" t="s">
        <v>861</v>
      </c>
      <c r="E588">
        <f>SUM(Table14[[#This Row],[2024]:[2014]])</f>
        <v>1</v>
      </c>
      <c r="F588" s="1"/>
      <c r="G588" s="1"/>
      <c r="H588" s="1"/>
      <c r="I588" s="1"/>
      <c r="J588" s="1">
        <v>1</v>
      </c>
      <c r="K588" s="1"/>
    </row>
    <row r="589" spans="1:16" hidden="1" x14ac:dyDescent="0.35">
      <c r="A589" t="s">
        <v>859</v>
      </c>
      <c r="B589" t="s">
        <v>92</v>
      </c>
      <c r="C589" t="s">
        <v>93</v>
      </c>
      <c r="D589" t="s">
        <v>94</v>
      </c>
      <c r="E589">
        <f>SUM(Table14[[#This Row],[2024]:[2014]])</f>
        <v>4</v>
      </c>
      <c r="F589" s="1"/>
      <c r="G589" s="1"/>
      <c r="H589" s="1"/>
      <c r="I589" s="1"/>
      <c r="J589" s="1">
        <v>4</v>
      </c>
      <c r="K589" s="1"/>
    </row>
    <row r="590" spans="1:16" hidden="1" x14ac:dyDescent="0.35">
      <c r="A590" t="s">
        <v>859</v>
      </c>
      <c r="B590" t="s">
        <v>104</v>
      </c>
      <c r="C590" t="s">
        <v>105</v>
      </c>
      <c r="D590" t="s">
        <v>106</v>
      </c>
      <c r="E590">
        <f>SUM(Table14[[#This Row],[2024]:[2014]])</f>
        <v>37</v>
      </c>
      <c r="F590" s="1"/>
      <c r="G590" s="1"/>
      <c r="H590" s="1">
        <v>2</v>
      </c>
      <c r="I590" s="1">
        <v>20</v>
      </c>
      <c r="J590" s="1">
        <v>15</v>
      </c>
      <c r="K590" s="1"/>
    </row>
    <row r="591" spans="1:16" hidden="1" x14ac:dyDescent="0.35">
      <c r="A591" t="s">
        <v>859</v>
      </c>
      <c r="B591" t="s">
        <v>104</v>
      </c>
      <c r="C591" t="s">
        <v>536</v>
      </c>
      <c r="D591" t="s">
        <v>537</v>
      </c>
      <c r="E591">
        <f>SUM(Table14[[#This Row],[2024]:[2014]])</f>
        <v>1</v>
      </c>
      <c r="F591" s="1"/>
      <c r="G591" s="1"/>
      <c r="H591" s="1"/>
      <c r="I591" s="1">
        <v>1</v>
      </c>
      <c r="J591" s="1"/>
      <c r="K591" s="1"/>
    </row>
    <row r="592" spans="1:16" hidden="1" x14ac:dyDescent="0.35">
      <c r="A592" t="s">
        <v>859</v>
      </c>
      <c r="B592" t="s">
        <v>107</v>
      </c>
      <c r="C592" t="s">
        <v>542</v>
      </c>
      <c r="D592" t="s">
        <v>543</v>
      </c>
      <c r="E592">
        <f>SUM(Table14[[#This Row],[2024]:[2014]])</f>
        <v>4</v>
      </c>
      <c r="F592" s="1">
        <v>0</v>
      </c>
      <c r="G592" s="1">
        <v>2</v>
      </c>
      <c r="H592" s="1">
        <v>1</v>
      </c>
      <c r="I592" s="1">
        <v>1</v>
      </c>
      <c r="J592" s="1"/>
      <c r="K592" s="1"/>
    </row>
    <row r="593" spans="1:11" hidden="1" x14ac:dyDescent="0.35">
      <c r="A593" t="s">
        <v>859</v>
      </c>
      <c r="B593" t="s">
        <v>114</v>
      </c>
      <c r="C593" t="s">
        <v>544</v>
      </c>
      <c r="D593" t="s">
        <v>545</v>
      </c>
      <c r="E593">
        <f>SUM(Table14[[#This Row],[2024]:[2014]])</f>
        <v>3</v>
      </c>
      <c r="F593" s="1"/>
      <c r="G593" s="1"/>
      <c r="H593" s="1"/>
      <c r="I593" s="1">
        <v>3</v>
      </c>
      <c r="J593" s="1"/>
      <c r="K593" s="1"/>
    </row>
    <row r="594" spans="1:11" hidden="1" x14ac:dyDescent="0.35">
      <c r="A594" t="s">
        <v>859</v>
      </c>
      <c r="B594" t="s">
        <v>546</v>
      </c>
      <c r="C594" t="s">
        <v>547</v>
      </c>
      <c r="D594" t="s">
        <v>548</v>
      </c>
      <c r="E594">
        <f>SUM(Table14[[#This Row],[2024]:[2014]])</f>
        <v>1</v>
      </c>
      <c r="F594" s="1"/>
      <c r="G594" s="1"/>
      <c r="H594" s="1"/>
      <c r="I594" s="1"/>
      <c r="J594" s="1">
        <v>1</v>
      </c>
      <c r="K594" s="1"/>
    </row>
    <row r="595" spans="1:11" hidden="1" x14ac:dyDescent="0.35">
      <c r="A595" t="s">
        <v>859</v>
      </c>
      <c r="B595" t="s">
        <v>117</v>
      </c>
      <c r="C595" t="s">
        <v>105</v>
      </c>
      <c r="D595" t="s">
        <v>118</v>
      </c>
      <c r="E595">
        <f>SUM(Table14[[#This Row],[2024]:[2014]])</f>
        <v>11</v>
      </c>
      <c r="F595" s="1"/>
      <c r="G595" s="1"/>
      <c r="H595" s="1"/>
      <c r="I595" s="1">
        <v>10</v>
      </c>
      <c r="J595" s="1">
        <v>1</v>
      </c>
      <c r="K595" s="1"/>
    </row>
    <row r="596" spans="1:11" hidden="1" x14ac:dyDescent="0.35">
      <c r="A596" t="s">
        <v>859</v>
      </c>
      <c r="B596" t="s">
        <v>123</v>
      </c>
      <c r="C596" t="s">
        <v>105</v>
      </c>
      <c r="D596" t="s">
        <v>124</v>
      </c>
      <c r="E596">
        <f>SUM(Table14[[#This Row],[2024]:[2014]])</f>
        <v>2</v>
      </c>
      <c r="F596" s="1">
        <v>1</v>
      </c>
      <c r="G596" s="1">
        <v>1</v>
      </c>
      <c r="H596" s="1"/>
      <c r="I596" s="1"/>
      <c r="J596" s="1"/>
      <c r="K596" s="1"/>
    </row>
    <row r="597" spans="1:11" hidden="1" x14ac:dyDescent="0.35">
      <c r="A597" t="s">
        <v>859</v>
      </c>
      <c r="B597" t="s">
        <v>123</v>
      </c>
      <c r="C597" t="s">
        <v>105</v>
      </c>
      <c r="D597" t="s">
        <v>126</v>
      </c>
      <c r="E597">
        <f>SUM(Table14[[#This Row],[2024]:[2014]])</f>
        <v>4</v>
      </c>
      <c r="F597" s="1"/>
      <c r="G597" s="1"/>
      <c r="H597" s="1">
        <v>3</v>
      </c>
      <c r="I597" s="1">
        <v>1</v>
      </c>
      <c r="J597" s="1"/>
      <c r="K597" s="1"/>
    </row>
    <row r="598" spans="1:11" hidden="1" x14ac:dyDescent="0.35">
      <c r="A598" t="s">
        <v>859</v>
      </c>
      <c r="B598" t="s">
        <v>123</v>
      </c>
      <c r="C598" t="s">
        <v>105</v>
      </c>
      <c r="D598" t="s">
        <v>554</v>
      </c>
      <c r="E598">
        <f>SUM(Table14[[#This Row],[2024]:[2014]])</f>
        <v>1</v>
      </c>
      <c r="F598" s="1">
        <v>1</v>
      </c>
      <c r="G598" s="1"/>
      <c r="H598" s="1"/>
      <c r="I598" s="1"/>
      <c r="J598" s="1"/>
      <c r="K598" s="1"/>
    </row>
    <row r="599" spans="1:11" hidden="1" x14ac:dyDescent="0.35">
      <c r="A599" t="s">
        <v>859</v>
      </c>
      <c r="B599" t="s">
        <v>123</v>
      </c>
      <c r="C599" t="s">
        <v>105</v>
      </c>
      <c r="D599" t="s">
        <v>127</v>
      </c>
      <c r="E599">
        <f>SUM(Table14[[#This Row],[2024]:[2014]])</f>
        <v>-4</v>
      </c>
      <c r="F599" s="1">
        <v>-2</v>
      </c>
      <c r="G599" s="1">
        <v>0</v>
      </c>
      <c r="H599" s="1">
        <v>-1</v>
      </c>
      <c r="I599" s="1">
        <v>-1</v>
      </c>
      <c r="J599" s="1"/>
      <c r="K599" s="1"/>
    </row>
    <row r="600" spans="1:11" hidden="1" x14ac:dyDescent="0.35">
      <c r="A600" t="s">
        <v>859</v>
      </c>
      <c r="B600" t="s">
        <v>123</v>
      </c>
      <c r="C600" t="s">
        <v>105</v>
      </c>
      <c r="D600" t="s">
        <v>555</v>
      </c>
      <c r="E600">
        <f>SUM(Table14[[#This Row],[2024]:[2014]])</f>
        <v>17</v>
      </c>
      <c r="F600" s="1"/>
      <c r="G600" s="1"/>
      <c r="H600" s="1"/>
      <c r="I600" s="1">
        <v>17</v>
      </c>
      <c r="J600" s="1"/>
      <c r="K600" s="1"/>
    </row>
    <row r="601" spans="1:11" hidden="1" x14ac:dyDescent="0.35">
      <c r="A601" t="s">
        <v>859</v>
      </c>
      <c r="B601" t="s">
        <v>123</v>
      </c>
      <c r="C601" t="s">
        <v>105</v>
      </c>
      <c r="D601" t="s">
        <v>128</v>
      </c>
      <c r="E601">
        <f>SUM(Table14[[#This Row],[2024]:[2014]])</f>
        <v>1</v>
      </c>
      <c r="F601" s="1">
        <v>1</v>
      </c>
      <c r="G601" s="1"/>
      <c r="H601" s="1"/>
      <c r="I601" s="1"/>
      <c r="J601" s="1"/>
      <c r="K601" s="1"/>
    </row>
    <row r="602" spans="1:11" hidden="1" x14ac:dyDescent="0.35">
      <c r="A602" t="s">
        <v>859</v>
      </c>
      <c r="B602" t="s">
        <v>123</v>
      </c>
      <c r="C602" t="s">
        <v>105</v>
      </c>
      <c r="D602" t="s">
        <v>129</v>
      </c>
      <c r="E602">
        <f>SUM(Table14[[#This Row],[2024]:[2014]])</f>
        <v>1</v>
      </c>
      <c r="F602" s="1"/>
      <c r="G602" s="1"/>
      <c r="H602" s="1"/>
      <c r="I602" s="1">
        <v>1</v>
      </c>
      <c r="J602" s="1"/>
      <c r="K602" s="1"/>
    </row>
    <row r="603" spans="1:11" hidden="1" x14ac:dyDescent="0.35">
      <c r="A603" t="s">
        <v>859</v>
      </c>
      <c r="B603" t="s">
        <v>123</v>
      </c>
      <c r="C603" t="s">
        <v>105</v>
      </c>
      <c r="D603" t="s">
        <v>130</v>
      </c>
      <c r="E603">
        <f>SUM(Table14[[#This Row],[2024]:[2014]])</f>
        <v>2</v>
      </c>
      <c r="F603" s="1"/>
      <c r="G603" s="1"/>
      <c r="H603" s="1"/>
      <c r="I603" s="1">
        <v>1</v>
      </c>
      <c r="J603" s="1">
        <v>1</v>
      </c>
      <c r="K603" s="1"/>
    </row>
    <row r="604" spans="1:11" hidden="1" x14ac:dyDescent="0.35">
      <c r="A604" t="s">
        <v>859</v>
      </c>
      <c r="B604" t="s">
        <v>123</v>
      </c>
      <c r="C604" t="s">
        <v>105</v>
      </c>
      <c r="D604" t="s">
        <v>132</v>
      </c>
      <c r="E604">
        <f>SUM(Table14[[#This Row],[2024]:[2014]])</f>
        <v>26</v>
      </c>
      <c r="F604" s="1">
        <v>4</v>
      </c>
      <c r="G604" s="1">
        <v>2</v>
      </c>
      <c r="H604" s="1">
        <v>1</v>
      </c>
      <c r="I604" s="1">
        <v>19</v>
      </c>
      <c r="J604" s="1"/>
      <c r="K604" s="1"/>
    </row>
    <row r="605" spans="1:11" hidden="1" x14ac:dyDescent="0.35">
      <c r="A605" t="s">
        <v>859</v>
      </c>
      <c r="B605" t="s">
        <v>123</v>
      </c>
      <c r="C605" t="s">
        <v>105</v>
      </c>
      <c r="D605" t="s">
        <v>133</v>
      </c>
      <c r="E605">
        <f>SUM(Table14[[#This Row],[2024]:[2014]])</f>
        <v>17</v>
      </c>
      <c r="F605" s="1"/>
      <c r="G605" s="1"/>
      <c r="H605" s="1"/>
      <c r="I605" s="1">
        <v>17</v>
      </c>
      <c r="J605" s="1"/>
      <c r="K605" s="1"/>
    </row>
    <row r="606" spans="1:11" hidden="1" x14ac:dyDescent="0.35">
      <c r="A606" t="s">
        <v>859</v>
      </c>
      <c r="B606" t="s">
        <v>123</v>
      </c>
      <c r="C606" t="s">
        <v>105</v>
      </c>
      <c r="D606" t="s">
        <v>862</v>
      </c>
      <c r="E606">
        <f>SUM(Table14[[#This Row],[2024]:[2014]])</f>
        <v>2</v>
      </c>
      <c r="F606" s="1"/>
      <c r="G606" s="1"/>
      <c r="H606" s="1"/>
      <c r="I606" s="1">
        <v>2</v>
      </c>
      <c r="J606" s="1"/>
      <c r="K606" s="1"/>
    </row>
    <row r="607" spans="1:11" hidden="1" x14ac:dyDescent="0.35">
      <c r="A607" t="s">
        <v>859</v>
      </c>
      <c r="B607" t="s">
        <v>123</v>
      </c>
      <c r="C607" t="s">
        <v>136</v>
      </c>
      <c r="D607" t="s">
        <v>137</v>
      </c>
      <c r="E607">
        <f>SUM(Table14[[#This Row],[2024]:[2014]])</f>
        <v>19</v>
      </c>
      <c r="F607" s="1"/>
      <c r="G607" s="1"/>
      <c r="H607" s="1">
        <v>1</v>
      </c>
      <c r="I607" s="1">
        <v>18</v>
      </c>
      <c r="J607" s="1"/>
      <c r="K607" s="1"/>
    </row>
    <row r="608" spans="1:11" hidden="1" x14ac:dyDescent="0.35">
      <c r="A608" t="s">
        <v>859</v>
      </c>
      <c r="B608" t="s">
        <v>123</v>
      </c>
      <c r="C608" t="s">
        <v>138</v>
      </c>
      <c r="D608" t="s">
        <v>139</v>
      </c>
      <c r="E608">
        <f>SUM(Table14[[#This Row],[2024]:[2014]])</f>
        <v>0</v>
      </c>
      <c r="F608" s="1"/>
      <c r="G608" s="1"/>
      <c r="H608" s="1"/>
      <c r="I608" s="1"/>
      <c r="J608" s="1">
        <v>0</v>
      </c>
      <c r="K608" s="1"/>
    </row>
    <row r="609" spans="1:11" hidden="1" x14ac:dyDescent="0.35">
      <c r="A609" t="s">
        <v>859</v>
      </c>
      <c r="B609" t="s">
        <v>123</v>
      </c>
      <c r="C609" t="s">
        <v>105</v>
      </c>
      <c r="D609" t="s">
        <v>140</v>
      </c>
      <c r="E609">
        <f>SUM(Table14[[#This Row],[2024]:[2014]])</f>
        <v>1</v>
      </c>
      <c r="F609" s="1">
        <v>1</v>
      </c>
      <c r="G609" s="1"/>
      <c r="H609" s="1"/>
      <c r="I609" s="1"/>
      <c r="J609" s="1"/>
      <c r="K609" s="1"/>
    </row>
    <row r="610" spans="1:11" hidden="1" x14ac:dyDescent="0.35">
      <c r="A610" t="s">
        <v>859</v>
      </c>
      <c r="B610" t="s">
        <v>123</v>
      </c>
      <c r="C610" t="s">
        <v>141</v>
      </c>
      <c r="D610" t="s">
        <v>142</v>
      </c>
      <c r="E610">
        <f>SUM(Table14[[#This Row],[2024]:[2014]])</f>
        <v>0</v>
      </c>
      <c r="F610" s="1"/>
      <c r="G610" s="1"/>
      <c r="H610" s="1"/>
      <c r="I610" s="1"/>
      <c r="J610" s="1">
        <v>0</v>
      </c>
      <c r="K610" s="1"/>
    </row>
    <row r="611" spans="1:11" hidden="1" x14ac:dyDescent="0.35">
      <c r="A611" t="s">
        <v>859</v>
      </c>
      <c r="B611" t="s">
        <v>123</v>
      </c>
      <c r="C611" t="s">
        <v>568</v>
      </c>
      <c r="D611" t="s">
        <v>569</v>
      </c>
      <c r="E611">
        <f>SUM(Table14[[#This Row],[2024]:[2014]])</f>
        <v>1</v>
      </c>
      <c r="F611" s="1"/>
      <c r="G611" s="1"/>
      <c r="H611" s="1"/>
      <c r="I611" s="1">
        <v>1</v>
      </c>
      <c r="J611" s="1"/>
      <c r="K611" s="1"/>
    </row>
    <row r="612" spans="1:11" hidden="1" x14ac:dyDescent="0.35">
      <c r="A612" t="s">
        <v>859</v>
      </c>
      <c r="B612" t="s">
        <v>123</v>
      </c>
      <c r="C612" t="s">
        <v>863</v>
      </c>
      <c r="D612" t="s">
        <v>864</v>
      </c>
      <c r="E612">
        <f>SUM(Table14[[#This Row],[2024]:[2014]])</f>
        <v>2</v>
      </c>
      <c r="F612" s="1"/>
      <c r="G612" s="1">
        <v>2</v>
      </c>
      <c r="H612" s="1"/>
      <c r="I612" s="1"/>
      <c r="J612" s="1"/>
      <c r="K612" s="1"/>
    </row>
    <row r="613" spans="1:11" hidden="1" x14ac:dyDescent="0.35">
      <c r="A613" t="s">
        <v>859</v>
      </c>
      <c r="B613" t="s">
        <v>123</v>
      </c>
      <c r="C613" t="s">
        <v>145</v>
      </c>
      <c r="D613" t="s">
        <v>146</v>
      </c>
      <c r="E613">
        <f>SUM(Table14[[#This Row],[2024]:[2014]])</f>
        <v>5</v>
      </c>
      <c r="F613" s="1">
        <v>2</v>
      </c>
      <c r="G613" s="1"/>
      <c r="H613" s="1">
        <v>1</v>
      </c>
      <c r="I613" s="1"/>
      <c r="J613" s="1">
        <v>2</v>
      </c>
      <c r="K613" s="1"/>
    </row>
    <row r="614" spans="1:11" hidden="1" x14ac:dyDescent="0.35">
      <c r="A614" t="s">
        <v>859</v>
      </c>
      <c r="B614" t="s">
        <v>123</v>
      </c>
      <c r="C614" t="s">
        <v>865</v>
      </c>
      <c r="D614" t="s">
        <v>866</v>
      </c>
      <c r="E614">
        <f>SUM(Table14[[#This Row],[2024]:[2014]])</f>
        <v>2</v>
      </c>
      <c r="F614" s="1"/>
      <c r="G614" s="1"/>
      <c r="H614" s="1"/>
      <c r="I614" s="1"/>
      <c r="J614" s="1">
        <v>2</v>
      </c>
      <c r="K614" s="1"/>
    </row>
    <row r="615" spans="1:11" hidden="1" x14ac:dyDescent="0.35">
      <c r="A615" t="s">
        <v>859</v>
      </c>
      <c r="B615" t="s">
        <v>147</v>
      </c>
      <c r="C615" t="s">
        <v>867</v>
      </c>
      <c r="D615" t="s">
        <v>868</v>
      </c>
      <c r="E615">
        <f>SUM(Table14[[#This Row],[2024]:[2014]])</f>
        <v>1</v>
      </c>
      <c r="F615" s="1"/>
      <c r="G615" s="1"/>
      <c r="H615" s="1">
        <v>1</v>
      </c>
      <c r="I615" s="1"/>
      <c r="J615" s="1"/>
      <c r="K615" s="1"/>
    </row>
    <row r="616" spans="1:11" hidden="1" x14ac:dyDescent="0.35">
      <c r="A616" t="s">
        <v>859</v>
      </c>
      <c r="B616" t="s">
        <v>147</v>
      </c>
      <c r="C616" t="s">
        <v>148</v>
      </c>
      <c r="D616" t="s">
        <v>149</v>
      </c>
      <c r="E616">
        <f>SUM(Table14[[#This Row],[2024]:[2014]])</f>
        <v>1</v>
      </c>
      <c r="F616" s="1"/>
      <c r="G616" s="1"/>
      <c r="H616" s="1"/>
      <c r="I616" s="1">
        <v>1</v>
      </c>
      <c r="J616" s="1"/>
      <c r="K616" s="1"/>
    </row>
    <row r="617" spans="1:11" hidden="1" x14ac:dyDescent="0.35">
      <c r="A617" t="s">
        <v>859</v>
      </c>
      <c r="B617" t="s">
        <v>147</v>
      </c>
      <c r="C617" t="s">
        <v>150</v>
      </c>
      <c r="D617" t="s">
        <v>151</v>
      </c>
      <c r="E617">
        <f>SUM(Table14[[#This Row],[2024]:[2014]])</f>
        <v>6</v>
      </c>
      <c r="F617" s="1">
        <v>4</v>
      </c>
      <c r="G617" s="1">
        <v>2</v>
      </c>
      <c r="H617" s="1"/>
      <c r="I617" s="1"/>
      <c r="J617" s="1"/>
      <c r="K617" s="1"/>
    </row>
    <row r="618" spans="1:11" hidden="1" x14ac:dyDescent="0.35">
      <c r="A618" t="s">
        <v>859</v>
      </c>
      <c r="B618" t="s">
        <v>154</v>
      </c>
      <c r="C618" t="s">
        <v>869</v>
      </c>
      <c r="D618" t="s">
        <v>870</v>
      </c>
      <c r="E618">
        <f>SUM(Table14[[#This Row],[2024]:[2014]])</f>
        <v>6</v>
      </c>
      <c r="F618" s="1"/>
      <c r="G618" s="1"/>
      <c r="H618" s="1"/>
      <c r="I618" s="1">
        <v>1</v>
      </c>
      <c r="J618" s="1">
        <v>4</v>
      </c>
      <c r="K618" s="1">
        <v>1</v>
      </c>
    </row>
    <row r="619" spans="1:11" hidden="1" x14ac:dyDescent="0.35">
      <c r="A619" t="s">
        <v>859</v>
      </c>
      <c r="B619" t="s">
        <v>154</v>
      </c>
      <c r="C619" t="s">
        <v>167</v>
      </c>
      <c r="D619" t="s">
        <v>168</v>
      </c>
      <c r="E619">
        <f>SUM(Table14[[#This Row],[2024]:[2014]])</f>
        <v>12</v>
      </c>
      <c r="F619" s="1">
        <v>1</v>
      </c>
      <c r="G619" s="1">
        <v>1</v>
      </c>
      <c r="H619" s="1">
        <v>6</v>
      </c>
      <c r="I619" s="1">
        <v>1</v>
      </c>
      <c r="J619" s="1">
        <v>2</v>
      </c>
      <c r="K619" s="1">
        <v>1</v>
      </c>
    </row>
    <row r="620" spans="1:11" hidden="1" x14ac:dyDescent="0.35">
      <c r="A620" t="s">
        <v>859</v>
      </c>
      <c r="B620" t="s">
        <v>175</v>
      </c>
      <c r="C620" t="s">
        <v>178</v>
      </c>
      <c r="D620" t="s">
        <v>179</v>
      </c>
      <c r="E620">
        <f>SUM(Table14[[#This Row],[2024]:[2014]])</f>
        <v>3</v>
      </c>
      <c r="F620" s="1"/>
      <c r="G620" s="1">
        <v>3</v>
      </c>
      <c r="H620" s="1"/>
      <c r="I620" s="1"/>
      <c r="J620" s="1"/>
      <c r="K620" s="1"/>
    </row>
    <row r="621" spans="1:11" hidden="1" x14ac:dyDescent="0.35">
      <c r="A621" t="s">
        <v>859</v>
      </c>
      <c r="B621" t="s">
        <v>180</v>
      </c>
      <c r="C621" t="s">
        <v>578</v>
      </c>
      <c r="D621" t="s">
        <v>579</v>
      </c>
      <c r="E621">
        <f>SUM(Table14[[#This Row],[2024]:[2014]])</f>
        <v>0</v>
      </c>
      <c r="F621" s="1"/>
      <c r="G621" s="1"/>
      <c r="H621" s="1"/>
      <c r="I621" s="1">
        <v>-2</v>
      </c>
      <c r="J621" s="1">
        <v>2</v>
      </c>
      <c r="K621" s="1"/>
    </row>
    <row r="622" spans="1:11" hidden="1" x14ac:dyDescent="0.35">
      <c r="A622" t="s">
        <v>859</v>
      </c>
      <c r="B622" t="s">
        <v>198</v>
      </c>
      <c r="C622" t="s">
        <v>590</v>
      </c>
      <c r="D622" t="s">
        <v>591</v>
      </c>
      <c r="E622">
        <f>SUM(Table14[[#This Row],[2024]:[2014]])</f>
        <v>6</v>
      </c>
      <c r="F622" s="1"/>
      <c r="G622" s="1"/>
      <c r="H622" s="1"/>
      <c r="I622" s="1"/>
      <c r="J622" s="1"/>
      <c r="K622" s="1">
        <v>6</v>
      </c>
    </row>
    <row r="623" spans="1:11" hidden="1" x14ac:dyDescent="0.35">
      <c r="A623" t="s">
        <v>859</v>
      </c>
      <c r="B623" t="s">
        <v>206</v>
      </c>
      <c r="C623" t="s">
        <v>105</v>
      </c>
      <c r="D623" t="s">
        <v>207</v>
      </c>
      <c r="E623">
        <f>SUM(Table14[[#This Row],[2024]:[2014]])</f>
        <v>-16</v>
      </c>
      <c r="F623" s="1"/>
      <c r="G623" s="1"/>
      <c r="H623" s="1"/>
      <c r="I623" s="1">
        <v>-16</v>
      </c>
      <c r="J623" s="1"/>
      <c r="K623" s="1"/>
    </row>
    <row r="624" spans="1:11" hidden="1" x14ac:dyDescent="0.35">
      <c r="A624" t="s">
        <v>859</v>
      </c>
      <c r="B624" t="s">
        <v>206</v>
      </c>
      <c r="C624" t="s">
        <v>105</v>
      </c>
      <c r="D624" t="s">
        <v>761</v>
      </c>
      <c r="E624">
        <f>SUM(Table14[[#This Row],[2024]:[2014]])</f>
        <v>28</v>
      </c>
      <c r="F624" s="1">
        <v>5</v>
      </c>
      <c r="G624" s="1">
        <v>2</v>
      </c>
      <c r="H624" s="1"/>
      <c r="I624" s="1">
        <v>21</v>
      </c>
      <c r="J624" s="1"/>
      <c r="K624" s="1"/>
    </row>
    <row r="625" spans="1:11" hidden="1" x14ac:dyDescent="0.35">
      <c r="A625" t="s">
        <v>859</v>
      </c>
      <c r="B625" t="s">
        <v>212</v>
      </c>
      <c r="C625" t="s">
        <v>871</v>
      </c>
      <c r="D625" t="s">
        <v>872</v>
      </c>
      <c r="E625">
        <f>SUM(Table14[[#This Row],[2024]:[2014]])</f>
        <v>0</v>
      </c>
      <c r="F625" s="1"/>
      <c r="G625" s="1"/>
      <c r="H625" s="1">
        <v>0</v>
      </c>
      <c r="I625" s="1"/>
      <c r="J625" s="1"/>
      <c r="K625" s="1"/>
    </row>
    <row r="626" spans="1:11" hidden="1" x14ac:dyDescent="0.35">
      <c r="A626" t="s">
        <v>859</v>
      </c>
      <c r="B626" t="s">
        <v>212</v>
      </c>
      <c r="C626" t="s">
        <v>873</v>
      </c>
      <c r="D626" t="s">
        <v>874</v>
      </c>
      <c r="E626">
        <f>SUM(Table14[[#This Row],[2024]:[2014]])</f>
        <v>2</v>
      </c>
      <c r="F626" s="1"/>
      <c r="G626" s="1">
        <v>2</v>
      </c>
      <c r="H626" s="1"/>
      <c r="I626" s="1"/>
      <c r="J626" s="1"/>
      <c r="K626" s="1"/>
    </row>
    <row r="627" spans="1:11" hidden="1" x14ac:dyDescent="0.35">
      <c r="A627" t="s">
        <v>859</v>
      </c>
      <c r="B627" t="s">
        <v>212</v>
      </c>
      <c r="C627" t="s">
        <v>875</v>
      </c>
      <c r="D627" t="s">
        <v>876</v>
      </c>
      <c r="E627">
        <f>SUM(Table14[[#This Row],[2024]:[2014]])</f>
        <v>9</v>
      </c>
      <c r="F627" s="1">
        <v>1</v>
      </c>
      <c r="G627" s="1">
        <v>8</v>
      </c>
      <c r="H627" s="1"/>
      <c r="I627" s="1"/>
      <c r="J627" s="1"/>
      <c r="K627" s="1"/>
    </row>
    <row r="628" spans="1:11" hidden="1" x14ac:dyDescent="0.35">
      <c r="A628" t="s">
        <v>859</v>
      </c>
      <c r="B628" t="s">
        <v>212</v>
      </c>
      <c r="C628" t="s">
        <v>606</v>
      </c>
      <c r="D628" t="s">
        <v>607</v>
      </c>
      <c r="E628">
        <f>SUM(Table14[[#This Row],[2024]:[2014]])</f>
        <v>2</v>
      </c>
      <c r="F628" s="1"/>
      <c r="G628" s="1"/>
      <c r="H628" s="1"/>
      <c r="I628" s="1"/>
      <c r="J628" s="1">
        <v>2</v>
      </c>
      <c r="K628" s="1"/>
    </row>
    <row r="629" spans="1:11" hidden="1" x14ac:dyDescent="0.35">
      <c r="A629" t="s">
        <v>859</v>
      </c>
      <c r="B629" t="s">
        <v>212</v>
      </c>
      <c r="C629" t="s">
        <v>223</v>
      </c>
      <c r="D629" t="s">
        <v>224</v>
      </c>
      <c r="E629">
        <f>SUM(Table14[[#This Row],[2024]:[2014]])</f>
        <v>1</v>
      </c>
      <c r="F629" s="1"/>
      <c r="G629" s="1"/>
      <c r="H629" s="1"/>
      <c r="I629" s="1">
        <v>1</v>
      </c>
      <c r="J629" s="1"/>
      <c r="K629" s="1"/>
    </row>
    <row r="630" spans="1:11" hidden="1" x14ac:dyDescent="0.35">
      <c r="A630" t="s">
        <v>859</v>
      </c>
      <c r="B630" t="s">
        <v>231</v>
      </c>
      <c r="C630" t="s">
        <v>105</v>
      </c>
      <c r="D630" t="s">
        <v>631</v>
      </c>
      <c r="E630">
        <f>SUM(Table14[[#This Row],[2024]:[2014]])</f>
        <v>1</v>
      </c>
      <c r="F630" s="1"/>
      <c r="G630" s="1">
        <v>1</v>
      </c>
      <c r="H630" s="1"/>
      <c r="I630" s="1"/>
      <c r="J630" s="1"/>
      <c r="K630" s="1"/>
    </row>
    <row r="631" spans="1:11" hidden="1" x14ac:dyDescent="0.35">
      <c r="A631" t="s">
        <v>859</v>
      </c>
      <c r="B631" t="s">
        <v>231</v>
      </c>
      <c r="C631" t="s">
        <v>105</v>
      </c>
      <c r="D631" t="s">
        <v>232</v>
      </c>
      <c r="E631">
        <f>SUM(Table14[[#This Row],[2024]:[2014]])</f>
        <v>32</v>
      </c>
      <c r="F631" s="1"/>
      <c r="G631" s="1">
        <v>2</v>
      </c>
      <c r="H631" s="1">
        <v>2</v>
      </c>
      <c r="I631" s="1">
        <v>16</v>
      </c>
      <c r="J631" s="1">
        <v>12</v>
      </c>
      <c r="K631" s="1"/>
    </row>
    <row r="632" spans="1:11" hidden="1" x14ac:dyDescent="0.35">
      <c r="A632" t="s">
        <v>859</v>
      </c>
      <c r="B632" t="s">
        <v>231</v>
      </c>
      <c r="C632" t="s">
        <v>105</v>
      </c>
      <c r="D632" t="s">
        <v>233</v>
      </c>
      <c r="E632">
        <f>SUM(Table14[[#This Row],[2024]:[2014]])</f>
        <v>51</v>
      </c>
      <c r="F632" s="1"/>
      <c r="G632" s="1">
        <v>1</v>
      </c>
      <c r="H632" s="1">
        <v>26</v>
      </c>
      <c r="I632" s="1">
        <v>18</v>
      </c>
      <c r="J632" s="1">
        <v>6</v>
      </c>
      <c r="K632" s="1"/>
    </row>
    <row r="633" spans="1:11" hidden="1" x14ac:dyDescent="0.35">
      <c r="A633" t="s">
        <v>859</v>
      </c>
      <c r="B633" t="s">
        <v>231</v>
      </c>
      <c r="C633" t="s">
        <v>105</v>
      </c>
      <c r="D633" t="s">
        <v>877</v>
      </c>
      <c r="E633">
        <f>SUM(Table14[[#This Row],[2024]:[2014]])</f>
        <v>1</v>
      </c>
      <c r="F633" s="1"/>
      <c r="G633" s="1"/>
      <c r="H633" s="1"/>
      <c r="I633" s="1">
        <v>1</v>
      </c>
      <c r="J633" s="1"/>
      <c r="K633" s="1"/>
    </row>
    <row r="634" spans="1:11" hidden="1" x14ac:dyDescent="0.35">
      <c r="A634" t="s">
        <v>859</v>
      </c>
      <c r="B634" t="s">
        <v>231</v>
      </c>
      <c r="C634" t="s">
        <v>105</v>
      </c>
      <c r="D634" t="s">
        <v>234</v>
      </c>
      <c r="E634">
        <f>SUM(Table14[[#This Row],[2024]:[2014]])</f>
        <v>156</v>
      </c>
      <c r="F634" s="1">
        <v>4</v>
      </c>
      <c r="G634" s="1">
        <v>3</v>
      </c>
      <c r="H634" s="1">
        <v>41</v>
      </c>
      <c r="I634" s="1">
        <v>80</v>
      </c>
      <c r="J634" s="1">
        <v>28</v>
      </c>
      <c r="K634" s="1"/>
    </row>
    <row r="635" spans="1:11" hidden="1" x14ac:dyDescent="0.35">
      <c r="A635" t="s">
        <v>859</v>
      </c>
      <c r="B635" t="s">
        <v>231</v>
      </c>
      <c r="C635" t="s">
        <v>105</v>
      </c>
      <c r="D635" t="s">
        <v>236</v>
      </c>
      <c r="E635">
        <f>SUM(Table14[[#This Row],[2024]:[2014]])</f>
        <v>68</v>
      </c>
      <c r="F635" s="1">
        <v>16</v>
      </c>
      <c r="G635" s="1">
        <v>16</v>
      </c>
      <c r="H635" s="1">
        <v>14</v>
      </c>
      <c r="I635" s="1">
        <v>20</v>
      </c>
      <c r="J635" s="1">
        <v>2</v>
      </c>
      <c r="K635" s="1"/>
    </row>
    <row r="636" spans="1:11" hidden="1" x14ac:dyDescent="0.35">
      <c r="A636" t="s">
        <v>859</v>
      </c>
      <c r="B636" t="s">
        <v>231</v>
      </c>
      <c r="C636" t="s">
        <v>105</v>
      </c>
      <c r="D636" t="s">
        <v>237</v>
      </c>
      <c r="E636">
        <f>SUM(Table14[[#This Row],[2024]:[2014]])</f>
        <v>17</v>
      </c>
      <c r="F636" s="1"/>
      <c r="G636" s="1"/>
      <c r="H636" s="1">
        <v>13</v>
      </c>
      <c r="I636" s="1">
        <v>4</v>
      </c>
      <c r="J636" s="1"/>
      <c r="K636" s="1"/>
    </row>
    <row r="637" spans="1:11" hidden="1" x14ac:dyDescent="0.35">
      <c r="A637" t="s">
        <v>859</v>
      </c>
      <c r="B637" t="s">
        <v>247</v>
      </c>
      <c r="C637" t="s">
        <v>640</v>
      </c>
      <c r="D637" t="s">
        <v>641</v>
      </c>
      <c r="E637">
        <f>SUM(Table14[[#This Row],[2024]:[2014]])</f>
        <v>3</v>
      </c>
      <c r="F637" s="1"/>
      <c r="G637" s="1">
        <v>1</v>
      </c>
      <c r="H637" s="1"/>
      <c r="I637" s="1">
        <v>2</v>
      </c>
      <c r="J637" s="1"/>
      <c r="K637" s="1"/>
    </row>
    <row r="638" spans="1:11" hidden="1" x14ac:dyDescent="0.35">
      <c r="A638" t="s">
        <v>859</v>
      </c>
      <c r="B638" t="s">
        <v>252</v>
      </c>
      <c r="C638" t="s">
        <v>255</v>
      </c>
      <c r="D638" t="s">
        <v>256</v>
      </c>
      <c r="E638">
        <f>SUM(Table14[[#This Row],[2024]:[2014]])</f>
        <v>3</v>
      </c>
      <c r="F638" s="1"/>
      <c r="G638" s="1"/>
      <c r="H638" s="1"/>
      <c r="I638" s="1"/>
      <c r="J638" s="1"/>
      <c r="K638" s="1">
        <v>3</v>
      </c>
    </row>
    <row r="639" spans="1:11" hidden="1" x14ac:dyDescent="0.35">
      <c r="A639" t="s">
        <v>859</v>
      </c>
      <c r="B639" t="s">
        <v>265</v>
      </c>
      <c r="C639" t="s">
        <v>780</v>
      </c>
      <c r="D639" t="s">
        <v>781</v>
      </c>
      <c r="E639">
        <f>SUM(Table14[[#This Row],[2024]:[2014]])</f>
        <v>7</v>
      </c>
      <c r="F639" s="1">
        <v>1</v>
      </c>
      <c r="G639" s="1">
        <v>4</v>
      </c>
      <c r="H639" s="1"/>
      <c r="I639" s="1">
        <v>2</v>
      </c>
      <c r="J639" s="1"/>
      <c r="K639" s="1"/>
    </row>
    <row r="640" spans="1:11" hidden="1" x14ac:dyDescent="0.35">
      <c r="A640" t="s">
        <v>859</v>
      </c>
      <c r="B640" t="s">
        <v>265</v>
      </c>
      <c r="C640" t="s">
        <v>649</v>
      </c>
      <c r="D640" t="s">
        <v>650</v>
      </c>
      <c r="E640">
        <f>SUM(Table14[[#This Row],[2024]:[2014]])</f>
        <v>9</v>
      </c>
      <c r="F640" s="1">
        <v>5</v>
      </c>
      <c r="G640" s="1">
        <v>1</v>
      </c>
      <c r="H640" s="1">
        <v>1</v>
      </c>
      <c r="I640" s="1">
        <v>2</v>
      </c>
      <c r="J640" s="1"/>
      <c r="K640" s="1"/>
    </row>
    <row r="641" spans="1:11" hidden="1" x14ac:dyDescent="0.35">
      <c r="A641" t="s">
        <v>859</v>
      </c>
      <c r="B641" t="s">
        <v>265</v>
      </c>
      <c r="C641" t="s">
        <v>878</v>
      </c>
      <c r="D641" t="s">
        <v>879</v>
      </c>
      <c r="E641">
        <f>SUM(Table14[[#This Row],[2024]:[2014]])</f>
        <v>2</v>
      </c>
      <c r="F641" s="1"/>
      <c r="G641" s="1"/>
      <c r="H641" s="1">
        <v>1</v>
      </c>
      <c r="I641" s="1">
        <v>1</v>
      </c>
      <c r="J641" s="1"/>
      <c r="K641" s="1"/>
    </row>
    <row r="642" spans="1:11" hidden="1" x14ac:dyDescent="0.35">
      <c r="A642" t="s">
        <v>859</v>
      </c>
      <c r="B642" t="s">
        <v>265</v>
      </c>
      <c r="C642" t="s">
        <v>657</v>
      </c>
      <c r="D642" t="s">
        <v>658</v>
      </c>
      <c r="E642">
        <f>SUM(Table14[[#This Row],[2024]:[2014]])</f>
        <v>34</v>
      </c>
      <c r="F642" s="1"/>
      <c r="G642" s="1"/>
      <c r="H642" s="1"/>
      <c r="I642" s="1"/>
      <c r="J642" s="1">
        <v>34</v>
      </c>
      <c r="K642" s="1"/>
    </row>
    <row r="643" spans="1:11" hidden="1" x14ac:dyDescent="0.35">
      <c r="A643" t="s">
        <v>859</v>
      </c>
      <c r="B643" t="s">
        <v>265</v>
      </c>
      <c r="C643" t="s">
        <v>659</v>
      </c>
      <c r="D643" t="s">
        <v>660</v>
      </c>
      <c r="E643">
        <f>SUM(Table14[[#This Row],[2024]:[2014]])</f>
        <v>28</v>
      </c>
      <c r="F643" s="1"/>
      <c r="G643" s="1"/>
      <c r="H643" s="1"/>
      <c r="I643" s="1"/>
      <c r="J643" s="1">
        <v>28</v>
      </c>
      <c r="K643" s="1"/>
    </row>
    <row r="644" spans="1:11" hidden="1" x14ac:dyDescent="0.35">
      <c r="A644" t="s">
        <v>859</v>
      </c>
      <c r="B644" t="s">
        <v>272</v>
      </c>
      <c r="C644" t="s">
        <v>661</v>
      </c>
      <c r="D644" t="s">
        <v>662</v>
      </c>
      <c r="E644">
        <f>SUM(Table14[[#This Row],[2024]:[2014]])</f>
        <v>0</v>
      </c>
      <c r="F644" s="1"/>
      <c r="G644" s="1"/>
      <c r="H644" s="1"/>
      <c r="I644" s="1">
        <v>-1</v>
      </c>
      <c r="J644" s="1"/>
      <c r="K644" s="1">
        <v>1</v>
      </c>
    </row>
    <row r="645" spans="1:11" hidden="1" x14ac:dyDescent="0.35">
      <c r="A645" t="s">
        <v>859</v>
      </c>
      <c r="B645" t="s">
        <v>272</v>
      </c>
      <c r="C645" t="s">
        <v>880</v>
      </c>
      <c r="D645" t="s">
        <v>881</v>
      </c>
      <c r="E645">
        <f>SUM(Table14[[#This Row],[2024]:[2014]])</f>
        <v>1</v>
      </c>
      <c r="F645" s="1"/>
      <c r="G645" s="1"/>
      <c r="H645" s="1"/>
      <c r="I645" s="1"/>
      <c r="J645" s="1"/>
      <c r="K645" s="1">
        <v>1</v>
      </c>
    </row>
    <row r="646" spans="1:11" hidden="1" x14ac:dyDescent="0.35">
      <c r="A646" t="s">
        <v>859</v>
      </c>
      <c r="B646" t="s">
        <v>277</v>
      </c>
      <c r="C646" t="s">
        <v>278</v>
      </c>
      <c r="D646" t="s">
        <v>279</v>
      </c>
      <c r="E646">
        <f>SUM(Table14[[#This Row],[2024]:[2014]])</f>
        <v>180</v>
      </c>
      <c r="F646" s="1">
        <v>23</v>
      </c>
      <c r="G646" s="1">
        <v>39</v>
      </c>
      <c r="H646" s="1">
        <v>48</v>
      </c>
      <c r="I646" s="1">
        <v>68</v>
      </c>
      <c r="J646" s="1">
        <v>2</v>
      </c>
      <c r="K646" s="1"/>
    </row>
    <row r="647" spans="1:11" hidden="1" x14ac:dyDescent="0.35">
      <c r="A647" t="s">
        <v>859</v>
      </c>
      <c r="B647" t="s">
        <v>277</v>
      </c>
      <c r="C647" t="s">
        <v>665</v>
      </c>
      <c r="D647" t="s">
        <v>666</v>
      </c>
      <c r="E647">
        <f>SUM(Table14[[#This Row],[2024]:[2014]])</f>
        <v>36</v>
      </c>
      <c r="F647" s="1">
        <v>5</v>
      </c>
      <c r="G647" s="1">
        <v>11</v>
      </c>
      <c r="H647" s="1">
        <v>2</v>
      </c>
      <c r="I647" s="1">
        <v>8</v>
      </c>
      <c r="J647" s="1">
        <v>10</v>
      </c>
      <c r="K647" s="1"/>
    </row>
    <row r="648" spans="1:11" hidden="1" x14ac:dyDescent="0.35">
      <c r="A648" t="s">
        <v>859</v>
      </c>
      <c r="B648" t="s">
        <v>277</v>
      </c>
      <c r="C648" t="s">
        <v>667</v>
      </c>
      <c r="D648" t="s">
        <v>668</v>
      </c>
      <c r="E648">
        <f>SUM(Table14[[#This Row],[2024]:[2014]])</f>
        <v>15</v>
      </c>
      <c r="F648" s="1"/>
      <c r="G648" s="1"/>
      <c r="H648" s="1">
        <v>7</v>
      </c>
      <c r="I648" s="1">
        <v>8</v>
      </c>
      <c r="J648" s="1"/>
      <c r="K648" s="1"/>
    </row>
    <row r="649" spans="1:11" hidden="1" x14ac:dyDescent="0.35">
      <c r="A649" t="s">
        <v>859</v>
      </c>
      <c r="B649" t="s">
        <v>277</v>
      </c>
      <c r="C649" t="s">
        <v>282</v>
      </c>
      <c r="D649" t="s">
        <v>283</v>
      </c>
      <c r="E649">
        <f>SUM(Table14[[#This Row],[2024]:[2014]])</f>
        <v>1</v>
      </c>
      <c r="F649" s="1"/>
      <c r="G649" s="1"/>
      <c r="H649" s="1"/>
      <c r="I649" s="1"/>
      <c r="J649" s="1">
        <v>1</v>
      </c>
      <c r="K649" s="1"/>
    </row>
    <row r="650" spans="1:11" hidden="1" x14ac:dyDescent="0.35">
      <c r="A650" t="s">
        <v>859</v>
      </c>
      <c r="B650" t="s">
        <v>290</v>
      </c>
      <c r="C650" t="s">
        <v>669</v>
      </c>
      <c r="D650" t="s">
        <v>670</v>
      </c>
      <c r="E650">
        <f>SUM(Table14[[#This Row],[2024]:[2014]])</f>
        <v>2</v>
      </c>
      <c r="F650" s="1"/>
      <c r="G650" s="1"/>
      <c r="H650" s="1"/>
      <c r="I650" s="1"/>
      <c r="J650" s="1">
        <v>2</v>
      </c>
      <c r="K650" s="1"/>
    </row>
    <row r="651" spans="1:11" hidden="1" x14ac:dyDescent="0.35">
      <c r="A651" t="s">
        <v>859</v>
      </c>
      <c r="B651" t="s">
        <v>290</v>
      </c>
      <c r="C651" t="s">
        <v>293</v>
      </c>
      <c r="D651" t="s">
        <v>294</v>
      </c>
      <c r="E651">
        <f>SUM(Table14[[#This Row],[2024]:[2014]])</f>
        <v>2</v>
      </c>
      <c r="F651" s="1"/>
      <c r="G651" s="1">
        <v>1</v>
      </c>
      <c r="H651" s="1"/>
      <c r="I651" s="1">
        <v>1</v>
      </c>
      <c r="J651" s="1"/>
      <c r="K651" s="1"/>
    </row>
    <row r="652" spans="1:11" hidden="1" x14ac:dyDescent="0.35">
      <c r="A652" t="s">
        <v>859</v>
      </c>
      <c r="B652" t="s">
        <v>295</v>
      </c>
      <c r="C652" t="s">
        <v>298</v>
      </c>
      <c r="D652" t="s">
        <v>299</v>
      </c>
      <c r="E652">
        <f>SUM(Table14[[#This Row],[2024]:[2014]])</f>
        <v>5</v>
      </c>
      <c r="F652" s="1">
        <v>5</v>
      </c>
      <c r="G652" s="1"/>
      <c r="H652" s="1"/>
      <c r="I652" s="1"/>
      <c r="J652" s="1"/>
      <c r="K652" s="1"/>
    </row>
    <row r="653" spans="1:11" hidden="1" x14ac:dyDescent="0.35">
      <c r="A653" t="s">
        <v>859</v>
      </c>
      <c r="B653" t="s">
        <v>295</v>
      </c>
      <c r="C653" t="s">
        <v>882</v>
      </c>
      <c r="D653" t="s">
        <v>883</v>
      </c>
      <c r="E653">
        <f>SUM(Table14[[#This Row],[2024]:[2014]])</f>
        <v>1</v>
      </c>
      <c r="F653" s="1"/>
      <c r="G653" s="1"/>
      <c r="H653" s="1">
        <v>1</v>
      </c>
      <c r="I653" s="1"/>
      <c r="J653" s="1"/>
      <c r="K653" s="1"/>
    </row>
    <row r="654" spans="1:11" hidden="1" x14ac:dyDescent="0.35">
      <c r="A654" t="s">
        <v>859</v>
      </c>
      <c r="B654" t="s">
        <v>311</v>
      </c>
      <c r="C654" t="s">
        <v>312</v>
      </c>
      <c r="D654" t="s">
        <v>313</v>
      </c>
      <c r="E654">
        <f>SUM(Table14[[#This Row],[2024]:[2014]])</f>
        <v>20</v>
      </c>
      <c r="F654" s="1">
        <v>9</v>
      </c>
      <c r="G654" s="1">
        <v>7</v>
      </c>
      <c r="H654" s="1"/>
      <c r="I654" s="1"/>
      <c r="J654" s="1"/>
      <c r="K654" s="1">
        <v>4</v>
      </c>
    </row>
    <row r="655" spans="1:11" hidden="1" x14ac:dyDescent="0.35">
      <c r="A655" t="s">
        <v>859</v>
      </c>
      <c r="B655" t="s">
        <v>311</v>
      </c>
      <c r="C655" t="s">
        <v>675</v>
      </c>
      <c r="D655" t="s">
        <v>676</v>
      </c>
      <c r="E655">
        <f>SUM(Table14[[#This Row],[2024]:[2014]])</f>
        <v>12</v>
      </c>
      <c r="F655" s="1">
        <v>3</v>
      </c>
      <c r="G655" s="1">
        <v>2</v>
      </c>
      <c r="H655" s="1">
        <v>4</v>
      </c>
      <c r="I655" s="1">
        <v>1</v>
      </c>
      <c r="J655" s="1">
        <v>2</v>
      </c>
      <c r="K655" s="1"/>
    </row>
    <row r="656" spans="1:11" hidden="1" x14ac:dyDescent="0.35">
      <c r="A656" t="s">
        <v>859</v>
      </c>
      <c r="B656" t="s">
        <v>311</v>
      </c>
      <c r="C656" t="s">
        <v>318</v>
      </c>
      <c r="D656" t="s">
        <v>319</v>
      </c>
      <c r="E656">
        <f>SUM(Table14[[#This Row],[2024]:[2014]])</f>
        <v>94</v>
      </c>
      <c r="F656" s="1">
        <v>12</v>
      </c>
      <c r="G656" s="1">
        <v>17</v>
      </c>
      <c r="H656" s="1">
        <v>26</v>
      </c>
      <c r="I656" s="1">
        <v>22</v>
      </c>
      <c r="J656" s="1">
        <v>12</v>
      </c>
      <c r="K656" s="1">
        <v>5</v>
      </c>
    </row>
    <row r="657" spans="1:11" hidden="1" x14ac:dyDescent="0.35">
      <c r="A657" t="s">
        <v>859</v>
      </c>
      <c r="B657" t="s">
        <v>311</v>
      </c>
      <c r="C657" t="s">
        <v>320</v>
      </c>
      <c r="D657" t="s">
        <v>321</v>
      </c>
      <c r="E657">
        <f>SUM(Table14[[#This Row],[2024]:[2014]])</f>
        <v>77</v>
      </c>
      <c r="F657" s="1">
        <v>9</v>
      </c>
      <c r="G657" s="1">
        <v>31</v>
      </c>
      <c r="H657" s="1">
        <v>7</v>
      </c>
      <c r="I657" s="1">
        <v>30</v>
      </c>
      <c r="J657" s="1"/>
      <c r="K657" s="1"/>
    </row>
    <row r="658" spans="1:11" hidden="1" x14ac:dyDescent="0.35">
      <c r="A658" t="s">
        <v>859</v>
      </c>
      <c r="B658" t="s">
        <v>324</v>
      </c>
      <c r="C658" t="s">
        <v>105</v>
      </c>
      <c r="D658" t="s">
        <v>325</v>
      </c>
      <c r="E658">
        <f>SUM(Table14[[#This Row],[2024]:[2014]])</f>
        <v>1626</v>
      </c>
      <c r="F658" s="1">
        <v>213</v>
      </c>
      <c r="G658" s="1">
        <v>202</v>
      </c>
      <c r="H658" s="1">
        <v>312</v>
      </c>
      <c r="I658" s="1">
        <v>653</v>
      </c>
      <c r="J658" s="1">
        <v>246</v>
      </c>
      <c r="K658" s="1"/>
    </row>
    <row r="659" spans="1:11" hidden="1" x14ac:dyDescent="0.35">
      <c r="A659" t="s">
        <v>859</v>
      </c>
      <c r="B659" t="s">
        <v>324</v>
      </c>
      <c r="C659" t="s">
        <v>105</v>
      </c>
      <c r="D659" t="s">
        <v>326</v>
      </c>
      <c r="E659">
        <f>SUM(Table14[[#This Row],[2024]:[2014]])</f>
        <v>199</v>
      </c>
      <c r="F659" s="1"/>
      <c r="G659" s="1"/>
      <c r="H659" s="1"/>
      <c r="I659" s="1">
        <v>199</v>
      </c>
      <c r="J659" s="1"/>
      <c r="K659" s="1"/>
    </row>
    <row r="660" spans="1:11" hidden="1" x14ac:dyDescent="0.35">
      <c r="A660" t="s">
        <v>859</v>
      </c>
      <c r="B660" t="s">
        <v>324</v>
      </c>
      <c r="C660" t="s">
        <v>105</v>
      </c>
      <c r="D660" t="s">
        <v>679</v>
      </c>
      <c r="E660">
        <f>SUM(Table14[[#This Row],[2024]:[2014]])</f>
        <v>68</v>
      </c>
      <c r="F660" s="1"/>
      <c r="G660" s="1"/>
      <c r="H660" s="1"/>
      <c r="I660" s="1"/>
      <c r="J660" s="1">
        <v>68</v>
      </c>
      <c r="K660" s="1"/>
    </row>
    <row r="661" spans="1:11" hidden="1" x14ac:dyDescent="0.35">
      <c r="A661" t="s">
        <v>859</v>
      </c>
      <c r="B661" t="s">
        <v>324</v>
      </c>
      <c r="C661" t="s">
        <v>105</v>
      </c>
      <c r="D661" t="s">
        <v>800</v>
      </c>
      <c r="E661">
        <f>SUM(Table14[[#This Row],[2024]:[2014]])</f>
        <v>91</v>
      </c>
      <c r="F661" s="1">
        <v>6</v>
      </c>
      <c r="G661" s="1">
        <v>9</v>
      </c>
      <c r="H661" s="1">
        <v>1</v>
      </c>
      <c r="I661" s="1">
        <v>75</v>
      </c>
      <c r="J661" s="1"/>
      <c r="K661" s="1"/>
    </row>
    <row r="662" spans="1:11" hidden="1" x14ac:dyDescent="0.35">
      <c r="A662" t="s">
        <v>859</v>
      </c>
      <c r="B662" t="s">
        <v>324</v>
      </c>
      <c r="C662" t="s">
        <v>328</v>
      </c>
      <c r="D662" t="s">
        <v>329</v>
      </c>
      <c r="E662">
        <f>SUM(Table14[[#This Row],[2024]:[2014]])</f>
        <v>176</v>
      </c>
      <c r="F662" s="1"/>
      <c r="G662" s="1">
        <v>11</v>
      </c>
      <c r="H662" s="1">
        <v>25</v>
      </c>
      <c r="I662" s="1">
        <v>94</v>
      </c>
      <c r="J662" s="1">
        <v>45</v>
      </c>
      <c r="K662" s="1">
        <v>1</v>
      </c>
    </row>
    <row r="663" spans="1:11" hidden="1" x14ac:dyDescent="0.35">
      <c r="A663" t="s">
        <v>859</v>
      </c>
      <c r="B663" t="s">
        <v>324</v>
      </c>
      <c r="C663" t="s">
        <v>681</v>
      </c>
      <c r="D663" t="s">
        <v>682</v>
      </c>
      <c r="E663">
        <f>SUM(Table14[[#This Row],[2024]:[2014]])</f>
        <v>21</v>
      </c>
      <c r="F663" s="1"/>
      <c r="G663" s="1">
        <v>1</v>
      </c>
      <c r="H663" s="1"/>
      <c r="I663" s="1"/>
      <c r="J663" s="1">
        <v>20</v>
      </c>
      <c r="K663" s="1"/>
    </row>
    <row r="664" spans="1:11" hidden="1" x14ac:dyDescent="0.35">
      <c r="A664" t="s">
        <v>859</v>
      </c>
      <c r="B664" t="s">
        <v>324</v>
      </c>
      <c r="C664" t="s">
        <v>332</v>
      </c>
      <c r="D664" t="s">
        <v>333</v>
      </c>
      <c r="E664">
        <f>SUM(Table14[[#This Row],[2024]:[2014]])</f>
        <v>56</v>
      </c>
      <c r="F664" s="1">
        <v>38</v>
      </c>
      <c r="G664" s="1">
        <v>7</v>
      </c>
      <c r="H664" s="1"/>
      <c r="I664" s="1">
        <v>2</v>
      </c>
      <c r="J664" s="1">
        <v>9</v>
      </c>
      <c r="K664" s="1"/>
    </row>
    <row r="665" spans="1:11" hidden="1" x14ac:dyDescent="0.35">
      <c r="A665" t="s">
        <v>859</v>
      </c>
      <c r="B665" t="s">
        <v>324</v>
      </c>
      <c r="C665" t="s">
        <v>884</v>
      </c>
      <c r="D665" t="s">
        <v>885</v>
      </c>
      <c r="E665">
        <f>SUM(Table14[[#This Row],[2024]:[2014]])</f>
        <v>2</v>
      </c>
      <c r="F665" s="1"/>
      <c r="G665" s="1"/>
      <c r="H665" s="1"/>
      <c r="I665" s="1"/>
      <c r="J665" s="1">
        <v>2</v>
      </c>
      <c r="K665" s="1"/>
    </row>
    <row r="666" spans="1:11" hidden="1" x14ac:dyDescent="0.35">
      <c r="A666" t="s">
        <v>859</v>
      </c>
      <c r="B666" t="s">
        <v>324</v>
      </c>
      <c r="C666" t="s">
        <v>886</v>
      </c>
      <c r="D666" t="s">
        <v>887</v>
      </c>
      <c r="E666">
        <f>SUM(Table14[[#This Row],[2024]:[2014]])</f>
        <v>3</v>
      </c>
      <c r="F666" s="1"/>
      <c r="G666" s="1"/>
      <c r="H666" s="1"/>
      <c r="I666" s="1">
        <v>1</v>
      </c>
      <c r="J666" s="1">
        <v>2</v>
      </c>
      <c r="K666" s="1"/>
    </row>
    <row r="667" spans="1:11" hidden="1" x14ac:dyDescent="0.35">
      <c r="A667" t="s">
        <v>859</v>
      </c>
      <c r="B667" t="s">
        <v>324</v>
      </c>
      <c r="C667" t="s">
        <v>372</v>
      </c>
      <c r="D667" t="s">
        <v>373</v>
      </c>
      <c r="E667">
        <f>SUM(Table14[[#This Row],[2024]:[2014]])</f>
        <v>314</v>
      </c>
      <c r="F667" s="1">
        <v>37</v>
      </c>
      <c r="G667" s="1">
        <v>46</v>
      </c>
      <c r="H667" s="1">
        <v>44</v>
      </c>
      <c r="I667" s="1">
        <v>87</v>
      </c>
      <c r="J667" s="1"/>
      <c r="K667" s="1">
        <v>100</v>
      </c>
    </row>
    <row r="668" spans="1:11" hidden="1" x14ac:dyDescent="0.35">
      <c r="A668" t="s">
        <v>859</v>
      </c>
      <c r="B668" t="s">
        <v>324</v>
      </c>
      <c r="C668" t="s">
        <v>689</v>
      </c>
      <c r="D668" t="s">
        <v>690</v>
      </c>
      <c r="E668">
        <f>SUM(Table14[[#This Row],[2024]:[2014]])</f>
        <v>21</v>
      </c>
      <c r="F668" s="1"/>
      <c r="G668" s="1"/>
      <c r="H668" s="1"/>
      <c r="I668" s="1">
        <v>19</v>
      </c>
      <c r="J668" s="1">
        <v>2</v>
      </c>
      <c r="K668" s="1"/>
    </row>
    <row r="669" spans="1:11" hidden="1" x14ac:dyDescent="0.35">
      <c r="A669" t="s">
        <v>859</v>
      </c>
      <c r="B669" t="s">
        <v>324</v>
      </c>
      <c r="C669" t="s">
        <v>374</v>
      </c>
      <c r="D669" t="s">
        <v>375</v>
      </c>
      <c r="E669">
        <f>SUM(Table14[[#This Row],[2024]:[2014]])</f>
        <v>2</v>
      </c>
      <c r="F669" s="1"/>
      <c r="G669" s="1"/>
      <c r="H669" s="1"/>
      <c r="I669" s="1"/>
      <c r="J669" s="1">
        <v>2</v>
      </c>
      <c r="K669" s="1"/>
    </row>
    <row r="670" spans="1:11" hidden="1" x14ac:dyDescent="0.35">
      <c r="A670" t="s">
        <v>859</v>
      </c>
      <c r="B670" t="s">
        <v>324</v>
      </c>
      <c r="C670" t="s">
        <v>378</v>
      </c>
      <c r="D670" t="s">
        <v>379</v>
      </c>
      <c r="E670">
        <f>SUM(Table14[[#This Row],[2024]:[2014]])</f>
        <v>1</v>
      </c>
      <c r="F670" s="1"/>
      <c r="G670" s="1"/>
      <c r="H670" s="1">
        <v>1</v>
      </c>
      <c r="I670" s="1"/>
      <c r="J670" s="1"/>
      <c r="K670" s="1"/>
    </row>
    <row r="671" spans="1:11" hidden="1" x14ac:dyDescent="0.35">
      <c r="A671" t="s">
        <v>859</v>
      </c>
      <c r="B671" t="s">
        <v>324</v>
      </c>
      <c r="C671" t="s">
        <v>382</v>
      </c>
      <c r="D671" t="s">
        <v>383</v>
      </c>
      <c r="E671">
        <f>SUM(Table14[[#This Row],[2024]:[2014]])</f>
        <v>5</v>
      </c>
      <c r="F671" s="1"/>
      <c r="G671" s="1"/>
      <c r="H671" s="1">
        <v>-1</v>
      </c>
      <c r="I671" s="1">
        <v>6</v>
      </c>
      <c r="J671" s="1"/>
      <c r="K671" s="1"/>
    </row>
    <row r="672" spans="1:11" hidden="1" x14ac:dyDescent="0.35">
      <c r="A672" t="s">
        <v>859</v>
      </c>
      <c r="B672" t="s">
        <v>324</v>
      </c>
      <c r="C672" t="s">
        <v>384</v>
      </c>
      <c r="D672" t="s">
        <v>385</v>
      </c>
      <c r="E672">
        <f>SUM(Table14[[#This Row],[2024]:[2014]])</f>
        <v>5</v>
      </c>
      <c r="F672" s="1"/>
      <c r="G672" s="1">
        <v>3</v>
      </c>
      <c r="H672" s="1"/>
      <c r="I672" s="1"/>
      <c r="J672" s="1">
        <v>2</v>
      </c>
      <c r="K672" s="1"/>
    </row>
    <row r="673" spans="1:16" hidden="1" x14ac:dyDescent="0.35">
      <c r="A673" t="s">
        <v>859</v>
      </c>
      <c r="B673" t="s">
        <v>324</v>
      </c>
      <c r="C673" t="s">
        <v>386</v>
      </c>
      <c r="D673" t="s">
        <v>387</v>
      </c>
      <c r="E673">
        <f>SUM(Table14[[#This Row],[2024]:[2014]])</f>
        <v>317</v>
      </c>
      <c r="F673" s="1">
        <v>2</v>
      </c>
      <c r="G673" s="1">
        <v>111</v>
      </c>
      <c r="H673" s="1">
        <v>66</v>
      </c>
      <c r="I673" s="1">
        <v>126</v>
      </c>
      <c r="J673" s="1">
        <v>12</v>
      </c>
      <c r="K673" s="1"/>
    </row>
    <row r="674" spans="1:16" hidden="1" x14ac:dyDescent="0.35">
      <c r="A674" t="s">
        <v>859</v>
      </c>
      <c r="B674" t="s">
        <v>324</v>
      </c>
      <c r="C674" t="s">
        <v>388</v>
      </c>
      <c r="D674" t="s">
        <v>389</v>
      </c>
      <c r="E674">
        <f>SUM(Table14[[#This Row],[2024]:[2014]])</f>
        <v>1</v>
      </c>
      <c r="F674" s="1">
        <v>1</v>
      </c>
      <c r="G674" s="1"/>
      <c r="H674" s="1"/>
      <c r="I674" s="1"/>
      <c r="J674" s="1"/>
      <c r="K674" s="1"/>
    </row>
    <row r="675" spans="1:16" hidden="1" x14ac:dyDescent="0.35">
      <c r="A675" t="s">
        <v>859</v>
      </c>
      <c r="B675" t="s">
        <v>324</v>
      </c>
      <c r="C675" t="s">
        <v>390</v>
      </c>
      <c r="D675" t="s">
        <v>391</v>
      </c>
      <c r="E675">
        <f>SUM(Table14[[#This Row],[2024]:[2014]])</f>
        <v>82</v>
      </c>
      <c r="F675" s="1">
        <v>1</v>
      </c>
      <c r="G675" s="1">
        <v>1</v>
      </c>
      <c r="H675" s="1">
        <v>8</v>
      </c>
      <c r="I675" s="1">
        <v>46</v>
      </c>
      <c r="J675" s="1">
        <v>26</v>
      </c>
      <c r="K675" s="1"/>
    </row>
    <row r="676" spans="1:16" hidden="1" x14ac:dyDescent="0.35">
      <c r="A676" t="s">
        <v>859</v>
      </c>
      <c r="B676" t="s">
        <v>324</v>
      </c>
      <c r="C676" t="s">
        <v>394</v>
      </c>
      <c r="D676" t="s">
        <v>395</v>
      </c>
      <c r="E676">
        <f>SUM(Table14[[#This Row],[2024]:[2014]])</f>
        <v>2</v>
      </c>
      <c r="F676" s="1"/>
      <c r="G676" s="1"/>
      <c r="H676" s="1">
        <v>1</v>
      </c>
      <c r="I676" s="1">
        <v>1</v>
      </c>
      <c r="J676" s="1"/>
      <c r="K676" s="1"/>
    </row>
    <row r="677" spans="1:16" hidden="1" x14ac:dyDescent="0.35">
      <c r="A677" t="s">
        <v>859</v>
      </c>
      <c r="B677" t="s">
        <v>324</v>
      </c>
      <c r="C677" t="s">
        <v>416</v>
      </c>
      <c r="D677" t="s">
        <v>417</v>
      </c>
      <c r="E677">
        <f>SUM(Table14[[#This Row],[2024]:[2014]])</f>
        <v>98</v>
      </c>
      <c r="F677" s="1"/>
      <c r="G677" s="1"/>
      <c r="H677" s="1"/>
      <c r="I677" s="1"/>
      <c r="J677" s="1">
        <v>-2</v>
      </c>
      <c r="K677" s="1">
        <v>100</v>
      </c>
    </row>
    <row r="678" spans="1:16" hidden="1" x14ac:dyDescent="0.35">
      <c r="A678" t="s">
        <v>859</v>
      </c>
      <c r="B678" t="s">
        <v>324</v>
      </c>
      <c r="C678" t="s">
        <v>440</v>
      </c>
      <c r="D678" t="s">
        <v>441</v>
      </c>
      <c r="E678">
        <f>SUM(Table14[[#This Row],[2024]:[2014]])</f>
        <v>4</v>
      </c>
      <c r="F678" s="1"/>
      <c r="G678" s="1"/>
      <c r="H678" s="1"/>
      <c r="I678" s="1"/>
      <c r="J678" s="1">
        <v>2</v>
      </c>
      <c r="K678" s="1">
        <v>2</v>
      </c>
    </row>
    <row r="679" spans="1:16" hidden="1" x14ac:dyDescent="0.35">
      <c r="A679" t="s">
        <v>859</v>
      </c>
      <c r="B679" t="s">
        <v>324</v>
      </c>
      <c r="C679" t="s">
        <v>702</v>
      </c>
      <c r="D679" t="s">
        <v>703</v>
      </c>
      <c r="E679">
        <f>SUM(Table14[[#This Row],[2024]:[2014]])</f>
        <v>7</v>
      </c>
      <c r="F679" s="1"/>
      <c r="G679" s="1"/>
      <c r="H679" s="1">
        <v>4</v>
      </c>
      <c r="I679" s="1">
        <v>3</v>
      </c>
      <c r="J679" s="1"/>
      <c r="K679" s="1"/>
    </row>
    <row r="680" spans="1:16" hidden="1" x14ac:dyDescent="0.35">
      <c r="A680" t="s">
        <v>859</v>
      </c>
      <c r="B680" t="s">
        <v>324</v>
      </c>
      <c r="C680" t="s">
        <v>480</v>
      </c>
      <c r="D680" t="s">
        <v>481</v>
      </c>
      <c r="E680">
        <f>SUM(Table14[[#This Row],[2024]:[2014]])</f>
        <v>1</v>
      </c>
      <c r="F680" s="1"/>
      <c r="G680" s="1">
        <v>1</v>
      </c>
      <c r="H680" s="1"/>
      <c r="I680" s="1"/>
      <c r="J680" s="1"/>
      <c r="K680" s="1"/>
    </row>
    <row r="681" spans="1:16" hidden="1" x14ac:dyDescent="0.35">
      <c r="A681" t="s">
        <v>859</v>
      </c>
      <c r="B681" t="s">
        <v>324</v>
      </c>
      <c r="C681" t="s">
        <v>486</v>
      </c>
      <c r="D681" t="s">
        <v>487</v>
      </c>
      <c r="E681">
        <f>SUM(Table14[[#This Row],[2024]:[2014]])</f>
        <v>2</v>
      </c>
      <c r="F681" s="1"/>
      <c r="G681" s="1">
        <v>2</v>
      </c>
      <c r="H681" s="1"/>
      <c r="I681" s="1"/>
      <c r="J681" s="1"/>
      <c r="K681" s="1"/>
    </row>
    <row r="682" spans="1:16" hidden="1" x14ac:dyDescent="0.35">
      <c r="A682" t="s">
        <v>859</v>
      </c>
      <c r="B682" t="s">
        <v>324</v>
      </c>
      <c r="C682" t="s">
        <v>490</v>
      </c>
      <c r="D682" t="s">
        <v>491</v>
      </c>
      <c r="E682">
        <f>SUM(Table14[[#This Row],[2024]:[2014]])</f>
        <v>1</v>
      </c>
      <c r="F682" s="1"/>
      <c r="G682" s="1"/>
      <c r="H682" s="1"/>
      <c r="I682" s="1"/>
      <c r="J682" s="1">
        <v>0</v>
      </c>
      <c r="K682" s="1">
        <v>1</v>
      </c>
    </row>
    <row r="683" spans="1:16" hidden="1" x14ac:dyDescent="0.35">
      <c r="A683" t="s">
        <v>859</v>
      </c>
      <c r="B683" t="s">
        <v>324</v>
      </c>
      <c r="C683" t="s">
        <v>706</v>
      </c>
      <c r="D683" t="s">
        <v>707</v>
      </c>
      <c r="E683">
        <f>SUM(Table14[[#This Row],[2024]:[2014]])</f>
        <v>2</v>
      </c>
      <c r="F683" s="1"/>
      <c r="G683" s="1">
        <v>2</v>
      </c>
      <c r="H683" s="1"/>
      <c r="I683" s="1"/>
      <c r="J683" s="1"/>
      <c r="K683" s="1"/>
    </row>
    <row r="684" spans="1:16" hidden="1" x14ac:dyDescent="0.35">
      <c r="A684" t="s">
        <v>859</v>
      </c>
      <c r="B684" t="s">
        <v>324</v>
      </c>
      <c r="C684" t="s">
        <v>506</v>
      </c>
      <c r="D684" t="s">
        <v>507</v>
      </c>
      <c r="E684">
        <f>SUM(Table14[[#This Row],[2024]:[2014]])</f>
        <v>17</v>
      </c>
      <c r="F684" s="1"/>
      <c r="G684" s="1">
        <v>1</v>
      </c>
      <c r="H684" s="1">
        <v>4</v>
      </c>
      <c r="I684" s="1"/>
      <c r="J684" s="1">
        <v>12</v>
      </c>
      <c r="K684" s="1"/>
    </row>
    <row r="685" spans="1:16" hidden="1" x14ac:dyDescent="0.35">
      <c r="A685" t="s">
        <v>859</v>
      </c>
      <c r="B685" t="s">
        <v>324</v>
      </c>
      <c r="C685" t="s">
        <v>708</v>
      </c>
      <c r="D685" t="s">
        <v>709</v>
      </c>
      <c r="E685">
        <f>SUM(Table14[[#This Row],[2024]:[2014]])</f>
        <v>11</v>
      </c>
      <c r="F685" s="1"/>
      <c r="G685" s="1"/>
      <c r="H685" s="1">
        <v>1</v>
      </c>
      <c r="I685" s="1"/>
      <c r="J685" s="1">
        <v>10</v>
      </c>
      <c r="K685" s="1"/>
    </row>
    <row r="686" spans="1:16" hidden="1" x14ac:dyDescent="0.35">
      <c r="A686" t="s">
        <v>859</v>
      </c>
      <c r="B686" t="s">
        <v>324</v>
      </c>
      <c r="C686" t="s">
        <v>518</v>
      </c>
      <c r="D686" t="s">
        <v>519</v>
      </c>
      <c r="E686">
        <f>SUM(Table14[[#This Row],[2024]:[2014]])</f>
        <v>203</v>
      </c>
      <c r="F686" s="1">
        <v>21</v>
      </c>
      <c r="G686" s="1">
        <v>34</v>
      </c>
      <c r="H686" s="1">
        <v>69</v>
      </c>
      <c r="I686" s="1">
        <v>47</v>
      </c>
      <c r="J686" s="1">
        <v>32</v>
      </c>
      <c r="K686" s="1"/>
    </row>
    <row r="687" spans="1:16" hidden="1" x14ac:dyDescent="0.35">
      <c r="A687" t="s">
        <v>888</v>
      </c>
      <c r="B687" t="s">
        <v>89</v>
      </c>
      <c r="C687" t="s">
        <v>889</v>
      </c>
      <c r="D687" t="s">
        <v>890</v>
      </c>
      <c r="E687">
        <f>SUM(Table14[[#This Row],[2024]:[2014]])</f>
        <v>1</v>
      </c>
      <c r="F687" s="1"/>
      <c r="G687" s="1"/>
      <c r="H687" s="1"/>
      <c r="I687" s="1"/>
      <c r="J687" s="1"/>
      <c r="K687" s="1"/>
      <c r="L687" s="1"/>
      <c r="M687" s="1"/>
      <c r="N687" s="1"/>
      <c r="O687" s="1">
        <v>1</v>
      </c>
      <c r="P687" s="1"/>
    </row>
    <row r="688" spans="1:16" hidden="1" x14ac:dyDescent="0.35">
      <c r="A688" t="s">
        <v>888</v>
      </c>
      <c r="B688" t="s">
        <v>89</v>
      </c>
      <c r="C688" t="s">
        <v>891</v>
      </c>
      <c r="D688" t="s">
        <v>892</v>
      </c>
      <c r="E688">
        <f>SUM(Table14[[#This Row],[2024]:[2014]])</f>
        <v>2</v>
      </c>
      <c r="F688" s="1"/>
      <c r="G688" s="1"/>
      <c r="H688" s="1"/>
      <c r="I688" s="1"/>
      <c r="J688" s="1"/>
      <c r="K688" s="1"/>
      <c r="L688" s="1"/>
      <c r="M688" s="1"/>
      <c r="N688" s="1">
        <v>2</v>
      </c>
      <c r="O688" s="1"/>
      <c r="P688" s="1"/>
    </row>
    <row r="689" spans="1:16" hidden="1" x14ac:dyDescent="0.35">
      <c r="A689" t="s">
        <v>888</v>
      </c>
      <c r="B689" t="s">
        <v>89</v>
      </c>
      <c r="C689" t="s">
        <v>893</v>
      </c>
      <c r="D689" t="s">
        <v>894</v>
      </c>
      <c r="E689">
        <f>SUM(Table14[[#This Row],[2024]:[2014]])</f>
        <v>1</v>
      </c>
      <c r="F689" s="1"/>
      <c r="G689" s="1">
        <v>1</v>
      </c>
      <c r="H689" s="1"/>
      <c r="I689" s="1"/>
      <c r="J689" s="1"/>
      <c r="K689" s="1"/>
      <c r="L689" s="1"/>
      <c r="M689" s="1"/>
      <c r="N689" s="1"/>
      <c r="O689" s="1"/>
      <c r="P689" s="1"/>
    </row>
    <row r="690" spans="1:16" hidden="1" x14ac:dyDescent="0.35">
      <c r="A690" t="s">
        <v>888</v>
      </c>
      <c r="B690" t="s">
        <v>89</v>
      </c>
      <c r="C690" t="s">
        <v>90</v>
      </c>
      <c r="D690" t="s">
        <v>91</v>
      </c>
      <c r="E690">
        <f>SUM(Table14[[#This Row],[2024]:[2014]])</f>
        <v>0</v>
      </c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>
        <v>0</v>
      </c>
    </row>
    <row r="691" spans="1:16" hidden="1" x14ac:dyDescent="0.35">
      <c r="A691" t="s">
        <v>888</v>
      </c>
      <c r="B691" t="s">
        <v>95</v>
      </c>
      <c r="C691" t="s">
        <v>895</v>
      </c>
      <c r="D691" t="s">
        <v>896</v>
      </c>
      <c r="E691">
        <f>SUM(Table14[[#This Row],[2024]:[2014]])</f>
        <v>10</v>
      </c>
      <c r="F691" s="1"/>
      <c r="G691" s="1"/>
      <c r="H691" s="1"/>
      <c r="I691" s="1"/>
      <c r="J691" s="1"/>
      <c r="K691" s="1"/>
      <c r="L691" s="1"/>
      <c r="M691" s="1"/>
      <c r="N691" s="1">
        <v>10</v>
      </c>
      <c r="O691" s="1"/>
      <c r="P691" s="1"/>
    </row>
    <row r="692" spans="1:16" hidden="1" x14ac:dyDescent="0.35">
      <c r="A692" t="s">
        <v>888</v>
      </c>
      <c r="B692" t="s">
        <v>95</v>
      </c>
      <c r="C692" t="s">
        <v>897</v>
      </c>
      <c r="D692" t="s">
        <v>898</v>
      </c>
      <c r="E692">
        <f>SUM(Table14[[#This Row],[2024]:[2014]])</f>
        <v>1</v>
      </c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>
        <v>1</v>
      </c>
    </row>
    <row r="693" spans="1:16" hidden="1" x14ac:dyDescent="0.35">
      <c r="A693" t="s">
        <v>888</v>
      </c>
      <c r="B693" t="s">
        <v>95</v>
      </c>
      <c r="C693" t="s">
        <v>98</v>
      </c>
      <c r="D693" t="s">
        <v>99</v>
      </c>
      <c r="E693">
        <f>SUM(Table14[[#This Row],[2024]:[2014]])</f>
        <v>-1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>
        <v>-1</v>
      </c>
    </row>
    <row r="694" spans="1:16" hidden="1" x14ac:dyDescent="0.35">
      <c r="A694" t="s">
        <v>888</v>
      </c>
      <c r="B694" t="s">
        <v>95</v>
      </c>
      <c r="C694" t="s">
        <v>100</v>
      </c>
      <c r="D694" t="s">
        <v>101</v>
      </c>
      <c r="E694">
        <f>SUM(Table14[[#This Row],[2024]:[2014]])</f>
        <v>2</v>
      </c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>
        <v>2</v>
      </c>
    </row>
    <row r="695" spans="1:16" hidden="1" x14ac:dyDescent="0.35">
      <c r="A695" t="s">
        <v>888</v>
      </c>
      <c r="B695" t="s">
        <v>95</v>
      </c>
      <c r="C695" t="s">
        <v>102</v>
      </c>
      <c r="D695" t="s">
        <v>103</v>
      </c>
      <c r="E695">
        <f>SUM(Table14[[#This Row],[2024]:[2014]])</f>
        <v>1</v>
      </c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>
        <v>1</v>
      </c>
    </row>
    <row r="696" spans="1:16" hidden="1" x14ac:dyDescent="0.35">
      <c r="A696" t="s">
        <v>888</v>
      </c>
      <c r="B696" t="s">
        <v>104</v>
      </c>
      <c r="C696" t="s">
        <v>105</v>
      </c>
      <c r="D696" t="s">
        <v>106</v>
      </c>
      <c r="E696">
        <f>SUM(Table14[[#This Row],[2024]:[2014]])</f>
        <v>153</v>
      </c>
      <c r="F696" s="1">
        <v>20</v>
      </c>
      <c r="G696" s="1">
        <v>18</v>
      </c>
      <c r="H696" s="1">
        <v>8</v>
      </c>
      <c r="I696" s="1">
        <v>22</v>
      </c>
      <c r="J696" s="1">
        <v>35</v>
      </c>
      <c r="K696" s="1">
        <v>6</v>
      </c>
      <c r="L696" s="1">
        <v>9</v>
      </c>
      <c r="M696" s="1">
        <v>33</v>
      </c>
      <c r="N696" s="1">
        <v>2</v>
      </c>
      <c r="O696" s="1"/>
      <c r="P696" s="1"/>
    </row>
    <row r="697" spans="1:16" hidden="1" x14ac:dyDescent="0.35">
      <c r="A697" t="s">
        <v>888</v>
      </c>
      <c r="B697" t="s">
        <v>104</v>
      </c>
      <c r="C697" t="s">
        <v>536</v>
      </c>
      <c r="D697" t="s">
        <v>537</v>
      </c>
      <c r="E697">
        <f>SUM(Table14[[#This Row],[2024]:[2014]])</f>
        <v>1</v>
      </c>
      <c r="F697" s="1"/>
      <c r="G697" s="1"/>
      <c r="H697" s="1"/>
      <c r="I697" s="1"/>
      <c r="J697" s="1"/>
      <c r="K697" s="1"/>
      <c r="L697" s="1">
        <v>1</v>
      </c>
      <c r="M697" s="1"/>
      <c r="N697" s="1"/>
      <c r="O697" s="1"/>
      <c r="P697" s="1"/>
    </row>
    <row r="698" spans="1:16" hidden="1" x14ac:dyDescent="0.35">
      <c r="A698" t="s">
        <v>888</v>
      </c>
      <c r="B698" t="s">
        <v>104</v>
      </c>
      <c r="C698" t="s">
        <v>899</v>
      </c>
      <c r="D698" t="s">
        <v>900</v>
      </c>
      <c r="E698">
        <f>SUM(Table14[[#This Row],[2024]:[2014]])</f>
        <v>1</v>
      </c>
      <c r="F698" s="1"/>
      <c r="G698" s="1"/>
      <c r="H698" s="1"/>
      <c r="I698" s="1"/>
      <c r="J698" s="1"/>
      <c r="K698" s="1"/>
      <c r="L698" s="1"/>
      <c r="M698" s="1">
        <v>1</v>
      </c>
      <c r="N698" s="1"/>
      <c r="O698" s="1"/>
      <c r="P698" s="1"/>
    </row>
    <row r="699" spans="1:16" hidden="1" x14ac:dyDescent="0.35">
      <c r="A699" t="s">
        <v>888</v>
      </c>
      <c r="B699" t="s">
        <v>107</v>
      </c>
      <c r="C699" t="s">
        <v>538</v>
      </c>
      <c r="D699" t="s">
        <v>539</v>
      </c>
      <c r="E699">
        <f>SUM(Table14[[#This Row],[2024]:[2014]])</f>
        <v>17</v>
      </c>
      <c r="F699" s="1"/>
      <c r="G699" s="1"/>
      <c r="H699" s="1"/>
      <c r="I699" s="1">
        <v>1</v>
      </c>
      <c r="J699" s="1">
        <v>1</v>
      </c>
      <c r="K699" s="1">
        <v>4</v>
      </c>
      <c r="L699" s="1"/>
      <c r="M699" s="1">
        <v>-1</v>
      </c>
      <c r="N699" s="1">
        <v>2</v>
      </c>
      <c r="O699" s="1">
        <v>3</v>
      </c>
      <c r="P699" s="1">
        <v>7</v>
      </c>
    </row>
    <row r="700" spans="1:16" hidden="1" x14ac:dyDescent="0.35">
      <c r="A700" t="s">
        <v>888</v>
      </c>
      <c r="B700" t="s">
        <v>107</v>
      </c>
      <c r="C700" t="s">
        <v>108</v>
      </c>
      <c r="D700" t="s">
        <v>109</v>
      </c>
      <c r="E700">
        <f>SUM(Table14[[#This Row],[2024]:[2014]])</f>
        <v>10</v>
      </c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>
        <v>10</v>
      </c>
    </row>
    <row r="701" spans="1:16" hidden="1" x14ac:dyDescent="0.35">
      <c r="A701" t="s">
        <v>888</v>
      </c>
      <c r="B701" t="s">
        <v>107</v>
      </c>
      <c r="C701" t="s">
        <v>540</v>
      </c>
      <c r="D701" t="s">
        <v>541</v>
      </c>
      <c r="E701">
        <f>SUM(Table14[[#This Row],[2024]:[2014]])</f>
        <v>1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>
        <v>1</v>
      </c>
    </row>
    <row r="702" spans="1:16" hidden="1" x14ac:dyDescent="0.35">
      <c r="A702" t="s">
        <v>888</v>
      </c>
      <c r="B702" t="s">
        <v>107</v>
      </c>
      <c r="C702" t="s">
        <v>901</v>
      </c>
      <c r="D702" t="s">
        <v>902</v>
      </c>
      <c r="E702">
        <f>SUM(Table14[[#This Row],[2024]:[2014]])</f>
        <v>3</v>
      </c>
      <c r="F702" s="1"/>
      <c r="G702" s="1"/>
      <c r="H702" s="1"/>
      <c r="I702" s="1"/>
      <c r="J702" s="1"/>
      <c r="K702" s="1">
        <v>2</v>
      </c>
      <c r="L702" s="1"/>
      <c r="M702" s="1">
        <v>1</v>
      </c>
      <c r="N702" s="1"/>
      <c r="O702" s="1"/>
      <c r="P702" s="1"/>
    </row>
    <row r="703" spans="1:16" hidden="1" x14ac:dyDescent="0.35">
      <c r="A703" t="s">
        <v>888</v>
      </c>
      <c r="B703" t="s">
        <v>107</v>
      </c>
      <c r="C703" t="s">
        <v>903</v>
      </c>
      <c r="D703" t="s">
        <v>904</v>
      </c>
      <c r="E703">
        <f>SUM(Table14[[#This Row],[2024]:[2014]])</f>
        <v>48</v>
      </c>
      <c r="F703" s="1"/>
      <c r="G703" s="1"/>
      <c r="H703" s="1"/>
      <c r="I703" s="1"/>
      <c r="J703" s="1"/>
      <c r="K703" s="1"/>
      <c r="L703" s="1"/>
      <c r="M703" s="1">
        <v>0</v>
      </c>
      <c r="N703" s="1"/>
      <c r="O703" s="1">
        <v>12</v>
      </c>
      <c r="P703" s="1">
        <v>36</v>
      </c>
    </row>
    <row r="704" spans="1:16" hidden="1" x14ac:dyDescent="0.35">
      <c r="A704" t="s">
        <v>888</v>
      </c>
      <c r="B704" t="s">
        <v>107</v>
      </c>
      <c r="C704" t="s">
        <v>905</v>
      </c>
      <c r="D704" t="s">
        <v>906</v>
      </c>
      <c r="E704">
        <f>SUM(Table14[[#This Row],[2024]:[2014]])</f>
        <v>432</v>
      </c>
      <c r="F704" s="1"/>
      <c r="G704" s="1"/>
      <c r="H704" s="1"/>
      <c r="I704" s="1"/>
      <c r="J704" s="1">
        <v>1</v>
      </c>
      <c r="K704" s="1"/>
      <c r="L704" s="1">
        <v>67</v>
      </c>
      <c r="M704" s="1">
        <v>91</v>
      </c>
      <c r="N704" s="1">
        <v>120</v>
      </c>
      <c r="O704" s="1">
        <v>150</v>
      </c>
      <c r="P704" s="1">
        <v>3</v>
      </c>
    </row>
    <row r="705" spans="1:16" hidden="1" x14ac:dyDescent="0.35">
      <c r="A705" t="s">
        <v>888</v>
      </c>
      <c r="B705" t="s">
        <v>107</v>
      </c>
      <c r="C705" t="s">
        <v>907</v>
      </c>
      <c r="D705" t="s">
        <v>908</v>
      </c>
      <c r="E705">
        <f>SUM(Table14[[#This Row],[2024]:[2014]])</f>
        <v>2</v>
      </c>
      <c r="F705" s="1"/>
      <c r="G705" s="1">
        <v>-4</v>
      </c>
      <c r="H705" s="1">
        <v>5</v>
      </c>
      <c r="I705" s="1"/>
      <c r="J705" s="1"/>
      <c r="K705" s="1">
        <v>1</v>
      </c>
      <c r="L705" s="1"/>
      <c r="M705" s="1"/>
      <c r="N705" s="1"/>
      <c r="O705" s="1"/>
      <c r="P705" s="1"/>
    </row>
    <row r="706" spans="1:16" hidden="1" x14ac:dyDescent="0.35">
      <c r="A706" t="s">
        <v>888</v>
      </c>
      <c r="B706" t="s">
        <v>107</v>
      </c>
      <c r="C706" t="s">
        <v>909</v>
      </c>
      <c r="D706" t="s">
        <v>910</v>
      </c>
      <c r="E706">
        <f>SUM(Table14[[#This Row],[2024]:[2014]])</f>
        <v>195</v>
      </c>
      <c r="F706" s="1">
        <v>20</v>
      </c>
      <c r="G706" s="1"/>
      <c r="H706" s="1">
        <v>2</v>
      </c>
      <c r="I706" s="1">
        <v>30</v>
      </c>
      <c r="J706" s="1">
        <v>1</v>
      </c>
      <c r="K706" s="1">
        <v>-12</v>
      </c>
      <c r="L706" s="1">
        <v>24</v>
      </c>
      <c r="M706" s="1">
        <v>23</v>
      </c>
      <c r="N706" s="1">
        <v>4</v>
      </c>
      <c r="O706" s="1">
        <v>23</v>
      </c>
      <c r="P706" s="1">
        <v>80</v>
      </c>
    </row>
    <row r="707" spans="1:16" hidden="1" x14ac:dyDescent="0.35">
      <c r="A707" t="s">
        <v>888</v>
      </c>
      <c r="B707" t="s">
        <v>107</v>
      </c>
      <c r="C707" t="s">
        <v>911</v>
      </c>
      <c r="D707" t="s">
        <v>912</v>
      </c>
      <c r="E707">
        <f>SUM(Table14[[#This Row],[2024]:[2014]])</f>
        <v>1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>
        <v>1</v>
      </c>
    </row>
    <row r="708" spans="1:16" hidden="1" x14ac:dyDescent="0.35">
      <c r="A708" t="s">
        <v>888</v>
      </c>
      <c r="B708" t="s">
        <v>107</v>
      </c>
      <c r="C708" t="s">
        <v>110</v>
      </c>
      <c r="D708" t="s">
        <v>111</v>
      </c>
      <c r="E708">
        <f>SUM(Table14[[#This Row],[2024]:[2014]])</f>
        <v>312</v>
      </c>
      <c r="F708" s="1">
        <v>2</v>
      </c>
      <c r="G708" s="1">
        <v>1</v>
      </c>
      <c r="H708" s="1">
        <v>19</v>
      </c>
      <c r="I708" s="1">
        <v>10</v>
      </c>
      <c r="J708" s="1">
        <v>42</v>
      </c>
      <c r="K708" s="1">
        <v>74</v>
      </c>
      <c r="L708" s="1">
        <v>18</v>
      </c>
      <c r="M708" s="1"/>
      <c r="N708" s="1"/>
      <c r="O708" s="1"/>
      <c r="P708" s="1">
        <v>146</v>
      </c>
    </row>
    <row r="709" spans="1:16" hidden="1" x14ac:dyDescent="0.35">
      <c r="A709" t="s">
        <v>888</v>
      </c>
      <c r="B709" t="s">
        <v>107</v>
      </c>
      <c r="C709" t="s">
        <v>542</v>
      </c>
      <c r="D709" t="s">
        <v>543</v>
      </c>
      <c r="E709">
        <f>SUM(Table14[[#This Row],[2024]:[2014]])</f>
        <v>232</v>
      </c>
      <c r="F709" s="1">
        <v>24</v>
      </c>
      <c r="G709" s="1">
        <v>48</v>
      </c>
      <c r="H709" s="1">
        <v>55</v>
      </c>
      <c r="I709" s="1">
        <v>23</v>
      </c>
      <c r="J709" s="1">
        <v>12</v>
      </c>
      <c r="K709" s="1">
        <v>70</v>
      </c>
      <c r="L709" s="1"/>
      <c r="M709" s="1"/>
      <c r="N709" s="1"/>
      <c r="O709" s="1"/>
      <c r="P709" s="1"/>
    </row>
    <row r="710" spans="1:16" hidden="1" x14ac:dyDescent="0.35">
      <c r="A710" t="s">
        <v>888</v>
      </c>
      <c r="B710" t="s">
        <v>107</v>
      </c>
      <c r="C710" t="s">
        <v>913</v>
      </c>
      <c r="D710" t="s">
        <v>914</v>
      </c>
      <c r="E710">
        <f>SUM(Table14[[#This Row],[2024]:[2014]])</f>
        <v>310</v>
      </c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>
        <v>310</v>
      </c>
    </row>
    <row r="711" spans="1:16" hidden="1" x14ac:dyDescent="0.35">
      <c r="A711" t="s">
        <v>888</v>
      </c>
      <c r="B711" t="s">
        <v>107</v>
      </c>
      <c r="C711" t="s">
        <v>915</v>
      </c>
      <c r="D711" t="s">
        <v>916</v>
      </c>
      <c r="E711">
        <f>SUM(Table14[[#This Row],[2024]:[2014]])</f>
        <v>3408</v>
      </c>
      <c r="F711" s="1">
        <v>40</v>
      </c>
      <c r="G711" s="1">
        <v>301</v>
      </c>
      <c r="H711" s="1">
        <v>450</v>
      </c>
      <c r="I711" s="1">
        <v>30</v>
      </c>
      <c r="J711" s="1">
        <v>225</v>
      </c>
      <c r="K711" s="1">
        <v>532</v>
      </c>
      <c r="L711" s="1">
        <v>200</v>
      </c>
      <c r="M711" s="1">
        <v>430</v>
      </c>
      <c r="N711" s="1">
        <v>700</v>
      </c>
      <c r="O711" s="1">
        <v>500</v>
      </c>
      <c r="P711" s="1"/>
    </row>
    <row r="712" spans="1:16" hidden="1" x14ac:dyDescent="0.35">
      <c r="A712" t="s">
        <v>888</v>
      </c>
      <c r="B712" t="s">
        <v>107</v>
      </c>
      <c r="C712" t="s">
        <v>917</v>
      </c>
      <c r="D712" t="s">
        <v>918</v>
      </c>
      <c r="E712">
        <f>SUM(Table14[[#This Row],[2024]:[2014]])</f>
        <v>3</v>
      </c>
      <c r="F712" s="1"/>
      <c r="G712" s="1"/>
      <c r="H712" s="1"/>
      <c r="I712" s="1"/>
      <c r="J712" s="1"/>
      <c r="K712" s="1"/>
      <c r="L712" s="1"/>
      <c r="M712" s="1"/>
      <c r="N712" s="1"/>
      <c r="O712" s="1">
        <v>3</v>
      </c>
      <c r="P712" s="1"/>
    </row>
    <row r="713" spans="1:16" hidden="1" x14ac:dyDescent="0.35">
      <c r="A713" t="s">
        <v>888</v>
      </c>
      <c r="B713" t="s">
        <v>107</v>
      </c>
      <c r="C713" t="s">
        <v>919</v>
      </c>
      <c r="D713" t="s">
        <v>920</v>
      </c>
      <c r="E713">
        <f>SUM(Table14[[#This Row],[2024]:[2014]])</f>
        <v>10</v>
      </c>
      <c r="F713" s="1"/>
      <c r="G713" s="1"/>
      <c r="H713" s="1"/>
      <c r="I713" s="1"/>
      <c r="J713" s="1"/>
      <c r="K713" s="1">
        <v>10</v>
      </c>
      <c r="L713" s="1"/>
      <c r="M713" s="1"/>
      <c r="N713" s="1"/>
      <c r="O713" s="1"/>
      <c r="P713" s="1"/>
    </row>
    <row r="714" spans="1:16" hidden="1" x14ac:dyDescent="0.35">
      <c r="A714" t="s">
        <v>888</v>
      </c>
      <c r="B714" t="s">
        <v>107</v>
      </c>
      <c r="C714" t="s">
        <v>921</v>
      </c>
      <c r="D714" t="s">
        <v>922</v>
      </c>
      <c r="E714">
        <f>SUM(Table14[[#This Row],[2024]:[2014]])</f>
        <v>4</v>
      </c>
      <c r="F714" s="1"/>
      <c r="G714" s="1"/>
      <c r="H714" s="1"/>
      <c r="I714" s="1">
        <v>1</v>
      </c>
      <c r="J714" s="1"/>
      <c r="K714" s="1"/>
      <c r="L714" s="1">
        <v>1</v>
      </c>
      <c r="M714" s="1"/>
      <c r="N714" s="1"/>
      <c r="O714" s="1">
        <v>1</v>
      </c>
      <c r="P714" s="1">
        <v>1</v>
      </c>
    </row>
    <row r="715" spans="1:16" hidden="1" x14ac:dyDescent="0.35">
      <c r="A715" t="s">
        <v>888</v>
      </c>
      <c r="B715" t="s">
        <v>546</v>
      </c>
      <c r="C715" t="s">
        <v>547</v>
      </c>
      <c r="D715" t="s">
        <v>548</v>
      </c>
      <c r="E715">
        <f>SUM(Table14[[#This Row],[2024]:[2014]])</f>
        <v>4</v>
      </c>
      <c r="F715" s="1"/>
      <c r="G715" s="1">
        <v>2</v>
      </c>
      <c r="H715" s="1">
        <v>1</v>
      </c>
      <c r="I715" s="1">
        <v>1</v>
      </c>
      <c r="J715" s="1"/>
      <c r="K715" s="1"/>
      <c r="L715" s="1"/>
      <c r="M715" s="1"/>
      <c r="N715" s="1"/>
      <c r="O715" s="1"/>
      <c r="P715" s="1"/>
    </row>
    <row r="716" spans="1:16" hidden="1" x14ac:dyDescent="0.35">
      <c r="A716" t="s">
        <v>888</v>
      </c>
      <c r="B716" t="s">
        <v>923</v>
      </c>
      <c r="C716" t="s">
        <v>924</v>
      </c>
      <c r="D716" t="s">
        <v>925</v>
      </c>
      <c r="E716">
        <f>SUM(Table14[[#This Row],[2024]:[2014]])</f>
        <v>68</v>
      </c>
      <c r="F716" s="1"/>
      <c r="G716" s="1"/>
      <c r="H716" s="1">
        <v>-2</v>
      </c>
      <c r="I716" s="1">
        <v>10</v>
      </c>
      <c r="J716" s="1"/>
      <c r="K716" s="1"/>
      <c r="L716" s="1"/>
      <c r="M716" s="1"/>
      <c r="N716" s="1"/>
      <c r="O716" s="1">
        <v>60</v>
      </c>
      <c r="P716" s="1"/>
    </row>
    <row r="717" spans="1:16" hidden="1" x14ac:dyDescent="0.35">
      <c r="A717" t="s">
        <v>888</v>
      </c>
      <c r="B717" t="s">
        <v>549</v>
      </c>
      <c r="C717" t="s">
        <v>926</v>
      </c>
      <c r="D717" t="s">
        <v>927</v>
      </c>
      <c r="E717">
        <f>SUM(Table14[[#This Row],[2024]:[2014]])</f>
        <v>5</v>
      </c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>
        <v>5</v>
      </c>
    </row>
    <row r="718" spans="1:16" hidden="1" x14ac:dyDescent="0.35">
      <c r="A718" t="s">
        <v>888</v>
      </c>
      <c r="B718" t="s">
        <v>549</v>
      </c>
      <c r="C718" t="s">
        <v>550</v>
      </c>
      <c r="D718" t="s">
        <v>551</v>
      </c>
      <c r="E718">
        <f>SUM(Table14[[#This Row],[2024]:[2014]])</f>
        <v>1</v>
      </c>
      <c r="F718" s="1"/>
      <c r="G718" s="1"/>
      <c r="H718" s="1">
        <v>1</v>
      </c>
      <c r="I718" s="1"/>
      <c r="J718" s="1"/>
      <c r="K718" s="1"/>
      <c r="L718" s="1"/>
      <c r="M718" s="1"/>
      <c r="N718" s="1"/>
      <c r="O718" s="1"/>
      <c r="P718" s="1"/>
    </row>
    <row r="719" spans="1:16" hidden="1" x14ac:dyDescent="0.35">
      <c r="A719" t="s">
        <v>888</v>
      </c>
      <c r="B719" t="s">
        <v>549</v>
      </c>
      <c r="C719" t="s">
        <v>928</v>
      </c>
      <c r="D719" t="s">
        <v>929</v>
      </c>
      <c r="E719">
        <f>SUM(Table14[[#This Row],[2024]:[2014]])</f>
        <v>6</v>
      </c>
      <c r="F719" s="1"/>
      <c r="G719" s="1"/>
      <c r="H719" s="1"/>
      <c r="I719" s="1"/>
      <c r="J719" s="1"/>
      <c r="K719" s="1"/>
      <c r="L719" s="1"/>
      <c r="M719" s="1"/>
      <c r="N719" s="1"/>
      <c r="O719" s="1">
        <v>3</v>
      </c>
      <c r="P719" s="1">
        <v>3</v>
      </c>
    </row>
    <row r="720" spans="1:16" hidden="1" x14ac:dyDescent="0.35">
      <c r="A720" t="s">
        <v>888</v>
      </c>
      <c r="B720" t="s">
        <v>549</v>
      </c>
      <c r="C720" t="s">
        <v>930</v>
      </c>
      <c r="D720" t="s">
        <v>931</v>
      </c>
      <c r="E720">
        <f>SUM(Table14[[#This Row],[2024]:[2014]])</f>
        <v>0</v>
      </c>
      <c r="F720" s="1"/>
      <c r="G720" s="1"/>
      <c r="H720" s="1"/>
      <c r="I720" s="1"/>
      <c r="J720" s="1"/>
      <c r="K720" s="1"/>
      <c r="L720" s="1"/>
      <c r="M720" s="1"/>
      <c r="N720" s="1"/>
      <c r="O720" s="1">
        <v>0</v>
      </c>
      <c r="P720" s="1"/>
    </row>
    <row r="721" spans="1:16" hidden="1" x14ac:dyDescent="0.35">
      <c r="A721" t="s">
        <v>888</v>
      </c>
      <c r="B721" t="s">
        <v>117</v>
      </c>
      <c r="C721" t="s">
        <v>105</v>
      </c>
      <c r="D721" t="s">
        <v>118</v>
      </c>
      <c r="E721">
        <f>SUM(Table14[[#This Row],[2024]:[2014]])</f>
        <v>299</v>
      </c>
      <c r="F721" s="1"/>
      <c r="G721" s="1"/>
      <c r="H721" s="1"/>
      <c r="I721" s="1">
        <v>31</v>
      </c>
      <c r="J721" s="1">
        <v>5</v>
      </c>
      <c r="K721" s="1">
        <v>26</v>
      </c>
      <c r="L721" s="1">
        <v>201</v>
      </c>
      <c r="M721" s="1">
        <v>14</v>
      </c>
      <c r="N721" s="1">
        <v>9</v>
      </c>
      <c r="O721" s="1">
        <v>8</v>
      </c>
      <c r="P721" s="1">
        <v>5</v>
      </c>
    </row>
    <row r="722" spans="1:16" hidden="1" x14ac:dyDescent="0.35">
      <c r="A722" t="s">
        <v>888</v>
      </c>
      <c r="B722" t="s">
        <v>117</v>
      </c>
      <c r="C722" t="s">
        <v>719</v>
      </c>
      <c r="D722" t="s">
        <v>720</v>
      </c>
      <c r="E722">
        <f>SUM(Table14[[#This Row],[2024]:[2014]])</f>
        <v>28</v>
      </c>
      <c r="F722" s="1"/>
      <c r="G722" s="1"/>
      <c r="H722" s="1"/>
      <c r="I722" s="1"/>
      <c r="J722" s="1"/>
      <c r="K722" s="1"/>
      <c r="L722" s="1">
        <v>5</v>
      </c>
      <c r="M722" s="1">
        <v>5</v>
      </c>
      <c r="N722" s="1">
        <v>5</v>
      </c>
      <c r="O722" s="1">
        <v>3</v>
      </c>
      <c r="P722" s="1">
        <v>10</v>
      </c>
    </row>
    <row r="723" spans="1:16" hidden="1" x14ac:dyDescent="0.35">
      <c r="A723" t="s">
        <v>888</v>
      </c>
      <c r="B723" t="s">
        <v>117</v>
      </c>
      <c r="C723" t="s">
        <v>932</v>
      </c>
      <c r="D723" t="s">
        <v>933</v>
      </c>
      <c r="E723">
        <f>SUM(Table14[[#This Row],[2024]:[2014]])</f>
        <v>0</v>
      </c>
      <c r="F723" s="1"/>
      <c r="G723" s="1"/>
      <c r="H723" s="1"/>
      <c r="I723" s="1">
        <v>0</v>
      </c>
      <c r="J723" s="1"/>
      <c r="K723" s="1"/>
      <c r="L723" s="1"/>
      <c r="M723" s="1"/>
      <c r="N723" s="1"/>
      <c r="O723" s="1"/>
      <c r="P723" s="1"/>
    </row>
    <row r="724" spans="1:16" hidden="1" x14ac:dyDescent="0.35">
      <c r="A724" t="s">
        <v>888</v>
      </c>
      <c r="B724" t="s">
        <v>117</v>
      </c>
      <c r="C724" t="s">
        <v>934</v>
      </c>
      <c r="D724" t="s">
        <v>935</v>
      </c>
      <c r="E724">
        <f>SUM(Table14[[#This Row],[2024]:[2014]])</f>
        <v>50</v>
      </c>
      <c r="F724" s="1"/>
      <c r="G724" s="1"/>
      <c r="H724" s="1"/>
      <c r="I724" s="1"/>
      <c r="J724" s="1"/>
      <c r="K724" s="1"/>
      <c r="L724" s="1"/>
      <c r="M724" s="1">
        <v>50</v>
      </c>
      <c r="N724" s="1"/>
      <c r="O724" s="1"/>
      <c r="P724" s="1"/>
    </row>
    <row r="725" spans="1:16" hidden="1" x14ac:dyDescent="0.35">
      <c r="A725" t="s">
        <v>888</v>
      </c>
      <c r="B725" t="s">
        <v>117</v>
      </c>
      <c r="C725" t="s">
        <v>936</v>
      </c>
      <c r="D725" t="s">
        <v>937</v>
      </c>
      <c r="E725">
        <f>SUM(Table14[[#This Row],[2024]:[2014]])</f>
        <v>1</v>
      </c>
      <c r="F725" s="1"/>
      <c r="G725" s="1"/>
      <c r="H725" s="1"/>
      <c r="I725" s="1"/>
      <c r="J725" s="1"/>
      <c r="K725" s="1"/>
      <c r="L725" s="1">
        <v>1</v>
      </c>
      <c r="M725" s="1"/>
      <c r="N725" s="1"/>
      <c r="O725" s="1"/>
      <c r="P725" s="1"/>
    </row>
    <row r="726" spans="1:16" hidden="1" x14ac:dyDescent="0.35">
      <c r="A726" t="s">
        <v>888</v>
      </c>
      <c r="B726" t="s">
        <v>117</v>
      </c>
      <c r="C726" t="s">
        <v>938</v>
      </c>
      <c r="D726" t="s">
        <v>939</v>
      </c>
      <c r="E726">
        <f>SUM(Table14[[#This Row],[2024]:[2014]])</f>
        <v>8</v>
      </c>
      <c r="F726" s="1"/>
      <c r="G726" s="1"/>
      <c r="H726" s="1"/>
      <c r="I726" s="1"/>
      <c r="J726" s="1">
        <v>1</v>
      </c>
      <c r="K726" s="1">
        <v>7</v>
      </c>
      <c r="L726" s="1"/>
      <c r="M726" s="1"/>
      <c r="N726" s="1"/>
      <c r="O726" s="1"/>
      <c r="P726" s="1"/>
    </row>
    <row r="727" spans="1:16" hidden="1" x14ac:dyDescent="0.35">
      <c r="A727" t="s">
        <v>888</v>
      </c>
      <c r="B727" t="s">
        <v>117</v>
      </c>
      <c r="C727" t="s">
        <v>940</v>
      </c>
      <c r="D727" t="s">
        <v>941</v>
      </c>
      <c r="E727">
        <f>SUM(Table14[[#This Row],[2024]:[2014]])</f>
        <v>1</v>
      </c>
      <c r="F727" s="1"/>
      <c r="G727" s="1">
        <v>1</v>
      </c>
      <c r="H727" s="1"/>
      <c r="I727" s="1"/>
      <c r="J727" s="1"/>
      <c r="K727" s="1"/>
      <c r="L727" s="1"/>
      <c r="M727" s="1"/>
      <c r="N727" s="1"/>
      <c r="O727" s="1"/>
      <c r="P727" s="1"/>
    </row>
    <row r="728" spans="1:16" hidden="1" x14ac:dyDescent="0.35">
      <c r="A728" t="s">
        <v>888</v>
      </c>
      <c r="B728" t="s">
        <v>117</v>
      </c>
      <c r="C728" t="s">
        <v>942</v>
      </c>
      <c r="D728" t="s">
        <v>943</v>
      </c>
      <c r="E728">
        <f>SUM(Table14[[#This Row],[2024]:[2014]])</f>
        <v>1</v>
      </c>
      <c r="F728" s="1"/>
      <c r="G728" s="1"/>
      <c r="H728" s="1"/>
      <c r="I728" s="1"/>
      <c r="J728" s="1"/>
      <c r="K728" s="1"/>
      <c r="L728" s="1"/>
      <c r="M728" s="1"/>
      <c r="N728" s="1">
        <v>1</v>
      </c>
      <c r="O728" s="1"/>
      <c r="P728" s="1"/>
    </row>
    <row r="729" spans="1:16" hidden="1" x14ac:dyDescent="0.35">
      <c r="A729" t="s">
        <v>888</v>
      </c>
      <c r="B729" t="s">
        <v>117</v>
      </c>
      <c r="C729" t="s">
        <v>552</v>
      </c>
      <c r="D729" t="s">
        <v>553</v>
      </c>
      <c r="E729">
        <f>SUM(Table14[[#This Row],[2024]:[2014]])</f>
        <v>4</v>
      </c>
      <c r="F729" s="1"/>
      <c r="G729" s="1"/>
      <c r="H729" s="1"/>
      <c r="I729" s="1"/>
      <c r="J729" s="1"/>
      <c r="K729" s="1">
        <v>3</v>
      </c>
      <c r="L729" s="1"/>
      <c r="M729" s="1"/>
      <c r="N729" s="1">
        <v>1</v>
      </c>
      <c r="O729" s="1"/>
      <c r="P729" s="1"/>
    </row>
    <row r="730" spans="1:16" hidden="1" x14ac:dyDescent="0.35">
      <c r="A730" t="s">
        <v>888</v>
      </c>
      <c r="B730" t="s">
        <v>117</v>
      </c>
      <c r="C730" t="s">
        <v>944</v>
      </c>
      <c r="D730" t="s">
        <v>945</v>
      </c>
      <c r="E730">
        <f>SUM(Table14[[#This Row],[2024]:[2014]])</f>
        <v>5</v>
      </c>
      <c r="F730" s="1"/>
      <c r="G730" s="1"/>
      <c r="H730" s="1"/>
      <c r="I730" s="1"/>
      <c r="J730" s="1"/>
      <c r="K730" s="1"/>
      <c r="L730" s="1"/>
      <c r="M730" s="1"/>
      <c r="N730" s="1"/>
      <c r="O730" s="1">
        <v>5</v>
      </c>
      <c r="P730" s="1"/>
    </row>
    <row r="731" spans="1:16" hidden="1" x14ac:dyDescent="0.35">
      <c r="A731" t="s">
        <v>888</v>
      </c>
      <c r="B731" t="s">
        <v>123</v>
      </c>
      <c r="C731" t="s">
        <v>105</v>
      </c>
      <c r="D731" t="s">
        <v>124</v>
      </c>
      <c r="E731">
        <f>SUM(Table14[[#This Row],[2024]:[2014]])</f>
        <v>23</v>
      </c>
      <c r="F731" s="1">
        <v>2</v>
      </c>
      <c r="G731" s="1">
        <v>21</v>
      </c>
      <c r="H731" s="1"/>
      <c r="I731" s="1"/>
      <c r="J731" s="1"/>
      <c r="K731" s="1"/>
      <c r="L731" s="1"/>
      <c r="M731" s="1"/>
      <c r="N731" s="1"/>
      <c r="O731" s="1"/>
      <c r="P731" s="1"/>
    </row>
    <row r="732" spans="1:16" hidden="1" x14ac:dyDescent="0.35">
      <c r="A732" t="s">
        <v>888</v>
      </c>
      <c r="B732" t="s">
        <v>123</v>
      </c>
      <c r="C732" t="s">
        <v>105</v>
      </c>
      <c r="D732" t="s">
        <v>125</v>
      </c>
      <c r="E732">
        <f>SUM(Table14[[#This Row],[2024]:[2014]])</f>
        <v>3</v>
      </c>
      <c r="F732" s="1"/>
      <c r="G732" s="1"/>
      <c r="H732" s="1"/>
      <c r="I732" s="1"/>
      <c r="J732" s="1"/>
      <c r="K732" s="1"/>
      <c r="L732" s="1">
        <v>2</v>
      </c>
      <c r="M732" s="1">
        <v>1</v>
      </c>
      <c r="N732" s="1"/>
      <c r="O732" s="1"/>
      <c r="P732" s="1"/>
    </row>
    <row r="733" spans="1:16" hidden="1" x14ac:dyDescent="0.35">
      <c r="A733" t="s">
        <v>888</v>
      </c>
      <c r="B733" t="s">
        <v>123</v>
      </c>
      <c r="C733" t="s">
        <v>105</v>
      </c>
      <c r="D733" t="s">
        <v>126</v>
      </c>
      <c r="E733">
        <f>SUM(Table14[[#This Row],[2024]:[2014]])</f>
        <v>10</v>
      </c>
      <c r="F733" s="1"/>
      <c r="G733" s="1"/>
      <c r="H733" s="1"/>
      <c r="I733" s="1">
        <v>5</v>
      </c>
      <c r="J733" s="1">
        <v>2</v>
      </c>
      <c r="K733" s="1"/>
      <c r="L733" s="1">
        <v>2</v>
      </c>
      <c r="M733" s="1">
        <v>1</v>
      </c>
      <c r="N733" s="1"/>
      <c r="O733" s="1"/>
      <c r="P733" s="1"/>
    </row>
    <row r="734" spans="1:16" hidden="1" x14ac:dyDescent="0.35">
      <c r="A734" t="s">
        <v>888</v>
      </c>
      <c r="B734" t="s">
        <v>123</v>
      </c>
      <c r="C734" t="s">
        <v>105</v>
      </c>
      <c r="D734" t="s">
        <v>554</v>
      </c>
      <c r="E734">
        <f>SUM(Table14[[#This Row],[2024]:[2014]])</f>
        <v>1</v>
      </c>
      <c r="F734" s="1">
        <v>1</v>
      </c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idden="1" x14ac:dyDescent="0.35">
      <c r="A735" t="s">
        <v>888</v>
      </c>
      <c r="B735" t="s">
        <v>123</v>
      </c>
      <c r="C735" t="s">
        <v>105</v>
      </c>
      <c r="D735" t="s">
        <v>127</v>
      </c>
      <c r="E735">
        <f>SUM(Table14[[#This Row],[2024]:[2014]])</f>
        <v>223</v>
      </c>
      <c r="F735" s="1">
        <v>-2</v>
      </c>
      <c r="G735" s="1">
        <v>-2</v>
      </c>
      <c r="H735" s="1">
        <v>-18</v>
      </c>
      <c r="I735" s="1">
        <v>-16</v>
      </c>
      <c r="J735" s="1">
        <v>-8</v>
      </c>
      <c r="K735" s="1"/>
      <c r="L735" s="1"/>
      <c r="M735" s="1"/>
      <c r="N735" s="1">
        <v>71</v>
      </c>
      <c r="O735" s="1">
        <v>198</v>
      </c>
      <c r="P735" s="1"/>
    </row>
    <row r="736" spans="1:16" hidden="1" x14ac:dyDescent="0.35">
      <c r="A736" t="s">
        <v>888</v>
      </c>
      <c r="B736" t="s">
        <v>123</v>
      </c>
      <c r="C736" t="s">
        <v>105</v>
      </c>
      <c r="D736" t="s">
        <v>555</v>
      </c>
      <c r="E736">
        <f>SUM(Table14[[#This Row],[2024]:[2014]])</f>
        <v>39</v>
      </c>
      <c r="F736" s="1"/>
      <c r="G736" s="1"/>
      <c r="H736" s="1">
        <v>1</v>
      </c>
      <c r="I736" s="1">
        <v>32</v>
      </c>
      <c r="J736" s="1"/>
      <c r="K736" s="1"/>
      <c r="L736" s="1">
        <v>2</v>
      </c>
      <c r="M736" s="1">
        <v>3</v>
      </c>
      <c r="N736" s="1">
        <v>1</v>
      </c>
      <c r="O736" s="1"/>
      <c r="P736" s="1"/>
    </row>
    <row r="737" spans="1:16" hidden="1" x14ac:dyDescent="0.35">
      <c r="A737" t="s">
        <v>888</v>
      </c>
      <c r="B737" t="s">
        <v>123</v>
      </c>
      <c r="C737" t="s">
        <v>105</v>
      </c>
      <c r="D737" t="s">
        <v>946</v>
      </c>
      <c r="E737">
        <f>SUM(Table14[[#This Row],[2024]:[2014]])</f>
        <v>348</v>
      </c>
      <c r="F737" s="1"/>
      <c r="G737" s="1"/>
      <c r="H737" s="1"/>
      <c r="I737" s="1"/>
      <c r="J737" s="1"/>
      <c r="K737" s="1"/>
      <c r="L737" s="1">
        <v>218</v>
      </c>
      <c r="M737" s="1">
        <v>130</v>
      </c>
      <c r="N737" s="1"/>
      <c r="O737" s="1"/>
      <c r="P737" s="1"/>
    </row>
    <row r="738" spans="1:16" hidden="1" x14ac:dyDescent="0.35">
      <c r="A738" t="s">
        <v>888</v>
      </c>
      <c r="B738" t="s">
        <v>123</v>
      </c>
      <c r="C738" t="s">
        <v>105</v>
      </c>
      <c r="D738" t="s">
        <v>128</v>
      </c>
      <c r="E738">
        <f>SUM(Table14[[#This Row],[2024]:[2014]])</f>
        <v>57</v>
      </c>
      <c r="F738" s="1"/>
      <c r="G738" s="1">
        <v>1</v>
      </c>
      <c r="H738" s="1"/>
      <c r="I738" s="1">
        <v>2</v>
      </c>
      <c r="J738" s="1">
        <v>48</v>
      </c>
      <c r="K738" s="1">
        <v>2</v>
      </c>
      <c r="L738" s="1">
        <v>4</v>
      </c>
      <c r="M738" s="1"/>
      <c r="N738" s="1"/>
      <c r="O738" s="1"/>
      <c r="P738" s="1"/>
    </row>
    <row r="739" spans="1:16" hidden="1" x14ac:dyDescent="0.35">
      <c r="A739" t="s">
        <v>888</v>
      </c>
      <c r="B739" t="s">
        <v>123</v>
      </c>
      <c r="C739" t="s">
        <v>105</v>
      </c>
      <c r="D739" t="s">
        <v>129</v>
      </c>
      <c r="E739">
        <f>SUM(Table14[[#This Row],[2024]:[2014]])</f>
        <v>4</v>
      </c>
      <c r="F739" s="1"/>
      <c r="G739" s="1"/>
      <c r="H739" s="1"/>
      <c r="I739" s="1">
        <v>3</v>
      </c>
      <c r="J739" s="1"/>
      <c r="K739" s="1"/>
      <c r="L739" s="1"/>
      <c r="M739" s="1">
        <v>1</v>
      </c>
      <c r="N739" s="1"/>
      <c r="O739" s="1"/>
      <c r="P739" s="1"/>
    </row>
    <row r="740" spans="1:16" hidden="1" x14ac:dyDescent="0.35">
      <c r="A740" t="s">
        <v>888</v>
      </c>
      <c r="B740" t="s">
        <v>123</v>
      </c>
      <c r="C740" t="s">
        <v>105</v>
      </c>
      <c r="D740" t="s">
        <v>130</v>
      </c>
      <c r="E740">
        <f>SUM(Table14[[#This Row],[2024]:[2014]])</f>
        <v>34</v>
      </c>
      <c r="F740" s="1"/>
      <c r="G740" s="1"/>
      <c r="H740" s="1">
        <v>1</v>
      </c>
      <c r="I740" s="1">
        <v>1</v>
      </c>
      <c r="J740" s="1">
        <v>32</v>
      </c>
      <c r="K740" s="1"/>
      <c r="L740" s="1"/>
      <c r="M740" s="1"/>
      <c r="N740" s="1"/>
      <c r="O740" s="1"/>
      <c r="P740" s="1"/>
    </row>
    <row r="741" spans="1:16" hidden="1" x14ac:dyDescent="0.35">
      <c r="A741" t="s">
        <v>888</v>
      </c>
      <c r="B741" t="s">
        <v>123</v>
      </c>
      <c r="C741" t="s">
        <v>105</v>
      </c>
      <c r="D741" t="s">
        <v>556</v>
      </c>
      <c r="E741">
        <f>SUM(Table14[[#This Row],[2024]:[2014]])</f>
        <v>2</v>
      </c>
      <c r="F741" s="1"/>
      <c r="G741" s="1"/>
      <c r="H741" s="1">
        <v>2</v>
      </c>
      <c r="I741" s="1"/>
      <c r="J741" s="1"/>
      <c r="K741" s="1"/>
      <c r="L741" s="1"/>
      <c r="M741" s="1"/>
      <c r="N741" s="1"/>
      <c r="O741" s="1"/>
      <c r="P741" s="1"/>
    </row>
    <row r="742" spans="1:16" hidden="1" x14ac:dyDescent="0.35">
      <c r="A742" t="s">
        <v>888</v>
      </c>
      <c r="B742" t="s">
        <v>123</v>
      </c>
      <c r="C742" t="s">
        <v>105</v>
      </c>
      <c r="D742" t="s">
        <v>131</v>
      </c>
      <c r="E742">
        <f>SUM(Table14[[#This Row],[2024]:[2014]])</f>
        <v>41</v>
      </c>
      <c r="F742" s="1"/>
      <c r="G742" s="1">
        <v>33</v>
      </c>
      <c r="H742" s="1">
        <v>7</v>
      </c>
      <c r="I742" s="1"/>
      <c r="J742" s="1"/>
      <c r="K742" s="1"/>
      <c r="L742" s="1"/>
      <c r="M742" s="1">
        <v>1</v>
      </c>
      <c r="N742" s="1"/>
      <c r="O742" s="1"/>
      <c r="P742" s="1"/>
    </row>
    <row r="743" spans="1:16" hidden="1" x14ac:dyDescent="0.35">
      <c r="A743" t="s">
        <v>888</v>
      </c>
      <c r="B743" t="s">
        <v>123</v>
      </c>
      <c r="C743" t="s">
        <v>105</v>
      </c>
      <c r="D743" t="s">
        <v>132</v>
      </c>
      <c r="E743">
        <f>SUM(Table14[[#This Row],[2024]:[2014]])</f>
        <v>474</v>
      </c>
      <c r="F743" s="1">
        <v>51</v>
      </c>
      <c r="G743" s="1">
        <v>121</v>
      </c>
      <c r="H743" s="1">
        <v>58</v>
      </c>
      <c r="I743" s="1">
        <v>37</v>
      </c>
      <c r="J743" s="1">
        <v>46</v>
      </c>
      <c r="K743" s="1">
        <v>92</v>
      </c>
      <c r="L743" s="1">
        <v>69</v>
      </c>
      <c r="M743" s="1"/>
      <c r="N743" s="1"/>
      <c r="O743" s="1"/>
      <c r="P743" s="1"/>
    </row>
    <row r="744" spans="1:16" hidden="1" x14ac:dyDescent="0.35">
      <c r="A744" t="s">
        <v>888</v>
      </c>
      <c r="B744" t="s">
        <v>123</v>
      </c>
      <c r="C744" t="s">
        <v>105</v>
      </c>
      <c r="D744" t="s">
        <v>133</v>
      </c>
      <c r="E744">
        <f>SUM(Table14[[#This Row],[2024]:[2014]])</f>
        <v>93</v>
      </c>
      <c r="F744" s="1"/>
      <c r="G744" s="1"/>
      <c r="H744" s="1"/>
      <c r="I744" s="1">
        <v>17</v>
      </c>
      <c r="J744" s="1">
        <v>8</v>
      </c>
      <c r="K744" s="1">
        <v>68</v>
      </c>
      <c r="L744" s="1"/>
      <c r="M744" s="1"/>
      <c r="N744" s="1"/>
      <c r="O744" s="1"/>
      <c r="P744" s="1"/>
    </row>
    <row r="745" spans="1:16" hidden="1" x14ac:dyDescent="0.35">
      <c r="A745" t="s">
        <v>888</v>
      </c>
      <c r="B745" t="s">
        <v>123</v>
      </c>
      <c r="C745" t="s">
        <v>105</v>
      </c>
      <c r="D745" t="s">
        <v>134</v>
      </c>
      <c r="E745">
        <f>SUM(Table14[[#This Row],[2024]:[2014]])</f>
        <v>6</v>
      </c>
      <c r="F745" s="1"/>
      <c r="G745" s="1"/>
      <c r="H745" s="1"/>
      <c r="I745" s="1"/>
      <c r="J745" s="1"/>
      <c r="K745" s="1"/>
      <c r="L745" s="1">
        <v>6</v>
      </c>
      <c r="M745" s="1">
        <v>0</v>
      </c>
      <c r="N745" s="1"/>
      <c r="O745" s="1"/>
      <c r="P745" s="1"/>
    </row>
    <row r="746" spans="1:16" hidden="1" x14ac:dyDescent="0.35">
      <c r="A746" t="s">
        <v>888</v>
      </c>
      <c r="B746" t="s">
        <v>123</v>
      </c>
      <c r="C746" t="s">
        <v>105</v>
      </c>
      <c r="D746" t="s">
        <v>135</v>
      </c>
      <c r="E746">
        <f>SUM(Table14[[#This Row],[2024]:[2014]])</f>
        <v>7</v>
      </c>
      <c r="F746" s="1"/>
      <c r="G746" s="1"/>
      <c r="H746" s="1">
        <v>1</v>
      </c>
      <c r="I746" s="1">
        <v>6</v>
      </c>
      <c r="J746" s="1"/>
      <c r="K746" s="1"/>
      <c r="L746" s="1"/>
      <c r="M746" s="1"/>
      <c r="N746" s="1"/>
      <c r="O746" s="1"/>
      <c r="P746" s="1"/>
    </row>
    <row r="747" spans="1:16" hidden="1" x14ac:dyDescent="0.35">
      <c r="A747" t="s">
        <v>888</v>
      </c>
      <c r="B747" t="s">
        <v>123</v>
      </c>
      <c r="C747" t="s">
        <v>105</v>
      </c>
      <c r="D747" t="s">
        <v>862</v>
      </c>
      <c r="E747">
        <f>SUM(Table14[[#This Row],[2024]:[2014]])</f>
        <v>2</v>
      </c>
      <c r="F747" s="1"/>
      <c r="G747" s="1"/>
      <c r="H747" s="1"/>
      <c r="I747" s="1">
        <v>2</v>
      </c>
      <c r="J747" s="1"/>
      <c r="K747" s="1"/>
      <c r="L747" s="1"/>
      <c r="M747" s="1"/>
      <c r="N747" s="1"/>
      <c r="O747" s="1"/>
      <c r="P747" s="1"/>
    </row>
    <row r="748" spans="1:16" hidden="1" x14ac:dyDescent="0.35">
      <c r="A748" t="s">
        <v>888</v>
      </c>
      <c r="B748" t="s">
        <v>123</v>
      </c>
      <c r="C748" t="s">
        <v>136</v>
      </c>
      <c r="D748" t="s">
        <v>137</v>
      </c>
      <c r="E748">
        <f>SUM(Table14[[#This Row],[2024]:[2014]])</f>
        <v>27</v>
      </c>
      <c r="F748" s="1"/>
      <c r="G748" s="1"/>
      <c r="H748" s="1">
        <v>8</v>
      </c>
      <c r="I748" s="1">
        <v>19</v>
      </c>
      <c r="J748" s="1"/>
      <c r="K748" s="1"/>
      <c r="L748" s="1"/>
      <c r="M748" s="1"/>
      <c r="N748" s="1"/>
      <c r="O748" s="1"/>
      <c r="P748" s="1"/>
    </row>
    <row r="749" spans="1:16" hidden="1" x14ac:dyDescent="0.35">
      <c r="A749" t="s">
        <v>888</v>
      </c>
      <c r="B749" t="s">
        <v>123</v>
      </c>
      <c r="C749" t="s">
        <v>947</v>
      </c>
      <c r="D749" t="s">
        <v>948</v>
      </c>
      <c r="E749">
        <f>SUM(Table14[[#This Row],[2024]:[2014]])</f>
        <v>0</v>
      </c>
      <c r="F749" s="1"/>
      <c r="G749" s="1"/>
      <c r="H749" s="1"/>
      <c r="I749" s="1"/>
      <c r="J749" s="1"/>
      <c r="K749" s="1"/>
      <c r="L749" s="1">
        <v>0</v>
      </c>
      <c r="M749" s="1"/>
      <c r="N749" s="1"/>
      <c r="O749" s="1"/>
      <c r="P749" s="1"/>
    </row>
    <row r="750" spans="1:16" hidden="1" x14ac:dyDescent="0.35">
      <c r="A750" t="s">
        <v>888</v>
      </c>
      <c r="B750" t="s">
        <v>123</v>
      </c>
      <c r="C750" t="s">
        <v>558</v>
      </c>
      <c r="D750" t="s">
        <v>559</v>
      </c>
      <c r="E750">
        <f>SUM(Table14[[#This Row],[2024]:[2014]])</f>
        <v>2</v>
      </c>
      <c r="F750" s="1"/>
      <c r="G750" s="1"/>
      <c r="H750" s="1"/>
      <c r="I750" s="1"/>
      <c r="J750" s="1"/>
      <c r="K750" s="1"/>
      <c r="L750" s="1">
        <v>1</v>
      </c>
      <c r="M750" s="1"/>
      <c r="N750" s="1"/>
      <c r="O750" s="1">
        <v>1</v>
      </c>
      <c r="P750" s="1"/>
    </row>
    <row r="751" spans="1:16" hidden="1" x14ac:dyDescent="0.35">
      <c r="A751" t="s">
        <v>888</v>
      </c>
      <c r="B751" t="s">
        <v>123</v>
      </c>
      <c r="C751" t="s">
        <v>949</v>
      </c>
      <c r="D751" t="s">
        <v>950</v>
      </c>
      <c r="E751">
        <f>SUM(Table14[[#This Row],[2024]:[2014]])</f>
        <v>2</v>
      </c>
      <c r="F751" s="1"/>
      <c r="G751" s="1"/>
      <c r="H751" s="1"/>
      <c r="I751" s="1"/>
      <c r="J751" s="1"/>
      <c r="K751" s="1"/>
      <c r="L751" s="1"/>
      <c r="M751" s="1">
        <v>1</v>
      </c>
      <c r="N751" s="1"/>
      <c r="O751" s="1">
        <v>1</v>
      </c>
      <c r="P751" s="1"/>
    </row>
    <row r="752" spans="1:16" hidden="1" x14ac:dyDescent="0.35">
      <c r="A752" t="s">
        <v>888</v>
      </c>
      <c r="B752" t="s">
        <v>123</v>
      </c>
      <c r="C752" t="s">
        <v>560</v>
      </c>
      <c r="D752" t="s">
        <v>561</v>
      </c>
      <c r="E752">
        <f>SUM(Table14[[#This Row],[2024]:[2014]])</f>
        <v>1</v>
      </c>
      <c r="F752" s="1"/>
      <c r="G752" s="1"/>
      <c r="H752" s="1"/>
      <c r="I752" s="1"/>
      <c r="J752" s="1"/>
      <c r="K752" s="1"/>
      <c r="L752" s="1"/>
      <c r="M752" s="1"/>
      <c r="N752" s="1"/>
      <c r="O752" s="1">
        <v>1</v>
      </c>
      <c r="P752" s="1"/>
    </row>
    <row r="753" spans="1:16" hidden="1" x14ac:dyDescent="0.35">
      <c r="A753" t="s">
        <v>888</v>
      </c>
      <c r="B753" t="s">
        <v>123</v>
      </c>
      <c r="C753" t="s">
        <v>951</v>
      </c>
      <c r="D753" t="s">
        <v>952</v>
      </c>
      <c r="E753">
        <f>SUM(Table14[[#This Row],[2024]:[2014]])</f>
        <v>17</v>
      </c>
      <c r="F753" s="1"/>
      <c r="G753" s="1"/>
      <c r="H753" s="1"/>
      <c r="I753" s="1"/>
      <c r="J753" s="1"/>
      <c r="K753" s="1"/>
      <c r="L753" s="1">
        <v>17</v>
      </c>
      <c r="M753" s="1"/>
      <c r="N753" s="1"/>
      <c r="O753" s="1"/>
      <c r="P753" s="1"/>
    </row>
    <row r="754" spans="1:16" hidden="1" x14ac:dyDescent="0.35">
      <c r="A754" t="s">
        <v>888</v>
      </c>
      <c r="B754" t="s">
        <v>123</v>
      </c>
      <c r="C754" t="s">
        <v>105</v>
      </c>
      <c r="D754" t="s">
        <v>140</v>
      </c>
      <c r="E754">
        <f>SUM(Table14[[#This Row],[2024]:[2014]])</f>
        <v>1</v>
      </c>
      <c r="F754" s="1">
        <v>1</v>
      </c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idden="1" x14ac:dyDescent="0.35">
      <c r="A755" t="s">
        <v>888</v>
      </c>
      <c r="B755" t="s">
        <v>123</v>
      </c>
      <c r="C755" t="s">
        <v>953</v>
      </c>
      <c r="D755" t="s">
        <v>954</v>
      </c>
      <c r="E755">
        <f>SUM(Table14[[#This Row],[2024]:[2014]])</f>
        <v>10</v>
      </c>
      <c r="F755" s="1"/>
      <c r="G755" s="1"/>
      <c r="H755" s="1"/>
      <c r="I755" s="1"/>
      <c r="J755" s="1"/>
      <c r="K755" s="1"/>
      <c r="L755" s="1"/>
      <c r="M755" s="1"/>
      <c r="N755" s="1"/>
      <c r="O755" s="1">
        <v>10</v>
      </c>
      <c r="P755" s="1"/>
    </row>
    <row r="756" spans="1:16" hidden="1" x14ac:dyDescent="0.35">
      <c r="A756" t="s">
        <v>888</v>
      </c>
      <c r="B756" t="s">
        <v>123</v>
      </c>
      <c r="C756" t="s">
        <v>955</v>
      </c>
      <c r="D756" t="s">
        <v>956</v>
      </c>
      <c r="E756">
        <f>SUM(Table14[[#This Row],[2024]:[2014]])</f>
        <v>20</v>
      </c>
      <c r="F756" s="1"/>
      <c r="G756" s="1"/>
      <c r="H756" s="1">
        <v>20</v>
      </c>
      <c r="I756" s="1"/>
      <c r="J756" s="1"/>
      <c r="K756" s="1"/>
      <c r="L756" s="1"/>
      <c r="M756" s="1"/>
      <c r="N756" s="1"/>
      <c r="O756" s="1"/>
      <c r="P756" s="1"/>
    </row>
    <row r="757" spans="1:16" hidden="1" x14ac:dyDescent="0.35">
      <c r="A757" t="s">
        <v>888</v>
      </c>
      <c r="B757" t="s">
        <v>123</v>
      </c>
      <c r="C757" t="s">
        <v>957</v>
      </c>
      <c r="D757" t="s">
        <v>958</v>
      </c>
      <c r="E757">
        <f>SUM(Table14[[#This Row],[2024]:[2014]])</f>
        <v>2</v>
      </c>
      <c r="F757" s="1"/>
      <c r="G757" s="1"/>
      <c r="H757" s="1"/>
      <c r="I757" s="1"/>
      <c r="J757" s="1"/>
      <c r="K757" s="1">
        <v>1</v>
      </c>
      <c r="L757" s="1">
        <v>1</v>
      </c>
      <c r="M757" s="1"/>
      <c r="N757" s="1"/>
      <c r="O757" s="1"/>
      <c r="P757" s="1"/>
    </row>
    <row r="758" spans="1:16" hidden="1" x14ac:dyDescent="0.35">
      <c r="A758" t="s">
        <v>888</v>
      </c>
      <c r="B758" t="s">
        <v>123</v>
      </c>
      <c r="C758" t="s">
        <v>959</v>
      </c>
      <c r="D758" t="s">
        <v>960</v>
      </c>
      <c r="E758">
        <f>SUM(Table14[[#This Row],[2024]:[2014]])</f>
        <v>15</v>
      </c>
      <c r="F758" s="1"/>
      <c r="G758" s="1"/>
      <c r="H758" s="1"/>
      <c r="I758" s="1"/>
      <c r="J758" s="1">
        <v>15</v>
      </c>
      <c r="K758" s="1"/>
      <c r="L758" s="1"/>
      <c r="M758" s="1"/>
      <c r="N758" s="1"/>
      <c r="O758" s="1"/>
      <c r="P758" s="1"/>
    </row>
    <row r="759" spans="1:16" hidden="1" x14ac:dyDescent="0.35">
      <c r="A759" t="s">
        <v>888</v>
      </c>
      <c r="B759" t="s">
        <v>123</v>
      </c>
      <c r="C759" t="s">
        <v>141</v>
      </c>
      <c r="D759" t="s">
        <v>142</v>
      </c>
      <c r="E759">
        <f>SUM(Table14[[#This Row],[2024]:[2014]])</f>
        <v>45</v>
      </c>
      <c r="F759" s="1"/>
      <c r="G759" s="1"/>
      <c r="H759" s="1"/>
      <c r="I759" s="1"/>
      <c r="J759" s="1"/>
      <c r="K759" s="1">
        <v>5</v>
      </c>
      <c r="L759" s="1">
        <v>7</v>
      </c>
      <c r="M759" s="1">
        <v>25</v>
      </c>
      <c r="N759" s="1">
        <v>8</v>
      </c>
      <c r="O759" s="1"/>
      <c r="P759" s="1"/>
    </row>
    <row r="760" spans="1:16" hidden="1" x14ac:dyDescent="0.35">
      <c r="A760" t="s">
        <v>888</v>
      </c>
      <c r="B760" t="s">
        <v>123</v>
      </c>
      <c r="C760" t="s">
        <v>961</v>
      </c>
      <c r="D760" t="s">
        <v>962</v>
      </c>
      <c r="E760">
        <f>SUM(Table14[[#This Row],[2024]:[2014]])</f>
        <v>115</v>
      </c>
      <c r="F760" s="1"/>
      <c r="G760" s="1"/>
      <c r="H760" s="1"/>
      <c r="I760" s="1"/>
      <c r="J760" s="1"/>
      <c r="K760" s="1"/>
      <c r="L760" s="1"/>
      <c r="M760" s="1">
        <v>0</v>
      </c>
      <c r="N760" s="1">
        <v>15</v>
      </c>
      <c r="O760" s="1">
        <v>100</v>
      </c>
      <c r="P760" s="1"/>
    </row>
    <row r="761" spans="1:16" hidden="1" x14ac:dyDescent="0.35">
      <c r="A761" t="s">
        <v>888</v>
      </c>
      <c r="B761" t="s">
        <v>123</v>
      </c>
      <c r="C761" t="s">
        <v>963</v>
      </c>
      <c r="D761" t="s">
        <v>964</v>
      </c>
      <c r="E761">
        <f>SUM(Table14[[#This Row],[2024]:[2014]])</f>
        <v>20</v>
      </c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>
        <v>20</v>
      </c>
    </row>
    <row r="762" spans="1:16" hidden="1" x14ac:dyDescent="0.35">
      <c r="A762" t="s">
        <v>888</v>
      </c>
      <c r="B762" t="s">
        <v>123</v>
      </c>
      <c r="C762" t="s">
        <v>727</v>
      </c>
      <c r="D762" t="s">
        <v>728</v>
      </c>
      <c r="E762">
        <f>SUM(Table14[[#This Row],[2024]:[2014]])</f>
        <v>162</v>
      </c>
      <c r="F762" s="1"/>
      <c r="G762" s="1"/>
      <c r="H762" s="1"/>
      <c r="I762" s="1"/>
      <c r="J762" s="1"/>
      <c r="K762" s="1"/>
      <c r="L762" s="1">
        <v>-1</v>
      </c>
      <c r="M762" s="1"/>
      <c r="N762" s="1">
        <v>8</v>
      </c>
      <c r="O762" s="1">
        <v>50</v>
      </c>
      <c r="P762" s="1">
        <v>105</v>
      </c>
    </row>
    <row r="763" spans="1:16" hidden="1" x14ac:dyDescent="0.35">
      <c r="A763" t="s">
        <v>888</v>
      </c>
      <c r="B763" t="s">
        <v>123</v>
      </c>
      <c r="C763" t="s">
        <v>568</v>
      </c>
      <c r="D763" t="s">
        <v>569</v>
      </c>
      <c r="E763">
        <f>SUM(Table14[[#This Row],[2024]:[2014]])</f>
        <v>2</v>
      </c>
      <c r="F763" s="1"/>
      <c r="G763" s="1"/>
      <c r="H763" s="1"/>
      <c r="I763" s="1">
        <v>1</v>
      </c>
      <c r="J763" s="1"/>
      <c r="K763" s="1"/>
      <c r="L763" s="1"/>
      <c r="M763" s="1"/>
      <c r="N763" s="1">
        <v>1</v>
      </c>
      <c r="O763" s="1"/>
      <c r="P763" s="1"/>
    </row>
    <row r="764" spans="1:16" hidden="1" x14ac:dyDescent="0.35">
      <c r="A764" t="s">
        <v>888</v>
      </c>
      <c r="B764" t="s">
        <v>123</v>
      </c>
      <c r="C764" t="s">
        <v>965</v>
      </c>
      <c r="D764" t="s">
        <v>966</v>
      </c>
      <c r="E764">
        <f>SUM(Table14[[#This Row],[2024]:[2014]])</f>
        <v>2</v>
      </c>
      <c r="F764" s="1"/>
      <c r="G764" s="1"/>
      <c r="H764" s="1"/>
      <c r="I764" s="1"/>
      <c r="J764" s="1">
        <v>1</v>
      </c>
      <c r="K764" s="1"/>
      <c r="L764" s="1"/>
      <c r="M764" s="1"/>
      <c r="N764" s="1"/>
      <c r="O764" s="1">
        <v>1</v>
      </c>
      <c r="P764" s="1"/>
    </row>
    <row r="765" spans="1:16" hidden="1" x14ac:dyDescent="0.35">
      <c r="A765" t="s">
        <v>888</v>
      </c>
      <c r="B765" t="s">
        <v>123</v>
      </c>
      <c r="C765" t="s">
        <v>967</v>
      </c>
      <c r="D765" t="s">
        <v>968</v>
      </c>
      <c r="E765">
        <f>SUM(Table14[[#This Row],[2024]:[2014]])</f>
        <v>1</v>
      </c>
      <c r="F765" s="1"/>
      <c r="G765" s="1"/>
      <c r="H765" s="1"/>
      <c r="I765" s="1"/>
      <c r="J765" s="1"/>
      <c r="K765" s="1"/>
      <c r="L765" s="1"/>
      <c r="M765" s="1"/>
      <c r="N765" s="1"/>
      <c r="O765" s="1">
        <v>1</v>
      </c>
      <c r="P765" s="1"/>
    </row>
    <row r="766" spans="1:16" hidden="1" x14ac:dyDescent="0.35">
      <c r="A766" t="s">
        <v>888</v>
      </c>
      <c r="B766" t="s">
        <v>123</v>
      </c>
      <c r="C766" t="s">
        <v>969</v>
      </c>
      <c r="D766" t="s">
        <v>970</v>
      </c>
      <c r="E766">
        <f>SUM(Table14[[#This Row],[2024]:[2014]])</f>
        <v>-12</v>
      </c>
      <c r="F766" s="1"/>
      <c r="G766" s="1"/>
      <c r="H766" s="1"/>
      <c r="I766" s="1"/>
      <c r="J766" s="1"/>
      <c r="K766" s="1"/>
      <c r="L766" s="1"/>
      <c r="M766" s="1"/>
      <c r="N766" s="1">
        <v>3</v>
      </c>
      <c r="O766" s="1"/>
      <c r="P766" s="1">
        <v>-15</v>
      </c>
    </row>
    <row r="767" spans="1:16" hidden="1" x14ac:dyDescent="0.35">
      <c r="A767" t="s">
        <v>888</v>
      </c>
      <c r="B767" t="s">
        <v>123</v>
      </c>
      <c r="C767" t="s">
        <v>971</v>
      </c>
      <c r="D767" t="s">
        <v>972</v>
      </c>
      <c r="E767">
        <f>SUM(Table14[[#This Row],[2024]:[2014]])</f>
        <v>0</v>
      </c>
      <c r="F767" s="1"/>
      <c r="G767" s="1"/>
      <c r="H767" s="1"/>
      <c r="I767" s="1"/>
      <c r="J767" s="1"/>
      <c r="K767" s="1"/>
      <c r="L767" s="1"/>
      <c r="M767" s="1">
        <v>0</v>
      </c>
      <c r="N767" s="1">
        <v>0</v>
      </c>
      <c r="O767" s="1"/>
      <c r="P767" s="1"/>
    </row>
    <row r="768" spans="1:16" hidden="1" x14ac:dyDescent="0.35">
      <c r="A768" t="s">
        <v>888</v>
      </c>
      <c r="B768" t="s">
        <v>123</v>
      </c>
      <c r="C768" t="s">
        <v>973</v>
      </c>
      <c r="D768" t="s">
        <v>974</v>
      </c>
      <c r="E768">
        <f>SUM(Table14[[#This Row],[2024]:[2014]])</f>
        <v>66</v>
      </c>
      <c r="F768" s="1">
        <v>-1</v>
      </c>
      <c r="G768" s="1">
        <v>7</v>
      </c>
      <c r="H768" s="1"/>
      <c r="I768" s="1"/>
      <c r="J768" s="1"/>
      <c r="K768" s="1">
        <v>2</v>
      </c>
      <c r="L768" s="1">
        <v>27</v>
      </c>
      <c r="M768" s="1">
        <v>23</v>
      </c>
      <c r="N768" s="1">
        <v>8</v>
      </c>
      <c r="O768" s="1"/>
      <c r="P768" s="1"/>
    </row>
    <row r="769" spans="1:16" hidden="1" x14ac:dyDescent="0.35">
      <c r="A769" t="s">
        <v>888</v>
      </c>
      <c r="B769" t="s">
        <v>123</v>
      </c>
      <c r="C769" t="s">
        <v>975</v>
      </c>
      <c r="D769" t="s">
        <v>976</v>
      </c>
      <c r="E769">
        <f>SUM(Table14[[#This Row],[2024]:[2014]])</f>
        <v>67</v>
      </c>
      <c r="F769" s="1"/>
      <c r="G769" s="1">
        <v>14</v>
      </c>
      <c r="H769" s="1"/>
      <c r="I769" s="1"/>
      <c r="J769" s="1"/>
      <c r="K769" s="1"/>
      <c r="L769" s="1"/>
      <c r="M769" s="1">
        <v>50</v>
      </c>
      <c r="N769" s="1">
        <v>3</v>
      </c>
      <c r="O769" s="1"/>
      <c r="P769" s="1"/>
    </row>
    <row r="770" spans="1:16" hidden="1" x14ac:dyDescent="0.35">
      <c r="A770" t="s">
        <v>888</v>
      </c>
      <c r="B770" t="s">
        <v>123</v>
      </c>
      <c r="C770" t="s">
        <v>977</v>
      </c>
      <c r="D770" t="s">
        <v>978</v>
      </c>
      <c r="E770">
        <f>SUM(Table14[[#This Row],[2024]:[2014]])</f>
        <v>157</v>
      </c>
      <c r="F770" s="1">
        <v>9</v>
      </c>
      <c r="G770" s="1">
        <v>21</v>
      </c>
      <c r="H770" s="1">
        <v>24</v>
      </c>
      <c r="I770" s="1">
        <v>28</v>
      </c>
      <c r="J770" s="1">
        <v>30</v>
      </c>
      <c r="K770" s="1">
        <v>16</v>
      </c>
      <c r="L770" s="1">
        <v>7</v>
      </c>
      <c r="M770" s="1">
        <v>16</v>
      </c>
      <c r="N770" s="1">
        <v>6</v>
      </c>
      <c r="O770" s="1"/>
      <c r="P770" s="1"/>
    </row>
    <row r="771" spans="1:16" hidden="1" x14ac:dyDescent="0.35">
      <c r="A771" t="s">
        <v>888</v>
      </c>
      <c r="B771" t="s">
        <v>123</v>
      </c>
      <c r="C771" t="s">
        <v>145</v>
      </c>
      <c r="D771" t="s">
        <v>146</v>
      </c>
      <c r="E771">
        <f>SUM(Table14[[#This Row],[2024]:[2014]])</f>
        <v>17</v>
      </c>
      <c r="F771" s="1"/>
      <c r="G771" s="1">
        <v>3</v>
      </c>
      <c r="H771" s="1">
        <v>3</v>
      </c>
      <c r="I771" s="1">
        <v>9</v>
      </c>
      <c r="J771" s="1">
        <v>2</v>
      </c>
      <c r="K771" s="1"/>
      <c r="L771" s="1"/>
      <c r="M771" s="1"/>
      <c r="N771" s="1"/>
      <c r="O771" s="1"/>
      <c r="P771" s="1"/>
    </row>
    <row r="772" spans="1:16" hidden="1" x14ac:dyDescent="0.35">
      <c r="A772" t="s">
        <v>888</v>
      </c>
      <c r="B772" t="s">
        <v>123</v>
      </c>
      <c r="C772" t="s">
        <v>979</v>
      </c>
      <c r="D772" t="s">
        <v>980</v>
      </c>
      <c r="E772">
        <f>SUM(Table14[[#This Row],[2024]:[2014]])</f>
        <v>-1</v>
      </c>
      <c r="F772" s="1"/>
      <c r="G772" s="1"/>
      <c r="H772" s="1"/>
      <c r="I772" s="1">
        <v>-1</v>
      </c>
      <c r="J772" s="1"/>
      <c r="K772" s="1"/>
      <c r="L772" s="1"/>
      <c r="M772" s="1"/>
      <c r="N772" s="1"/>
      <c r="O772" s="1"/>
      <c r="P772" s="1"/>
    </row>
    <row r="773" spans="1:16" hidden="1" x14ac:dyDescent="0.35">
      <c r="A773" t="s">
        <v>888</v>
      </c>
      <c r="B773" t="s">
        <v>981</v>
      </c>
      <c r="C773" t="s">
        <v>982</v>
      </c>
      <c r="D773" t="s">
        <v>983</v>
      </c>
      <c r="E773">
        <f>SUM(Table14[[#This Row],[2024]:[2014]])</f>
        <v>2</v>
      </c>
      <c r="F773" s="1"/>
      <c r="G773" s="1"/>
      <c r="H773" s="1"/>
      <c r="I773" s="1"/>
      <c r="J773" s="1"/>
      <c r="K773" s="1"/>
      <c r="L773" s="1"/>
      <c r="M773" s="1">
        <v>2</v>
      </c>
      <c r="N773" s="1"/>
      <c r="O773" s="1"/>
      <c r="P773" s="1"/>
    </row>
    <row r="774" spans="1:16" hidden="1" x14ac:dyDescent="0.35">
      <c r="A774" t="s">
        <v>888</v>
      </c>
      <c r="B774" t="s">
        <v>981</v>
      </c>
      <c r="C774" t="s">
        <v>984</v>
      </c>
      <c r="D774" t="s">
        <v>985</v>
      </c>
      <c r="E774">
        <f>SUM(Table14[[#This Row],[2024]:[2014]])</f>
        <v>2</v>
      </c>
      <c r="F774" s="1"/>
      <c r="G774" s="1"/>
      <c r="H774" s="1"/>
      <c r="I774" s="1"/>
      <c r="J774" s="1"/>
      <c r="K774" s="1"/>
      <c r="L774" s="1"/>
      <c r="M774" s="1"/>
      <c r="N774" s="1">
        <v>2</v>
      </c>
      <c r="O774" s="1"/>
      <c r="P774" s="1"/>
    </row>
    <row r="775" spans="1:16" hidden="1" x14ac:dyDescent="0.35">
      <c r="A775" t="s">
        <v>888</v>
      </c>
      <c r="B775" t="s">
        <v>981</v>
      </c>
      <c r="C775" t="s">
        <v>986</v>
      </c>
      <c r="D775" t="s">
        <v>987</v>
      </c>
      <c r="E775">
        <f>SUM(Table14[[#This Row],[2024]:[2014]])</f>
        <v>1</v>
      </c>
      <c r="F775" s="1"/>
      <c r="G775" s="1"/>
      <c r="H775" s="1"/>
      <c r="I775" s="1"/>
      <c r="J775" s="1">
        <v>1</v>
      </c>
      <c r="K775" s="1"/>
      <c r="L775" s="1"/>
      <c r="M775" s="1"/>
      <c r="N775" s="1"/>
      <c r="O775" s="1"/>
      <c r="P775" s="1"/>
    </row>
    <row r="776" spans="1:16" hidden="1" x14ac:dyDescent="0.35">
      <c r="A776" t="s">
        <v>888</v>
      </c>
      <c r="B776" t="s">
        <v>147</v>
      </c>
      <c r="C776" t="s">
        <v>988</v>
      </c>
      <c r="D776" t="s">
        <v>989</v>
      </c>
      <c r="E776">
        <f>SUM(Table14[[#This Row],[2024]:[2014]])</f>
        <v>2</v>
      </c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>
        <v>2</v>
      </c>
    </row>
    <row r="777" spans="1:16" hidden="1" x14ac:dyDescent="0.35">
      <c r="A777" t="s">
        <v>888</v>
      </c>
      <c r="B777" t="s">
        <v>147</v>
      </c>
      <c r="C777" t="s">
        <v>150</v>
      </c>
      <c r="D777" t="s">
        <v>151</v>
      </c>
      <c r="E777">
        <f>SUM(Table14[[#This Row],[2024]:[2014]])</f>
        <v>3</v>
      </c>
      <c r="F777" s="1">
        <v>1</v>
      </c>
      <c r="G777" s="1">
        <v>2</v>
      </c>
      <c r="H777" s="1"/>
      <c r="I777" s="1"/>
      <c r="J777" s="1"/>
      <c r="K777" s="1"/>
      <c r="L777" s="1"/>
      <c r="M777" s="1"/>
      <c r="N777" s="1"/>
      <c r="O777" s="1"/>
      <c r="P777" s="1"/>
    </row>
    <row r="778" spans="1:16" hidden="1" x14ac:dyDescent="0.35">
      <c r="A778" t="s">
        <v>888</v>
      </c>
      <c r="B778" t="s">
        <v>154</v>
      </c>
      <c r="C778" t="s">
        <v>741</v>
      </c>
      <c r="D778" t="s">
        <v>742</v>
      </c>
      <c r="E778">
        <f>SUM(Table14[[#This Row],[2024]:[2014]])</f>
        <v>1</v>
      </c>
      <c r="F778" s="1"/>
      <c r="G778" s="1"/>
      <c r="H778" s="1"/>
      <c r="I778" s="1"/>
      <c r="J778" s="1">
        <v>1</v>
      </c>
      <c r="K778" s="1"/>
      <c r="L778" s="1"/>
      <c r="M778" s="1"/>
      <c r="N778" s="1"/>
      <c r="O778" s="1"/>
      <c r="P778" s="1"/>
    </row>
    <row r="779" spans="1:16" hidden="1" x14ac:dyDescent="0.35">
      <c r="A779" t="s">
        <v>888</v>
      </c>
      <c r="B779" t="s">
        <v>154</v>
      </c>
      <c r="C779" t="s">
        <v>753</v>
      </c>
      <c r="D779" t="s">
        <v>754</v>
      </c>
      <c r="E779">
        <f>SUM(Table14[[#This Row],[2024]:[2014]])</f>
        <v>1</v>
      </c>
      <c r="F779" s="1"/>
      <c r="G779" s="1"/>
      <c r="H779" s="1"/>
      <c r="I779" s="1"/>
      <c r="J779" s="1"/>
      <c r="K779" s="1"/>
      <c r="L779" s="1"/>
      <c r="M779" s="1">
        <v>1</v>
      </c>
      <c r="N779" s="1"/>
      <c r="O779" s="1"/>
      <c r="P779" s="1"/>
    </row>
    <row r="780" spans="1:16" hidden="1" x14ac:dyDescent="0.35">
      <c r="A780" t="s">
        <v>888</v>
      </c>
      <c r="B780" t="s">
        <v>154</v>
      </c>
      <c r="C780" t="s">
        <v>167</v>
      </c>
      <c r="D780" t="s">
        <v>168</v>
      </c>
      <c r="E780">
        <f>SUM(Table14[[#This Row],[2024]:[2014]])</f>
        <v>2</v>
      </c>
      <c r="F780" s="1"/>
      <c r="G780" s="1"/>
      <c r="H780" s="1"/>
      <c r="I780" s="1"/>
      <c r="J780" s="1"/>
      <c r="K780" s="1"/>
      <c r="L780" s="1"/>
      <c r="M780" s="1">
        <v>1</v>
      </c>
      <c r="N780" s="1"/>
      <c r="O780" s="1"/>
      <c r="P780" s="1">
        <v>1</v>
      </c>
    </row>
    <row r="781" spans="1:16" hidden="1" x14ac:dyDescent="0.35">
      <c r="A781" t="s">
        <v>888</v>
      </c>
      <c r="B781" t="s">
        <v>154</v>
      </c>
      <c r="C781" t="s">
        <v>169</v>
      </c>
      <c r="D781" t="s">
        <v>170</v>
      </c>
      <c r="E781">
        <f>SUM(Table14[[#This Row],[2024]:[2014]])</f>
        <v>3</v>
      </c>
      <c r="F781" s="1"/>
      <c r="G781" s="1"/>
      <c r="H781" s="1"/>
      <c r="I781" s="1"/>
      <c r="J781" s="1"/>
      <c r="K781" s="1"/>
      <c r="L781" s="1">
        <v>1</v>
      </c>
      <c r="M781" s="1">
        <v>2</v>
      </c>
      <c r="N781" s="1"/>
      <c r="O781" s="1"/>
      <c r="P781" s="1"/>
    </row>
    <row r="782" spans="1:16" hidden="1" x14ac:dyDescent="0.35">
      <c r="A782" t="s">
        <v>888</v>
      </c>
      <c r="B782" t="s">
        <v>175</v>
      </c>
      <c r="C782" t="s">
        <v>990</v>
      </c>
      <c r="D782" t="s">
        <v>991</v>
      </c>
      <c r="E782">
        <f>SUM(Table14[[#This Row],[2024]:[2014]])</f>
        <v>37</v>
      </c>
      <c r="F782" s="1"/>
      <c r="G782" s="1"/>
      <c r="H782" s="1"/>
      <c r="I782" s="1"/>
      <c r="J782" s="1"/>
      <c r="K782" s="1"/>
      <c r="L782" s="1">
        <v>1</v>
      </c>
      <c r="M782" s="1"/>
      <c r="N782" s="1">
        <v>25</v>
      </c>
      <c r="O782" s="1"/>
      <c r="P782" s="1">
        <v>11</v>
      </c>
    </row>
    <row r="783" spans="1:16" hidden="1" x14ac:dyDescent="0.35">
      <c r="A783" t="s">
        <v>888</v>
      </c>
      <c r="B783" t="s">
        <v>175</v>
      </c>
      <c r="C783" t="s">
        <v>178</v>
      </c>
      <c r="D783" t="s">
        <v>179</v>
      </c>
      <c r="E783">
        <f>SUM(Table14[[#This Row],[2024]:[2014]])</f>
        <v>13</v>
      </c>
      <c r="F783" s="1"/>
      <c r="G783" s="1"/>
      <c r="H783" s="1"/>
      <c r="I783" s="1"/>
      <c r="J783" s="1"/>
      <c r="K783" s="1">
        <v>2</v>
      </c>
      <c r="L783" s="1">
        <v>11</v>
      </c>
      <c r="M783" s="1"/>
      <c r="N783" s="1"/>
      <c r="O783" s="1"/>
      <c r="P783" s="1"/>
    </row>
    <row r="784" spans="1:16" hidden="1" x14ac:dyDescent="0.35">
      <c r="A784" t="s">
        <v>888</v>
      </c>
      <c r="B784" t="s">
        <v>180</v>
      </c>
      <c r="C784" t="s">
        <v>992</v>
      </c>
      <c r="D784" t="s">
        <v>993</v>
      </c>
      <c r="E784">
        <f>SUM(Table14[[#This Row],[2024]:[2014]])</f>
        <v>2</v>
      </c>
      <c r="F784" s="1"/>
      <c r="G784" s="1"/>
      <c r="H784" s="1"/>
      <c r="I784" s="1">
        <v>2</v>
      </c>
      <c r="J784" s="1"/>
      <c r="K784" s="1"/>
      <c r="L784" s="1"/>
      <c r="M784" s="1"/>
      <c r="N784" s="1"/>
      <c r="O784" s="1"/>
      <c r="P784" s="1"/>
    </row>
    <row r="785" spans="1:16" hidden="1" x14ac:dyDescent="0.35">
      <c r="A785" t="s">
        <v>888</v>
      </c>
      <c r="B785" t="s">
        <v>180</v>
      </c>
      <c r="C785" t="s">
        <v>578</v>
      </c>
      <c r="D785" t="s">
        <v>579</v>
      </c>
      <c r="E785">
        <f>SUM(Table14[[#This Row],[2024]:[2014]])</f>
        <v>10</v>
      </c>
      <c r="F785" s="1">
        <v>1</v>
      </c>
      <c r="G785" s="1"/>
      <c r="H785" s="1"/>
      <c r="I785" s="1"/>
      <c r="J785" s="1"/>
      <c r="K785" s="1">
        <v>0</v>
      </c>
      <c r="L785" s="1">
        <v>1</v>
      </c>
      <c r="M785" s="1"/>
      <c r="N785" s="1"/>
      <c r="O785" s="1">
        <v>8</v>
      </c>
      <c r="P785" s="1"/>
    </row>
    <row r="786" spans="1:16" hidden="1" x14ac:dyDescent="0.35">
      <c r="A786" t="s">
        <v>888</v>
      </c>
      <c r="B786" t="s">
        <v>180</v>
      </c>
      <c r="C786" t="s">
        <v>994</v>
      </c>
      <c r="D786" t="s">
        <v>995</v>
      </c>
      <c r="E786">
        <f>SUM(Table14[[#This Row],[2024]:[2014]])</f>
        <v>1</v>
      </c>
      <c r="F786" s="1"/>
      <c r="G786" s="1"/>
      <c r="H786" s="1"/>
      <c r="I786" s="1"/>
      <c r="J786" s="1"/>
      <c r="K786" s="1"/>
      <c r="L786" s="1"/>
      <c r="M786" s="1">
        <v>1</v>
      </c>
      <c r="N786" s="1"/>
      <c r="O786" s="1"/>
      <c r="P786" s="1"/>
    </row>
    <row r="787" spans="1:16" hidden="1" x14ac:dyDescent="0.35">
      <c r="A787" t="s">
        <v>888</v>
      </c>
      <c r="B787" t="s">
        <v>190</v>
      </c>
      <c r="C787" t="s">
        <v>583</v>
      </c>
      <c r="D787" t="s">
        <v>584</v>
      </c>
      <c r="E787">
        <f>SUM(Table14[[#This Row],[2024]:[2014]])</f>
        <v>22</v>
      </c>
      <c r="F787" s="1"/>
      <c r="G787" s="1">
        <v>3</v>
      </c>
      <c r="H787" s="1"/>
      <c r="I787" s="1"/>
      <c r="J787" s="1">
        <v>3</v>
      </c>
      <c r="K787" s="1">
        <v>10</v>
      </c>
      <c r="L787" s="1">
        <v>6</v>
      </c>
      <c r="M787" s="1"/>
      <c r="N787" s="1"/>
      <c r="O787" s="1"/>
      <c r="P787" s="1"/>
    </row>
    <row r="788" spans="1:16" hidden="1" x14ac:dyDescent="0.35">
      <c r="A788" t="s">
        <v>888</v>
      </c>
      <c r="B788" t="s">
        <v>198</v>
      </c>
      <c r="C788" t="s">
        <v>199</v>
      </c>
      <c r="D788" t="s">
        <v>200</v>
      </c>
      <c r="E788">
        <f>SUM(Table14[[#This Row],[2024]:[2014]])</f>
        <v>1</v>
      </c>
      <c r="F788" s="1"/>
      <c r="G788" s="1"/>
      <c r="H788" s="1"/>
      <c r="I788" s="1"/>
      <c r="J788" s="1"/>
      <c r="K788" s="1"/>
      <c r="L788" s="1">
        <v>1</v>
      </c>
      <c r="M788" s="1"/>
      <c r="N788" s="1"/>
      <c r="O788" s="1"/>
      <c r="P788" s="1"/>
    </row>
    <row r="789" spans="1:16" hidden="1" x14ac:dyDescent="0.35">
      <c r="A789" t="s">
        <v>888</v>
      </c>
      <c r="B789" t="s">
        <v>198</v>
      </c>
      <c r="C789" t="s">
        <v>996</v>
      </c>
      <c r="D789" t="s">
        <v>997</v>
      </c>
      <c r="E789">
        <f>SUM(Table14[[#This Row],[2024]:[2014]])</f>
        <v>1</v>
      </c>
      <c r="F789" s="1"/>
      <c r="G789" s="1"/>
      <c r="H789" s="1"/>
      <c r="I789" s="1"/>
      <c r="J789" s="1"/>
      <c r="K789" s="1"/>
      <c r="L789" s="1"/>
      <c r="M789" s="1">
        <v>1</v>
      </c>
      <c r="N789" s="1"/>
      <c r="O789" s="1"/>
      <c r="P789" s="1"/>
    </row>
    <row r="790" spans="1:16" hidden="1" x14ac:dyDescent="0.35">
      <c r="A790" t="s">
        <v>888</v>
      </c>
      <c r="B790" t="s">
        <v>203</v>
      </c>
      <c r="C790" t="s">
        <v>204</v>
      </c>
      <c r="D790" t="s">
        <v>205</v>
      </c>
      <c r="E790">
        <f>SUM(Table14[[#This Row],[2024]:[2014]])</f>
        <v>2</v>
      </c>
      <c r="F790" s="1"/>
      <c r="G790" s="1"/>
      <c r="H790" s="1"/>
      <c r="I790" s="1"/>
      <c r="J790" s="1"/>
      <c r="K790" s="1"/>
      <c r="L790" s="1">
        <v>1</v>
      </c>
      <c r="M790" s="1"/>
      <c r="N790" s="1"/>
      <c r="O790" s="1">
        <v>1</v>
      </c>
      <c r="P790" s="1"/>
    </row>
    <row r="791" spans="1:16" hidden="1" x14ac:dyDescent="0.35">
      <c r="A791" t="s">
        <v>888</v>
      </c>
      <c r="B791" t="s">
        <v>206</v>
      </c>
      <c r="C791" t="s">
        <v>105</v>
      </c>
      <c r="D791" t="s">
        <v>207</v>
      </c>
      <c r="E791">
        <f>SUM(Table14[[#This Row],[2024]:[2014]])</f>
        <v>186</v>
      </c>
      <c r="F791" s="1">
        <v>-3</v>
      </c>
      <c r="G791" s="1">
        <v>-3</v>
      </c>
      <c r="H791" s="1"/>
      <c r="I791" s="1"/>
      <c r="J791" s="1">
        <v>-10</v>
      </c>
      <c r="K791" s="1"/>
      <c r="L791" s="1"/>
      <c r="M791" s="1"/>
      <c r="N791" s="1">
        <v>141</v>
      </c>
      <c r="O791" s="1">
        <v>61</v>
      </c>
      <c r="P791" s="1"/>
    </row>
    <row r="792" spans="1:16" hidden="1" x14ac:dyDescent="0.35">
      <c r="A792" t="s">
        <v>888</v>
      </c>
      <c r="B792" t="s">
        <v>206</v>
      </c>
      <c r="C792" t="s">
        <v>105</v>
      </c>
      <c r="D792" t="s">
        <v>208</v>
      </c>
      <c r="E792">
        <f>SUM(Table14[[#This Row],[2024]:[2014]])</f>
        <v>-5</v>
      </c>
      <c r="F792" s="1"/>
      <c r="G792" s="1"/>
      <c r="H792" s="1"/>
      <c r="I792" s="1"/>
      <c r="J792" s="1">
        <v>-15</v>
      </c>
      <c r="K792" s="1"/>
      <c r="L792" s="1"/>
      <c r="M792" s="1">
        <v>-1</v>
      </c>
      <c r="N792" s="1">
        <v>11</v>
      </c>
      <c r="O792" s="1"/>
      <c r="P792" s="1"/>
    </row>
    <row r="793" spans="1:16" hidden="1" x14ac:dyDescent="0.35">
      <c r="A793" t="s">
        <v>888</v>
      </c>
      <c r="B793" t="s">
        <v>998</v>
      </c>
      <c r="C793" t="s">
        <v>999</v>
      </c>
      <c r="D793" t="s">
        <v>1000</v>
      </c>
      <c r="E793">
        <f>SUM(Table14[[#This Row],[2024]:[2014]])</f>
        <v>10</v>
      </c>
      <c r="F793" s="1"/>
      <c r="G793" s="1"/>
      <c r="H793" s="1"/>
      <c r="I793" s="1">
        <v>10</v>
      </c>
      <c r="J793" s="1"/>
      <c r="K793" s="1"/>
      <c r="L793" s="1"/>
      <c r="M793" s="1"/>
      <c r="N793" s="1"/>
      <c r="O793" s="1"/>
      <c r="P793" s="1"/>
    </row>
    <row r="794" spans="1:16" hidden="1" x14ac:dyDescent="0.35">
      <c r="A794" t="s">
        <v>888</v>
      </c>
      <c r="B794" t="s">
        <v>594</v>
      </c>
      <c r="C794" t="s">
        <v>1001</v>
      </c>
      <c r="D794" t="s">
        <v>1002</v>
      </c>
      <c r="E794">
        <f>SUM(Table14[[#This Row],[2024]:[2014]])</f>
        <v>1</v>
      </c>
      <c r="F794" s="1"/>
      <c r="G794" s="1"/>
      <c r="H794" s="1"/>
      <c r="I794" s="1"/>
      <c r="J794" s="1"/>
      <c r="K794" s="1">
        <v>1</v>
      </c>
      <c r="L794" s="1"/>
      <c r="M794" s="1"/>
      <c r="N794" s="1"/>
      <c r="O794" s="1"/>
      <c r="P794" s="1"/>
    </row>
    <row r="795" spans="1:16" hidden="1" x14ac:dyDescent="0.35">
      <c r="A795" t="s">
        <v>888</v>
      </c>
      <c r="B795" t="s">
        <v>1003</v>
      </c>
      <c r="C795" t="s">
        <v>1004</v>
      </c>
      <c r="D795" t="s">
        <v>1005</v>
      </c>
      <c r="E795">
        <f>SUM(Table14[[#This Row],[2024]:[2014]])</f>
        <v>3</v>
      </c>
      <c r="F795" s="1"/>
      <c r="G795" s="1"/>
      <c r="H795" s="1"/>
      <c r="I795" s="1"/>
      <c r="J795" s="1">
        <v>2</v>
      </c>
      <c r="K795" s="1"/>
      <c r="L795" s="1"/>
      <c r="M795" s="1"/>
      <c r="N795" s="1"/>
      <c r="O795" s="1">
        <v>1</v>
      </c>
      <c r="P795" s="1"/>
    </row>
    <row r="796" spans="1:16" hidden="1" x14ac:dyDescent="0.35">
      <c r="A796" t="s">
        <v>888</v>
      </c>
      <c r="B796" t="s">
        <v>212</v>
      </c>
      <c r="C796" t="s">
        <v>1006</v>
      </c>
      <c r="D796" t="s">
        <v>1007</v>
      </c>
      <c r="E796">
        <f>SUM(Table14[[#This Row],[2024]:[2014]])</f>
        <v>311</v>
      </c>
      <c r="F796" s="1">
        <v>17</v>
      </c>
      <c r="G796" s="1">
        <v>30</v>
      </c>
      <c r="H796" s="1">
        <v>17</v>
      </c>
      <c r="I796" s="1">
        <v>24</v>
      </c>
      <c r="J796" s="1">
        <v>56</v>
      </c>
      <c r="K796" s="1">
        <v>47</v>
      </c>
      <c r="L796" s="1">
        <v>63</v>
      </c>
      <c r="M796" s="1">
        <v>57</v>
      </c>
      <c r="N796" s="1"/>
      <c r="O796" s="1"/>
      <c r="P796" s="1"/>
    </row>
    <row r="797" spans="1:16" hidden="1" x14ac:dyDescent="0.35">
      <c r="A797" t="s">
        <v>888</v>
      </c>
      <c r="B797" t="s">
        <v>212</v>
      </c>
      <c r="C797" t="s">
        <v>1008</v>
      </c>
      <c r="D797" t="s">
        <v>1009</v>
      </c>
      <c r="E797">
        <f>SUM(Table14[[#This Row],[2024]:[2014]])</f>
        <v>0</v>
      </c>
      <c r="F797" s="1"/>
      <c r="G797" s="1"/>
      <c r="H797" s="1"/>
      <c r="I797" s="1"/>
      <c r="J797" s="1"/>
      <c r="K797" s="1">
        <v>0</v>
      </c>
      <c r="L797" s="1"/>
      <c r="M797" s="1"/>
      <c r="N797" s="1"/>
      <c r="O797" s="1"/>
      <c r="P797" s="1"/>
    </row>
    <row r="798" spans="1:16" hidden="1" x14ac:dyDescent="0.35">
      <c r="A798" t="s">
        <v>888</v>
      </c>
      <c r="B798" t="s">
        <v>212</v>
      </c>
      <c r="C798" t="s">
        <v>1010</v>
      </c>
      <c r="D798" t="s">
        <v>1011</v>
      </c>
      <c r="E798">
        <f>SUM(Table14[[#This Row],[2024]:[2014]])</f>
        <v>101</v>
      </c>
      <c r="F798" s="1"/>
      <c r="G798" s="1"/>
      <c r="H798" s="1">
        <v>21</v>
      </c>
      <c r="I798" s="1">
        <v>10</v>
      </c>
      <c r="J798" s="1"/>
      <c r="K798" s="1">
        <v>70</v>
      </c>
      <c r="L798" s="1"/>
      <c r="M798" s="1"/>
      <c r="N798" s="1"/>
      <c r="O798" s="1"/>
      <c r="P798" s="1"/>
    </row>
    <row r="799" spans="1:16" hidden="1" x14ac:dyDescent="0.35">
      <c r="A799" t="s">
        <v>888</v>
      </c>
      <c r="B799" t="s">
        <v>212</v>
      </c>
      <c r="C799" t="s">
        <v>875</v>
      </c>
      <c r="D799" t="s">
        <v>876</v>
      </c>
      <c r="E799">
        <f>SUM(Table14[[#This Row],[2024]:[2014]])</f>
        <v>1</v>
      </c>
      <c r="F799" s="1"/>
      <c r="G799" s="1">
        <v>1</v>
      </c>
      <c r="H799" s="1"/>
      <c r="I799" s="1"/>
      <c r="J799" s="1"/>
      <c r="K799" s="1"/>
      <c r="L799" s="1"/>
      <c r="M799" s="1"/>
      <c r="N799" s="1"/>
      <c r="O799" s="1"/>
      <c r="P799" s="1"/>
    </row>
    <row r="800" spans="1:16" hidden="1" x14ac:dyDescent="0.35">
      <c r="A800" t="s">
        <v>888</v>
      </c>
      <c r="B800" t="s">
        <v>212</v>
      </c>
      <c r="C800" t="s">
        <v>1012</v>
      </c>
      <c r="D800" t="s">
        <v>1013</v>
      </c>
      <c r="E800">
        <f>SUM(Table14[[#This Row],[2024]:[2014]])</f>
        <v>1</v>
      </c>
      <c r="F800" s="1"/>
      <c r="G800" s="1"/>
      <c r="H800" s="1"/>
      <c r="I800" s="1"/>
      <c r="J800" s="1"/>
      <c r="K800" s="1"/>
      <c r="L800" s="1"/>
      <c r="M800" s="1"/>
      <c r="N800" s="1"/>
      <c r="O800" s="1">
        <v>1</v>
      </c>
      <c r="P800" s="1"/>
    </row>
    <row r="801" spans="1:16" hidden="1" x14ac:dyDescent="0.35">
      <c r="A801" t="s">
        <v>888</v>
      </c>
      <c r="B801" t="s">
        <v>212</v>
      </c>
      <c r="C801" t="s">
        <v>215</v>
      </c>
      <c r="D801" t="s">
        <v>216</v>
      </c>
      <c r="E801">
        <f>SUM(Table14[[#This Row],[2024]:[2014]])</f>
        <v>23</v>
      </c>
      <c r="F801" s="1"/>
      <c r="G801" s="1"/>
      <c r="H801" s="1"/>
      <c r="I801" s="1"/>
      <c r="J801" s="1"/>
      <c r="K801" s="1"/>
      <c r="L801" s="1"/>
      <c r="M801" s="1"/>
      <c r="N801" s="1">
        <v>23</v>
      </c>
      <c r="O801" s="1"/>
      <c r="P801" s="1"/>
    </row>
    <row r="802" spans="1:16" hidden="1" x14ac:dyDescent="0.35">
      <c r="A802" t="s">
        <v>888</v>
      </c>
      <c r="B802" t="s">
        <v>212</v>
      </c>
      <c r="C802" t="s">
        <v>1014</v>
      </c>
      <c r="D802" t="s">
        <v>1015</v>
      </c>
      <c r="E802">
        <f>SUM(Table14[[#This Row],[2024]:[2014]])</f>
        <v>3</v>
      </c>
      <c r="F802" s="1"/>
      <c r="G802" s="1"/>
      <c r="H802" s="1"/>
      <c r="I802" s="1"/>
      <c r="J802" s="1"/>
      <c r="K802" s="1"/>
      <c r="L802" s="1"/>
      <c r="M802" s="1"/>
      <c r="N802" s="1">
        <v>2</v>
      </c>
      <c r="O802" s="1">
        <v>1</v>
      </c>
      <c r="P802" s="1"/>
    </row>
    <row r="803" spans="1:16" hidden="1" x14ac:dyDescent="0.35">
      <c r="A803" t="s">
        <v>888</v>
      </c>
      <c r="B803" t="s">
        <v>212</v>
      </c>
      <c r="C803" t="s">
        <v>217</v>
      </c>
      <c r="D803" t="s">
        <v>218</v>
      </c>
      <c r="E803">
        <f>SUM(Table14[[#This Row],[2024]:[2014]])</f>
        <v>1</v>
      </c>
      <c r="F803" s="1"/>
      <c r="G803" s="1"/>
      <c r="H803" s="1"/>
      <c r="I803" s="1"/>
      <c r="J803" s="1">
        <v>1</v>
      </c>
      <c r="K803" s="1"/>
      <c r="L803" s="1"/>
      <c r="M803" s="1"/>
      <c r="N803" s="1"/>
      <c r="O803" s="1"/>
      <c r="P803" s="1"/>
    </row>
    <row r="804" spans="1:16" hidden="1" x14ac:dyDescent="0.35">
      <c r="A804" t="s">
        <v>888</v>
      </c>
      <c r="B804" t="s">
        <v>212</v>
      </c>
      <c r="C804" t="s">
        <v>1016</v>
      </c>
      <c r="D804" t="s">
        <v>1017</v>
      </c>
      <c r="E804">
        <f>SUM(Table14[[#This Row],[2024]:[2014]])</f>
        <v>1</v>
      </c>
      <c r="F804" s="1"/>
      <c r="G804" s="1"/>
      <c r="H804" s="1"/>
      <c r="I804" s="1"/>
      <c r="J804" s="1"/>
      <c r="K804" s="1"/>
      <c r="L804" s="1">
        <v>1</v>
      </c>
      <c r="M804" s="1"/>
      <c r="N804" s="1"/>
      <c r="O804" s="1"/>
      <c r="P804" s="1"/>
    </row>
    <row r="805" spans="1:16" hidden="1" x14ac:dyDescent="0.35">
      <c r="A805" t="s">
        <v>888</v>
      </c>
      <c r="B805" t="s">
        <v>212</v>
      </c>
      <c r="C805" t="s">
        <v>1018</v>
      </c>
      <c r="D805" t="s">
        <v>1019</v>
      </c>
      <c r="E805">
        <f>SUM(Table14[[#This Row],[2024]:[2014]])</f>
        <v>3</v>
      </c>
      <c r="F805" s="1"/>
      <c r="G805" s="1"/>
      <c r="H805" s="1"/>
      <c r="I805" s="1"/>
      <c r="J805" s="1"/>
      <c r="K805" s="1"/>
      <c r="L805" s="1"/>
      <c r="M805" s="1"/>
      <c r="N805" s="1">
        <v>1</v>
      </c>
      <c r="O805" s="1"/>
      <c r="P805" s="1">
        <v>2</v>
      </c>
    </row>
    <row r="806" spans="1:16" hidden="1" x14ac:dyDescent="0.35">
      <c r="A806" t="s">
        <v>888</v>
      </c>
      <c r="B806" t="s">
        <v>212</v>
      </c>
      <c r="C806" t="s">
        <v>219</v>
      </c>
      <c r="D806" t="s">
        <v>220</v>
      </c>
      <c r="E806">
        <f>SUM(Table14[[#This Row],[2024]:[2014]])</f>
        <v>125</v>
      </c>
      <c r="F806" s="1"/>
      <c r="G806" s="1"/>
      <c r="H806" s="1"/>
      <c r="I806" s="1"/>
      <c r="J806" s="1"/>
      <c r="K806" s="1">
        <v>125</v>
      </c>
      <c r="L806" s="1"/>
      <c r="M806" s="1"/>
      <c r="N806" s="1"/>
      <c r="O806" s="1"/>
      <c r="P806" s="1"/>
    </row>
    <row r="807" spans="1:16" hidden="1" x14ac:dyDescent="0.35">
      <c r="A807" t="s">
        <v>888</v>
      </c>
      <c r="B807" t="s">
        <v>212</v>
      </c>
      <c r="C807" t="s">
        <v>221</v>
      </c>
      <c r="D807" t="s">
        <v>222</v>
      </c>
      <c r="E807">
        <f>SUM(Table14[[#This Row],[2024]:[2014]])</f>
        <v>1</v>
      </c>
      <c r="F807" s="1"/>
      <c r="G807" s="1"/>
      <c r="H807" s="1"/>
      <c r="I807" s="1"/>
      <c r="J807" s="1"/>
      <c r="K807" s="1"/>
      <c r="L807" s="1"/>
      <c r="M807" s="1"/>
      <c r="N807" s="1"/>
      <c r="O807" s="1">
        <v>1</v>
      </c>
      <c r="P807" s="1"/>
    </row>
    <row r="808" spans="1:16" hidden="1" x14ac:dyDescent="0.35">
      <c r="A808" t="s">
        <v>888</v>
      </c>
      <c r="B808" t="s">
        <v>212</v>
      </c>
      <c r="C808" t="s">
        <v>223</v>
      </c>
      <c r="D808" t="s">
        <v>224</v>
      </c>
      <c r="E808">
        <f>SUM(Table14[[#This Row],[2024]:[2014]])</f>
        <v>52</v>
      </c>
      <c r="F808" s="1"/>
      <c r="G808" s="1"/>
      <c r="H808" s="1">
        <v>13</v>
      </c>
      <c r="I808" s="1">
        <v>3</v>
      </c>
      <c r="J808" s="1">
        <v>-1</v>
      </c>
      <c r="K808" s="1">
        <v>1</v>
      </c>
      <c r="L808" s="1">
        <v>8</v>
      </c>
      <c r="M808" s="1">
        <v>6</v>
      </c>
      <c r="N808" s="1">
        <v>4</v>
      </c>
      <c r="O808" s="1">
        <v>7</v>
      </c>
      <c r="P808" s="1">
        <v>11</v>
      </c>
    </row>
    <row r="809" spans="1:16" hidden="1" x14ac:dyDescent="0.35">
      <c r="A809" t="s">
        <v>888</v>
      </c>
      <c r="B809" t="s">
        <v>225</v>
      </c>
      <c r="C809" t="s">
        <v>1020</v>
      </c>
      <c r="D809" t="s">
        <v>1021</v>
      </c>
      <c r="E809">
        <f>SUM(Table14[[#This Row],[2024]:[2014]])</f>
        <v>84</v>
      </c>
      <c r="F809" s="1"/>
      <c r="G809" s="1"/>
      <c r="H809" s="1"/>
      <c r="I809" s="1"/>
      <c r="J809" s="1">
        <v>12</v>
      </c>
      <c r="K809" s="1">
        <v>24</v>
      </c>
      <c r="L809" s="1"/>
      <c r="M809" s="1"/>
      <c r="N809" s="1">
        <v>24</v>
      </c>
      <c r="O809" s="1">
        <v>24</v>
      </c>
      <c r="P809" s="1"/>
    </row>
    <row r="810" spans="1:16" hidden="1" x14ac:dyDescent="0.35">
      <c r="A810" t="s">
        <v>888</v>
      </c>
      <c r="B810" t="s">
        <v>225</v>
      </c>
      <c r="C810" t="s">
        <v>1022</v>
      </c>
      <c r="D810" t="s">
        <v>1023</v>
      </c>
      <c r="E810">
        <f>SUM(Table14[[#This Row],[2024]:[2014]])</f>
        <v>3</v>
      </c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>
        <v>3</v>
      </c>
    </row>
    <row r="811" spans="1:16" hidden="1" x14ac:dyDescent="0.35">
      <c r="A811" t="s">
        <v>888</v>
      </c>
      <c r="B811" t="s">
        <v>612</v>
      </c>
      <c r="C811" t="s">
        <v>1024</v>
      </c>
      <c r="D811" t="s">
        <v>1025</v>
      </c>
      <c r="E811">
        <f>SUM(Table14[[#This Row],[2024]:[2014]])</f>
        <v>0</v>
      </c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>
        <v>0</v>
      </c>
    </row>
    <row r="812" spans="1:16" hidden="1" x14ac:dyDescent="0.35">
      <c r="A812" t="s">
        <v>888</v>
      </c>
      <c r="B812" t="s">
        <v>612</v>
      </c>
      <c r="C812" t="s">
        <v>613</v>
      </c>
      <c r="D812" t="s">
        <v>614</v>
      </c>
      <c r="E812">
        <f>SUM(Table14[[#This Row],[2024]:[2014]])</f>
        <v>3</v>
      </c>
      <c r="F812" s="1"/>
      <c r="G812" s="1">
        <v>1</v>
      </c>
      <c r="H812" s="1"/>
      <c r="I812" s="1"/>
      <c r="J812" s="1"/>
      <c r="K812" s="1"/>
      <c r="L812" s="1"/>
      <c r="M812" s="1">
        <v>1</v>
      </c>
      <c r="N812" s="1"/>
      <c r="O812" s="1">
        <v>1</v>
      </c>
      <c r="P812" s="1"/>
    </row>
    <row r="813" spans="1:16" hidden="1" x14ac:dyDescent="0.35">
      <c r="A813" t="s">
        <v>888</v>
      </c>
      <c r="B813" t="s">
        <v>612</v>
      </c>
      <c r="C813" t="s">
        <v>1026</v>
      </c>
      <c r="D813" t="s">
        <v>1027</v>
      </c>
      <c r="E813">
        <f>SUM(Table14[[#This Row],[2024]:[2014]])</f>
        <v>0</v>
      </c>
      <c r="F813" s="1"/>
      <c r="G813" s="1"/>
      <c r="H813" s="1"/>
      <c r="I813" s="1"/>
      <c r="J813" s="1"/>
      <c r="K813" s="1"/>
      <c r="L813" s="1"/>
      <c r="M813" s="1"/>
      <c r="N813" s="1"/>
      <c r="O813" s="1">
        <v>0</v>
      </c>
      <c r="P813" s="1"/>
    </row>
    <row r="814" spans="1:16" hidden="1" x14ac:dyDescent="0.35">
      <c r="A814" t="s">
        <v>888</v>
      </c>
      <c r="B814" t="s">
        <v>612</v>
      </c>
      <c r="C814" t="s">
        <v>1028</v>
      </c>
      <c r="D814" t="s">
        <v>1029</v>
      </c>
      <c r="E814">
        <f>SUM(Table14[[#This Row],[2024]:[2014]])</f>
        <v>1</v>
      </c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>
        <v>1</v>
      </c>
    </row>
    <row r="815" spans="1:16" hidden="1" x14ac:dyDescent="0.35">
      <c r="A815" t="s">
        <v>888</v>
      </c>
      <c r="B815" t="s">
        <v>228</v>
      </c>
      <c r="C815" t="s">
        <v>1030</v>
      </c>
      <c r="D815" t="s">
        <v>1031</v>
      </c>
      <c r="E815">
        <f>SUM(Table14[[#This Row],[2024]:[2014]])</f>
        <v>1</v>
      </c>
      <c r="F815" s="1"/>
      <c r="G815" s="1"/>
      <c r="H815" s="1"/>
      <c r="I815" s="1"/>
      <c r="J815" s="1"/>
      <c r="K815" s="1">
        <v>1</v>
      </c>
      <c r="L815" s="1"/>
      <c r="M815" s="1"/>
      <c r="N815" s="1"/>
      <c r="O815" s="1"/>
      <c r="P815" s="1"/>
    </row>
    <row r="816" spans="1:16" hidden="1" x14ac:dyDescent="0.35">
      <c r="A816" t="s">
        <v>888</v>
      </c>
      <c r="B816" t="s">
        <v>228</v>
      </c>
      <c r="C816" t="s">
        <v>1032</v>
      </c>
      <c r="D816" t="s">
        <v>1033</v>
      </c>
      <c r="E816">
        <f>SUM(Table14[[#This Row],[2024]:[2014]])</f>
        <v>7</v>
      </c>
      <c r="F816" s="1"/>
      <c r="G816" s="1"/>
      <c r="H816" s="1">
        <v>7</v>
      </c>
      <c r="I816" s="1"/>
      <c r="J816" s="1"/>
      <c r="K816" s="1"/>
      <c r="L816" s="1"/>
      <c r="M816" s="1"/>
      <c r="N816" s="1"/>
      <c r="O816" s="1"/>
      <c r="P816" s="1"/>
    </row>
    <row r="817" spans="1:16" hidden="1" x14ac:dyDescent="0.35">
      <c r="A817" t="s">
        <v>888</v>
      </c>
      <c r="B817" t="s">
        <v>228</v>
      </c>
      <c r="C817" t="s">
        <v>229</v>
      </c>
      <c r="D817" t="s">
        <v>230</v>
      </c>
      <c r="E817">
        <f>SUM(Table14[[#This Row],[2024]:[2014]])</f>
        <v>13</v>
      </c>
      <c r="F817" s="1"/>
      <c r="G817" s="1"/>
      <c r="H817" s="1"/>
      <c r="I817" s="1"/>
      <c r="J817" s="1"/>
      <c r="K817" s="1"/>
      <c r="L817" s="1">
        <v>1</v>
      </c>
      <c r="M817" s="1"/>
      <c r="N817" s="1"/>
      <c r="O817" s="1"/>
      <c r="P817" s="1">
        <v>12</v>
      </c>
    </row>
    <row r="818" spans="1:16" hidden="1" x14ac:dyDescent="0.35">
      <c r="A818" t="s">
        <v>888</v>
      </c>
      <c r="B818" t="s">
        <v>231</v>
      </c>
      <c r="C818" t="s">
        <v>105</v>
      </c>
      <c r="D818" t="s">
        <v>631</v>
      </c>
      <c r="E818">
        <f>SUM(Table14[[#This Row],[2024]:[2014]])</f>
        <v>7</v>
      </c>
      <c r="F818" s="1"/>
      <c r="G818" s="1">
        <v>7</v>
      </c>
      <c r="H818" s="1"/>
      <c r="I818" s="1"/>
      <c r="J818" s="1"/>
      <c r="K818" s="1"/>
      <c r="L818" s="1"/>
      <c r="M818" s="1"/>
      <c r="N818" s="1"/>
      <c r="O818" s="1"/>
      <c r="P818" s="1"/>
    </row>
    <row r="819" spans="1:16" hidden="1" x14ac:dyDescent="0.35">
      <c r="A819" t="s">
        <v>888</v>
      </c>
      <c r="B819" t="s">
        <v>231</v>
      </c>
      <c r="C819" t="s">
        <v>105</v>
      </c>
      <c r="D819" t="s">
        <v>232</v>
      </c>
      <c r="E819">
        <f>SUM(Table14[[#This Row],[2024]:[2014]])</f>
        <v>331</v>
      </c>
      <c r="F819" s="1"/>
      <c r="G819" s="1">
        <v>38</v>
      </c>
      <c r="H819" s="1">
        <v>43</v>
      </c>
      <c r="I819" s="1">
        <v>17</v>
      </c>
      <c r="J819" s="1">
        <v>19</v>
      </c>
      <c r="K819" s="1">
        <v>76</v>
      </c>
      <c r="L819" s="1">
        <v>85</v>
      </c>
      <c r="M819" s="1">
        <v>53</v>
      </c>
      <c r="N819" s="1"/>
      <c r="O819" s="1"/>
      <c r="P819" s="1"/>
    </row>
    <row r="820" spans="1:16" hidden="1" x14ac:dyDescent="0.35">
      <c r="A820" t="s">
        <v>888</v>
      </c>
      <c r="B820" t="s">
        <v>231</v>
      </c>
      <c r="C820" t="s">
        <v>105</v>
      </c>
      <c r="D820" t="s">
        <v>233</v>
      </c>
      <c r="E820">
        <f>SUM(Table14[[#This Row],[2024]:[2014]])</f>
        <v>278</v>
      </c>
      <c r="F820" s="1">
        <v>1</v>
      </c>
      <c r="G820" s="1">
        <v>34</v>
      </c>
      <c r="H820" s="1">
        <v>36</v>
      </c>
      <c r="I820" s="1">
        <v>18</v>
      </c>
      <c r="J820" s="1">
        <v>2</v>
      </c>
      <c r="K820" s="1">
        <v>1</v>
      </c>
      <c r="L820" s="1">
        <v>6</v>
      </c>
      <c r="M820" s="1">
        <v>165</v>
      </c>
      <c r="N820" s="1">
        <v>15</v>
      </c>
      <c r="O820" s="1"/>
      <c r="P820" s="1"/>
    </row>
    <row r="821" spans="1:16" hidden="1" x14ac:dyDescent="0.35">
      <c r="A821" t="s">
        <v>888</v>
      </c>
      <c r="B821" t="s">
        <v>231</v>
      </c>
      <c r="C821" t="s">
        <v>105</v>
      </c>
      <c r="D821" t="s">
        <v>877</v>
      </c>
      <c r="E821">
        <f>SUM(Table14[[#This Row],[2024]:[2014]])</f>
        <v>2</v>
      </c>
      <c r="F821" s="1"/>
      <c r="G821" s="1"/>
      <c r="H821" s="1"/>
      <c r="I821" s="1"/>
      <c r="J821" s="1"/>
      <c r="K821" s="1">
        <v>2</v>
      </c>
      <c r="L821" s="1"/>
      <c r="M821" s="1"/>
      <c r="N821" s="1"/>
      <c r="O821" s="1"/>
      <c r="P821" s="1"/>
    </row>
    <row r="822" spans="1:16" hidden="1" x14ac:dyDescent="0.35">
      <c r="A822" t="s">
        <v>888</v>
      </c>
      <c r="B822" t="s">
        <v>231</v>
      </c>
      <c r="C822" t="s">
        <v>105</v>
      </c>
      <c r="D822" t="s">
        <v>234</v>
      </c>
      <c r="E822">
        <f>SUM(Table14[[#This Row],[2024]:[2014]])</f>
        <v>766</v>
      </c>
      <c r="F822" s="1">
        <v>13</v>
      </c>
      <c r="G822" s="1">
        <v>141</v>
      </c>
      <c r="H822" s="1">
        <v>280</v>
      </c>
      <c r="I822" s="1">
        <v>69</v>
      </c>
      <c r="J822" s="1">
        <v>263</v>
      </c>
      <c r="K822" s="1"/>
      <c r="L822" s="1"/>
      <c r="M822" s="1"/>
      <c r="N822" s="1"/>
      <c r="O822" s="1"/>
      <c r="P822" s="1"/>
    </row>
    <row r="823" spans="1:16" hidden="1" x14ac:dyDescent="0.35">
      <c r="A823" t="s">
        <v>888</v>
      </c>
      <c r="B823" t="s">
        <v>231</v>
      </c>
      <c r="C823" t="s">
        <v>105</v>
      </c>
      <c r="D823" t="s">
        <v>236</v>
      </c>
      <c r="E823">
        <f>SUM(Table14[[#This Row],[2024]:[2014]])</f>
        <v>117</v>
      </c>
      <c r="F823" s="1"/>
      <c r="G823" s="1">
        <v>28</v>
      </c>
      <c r="H823" s="1">
        <v>2</v>
      </c>
      <c r="I823" s="1">
        <v>6</v>
      </c>
      <c r="J823" s="1">
        <v>6</v>
      </c>
      <c r="K823" s="1">
        <v>75</v>
      </c>
      <c r="L823" s="1"/>
      <c r="M823" s="1"/>
      <c r="N823" s="1"/>
      <c r="O823" s="1"/>
      <c r="P823" s="1"/>
    </row>
    <row r="824" spans="1:16" hidden="1" x14ac:dyDescent="0.35">
      <c r="A824" t="s">
        <v>888</v>
      </c>
      <c r="B824" t="s">
        <v>231</v>
      </c>
      <c r="C824" t="s">
        <v>105</v>
      </c>
      <c r="D824" t="s">
        <v>237</v>
      </c>
      <c r="E824">
        <f>SUM(Table14[[#This Row],[2024]:[2014]])</f>
        <v>42</v>
      </c>
      <c r="F824" s="1"/>
      <c r="G824" s="1">
        <v>18</v>
      </c>
      <c r="H824" s="1">
        <v>18</v>
      </c>
      <c r="I824" s="1">
        <v>6</v>
      </c>
      <c r="J824" s="1"/>
      <c r="K824" s="1"/>
      <c r="L824" s="1"/>
      <c r="M824" s="1"/>
      <c r="N824" s="1"/>
      <c r="O824" s="1"/>
      <c r="P824" s="1"/>
    </row>
    <row r="825" spans="1:16" hidden="1" x14ac:dyDescent="0.35">
      <c r="A825" t="s">
        <v>888</v>
      </c>
      <c r="B825" t="s">
        <v>231</v>
      </c>
      <c r="C825" t="s">
        <v>1034</v>
      </c>
      <c r="D825" t="s">
        <v>1035</v>
      </c>
      <c r="E825">
        <f>SUM(Table14[[#This Row],[2024]:[2014]])</f>
        <v>4</v>
      </c>
      <c r="F825" s="1"/>
      <c r="G825" s="1"/>
      <c r="H825" s="1"/>
      <c r="I825" s="1"/>
      <c r="J825" s="1"/>
      <c r="K825" s="1"/>
      <c r="L825" s="1"/>
      <c r="M825" s="1">
        <v>3</v>
      </c>
      <c r="N825" s="1"/>
      <c r="O825" s="1">
        <v>1</v>
      </c>
      <c r="P825" s="1"/>
    </row>
    <row r="826" spans="1:16" hidden="1" x14ac:dyDescent="0.35">
      <c r="A826" t="s">
        <v>888</v>
      </c>
      <c r="B826" t="s">
        <v>231</v>
      </c>
      <c r="C826" t="s">
        <v>238</v>
      </c>
      <c r="D826" t="s">
        <v>239</v>
      </c>
      <c r="E826">
        <f>SUM(Table14[[#This Row],[2024]:[2014]])</f>
        <v>11</v>
      </c>
      <c r="F826" s="1"/>
      <c r="G826" s="1"/>
      <c r="H826" s="1"/>
      <c r="I826" s="1"/>
      <c r="J826" s="1"/>
      <c r="K826" s="1"/>
      <c r="L826" s="1"/>
      <c r="M826" s="1">
        <v>10</v>
      </c>
      <c r="N826" s="1"/>
      <c r="O826" s="1"/>
      <c r="P826" s="1">
        <v>1</v>
      </c>
    </row>
    <row r="827" spans="1:16" hidden="1" x14ac:dyDescent="0.35">
      <c r="A827" t="s">
        <v>888</v>
      </c>
      <c r="B827" t="s">
        <v>231</v>
      </c>
      <c r="C827" t="s">
        <v>769</v>
      </c>
      <c r="D827" t="s">
        <v>770</v>
      </c>
      <c r="E827">
        <f>SUM(Table14[[#This Row],[2024]:[2014]])</f>
        <v>3</v>
      </c>
      <c r="F827" s="1"/>
      <c r="G827" s="1"/>
      <c r="H827" s="1"/>
      <c r="I827" s="1"/>
      <c r="J827" s="1"/>
      <c r="K827" s="1"/>
      <c r="L827" s="1">
        <v>1</v>
      </c>
      <c r="M827" s="1">
        <v>1</v>
      </c>
      <c r="N827" s="1"/>
      <c r="O827" s="1">
        <v>1</v>
      </c>
      <c r="P827" s="1"/>
    </row>
    <row r="828" spans="1:16" hidden="1" x14ac:dyDescent="0.35">
      <c r="A828" t="s">
        <v>888</v>
      </c>
      <c r="B828" t="s">
        <v>231</v>
      </c>
      <c r="C828" t="s">
        <v>633</v>
      </c>
      <c r="D828" t="s">
        <v>634</v>
      </c>
      <c r="E828">
        <f>SUM(Table14[[#This Row],[2024]:[2014]])</f>
        <v>1</v>
      </c>
      <c r="F828" s="1"/>
      <c r="G828" s="1"/>
      <c r="H828" s="1"/>
      <c r="I828" s="1"/>
      <c r="J828" s="1"/>
      <c r="K828" s="1"/>
      <c r="L828" s="1"/>
      <c r="M828" s="1"/>
      <c r="N828" s="1">
        <v>1</v>
      </c>
      <c r="O828" s="1"/>
      <c r="P828" s="1"/>
    </row>
    <row r="829" spans="1:16" hidden="1" x14ac:dyDescent="0.35">
      <c r="A829" t="s">
        <v>888</v>
      </c>
      <c r="B829" t="s">
        <v>231</v>
      </c>
      <c r="C829" t="s">
        <v>1036</v>
      </c>
      <c r="D829" t="s">
        <v>1037</v>
      </c>
      <c r="E829">
        <f>SUM(Table14[[#This Row],[2024]:[2014]])</f>
        <v>3</v>
      </c>
      <c r="F829" s="1">
        <v>2</v>
      </c>
      <c r="G829" s="1"/>
      <c r="H829" s="1"/>
      <c r="I829" s="1"/>
      <c r="J829" s="1">
        <v>1</v>
      </c>
      <c r="K829" s="1"/>
      <c r="L829" s="1"/>
      <c r="M829" s="1"/>
      <c r="N829" s="1"/>
      <c r="O829" s="1"/>
      <c r="P829" s="1"/>
    </row>
    <row r="830" spans="1:16" hidden="1" x14ac:dyDescent="0.35">
      <c r="A830" t="s">
        <v>888</v>
      </c>
      <c r="B830" t="s">
        <v>247</v>
      </c>
      <c r="C830" t="s">
        <v>248</v>
      </c>
      <c r="D830" t="s">
        <v>249</v>
      </c>
      <c r="E830">
        <f>SUM(Table14[[#This Row],[2024]:[2014]])</f>
        <v>1</v>
      </c>
      <c r="F830" s="1"/>
      <c r="G830" s="1"/>
      <c r="H830" s="1"/>
      <c r="I830" s="1"/>
      <c r="J830" s="1"/>
      <c r="K830" s="1"/>
      <c r="L830" s="1"/>
      <c r="M830" s="1"/>
      <c r="N830" s="1"/>
      <c r="O830" s="1">
        <v>1</v>
      </c>
      <c r="P830" s="1"/>
    </row>
    <row r="831" spans="1:16" hidden="1" x14ac:dyDescent="0.35">
      <c r="A831" t="s">
        <v>888</v>
      </c>
      <c r="B831" t="s">
        <v>247</v>
      </c>
      <c r="C831" t="s">
        <v>250</v>
      </c>
      <c r="D831" t="s">
        <v>251</v>
      </c>
      <c r="E831">
        <f>SUM(Table14[[#This Row],[2024]:[2014]])</f>
        <v>1</v>
      </c>
      <c r="F831" s="1"/>
      <c r="G831" s="1"/>
      <c r="H831" s="1"/>
      <c r="I831" s="1"/>
      <c r="J831" s="1"/>
      <c r="K831" s="1"/>
      <c r="L831" s="1">
        <v>1</v>
      </c>
      <c r="M831" s="1"/>
      <c r="N831" s="1"/>
      <c r="O831" s="1"/>
      <c r="P831" s="1"/>
    </row>
    <row r="832" spans="1:16" hidden="1" x14ac:dyDescent="0.35">
      <c r="A832" t="s">
        <v>888</v>
      </c>
      <c r="B832" t="s">
        <v>247</v>
      </c>
      <c r="C832" t="s">
        <v>1038</v>
      </c>
      <c r="D832" t="s">
        <v>1039</v>
      </c>
      <c r="E832">
        <f>SUM(Table14[[#This Row],[2024]:[2014]])</f>
        <v>5</v>
      </c>
      <c r="F832" s="1"/>
      <c r="G832" s="1">
        <v>2</v>
      </c>
      <c r="H832" s="1"/>
      <c r="I832" s="1"/>
      <c r="J832" s="1"/>
      <c r="K832" s="1"/>
      <c r="L832" s="1"/>
      <c r="M832" s="1"/>
      <c r="N832" s="1"/>
      <c r="O832" s="1">
        <v>3</v>
      </c>
      <c r="P832" s="1"/>
    </row>
    <row r="833" spans="1:16" hidden="1" x14ac:dyDescent="0.35">
      <c r="A833" t="s">
        <v>888</v>
      </c>
      <c r="B833" t="s">
        <v>252</v>
      </c>
      <c r="C833" t="s">
        <v>1040</v>
      </c>
      <c r="D833" t="s">
        <v>1041</v>
      </c>
      <c r="E833">
        <f>SUM(Table14[[#This Row],[2024]:[2014]])</f>
        <v>1</v>
      </c>
      <c r="F833" s="1"/>
      <c r="G833" s="1"/>
      <c r="H833" s="1"/>
      <c r="I833" s="1"/>
      <c r="J833" s="1"/>
      <c r="K833" s="1"/>
      <c r="L833" s="1"/>
      <c r="M833" s="1"/>
      <c r="N833" s="1"/>
      <c r="O833" s="1">
        <v>1</v>
      </c>
      <c r="P833" s="1"/>
    </row>
    <row r="834" spans="1:16" hidden="1" x14ac:dyDescent="0.35">
      <c r="A834" t="s">
        <v>888</v>
      </c>
      <c r="B834" t="s">
        <v>252</v>
      </c>
      <c r="C834" t="s">
        <v>1042</v>
      </c>
      <c r="D834" t="s">
        <v>1043</v>
      </c>
      <c r="E834">
        <f>SUM(Table14[[#This Row],[2024]:[2014]])</f>
        <v>4</v>
      </c>
      <c r="F834" s="1"/>
      <c r="G834" s="1"/>
      <c r="H834" s="1"/>
      <c r="I834" s="1">
        <v>3</v>
      </c>
      <c r="J834" s="1"/>
      <c r="K834" s="1"/>
      <c r="L834" s="1">
        <v>1</v>
      </c>
      <c r="M834" s="1"/>
      <c r="N834" s="1"/>
      <c r="O834" s="1"/>
      <c r="P834" s="1"/>
    </row>
    <row r="835" spans="1:16" hidden="1" x14ac:dyDescent="0.35">
      <c r="A835" t="s">
        <v>888</v>
      </c>
      <c r="B835" t="s">
        <v>252</v>
      </c>
      <c r="C835" t="s">
        <v>255</v>
      </c>
      <c r="D835" t="s">
        <v>256</v>
      </c>
      <c r="E835">
        <f>SUM(Table14[[#This Row],[2024]:[2014]])</f>
        <v>2</v>
      </c>
      <c r="F835" s="1"/>
      <c r="G835" s="1">
        <v>1</v>
      </c>
      <c r="H835" s="1"/>
      <c r="I835" s="1"/>
      <c r="J835" s="1"/>
      <c r="K835" s="1"/>
      <c r="L835" s="1"/>
      <c r="M835" s="1"/>
      <c r="N835" s="1"/>
      <c r="O835" s="1"/>
      <c r="P835" s="1">
        <v>1</v>
      </c>
    </row>
    <row r="836" spans="1:16" hidden="1" x14ac:dyDescent="0.35">
      <c r="A836" t="s">
        <v>888</v>
      </c>
      <c r="B836" t="s">
        <v>1044</v>
      </c>
      <c r="C836" t="s">
        <v>1045</v>
      </c>
      <c r="D836" t="s">
        <v>1046</v>
      </c>
      <c r="E836">
        <f>SUM(Table14[[#This Row],[2024]:[2014]])</f>
        <v>0</v>
      </c>
      <c r="F836" s="1"/>
      <c r="G836" s="1"/>
      <c r="H836" s="1"/>
      <c r="I836" s="1"/>
      <c r="J836" s="1"/>
      <c r="K836" s="1"/>
      <c r="L836" s="1"/>
      <c r="M836" s="1"/>
      <c r="N836" s="1"/>
      <c r="O836" s="1">
        <v>1</v>
      </c>
      <c r="P836" s="1">
        <v>-1</v>
      </c>
    </row>
    <row r="837" spans="1:16" hidden="1" x14ac:dyDescent="0.35">
      <c r="A837" t="s">
        <v>888</v>
      </c>
      <c r="B837" t="s">
        <v>775</v>
      </c>
      <c r="C837" t="s">
        <v>1047</v>
      </c>
      <c r="D837" t="s">
        <v>1048</v>
      </c>
      <c r="E837">
        <f>SUM(Table14[[#This Row],[2024]:[2014]])</f>
        <v>3</v>
      </c>
      <c r="F837" s="1"/>
      <c r="G837" s="1"/>
      <c r="H837" s="1">
        <v>1</v>
      </c>
      <c r="I837" s="1">
        <v>1</v>
      </c>
      <c r="J837" s="1"/>
      <c r="K837" s="1"/>
      <c r="L837" s="1"/>
      <c r="M837" s="1">
        <v>1</v>
      </c>
      <c r="N837" s="1"/>
      <c r="O837" s="1"/>
      <c r="P837" s="1"/>
    </row>
    <row r="838" spans="1:16" hidden="1" x14ac:dyDescent="0.35">
      <c r="A838" t="s">
        <v>888</v>
      </c>
      <c r="B838" t="s">
        <v>775</v>
      </c>
      <c r="C838" t="s">
        <v>1049</v>
      </c>
      <c r="D838" t="s">
        <v>1050</v>
      </c>
      <c r="E838">
        <f>SUM(Table14[[#This Row],[2024]:[2014]])</f>
        <v>1</v>
      </c>
      <c r="F838" s="1"/>
      <c r="G838" s="1"/>
      <c r="H838" s="1"/>
      <c r="I838" s="1"/>
      <c r="J838" s="1"/>
      <c r="K838" s="1"/>
      <c r="L838" s="1"/>
      <c r="M838" s="1"/>
      <c r="N838" s="1">
        <v>1</v>
      </c>
      <c r="O838" s="1"/>
      <c r="P838" s="1"/>
    </row>
    <row r="839" spans="1:16" hidden="1" x14ac:dyDescent="0.35">
      <c r="A839" t="s">
        <v>888</v>
      </c>
      <c r="B839" t="s">
        <v>262</v>
      </c>
      <c r="C839" t="s">
        <v>1051</v>
      </c>
      <c r="D839" t="s">
        <v>1052</v>
      </c>
      <c r="E839">
        <f>SUM(Table14[[#This Row],[2024]:[2014]])</f>
        <v>1</v>
      </c>
      <c r="F839" s="1"/>
      <c r="G839" s="1"/>
      <c r="H839" s="1"/>
      <c r="I839" s="1"/>
      <c r="J839" s="1">
        <v>1</v>
      </c>
      <c r="K839" s="1"/>
      <c r="L839" s="1"/>
      <c r="M839" s="1"/>
      <c r="N839" s="1"/>
      <c r="O839" s="1"/>
      <c r="P839" s="1"/>
    </row>
    <row r="840" spans="1:16" hidden="1" x14ac:dyDescent="0.35">
      <c r="A840" t="s">
        <v>888</v>
      </c>
      <c r="B840" t="s">
        <v>262</v>
      </c>
      <c r="C840" t="s">
        <v>1053</v>
      </c>
      <c r="D840" t="s">
        <v>1054</v>
      </c>
      <c r="E840">
        <f>SUM(Table14[[#This Row],[2024]:[2014]])</f>
        <v>1</v>
      </c>
      <c r="F840" s="1"/>
      <c r="G840" s="1"/>
      <c r="H840" s="1"/>
      <c r="I840" s="1"/>
      <c r="J840" s="1"/>
      <c r="K840" s="1"/>
      <c r="L840" s="1">
        <v>1</v>
      </c>
      <c r="M840" s="1"/>
      <c r="N840" s="1"/>
      <c r="O840" s="1"/>
      <c r="P840" s="1"/>
    </row>
    <row r="841" spans="1:16" hidden="1" x14ac:dyDescent="0.35">
      <c r="A841" t="s">
        <v>888</v>
      </c>
      <c r="B841" t="s">
        <v>262</v>
      </c>
      <c r="C841" t="s">
        <v>263</v>
      </c>
      <c r="D841" t="s">
        <v>264</v>
      </c>
      <c r="E841">
        <f>SUM(Table14[[#This Row],[2024]:[2014]])</f>
        <v>1</v>
      </c>
      <c r="F841" s="1"/>
      <c r="G841" s="1"/>
      <c r="H841" s="1">
        <v>1</v>
      </c>
      <c r="I841" s="1"/>
      <c r="J841" s="1"/>
      <c r="K841" s="1"/>
      <c r="L841" s="1"/>
      <c r="M841" s="1"/>
      <c r="N841" s="1"/>
      <c r="O841" s="1"/>
      <c r="P841" s="1"/>
    </row>
    <row r="842" spans="1:16" hidden="1" x14ac:dyDescent="0.35">
      <c r="A842" t="s">
        <v>888</v>
      </c>
      <c r="B842" t="s">
        <v>265</v>
      </c>
      <c r="C842" t="s">
        <v>1055</v>
      </c>
      <c r="D842" t="s">
        <v>1056</v>
      </c>
      <c r="E842">
        <f>SUM(Table14[[#This Row],[2024]:[2014]])</f>
        <v>4</v>
      </c>
      <c r="F842" s="1"/>
      <c r="G842" s="1"/>
      <c r="H842" s="1"/>
      <c r="I842" s="1"/>
      <c r="J842" s="1">
        <v>1</v>
      </c>
      <c r="K842" s="1">
        <v>-9</v>
      </c>
      <c r="L842" s="1">
        <v>12</v>
      </c>
      <c r="M842" s="1"/>
      <c r="N842" s="1"/>
      <c r="O842" s="1"/>
      <c r="P842" s="1"/>
    </row>
    <row r="843" spans="1:16" hidden="1" x14ac:dyDescent="0.35">
      <c r="A843" t="s">
        <v>888</v>
      </c>
      <c r="B843" t="s">
        <v>265</v>
      </c>
      <c r="C843" t="s">
        <v>780</v>
      </c>
      <c r="D843" t="s">
        <v>781</v>
      </c>
      <c r="E843">
        <f>SUM(Table14[[#This Row],[2024]:[2014]])</f>
        <v>20</v>
      </c>
      <c r="F843" s="1"/>
      <c r="G843" s="1">
        <v>3</v>
      </c>
      <c r="H843" s="1">
        <v>1</v>
      </c>
      <c r="I843" s="1"/>
      <c r="J843" s="1">
        <v>9</v>
      </c>
      <c r="K843" s="1">
        <v>4</v>
      </c>
      <c r="L843" s="1">
        <v>2</v>
      </c>
      <c r="M843" s="1">
        <v>1</v>
      </c>
      <c r="N843" s="1"/>
      <c r="O843" s="1"/>
      <c r="P843" s="1"/>
    </row>
    <row r="844" spans="1:16" hidden="1" x14ac:dyDescent="0.35">
      <c r="A844" t="s">
        <v>888</v>
      </c>
      <c r="B844" t="s">
        <v>265</v>
      </c>
      <c r="C844" t="s">
        <v>649</v>
      </c>
      <c r="D844" t="s">
        <v>650</v>
      </c>
      <c r="E844">
        <f>SUM(Table14[[#This Row],[2024]:[2014]])</f>
        <v>156</v>
      </c>
      <c r="F844" s="1"/>
      <c r="G844" s="1">
        <v>9</v>
      </c>
      <c r="H844" s="1">
        <v>5</v>
      </c>
      <c r="I844" s="1"/>
      <c r="J844" s="1">
        <v>117</v>
      </c>
      <c r="K844" s="1">
        <v>16</v>
      </c>
      <c r="L844" s="1">
        <v>4</v>
      </c>
      <c r="M844" s="1">
        <v>5</v>
      </c>
      <c r="N844" s="1"/>
      <c r="O844" s="1"/>
      <c r="P844" s="1"/>
    </row>
    <row r="845" spans="1:16" hidden="1" x14ac:dyDescent="0.35">
      <c r="A845" t="s">
        <v>888</v>
      </c>
      <c r="B845" t="s">
        <v>265</v>
      </c>
      <c r="C845" t="s">
        <v>653</v>
      </c>
      <c r="D845" t="s">
        <v>654</v>
      </c>
      <c r="E845">
        <f>SUM(Table14[[#This Row],[2024]:[2014]])</f>
        <v>2</v>
      </c>
      <c r="F845" s="1"/>
      <c r="G845" s="1"/>
      <c r="H845" s="1"/>
      <c r="I845" s="1">
        <v>-3</v>
      </c>
      <c r="J845" s="1">
        <v>3</v>
      </c>
      <c r="K845" s="1"/>
      <c r="L845" s="1"/>
      <c r="M845" s="1"/>
      <c r="N845" s="1"/>
      <c r="O845" s="1"/>
      <c r="P845" s="1">
        <v>2</v>
      </c>
    </row>
    <row r="846" spans="1:16" hidden="1" x14ac:dyDescent="0.35">
      <c r="A846" t="s">
        <v>888</v>
      </c>
      <c r="B846" t="s">
        <v>265</v>
      </c>
      <c r="C846" t="s">
        <v>655</v>
      </c>
      <c r="D846" t="s">
        <v>656</v>
      </c>
      <c r="E846">
        <f>SUM(Table14[[#This Row],[2024]:[2014]])</f>
        <v>2</v>
      </c>
      <c r="F846" s="1"/>
      <c r="G846" s="1"/>
      <c r="H846" s="1"/>
      <c r="I846" s="1"/>
      <c r="J846" s="1"/>
      <c r="K846" s="1"/>
      <c r="L846" s="1"/>
      <c r="M846" s="1"/>
      <c r="N846" s="1"/>
      <c r="O846" s="1">
        <v>2</v>
      </c>
      <c r="P846" s="1"/>
    </row>
    <row r="847" spans="1:16" hidden="1" x14ac:dyDescent="0.35">
      <c r="A847" t="s">
        <v>888</v>
      </c>
      <c r="B847" t="s">
        <v>265</v>
      </c>
      <c r="C847" t="s">
        <v>657</v>
      </c>
      <c r="D847" t="s">
        <v>658</v>
      </c>
      <c r="E847">
        <f>SUM(Table14[[#This Row],[2024]:[2014]])</f>
        <v>15</v>
      </c>
      <c r="F847" s="1"/>
      <c r="G847" s="1"/>
      <c r="H847" s="1"/>
      <c r="I847" s="1"/>
      <c r="J847" s="1"/>
      <c r="K847" s="1"/>
      <c r="L847" s="1"/>
      <c r="M847" s="1"/>
      <c r="N847" s="1"/>
      <c r="O847" s="1">
        <v>10</v>
      </c>
      <c r="P847" s="1">
        <v>5</v>
      </c>
    </row>
    <row r="848" spans="1:16" hidden="1" x14ac:dyDescent="0.35">
      <c r="A848" t="s">
        <v>888</v>
      </c>
      <c r="B848" t="s">
        <v>265</v>
      </c>
      <c r="C848" t="s">
        <v>659</v>
      </c>
      <c r="D848" t="s">
        <v>660</v>
      </c>
      <c r="E848">
        <f>SUM(Table14[[#This Row],[2024]:[2014]])</f>
        <v>7</v>
      </c>
      <c r="F848" s="1"/>
      <c r="G848" s="1"/>
      <c r="H848" s="1"/>
      <c r="I848" s="1"/>
      <c r="J848" s="1"/>
      <c r="K848" s="1"/>
      <c r="L848" s="1">
        <v>1</v>
      </c>
      <c r="M848" s="1"/>
      <c r="N848" s="1"/>
      <c r="O848" s="1"/>
      <c r="P848" s="1">
        <v>6</v>
      </c>
    </row>
    <row r="849" spans="1:16" hidden="1" x14ac:dyDescent="0.35">
      <c r="A849" t="s">
        <v>888</v>
      </c>
      <c r="B849" t="s">
        <v>265</v>
      </c>
      <c r="C849" t="s">
        <v>786</v>
      </c>
      <c r="D849" t="s">
        <v>787</v>
      </c>
      <c r="E849">
        <f>SUM(Table14[[#This Row],[2024]:[2014]])</f>
        <v>31</v>
      </c>
      <c r="F849" s="1"/>
      <c r="G849" s="1"/>
      <c r="H849" s="1"/>
      <c r="I849" s="1"/>
      <c r="J849" s="1"/>
      <c r="K849" s="1"/>
      <c r="L849" s="1"/>
      <c r="M849" s="1"/>
      <c r="N849" s="1"/>
      <c r="O849" s="1">
        <v>30</v>
      </c>
      <c r="P849" s="1">
        <v>1</v>
      </c>
    </row>
    <row r="850" spans="1:16" hidden="1" x14ac:dyDescent="0.35">
      <c r="A850" t="s">
        <v>888</v>
      </c>
      <c r="B850" t="s">
        <v>265</v>
      </c>
      <c r="C850" t="s">
        <v>1057</v>
      </c>
      <c r="D850" t="s">
        <v>1058</v>
      </c>
      <c r="E850">
        <f>SUM(Table14[[#This Row],[2024]:[2014]])</f>
        <v>7</v>
      </c>
      <c r="F850" s="1"/>
      <c r="G850" s="1"/>
      <c r="H850" s="1"/>
      <c r="I850" s="1"/>
      <c r="J850" s="1"/>
      <c r="K850" s="1"/>
      <c r="L850" s="1"/>
      <c r="M850" s="1"/>
      <c r="N850" s="1"/>
      <c r="O850" s="1">
        <v>7</v>
      </c>
      <c r="P850" s="1"/>
    </row>
    <row r="851" spans="1:16" hidden="1" x14ac:dyDescent="0.35">
      <c r="A851" t="s">
        <v>888</v>
      </c>
      <c r="B851" t="s">
        <v>265</v>
      </c>
      <c r="C851" t="s">
        <v>1059</v>
      </c>
      <c r="D851" t="s">
        <v>1060</v>
      </c>
      <c r="E851">
        <f>SUM(Table14[[#This Row],[2024]:[2014]])</f>
        <v>1</v>
      </c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>
        <v>1</v>
      </c>
    </row>
    <row r="852" spans="1:16" hidden="1" x14ac:dyDescent="0.35">
      <c r="A852" t="s">
        <v>888</v>
      </c>
      <c r="B852" t="s">
        <v>265</v>
      </c>
      <c r="C852" t="s">
        <v>268</v>
      </c>
      <c r="D852" t="s">
        <v>269</v>
      </c>
      <c r="E852">
        <f>SUM(Table14[[#This Row],[2024]:[2014]])</f>
        <v>12</v>
      </c>
      <c r="F852" s="1"/>
      <c r="G852" s="1"/>
      <c r="H852" s="1"/>
      <c r="I852" s="1"/>
      <c r="J852" s="1"/>
      <c r="K852" s="1">
        <v>2</v>
      </c>
      <c r="L852" s="1">
        <v>5</v>
      </c>
      <c r="M852" s="1">
        <v>5</v>
      </c>
      <c r="N852" s="1"/>
      <c r="O852" s="1"/>
      <c r="P852" s="1"/>
    </row>
    <row r="853" spans="1:16" hidden="1" x14ac:dyDescent="0.35">
      <c r="A853" t="s">
        <v>888</v>
      </c>
      <c r="B853" t="s">
        <v>265</v>
      </c>
      <c r="C853" t="s">
        <v>1061</v>
      </c>
      <c r="D853" t="s">
        <v>1062</v>
      </c>
      <c r="E853">
        <f>SUM(Table14[[#This Row],[2024]:[2014]])</f>
        <v>55</v>
      </c>
      <c r="F853" s="1"/>
      <c r="G853" s="1"/>
      <c r="H853" s="1"/>
      <c r="I853" s="1"/>
      <c r="J853" s="1"/>
      <c r="K853" s="1"/>
      <c r="L853" s="1">
        <v>55</v>
      </c>
      <c r="M853" s="1"/>
      <c r="N853" s="1"/>
      <c r="O853" s="1"/>
      <c r="P853" s="1"/>
    </row>
    <row r="854" spans="1:16" hidden="1" x14ac:dyDescent="0.35">
      <c r="A854" t="s">
        <v>888</v>
      </c>
      <c r="B854" t="s">
        <v>265</v>
      </c>
      <c r="C854" t="s">
        <v>270</v>
      </c>
      <c r="D854" t="s">
        <v>271</v>
      </c>
      <c r="E854">
        <f>SUM(Table14[[#This Row],[2024]:[2014]])</f>
        <v>58</v>
      </c>
      <c r="F854" s="1"/>
      <c r="G854" s="1"/>
      <c r="H854" s="1"/>
      <c r="I854" s="1"/>
      <c r="J854" s="1"/>
      <c r="K854" s="1"/>
      <c r="L854" s="1"/>
      <c r="M854" s="1"/>
      <c r="N854" s="1">
        <v>3</v>
      </c>
      <c r="O854" s="1">
        <v>12</v>
      </c>
      <c r="P854" s="1">
        <v>43</v>
      </c>
    </row>
    <row r="855" spans="1:16" hidden="1" x14ac:dyDescent="0.35">
      <c r="A855" t="s">
        <v>888</v>
      </c>
      <c r="B855" t="s">
        <v>272</v>
      </c>
      <c r="C855" t="s">
        <v>1063</v>
      </c>
      <c r="D855" t="s">
        <v>1064</v>
      </c>
      <c r="E855">
        <f>SUM(Table14[[#This Row],[2024]:[2014]])</f>
        <v>1</v>
      </c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>
        <v>1</v>
      </c>
    </row>
    <row r="856" spans="1:16" hidden="1" x14ac:dyDescent="0.35">
      <c r="A856" t="s">
        <v>888</v>
      </c>
      <c r="B856" t="s">
        <v>272</v>
      </c>
      <c r="C856" t="s">
        <v>1065</v>
      </c>
      <c r="D856" t="s">
        <v>1066</v>
      </c>
      <c r="E856">
        <f>SUM(Table14[[#This Row],[2024]:[2014]])</f>
        <v>0</v>
      </c>
      <c r="F856" s="1"/>
      <c r="G856" s="1"/>
      <c r="H856" s="1">
        <v>-1</v>
      </c>
      <c r="I856" s="1">
        <v>1</v>
      </c>
      <c r="J856" s="1"/>
      <c r="K856" s="1"/>
      <c r="L856" s="1"/>
      <c r="M856" s="1"/>
      <c r="N856" s="1"/>
      <c r="O856" s="1"/>
      <c r="P856" s="1"/>
    </row>
    <row r="857" spans="1:16" hidden="1" x14ac:dyDescent="0.35">
      <c r="A857" t="s">
        <v>888</v>
      </c>
      <c r="B857" t="s">
        <v>272</v>
      </c>
      <c r="C857" t="s">
        <v>1067</v>
      </c>
      <c r="D857" t="s">
        <v>1068</v>
      </c>
      <c r="E857">
        <f>SUM(Table14[[#This Row],[2024]:[2014]])</f>
        <v>1</v>
      </c>
      <c r="F857" s="1"/>
      <c r="G857" s="1"/>
      <c r="H857" s="1"/>
      <c r="I857" s="1"/>
      <c r="J857" s="1"/>
      <c r="K857" s="1"/>
      <c r="L857" s="1"/>
      <c r="M857" s="1">
        <v>1</v>
      </c>
      <c r="N857" s="1"/>
      <c r="O857" s="1"/>
      <c r="P857" s="1"/>
    </row>
    <row r="858" spans="1:16" hidden="1" x14ac:dyDescent="0.35">
      <c r="A858" t="s">
        <v>888</v>
      </c>
      <c r="B858" t="s">
        <v>272</v>
      </c>
      <c r="C858" t="s">
        <v>1069</v>
      </c>
      <c r="D858" t="s">
        <v>1070</v>
      </c>
      <c r="E858">
        <f>SUM(Table14[[#This Row],[2024]:[2014]])</f>
        <v>1</v>
      </c>
      <c r="F858" s="1"/>
      <c r="G858" s="1"/>
      <c r="H858" s="1"/>
      <c r="I858" s="1"/>
      <c r="J858" s="1"/>
      <c r="K858" s="1"/>
      <c r="L858" s="1"/>
      <c r="M858" s="1"/>
      <c r="N858" s="1"/>
      <c r="O858" s="1">
        <v>1</v>
      </c>
      <c r="P858" s="1"/>
    </row>
    <row r="859" spans="1:16" hidden="1" x14ac:dyDescent="0.35">
      <c r="A859" t="s">
        <v>888</v>
      </c>
      <c r="B859" t="s">
        <v>272</v>
      </c>
      <c r="C859" t="s">
        <v>1071</v>
      </c>
      <c r="D859" t="s">
        <v>1072</v>
      </c>
      <c r="E859">
        <f>SUM(Table14[[#This Row],[2024]:[2014]])</f>
        <v>5</v>
      </c>
      <c r="F859" s="1"/>
      <c r="G859" s="1"/>
      <c r="H859" s="1"/>
      <c r="I859" s="1"/>
      <c r="J859" s="1"/>
      <c r="K859" s="1"/>
      <c r="L859" s="1"/>
      <c r="M859" s="1"/>
      <c r="N859" s="1"/>
      <c r="O859" s="1">
        <v>3</v>
      </c>
      <c r="P859" s="1">
        <v>2</v>
      </c>
    </row>
    <row r="860" spans="1:16" hidden="1" x14ac:dyDescent="0.35">
      <c r="A860" t="s">
        <v>888</v>
      </c>
      <c r="B860" t="s">
        <v>272</v>
      </c>
      <c r="C860" t="s">
        <v>1073</v>
      </c>
      <c r="D860" t="s">
        <v>1074</v>
      </c>
      <c r="E860">
        <f>SUM(Table14[[#This Row],[2024]:[2014]])</f>
        <v>1</v>
      </c>
      <c r="F860" s="1"/>
      <c r="G860" s="1"/>
      <c r="H860" s="1"/>
      <c r="I860" s="1"/>
      <c r="J860" s="1"/>
      <c r="K860" s="1"/>
      <c r="L860" s="1"/>
      <c r="M860" s="1"/>
      <c r="N860" s="1">
        <v>1</v>
      </c>
      <c r="O860" s="1"/>
      <c r="P860" s="1"/>
    </row>
    <row r="861" spans="1:16" hidden="1" x14ac:dyDescent="0.35">
      <c r="A861" t="s">
        <v>888</v>
      </c>
      <c r="B861" t="s">
        <v>277</v>
      </c>
      <c r="C861" t="s">
        <v>278</v>
      </c>
      <c r="D861" t="s">
        <v>279</v>
      </c>
      <c r="E861">
        <f>SUM(Table14[[#This Row],[2024]:[2014]])</f>
        <v>178</v>
      </c>
      <c r="F861" s="1">
        <v>50</v>
      </c>
      <c r="G861" s="1">
        <v>44</v>
      </c>
      <c r="H861" s="1">
        <v>47</v>
      </c>
      <c r="I861" s="1">
        <v>17</v>
      </c>
      <c r="J861" s="1">
        <v>20</v>
      </c>
      <c r="K861" s="1"/>
      <c r="L861" s="1"/>
      <c r="M861" s="1"/>
      <c r="N861" s="1"/>
      <c r="O861" s="1"/>
      <c r="P861" s="1"/>
    </row>
    <row r="862" spans="1:16" hidden="1" x14ac:dyDescent="0.35">
      <c r="A862" t="s">
        <v>888</v>
      </c>
      <c r="B862" t="s">
        <v>277</v>
      </c>
      <c r="C862" t="s">
        <v>665</v>
      </c>
      <c r="D862" t="s">
        <v>666</v>
      </c>
      <c r="E862">
        <f>SUM(Table14[[#This Row],[2024]:[2014]])</f>
        <v>13</v>
      </c>
      <c r="F862" s="1">
        <v>2</v>
      </c>
      <c r="G862" s="1">
        <v>11</v>
      </c>
      <c r="H862" s="1"/>
      <c r="I862" s="1"/>
      <c r="J862" s="1"/>
      <c r="K862" s="1"/>
      <c r="L862" s="1"/>
      <c r="M862" s="1"/>
      <c r="N862" s="1"/>
      <c r="O862" s="1"/>
      <c r="P862" s="1"/>
    </row>
    <row r="863" spans="1:16" hidden="1" x14ac:dyDescent="0.35">
      <c r="A863" t="s">
        <v>888</v>
      </c>
      <c r="B863" t="s">
        <v>277</v>
      </c>
      <c r="C863" t="s">
        <v>667</v>
      </c>
      <c r="D863" t="s">
        <v>668</v>
      </c>
      <c r="E863">
        <f>SUM(Table14[[#This Row],[2024]:[2014]])</f>
        <v>8</v>
      </c>
      <c r="F863" s="1"/>
      <c r="G863" s="1"/>
      <c r="H863" s="1">
        <v>8</v>
      </c>
      <c r="I863" s="1"/>
      <c r="J863" s="1"/>
      <c r="K863" s="1"/>
      <c r="L863" s="1"/>
      <c r="M863" s="1"/>
      <c r="N863" s="1"/>
      <c r="O863" s="1"/>
      <c r="P863" s="1"/>
    </row>
    <row r="864" spans="1:16" hidden="1" x14ac:dyDescent="0.35">
      <c r="A864" t="s">
        <v>888</v>
      </c>
      <c r="B864" t="s">
        <v>277</v>
      </c>
      <c r="C864" t="s">
        <v>1075</v>
      </c>
      <c r="D864" t="s">
        <v>1076</v>
      </c>
      <c r="E864">
        <f>SUM(Table14[[#This Row],[2024]:[2014]])</f>
        <v>0</v>
      </c>
      <c r="F864" s="1"/>
      <c r="G864" s="1"/>
      <c r="H864" s="1">
        <v>0</v>
      </c>
      <c r="I864" s="1"/>
      <c r="J864" s="1"/>
      <c r="K864" s="1"/>
      <c r="L864" s="1"/>
      <c r="M864" s="1"/>
      <c r="N864" s="1"/>
      <c r="O864" s="1"/>
      <c r="P864" s="1"/>
    </row>
    <row r="865" spans="1:16" hidden="1" x14ac:dyDescent="0.35">
      <c r="A865" t="s">
        <v>888</v>
      </c>
      <c r="B865" t="s">
        <v>277</v>
      </c>
      <c r="C865" t="s">
        <v>280</v>
      </c>
      <c r="D865" t="s">
        <v>281</v>
      </c>
      <c r="E865">
        <f>SUM(Table14[[#This Row],[2024]:[2014]])</f>
        <v>203</v>
      </c>
      <c r="F865" s="1"/>
      <c r="G865" s="1"/>
      <c r="H865" s="1"/>
      <c r="I865" s="1"/>
      <c r="J865" s="1"/>
      <c r="K865" s="1">
        <v>16</v>
      </c>
      <c r="L865" s="1">
        <v>38</v>
      </c>
      <c r="M865" s="1">
        <v>1</v>
      </c>
      <c r="N865" s="1">
        <v>20</v>
      </c>
      <c r="O865" s="1">
        <v>66</v>
      </c>
      <c r="P865" s="1">
        <v>62</v>
      </c>
    </row>
    <row r="866" spans="1:16" hidden="1" x14ac:dyDescent="0.35">
      <c r="A866" t="s">
        <v>888</v>
      </c>
      <c r="B866" t="s">
        <v>277</v>
      </c>
      <c r="C866" t="s">
        <v>282</v>
      </c>
      <c r="D866" t="s">
        <v>283</v>
      </c>
      <c r="E866">
        <f>SUM(Table14[[#This Row],[2024]:[2014]])</f>
        <v>96</v>
      </c>
      <c r="F866" s="1"/>
      <c r="G866" s="1"/>
      <c r="H866" s="1"/>
      <c r="I866" s="1"/>
      <c r="J866" s="1">
        <v>18</v>
      </c>
      <c r="K866" s="1">
        <v>27</v>
      </c>
      <c r="L866" s="1"/>
      <c r="M866" s="1">
        <v>19</v>
      </c>
      <c r="N866" s="1">
        <v>13</v>
      </c>
      <c r="O866" s="1">
        <v>19</v>
      </c>
      <c r="P866" s="1"/>
    </row>
    <row r="867" spans="1:16" hidden="1" x14ac:dyDescent="0.35">
      <c r="A867" t="s">
        <v>888</v>
      </c>
      <c r="B867" t="s">
        <v>277</v>
      </c>
      <c r="C867" t="s">
        <v>1077</v>
      </c>
      <c r="D867" t="s">
        <v>1078</v>
      </c>
      <c r="E867">
        <f>SUM(Table14[[#This Row],[2024]:[2014]])</f>
        <v>1</v>
      </c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>
        <v>1</v>
      </c>
    </row>
    <row r="868" spans="1:16" hidden="1" x14ac:dyDescent="0.35">
      <c r="A868" t="s">
        <v>888</v>
      </c>
      <c r="B868" t="s">
        <v>277</v>
      </c>
      <c r="C868" t="s">
        <v>284</v>
      </c>
      <c r="D868" t="s">
        <v>285</v>
      </c>
      <c r="E868">
        <f>SUM(Table14[[#This Row],[2024]:[2014]])</f>
        <v>102</v>
      </c>
      <c r="F868" s="1"/>
      <c r="G868" s="1"/>
      <c r="H868" s="1"/>
      <c r="I868" s="1"/>
      <c r="J868" s="1"/>
      <c r="K868" s="1">
        <v>4</v>
      </c>
      <c r="L868" s="1">
        <v>45</v>
      </c>
      <c r="M868" s="1"/>
      <c r="N868" s="1">
        <v>9</v>
      </c>
      <c r="O868" s="1">
        <v>15</v>
      </c>
      <c r="P868" s="1">
        <v>29</v>
      </c>
    </row>
    <row r="869" spans="1:16" hidden="1" x14ac:dyDescent="0.35">
      <c r="A869" t="s">
        <v>888</v>
      </c>
      <c r="B869" t="s">
        <v>277</v>
      </c>
      <c r="C869" t="s">
        <v>286</v>
      </c>
      <c r="D869" t="s">
        <v>287</v>
      </c>
      <c r="E869">
        <f>SUM(Table14[[#This Row],[2024]:[2014]])</f>
        <v>19</v>
      </c>
      <c r="F869" s="1"/>
      <c r="G869" s="1"/>
      <c r="H869" s="1"/>
      <c r="I869" s="1"/>
      <c r="J869" s="1"/>
      <c r="K869" s="1">
        <v>4</v>
      </c>
      <c r="L869" s="1"/>
      <c r="M869" s="1">
        <v>5</v>
      </c>
      <c r="N869" s="1">
        <v>7</v>
      </c>
      <c r="O869" s="1">
        <v>3</v>
      </c>
      <c r="P869" s="1"/>
    </row>
    <row r="870" spans="1:16" hidden="1" x14ac:dyDescent="0.35">
      <c r="A870" t="s">
        <v>888</v>
      </c>
      <c r="B870" t="s">
        <v>277</v>
      </c>
      <c r="C870" t="s">
        <v>1079</v>
      </c>
      <c r="D870" t="s">
        <v>1080</v>
      </c>
      <c r="E870">
        <f>SUM(Table14[[#This Row],[2024]:[2014]])</f>
        <v>2</v>
      </c>
      <c r="F870" s="1"/>
      <c r="G870" s="1"/>
      <c r="H870" s="1"/>
      <c r="I870" s="1"/>
      <c r="J870" s="1"/>
      <c r="K870" s="1"/>
      <c r="L870" s="1"/>
      <c r="M870" s="1"/>
      <c r="N870" s="1">
        <v>2</v>
      </c>
      <c r="O870" s="1"/>
      <c r="P870" s="1"/>
    </row>
    <row r="871" spans="1:16" hidden="1" x14ac:dyDescent="0.35">
      <c r="A871" t="s">
        <v>888</v>
      </c>
      <c r="B871" t="s">
        <v>277</v>
      </c>
      <c r="C871" t="s">
        <v>288</v>
      </c>
      <c r="D871" t="s">
        <v>289</v>
      </c>
      <c r="E871">
        <f>SUM(Table14[[#This Row],[2024]:[2014]])</f>
        <v>2</v>
      </c>
      <c r="F871" s="1"/>
      <c r="G871" s="1"/>
      <c r="H871" s="1"/>
      <c r="I871" s="1"/>
      <c r="J871" s="1"/>
      <c r="K871" s="1"/>
      <c r="L871" s="1"/>
      <c r="M871" s="1"/>
      <c r="N871" s="1"/>
      <c r="O871" s="1">
        <v>1</v>
      </c>
      <c r="P871" s="1">
        <v>1</v>
      </c>
    </row>
    <row r="872" spans="1:16" hidden="1" x14ac:dyDescent="0.35">
      <c r="A872" t="s">
        <v>888</v>
      </c>
      <c r="B872" t="s">
        <v>277</v>
      </c>
      <c r="C872" t="s">
        <v>1081</v>
      </c>
      <c r="D872" t="s">
        <v>1082</v>
      </c>
      <c r="E872">
        <f>SUM(Table14[[#This Row],[2024]:[2014]])</f>
        <v>0</v>
      </c>
      <c r="F872" s="1"/>
      <c r="G872" s="1"/>
      <c r="H872" s="1"/>
      <c r="I872" s="1"/>
      <c r="J872" s="1">
        <v>0</v>
      </c>
      <c r="K872" s="1"/>
      <c r="L872" s="1"/>
      <c r="M872" s="1"/>
      <c r="N872" s="1"/>
      <c r="O872" s="1"/>
      <c r="P872" s="1"/>
    </row>
    <row r="873" spans="1:16" hidden="1" x14ac:dyDescent="0.35">
      <c r="A873" t="s">
        <v>888</v>
      </c>
      <c r="B873" t="s">
        <v>277</v>
      </c>
      <c r="C873" t="s">
        <v>1083</v>
      </c>
      <c r="D873" t="s">
        <v>1084</v>
      </c>
      <c r="E873">
        <f>SUM(Table14[[#This Row],[2024]:[2014]])</f>
        <v>0</v>
      </c>
      <c r="F873" s="1"/>
      <c r="G873" s="1"/>
      <c r="H873" s="1"/>
      <c r="I873" s="1"/>
      <c r="J873" s="1">
        <v>0</v>
      </c>
      <c r="K873" s="1"/>
      <c r="L873" s="1"/>
      <c r="M873" s="1"/>
      <c r="N873" s="1"/>
      <c r="O873" s="1"/>
      <c r="P873" s="1"/>
    </row>
    <row r="874" spans="1:16" hidden="1" x14ac:dyDescent="0.35">
      <c r="A874" t="s">
        <v>888</v>
      </c>
      <c r="B874" t="s">
        <v>290</v>
      </c>
      <c r="C874" t="s">
        <v>291</v>
      </c>
      <c r="D874" t="s">
        <v>292</v>
      </c>
      <c r="E874">
        <f>SUM(Table14[[#This Row],[2024]:[2014]])</f>
        <v>1</v>
      </c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>
        <v>1</v>
      </c>
    </row>
    <row r="875" spans="1:16" hidden="1" x14ac:dyDescent="0.35">
      <c r="A875" t="s">
        <v>888</v>
      </c>
      <c r="B875" t="s">
        <v>290</v>
      </c>
      <c r="C875" t="s">
        <v>1085</v>
      </c>
      <c r="D875" t="s">
        <v>1086</v>
      </c>
      <c r="E875">
        <f>SUM(Table14[[#This Row],[2024]:[2014]])</f>
        <v>1</v>
      </c>
      <c r="F875" s="1"/>
      <c r="G875" s="1"/>
      <c r="H875" s="1"/>
      <c r="I875" s="1"/>
      <c r="J875" s="1"/>
      <c r="K875" s="1"/>
      <c r="L875" s="1"/>
      <c r="M875" s="1"/>
      <c r="N875" s="1"/>
      <c r="O875" s="1">
        <v>1</v>
      </c>
      <c r="P875" s="1"/>
    </row>
    <row r="876" spans="1:16" hidden="1" x14ac:dyDescent="0.35">
      <c r="A876" t="s">
        <v>888</v>
      </c>
      <c r="B876" t="s">
        <v>290</v>
      </c>
      <c r="C876" t="s">
        <v>1087</v>
      </c>
      <c r="D876" t="s">
        <v>1088</v>
      </c>
      <c r="E876">
        <f>SUM(Table14[[#This Row],[2024]:[2014]])</f>
        <v>18</v>
      </c>
      <c r="F876" s="1"/>
      <c r="G876" s="1"/>
      <c r="H876" s="1"/>
      <c r="I876" s="1"/>
      <c r="J876" s="1"/>
      <c r="K876" s="1"/>
      <c r="L876" s="1"/>
      <c r="M876" s="1">
        <v>18</v>
      </c>
      <c r="N876" s="1"/>
      <c r="O876" s="1"/>
      <c r="P876" s="1"/>
    </row>
    <row r="877" spans="1:16" hidden="1" x14ac:dyDescent="0.35">
      <c r="A877" t="s">
        <v>888</v>
      </c>
      <c r="B877" t="s">
        <v>290</v>
      </c>
      <c r="C877" t="s">
        <v>293</v>
      </c>
      <c r="D877" t="s">
        <v>294</v>
      </c>
      <c r="E877">
        <f>SUM(Table14[[#This Row],[2024]:[2014]])</f>
        <v>7</v>
      </c>
      <c r="F877" s="1"/>
      <c r="G877" s="1">
        <v>3</v>
      </c>
      <c r="H877" s="1"/>
      <c r="I877" s="1"/>
      <c r="J877" s="1">
        <v>1</v>
      </c>
      <c r="K877" s="1"/>
      <c r="L877" s="1"/>
      <c r="M877" s="1">
        <v>1</v>
      </c>
      <c r="N877" s="1">
        <v>1</v>
      </c>
      <c r="O877" s="1">
        <v>1</v>
      </c>
      <c r="P877" s="1"/>
    </row>
    <row r="878" spans="1:16" hidden="1" x14ac:dyDescent="0.35">
      <c r="A878" t="s">
        <v>888</v>
      </c>
      <c r="B878" t="s">
        <v>295</v>
      </c>
      <c r="C878" t="s">
        <v>1089</v>
      </c>
      <c r="D878" t="s">
        <v>1090</v>
      </c>
      <c r="E878">
        <f>SUM(Table14[[#This Row],[2024]:[2014]])</f>
        <v>15</v>
      </c>
      <c r="F878" s="1"/>
      <c r="G878" s="1"/>
      <c r="H878" s="1"/>
      <c r="I878" s="1"/>
      <c r="J878" s="1"/>
      <c r="K878" s="1">
        <v>1</v>
      </c>
      <c r="L878" s="1"/>
      <c r="M878" s="1"/>
      <c r="N878" s="1">
        <v>4</v>
      </c>
      <c r="O878" s="1">
        <v>8</v>
      </c>
      <c r="P878" s="1">
        <v>2</v>
      </c>
    </row>
    <row r="879" spans="1:16" hidden="1" x14ac:dyDescent="0.35">
      <c r="A879" t="s">
        <v>888</v>
      </c>
      <c r="B879" t="s">
        <v>295</v>
      </c>
      <c r="C879" t="s">
        <v>1091</v>
      </c>
      <c r="D879" t="s">
        <v>1092</v>
      </c>
      <c r="E879">
        <f>SUM(Table14[[#This Row],[2024]:[2014]])</f>
        <v>1</v>
      </c>
      <c r="F879" s="1"/>
      <c r="G879" s="1"/>
      <c r="H879" s="1"/>
      <c r="I879" s="1"/>
      <c r="J879" s="1"/>
      <c r="K879" s="1">
        <v>1</v>
      </c>
      <c r="L879" s="1"/>
      <c r="M879" s="1"/>
      <c r="N879" s="1"/>
      <c r="O879" s="1"/>
      <c r="P879" s="1"/>
    </row>
    <row r="880" spans="1:16" hidden="1" x14ac:dyDescent="0.35">
      <c r="A880" t="s">
        <v>888</v>
      </c>
      <c r="B880" t="s">
        <v>295</v>
      </c>
      <c r="C880" t="s">
        <v>1093</v>
      </c>
      <c r="D880" t="s">
        <v>1094</v>
      </c>
      <c r="E880">
        <f>SUM(Table14[[#This Row],[2024]:[2014]])</f>
        <v>1</v>
      </c>
      <c r="F880" s="1"/>
      <c r="G880" s="1"/>
      <c r="H880" s="1"/>
      <c r="I880" s="1"/>
      <c r="J880" s="1"/>
      <c r="K880" s="1"/>
      <c r="L880" s="1"/>
      <c r="M880" s="1"/>
      <c r="N880" s="1">
        <v>1</v>
      </c>
      <c r="O880" s="1"/>
      <c r="P880" s="1"/>
    </row>
    <row r="881" spans="1:16" hidden="1" x14ac:dyDescent="0.35">
      <c r="A881" t="s">
        <v>888</v>
      </c>
      <c r="B881" t="s">
        <v>295</v>
      </c>
      <c r="C881" t="s">
        <v>298</v>
      </c>
      <c r="D881" t="s">
        <v>299</v>
      </c>
      <c r="E881">
        <f>SUM(Table14[[#This Row],[2024]:[2014]])</f>
        <v>19</v>
      </c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>
        <v>19</v>
      </c>
    </row>
    <row r="882" spans="1:16" hidden="1" x14ac:dyDescent="0.35">
      <c r="A882" t="s">
        <v>888</v>
      </c>
      <c r="B882" t="s">
        <v>311</v>
      </c>
      <c r="C882" t="s">
        <v>312</v>
      </c>
      <c r="D882" t="s">
        <v>313</v>
      </c>
      <c r="E882">
        <f>SUM(Table14[[#This Row],[2024]:[2014]])</f>
        <v>31</v>
      </c>
      <c r="F882" s="1">
        <v>4</v>
      </c>
      <c r="G882" s="1">
        <v>13</v>
      </c>
      <c r="H882" s="1">
        <v>10</v>
      </c>
      <c r="I882" s="1">
        <v>2</v>
      </c>
      <c r="J882" s="1"/>
      <c r="K882" s="1"/>
      <c r="L882" s="1"/>
      <c r="M882" s="1"/>
      <c r="N882" s="1"/>
      <c r="O882" s="1"/>
      <c r="P882" s="1">
        <v>2</v>
      </c>
    </row>
    <row r="883" spans="1:16" hidden="1" x14ac:dyDescent="0.35">
      <c r="A883" t="s">
        <v>888</v>
      </c>
      <c r="B883" t="s">
        <v>311</v>
      </c>
      <c r="C883" t="s">
        <v>1095</v>
      </c>
      <c r="D883" t="s">
        <v>1096</v>
      </c>
      <c r="E883">
        <f>SUM(Table14[[#This Row],[2024]:[2014]])</f>
        <v>155</v>
      </c>
      <c r="F883" s="1">
        <v>40</v>
      </c>
      <c r="G883" s="1">
        <v>40</v>
      </c>
      <c r="H883" s="1"/>
      <c r="I883" s="1"/>
      <c r="J883" s="1"/>
      <c r="K883" s="1">
        <v>5</v>
      </c>
      <c r="L883" s="1"/>
      <c r="M883" s="1">
        <v>70</v>
      </c>
      <c r="N883" s="1"/>
      <c r="O883" s="1"/>
      <c r="P883" s="1"/>
    </row>
    <row r="884" spans="1:16" hidden="1" x14ac:dyDescent="0.35">
      <c r="A884" t="s">
        <v>888</v>
      </c>
      <c r="B884" t="s">
        <v>311</v>
      </c>
      <c r="C884" t="s">
        <v>314</v>
      </c>
      <c r="D884" t="s">
        <v>315</v>
      </c>
      <c r="E884">
        <f>SUM(Table14[[#This Row],[2024]:[2014]])</f>
        <v>10</v>
      </c>
      <c r="F884" s="1"/>
      <c r="G884" s="1"/>
      <c r="H884" s="1"/>
      <c r="I884" s="1"/>
      <c r="J884" s="1"/>
      <c r="K884" s="1"/>
      <c r="L884" s="1"/>
      <c r="M884" s="1"/>
      <c r="N884" s="1"/>
      <c r="O884" s="1">
        <v>10</v>
      </c>
      <c r="P884" s="1"/>
    </row>
    <row r="885" spans="1:16" hidden="1" x14ac:dyDescent="0.35">
      <c r="A885" t="s">
        <v>888</v>
      </c>
      <c r="B885" t="s">
        <v>311</v>
      </c>
      <c r="C885" t="s">
        <v>316</v>
      </c>
      <c r="D885" t="s">
        <v>317</v>
      </c>
      <c r="E885">
        <f>SUM(Table14[[#This Row],[2024]:[2014]])</f>
        <v>5</v>
      </c>
      <c r="F885" s="1"/>
      <c r="G885" s="1"/>
      <c r="H885" s="1"/>
      <c r="I885" s="1"/>
      <c r="J885" s="1"/>
      <c r="K885" s="1"/>
      <c r="L885" s="1">
        <v>5</v>
      </c>
      <c r="M885" s="1"/>
      <c r="N885" s="1"/>
      <c r="O885" s="1"/>
      <c r="P885" s="1"/>
    </row>
    <row r="886" spans="1:16" hidden="1" x14ac:dyDescent="0.35">
      <c r="A886" t="s">
        <v>888</v>
      </c>
      <c r="B886" t="s">
        <v>311</v>
      </c>
      <c r="C886" t="s">
        <v>675</v>
      </c>
      <c r="D886" t="s">
        <v>676</v>
      </c>
      <c r="E886">
        <f>SUM(Table14[[#This Row],[2024]:[2014]])</f>
        <v>1</v>
      </c>
      <c r="F886" s="1"/>
      <c r="G886" s="1"/>
      <c r="H886" s="1"/>
      <c r="I886" s="1"/>
      <c r="J886" s="1">
        <v>1</v>
      </c>
      <c r="K886" s="1"/>
      <c r="L886" s="1"/>
      <c r="M886" s="1"/>
      <c r="N886" s="1"/>
      <c r="O886" s="1"/>
      <c r="P886" s="1"/>
    </row>
    <row r="887" spans="1:16" hidden="1" x14ac:dyDescent="0.35">
      <c r="A887" t="s">
        <v>888</v>
      </c>
      <c r="B887" t="s">
        <v>311</v>
      </c>
      <c r="C887" t="s">
        <v>318</v>
      </c>
      <c r="D887" t="s">
        <v>319</v>
      </c>
      <c r="E887">
        <f>SUM(Table14[[#This Row],[2024]:[2014]])</f>
        <v>76</v>
      </c>
      <c r="F887" s="1"/>
      <c r="G887" s="1">
        <v>2</v>
      </c>
      <c r="H887" s="1">
        <v>3</v>
      </c>
      <c r="I887" s="1"/>
      <c r="J887" s="1">
        <v>2</v>
      </c>
      <c r="K887" s="1">
        <v>11</v>
      </c>
      <c r="L887" s="1">
        <v>5</v>
      </c>
      <c r="M887" s="1">
        <v>15</v>
      </c>
      <c r="N887" s="1">
        <v>15</v>
      </c>
      <c r="O887" s="1">
        <v>13</v>
      </c>
      <c r="P887" s="1">
        <v>10</v>
      </c>
    </row>
    <row r="888" spans="1:16" hidden="1" x14ac:dyDescent="0.35">
      <c r="A888" t="s">
        <v>888</v>
      </c>
      <c r="B888" t="s">
        <v>311</v>
      </c>
      <c r="C888" t="s">
        <v>798</v>
      </c>
      <c r="D888" t="s">
        <v>799</v>
      </c>
      <c r="E888">
        <f>SUM(Table14[[#This Row],[2024]:[2014]])</f>
        <v>34</v>
      </c>
      <c r="F888" s="1"/>
      <c r="G888" s="1"/>
      <c r="H888" s="1"/>
      <c r="I888" s="1"/>
      <c r="J888" s="1"/>
      <c r="K888" s="1"/>
      <c r="L888" s="1">
        <v>12</v>
      </c>
      <c r="M888" s="1"/>
      <c r="N888" s="1"/>
      <c r="O888" s="1">
        <v>22</v>
      </c>
      <c r="P888" s="1"/>
    </row>
    <row r="889" spans="1:16" hidden="1" x14ac:dyDescent="0.35">
      <c r="A889" t="s">
        <v>888</v>
      </c>
      <c r="B889" t="s">
        <v>311</v>
      </c>
      <c r="C889" t="s">
        <v>320</v>
      </c>
      <c r="D889" t="s">
        <v>321</v>
      </c>
      <c r="E889">
        <f>SUM(Table14[[#This Row],[2024]:[2014]])</f>
        <v>36</v>
      </c>
      <c r="F889" s="1">
        <v>15</v>
      </c>
      <c r="G889" s="1">
        <v>20</v>
      </c>
      <c r="H889" s="1">
        <v>1</v>
      </c>
      <c r="I889" s="1"/>
      <c r="J889" s="1"/>
      <c r="K889" s="1"/>
      <c r="L889" s="1"/>
      <c r="M889" s="1"/>
      <c r="N889" s="1"/>
      <c r="O889" s="1"/>
      <c r="P889" s="1"/>
    </row>
    <row r="890" spans="1:16" hidden="1" x14ac:dyDescent="0.35">
      <c r="A890" t="s">
        <v>888</v>
      </c>
      <c r="B890" t="s">
        <v>324</v>
      </c>
      <c r="C890" t="s">
        <v>105</v>
      </c>
      <c r="D890" t="s">
        <v>325</v>
      </c>
      <c r="E890">
        <f>SUM(Table14[[#This Row],[2024]:[2014]])</f>
        <v>7114</v>
      </c>
      <c r="F890" s="1">
        <v>211</v>
      </c>
      <c r="G890" s="1">
        <v>509</v>
      </c>
      <c r="H890" s="1">
        <v>538</v>
      </c>
      <c r="I890" s="1">
        <v>451</v>
      </c>
      <c r="J890" s="1">
        <v>194</v>
      </c>
      <c r="K890" s="1">
        <v>650</v>
      </c>
      <c r="L890" s="1">
        <v>432</v>
      </c>
      <c r="M890" s="1">
        <v>538</v>
      </c>
      <c r="N890" s="1">
        <v>729</v>
      </c>
      <c r="O890" s="1">
        <v>1513</v>
      </c>
      <c r="P890" s="1">
        <v>1349</v>
      </c>
    </row>
    <row r="891" spans="1:16" hidden="1" x14ac:dyDescent="0.35">
      <c r="A891" t="s">
        <v>888</v>
      </c>
      <c r="B891" t="s">
        <v>324</v>
      </c>
      <c r="C891" t="s">
        <v>105</v>
      </c>
      <c r="D891" t="s">
        <v>326</v>
      </c>
      <c r="E891">
        <f>SUM(Table14[[#This Row],[2024]:[2014]])</f>
        <v>6</v>
      </c>
      <c r="F891" s="1"/>
      <c r="G891" s="1">
        <v>6</v>
      </c>
      <c r="H891" s="1"/>
      <c r="I891" s="1"/>
      <c r="J891" s="1"/>
      <c r="K891" s="1"/>
      <c r="L891" s="1"/>
      <c r="M891" s="1"/>
      <c r="N891" s="1"/>
      <c r="O891" s="1"/>
      <c r="P891" s="1"/>
    </row>
    <row r="892" spans="1:16" hidden="1" x14ac:dyDescent="0.35">
      <c r="A892" t="s">
        <v>888</v>
      </c>
      <c r="B892" t="s">
        <v>324</v>
      </c>
      <c r="C892" t="s">
        <v>105</v>
      </c>
      <c r="D892" t="s">
        <v>327</v>
      </c>
      <c r="E892">
        <f>SUM(Table14[[#This Row],[2024]:[2014]])</f>
        <v>96</v>
      </c>
      <c r="F892" s="1"/>
      <c r="G892" s="1"/>
      <c r="H892" s="1"/>
      <c r="I892" s="1"/>
      <c r="J892" s="1"/>
      <c r="K892" s="1"/>
      <c r="L892" s="1"/>
      <c r="M892" s="1"/>
      <c r="N892" s="1"/>
      <c r="O892" s="1">
        <v>13</v>
      </c>
      <c r="P892" s="1">
        <v>83</v>
      </c>
    </row>
    <row r="893" spans="1:16" hidden="1" x14ac:dyDescent="0.35">
      <c r="A893" t="s">
        <v>888</v>
      </c>
      <c r="B893" t="s">
        <v>324</v>
      </c>
      <c r="C893" t="s">
        <v>328</v>
      </c>
      <c r="D893" t="s">
        <v>329</v>
      </c>
      <c r="E893">
        <f>SUM(Table14[[#This Row],[2024]:[2014]])</f>
        <v>1600</v>
      </c>
      <c r="F893" s="1"/>
      <c r="G893" s="1">
        <v>119</v>
      </c>
      <c r="H893" s="1">
        <v>114</v>
      </c>
      <c r="I893" s="1">
        <v>212</v>
      </c>
      <c r="J893" s="1">
        <v>134</v>
      </c>
      <c r="K893" s="1">
        <v>244</v>
      </c>
      <c r="L893" s="1">
        <v>262</v>
      </c>
      <c r="M893" s="1">
        <v>209</v>
      </c>
      <c r="N893" s="1">
        <v>195</v>
      </c>
      <c r="O893" s="1">
        <v>111</v>
      </c>
      <c r="P893" s="1"/>
    </row>
    <row r="894" spans="1:16" hidden="1" x14ac:dyDescent="0.35">
      <c r="A894" t="s">
        <v>888</v>
      </c>
      <c r="B894" t="s">
        <v>324</v>
      </c>
      <c r="C894" t="s">
        <v>330</v>
      </c>
      <c r="D894" t="s">
        <v>331</v>
      </c>
      <c r="E894">
        <f>SUM(Table14[[#This Row],[2024]:[2014]])</f>
        <v>73</v>
      </c>
      <c r="F894" s="1"/>
      <c r="G894" s="1"/>
      <c r="H894" s="1"/>
      <c r="I894" s="1"/>
      <c r="J894" s="1"/>
      <c r="K894" s="1"/>
      <c r="L894" s="1"/>
      <c r="M894" s="1">
        <v>10</v>
      </c>
      <c r="N894" s="1">
        <v>3</v>
      </c>
      <c r="O894" s="1">
        <v>4</v>
      </c>
      <c r="P894" s="1">
        <v>56</v>
      </c>
    </row>
    <row r="895" spans="1:16" hidden="1" x14ac:dyDescent="0.35">
      <c r="A895" t="s">
        <v>888</v>
      </c>
      <c r="B895" t="s">
        <v>324</v>
      </c>
      <c r="C895" t="s">
        <v>332</v>
      </c>
      <c r="D895" t="s">
        <v>333</v>
      </c>
      <c r="E895">
        <f>SUM(Table14[[#This Row],[2024]:[2014]])</f>
        <v>15</v>
      </c>
      <c r="F895" s="1"/>
      <c r="G895" s="1">
        <v>1</v>
      </c>
      <c r="H895" s="1"/>
      <c r="I895" s="1">
        <v>3</v>
      </c>
      <c r="J895" s="1">
        <v>11</v>
      </c>
      <c r="K895" s="1"/>
      <c r="L895" s="1"/>
      <c r="M895" s="1"/>
      <c r="N895" s="1"/>
      <c r="O895" s="1"/>
      <c r="P895" s="1"/>
    </row>
    <row r="896" spans="1:16" hidden="1" x14ac:dyDescent="0.35">
      <c r="A896" t="s">
        <v>888</v>
      </c>
      <c r="B896" t="s">
        <v>324</v>
      </c>
      <c r="C896" t="s">
        <v>338</v>
      </c>
      <c r="D896" t="s">
        <v>339</v>
      </c>
      <c r="E896">
        <f>SUM(Table14[[#This Row],[2024]:[2014]])</f>
        <v>5</v>
      </c>
      <c r="F896" s="1"/>
      <c r="G896" s="1"/>
      <c r="H896" s="1"/>
      <c r="I896" s="1"/>
      <c r="J896" s="1">
        <v>1</v>
      </c>
      <c r="K896" s="1"/>
      <c r="L896" s="1"/>
      <c r="M896" s="1"/>
      <c r="N896" s="1">
        <v>1</v>
      </c>
      <c r="O896" s="1">
        <v>2</v>
      </c>
      <c r="P896" s="1">
        <v>1</v>
      </c>
    </row>
    <row r="897" spans="1:16" hidden="1" x14ac:dyDescent="0.35">
      <c r="A897" t="s">
        <v>888</v>
      </c>
      <c r="B897" t="s">
        <v>324</v>
      </c>
      <c r="C897" t="s">
        <v>1097</v>
      </c>
      <c r="D897" t="s">
        <v>1098</v>
      </c>
      <c r="E897">
        <f>SUM(Table14[[#This Row],[2024]:[2014]])</f>
        <v>1</v>
      </c>
      <c r="F897" s="1"/>
      <c r="G897" s="1"/>
      <c r="H897" s="1"/>
      <c r="I897" s="1"/>
      <c r="J897" s="1"/>
      <c r="K897" s="1"/>
      <c r="L897" s="1">
        <v>1</v>
      </c>
      <c r="M897" s="1"/>
      <c r="N897" s="1"/>
      <c r="O897" s="1"/>
      <c r="P897" s="1"/>
    </row>
    <row r="898" spans="1:16" hidden="1" x14ac:dyDescent="0.35">
      <c r="A898" t="s">
        <v>888</v>
      </c>
      <c r="B898" t="s">
        <v>324</v>
      </c>
      <c r="C898" t="s">
        <v>364</v>
      </c>
      <c r="D898" t="s">
        <v>365</v>
      </c>
      <c r="E898">
        <f>SUM(Table14[[#This Row],[2024]:[2014]])</f>
        <v>2</v>
      </c>
      <c r="F898" s="1"/>
      <c r="G898" s="1"/>
      <c r="H898" s="1"/>
      <c r="I898" s="1"/>
      <c r="J898" s="1">
        <v>1</v>
      </c>
      <c r="K898" s="1"/>
      <c r="L898" s="1"/>
      <c r="M898" s="1"/>
      <c r="N898" s="1"/>
      <c r="O898" s="1"/>
      <c r="P898" s="1">
        <v>1</v>
      </c>
    </row>
    <row r="899" spans="1:16" hidden="1" x14ac:dyDescent="0.35">
      <c r="A899" t="s">
        <v>888</v>
      </c>
      <c r="B899" t="s">
        <v>324</v>
      </c>
      <c r="C899" t="s">
        <v>366</v>
      </c>
      <c r="D899" t="s">
        <v>367</v>
      </c>
      <c r="E899">
        <f>SUM(Table14[[#This Row],[2024]:[2014]])</f>
        <v>2</v>
      </c>
      <c r="F899" s="1"/>
      <c r="G899" s="1"/>
      <c r="H899" s="1"/>
      <c r="I899" s="1"/>
      <c r="J899" s="1"/>
      <c r="K899" s="1"/>
      <c r="L899" s="1"/>
      <c r="M899" s="1"/>
      <c r="N899" s="1">
        <v>2</v>
      </c>
      <c r="O899" s="1"/>
      <c r="P899" s="1"/>
    </row>
    <row r="900" spans="1:16" hidden="1" x14ac:dyDescent="0.35">
      <c r="A900" t="s">
        <v>888</v>
      </c>
      <c r="B900" t="s">
        <v>324</v>
      </c>
      <c r="C900" t="s">
        <v>370</v>
      </c>
      <c r="D900" t="s">
        <v>371</v>
      </c>
      <c r="E900">
        <f>SUM(Table14[[#This Row],[2024]:[2014]])</f>
        <v>56</v>
      </c>
      <c r="F900" s="1"/>
      <c r="G900" s="1">
        <v>3</v>
      </c>
      <c r="H900" s="1">
        <v>48</v>
      </c>
      <c r="I900" s="1">
        <v>5</v>
      </c>
      <c r="J900" s="1"/>
      <c r="K900" s="1"/>
      <c r="L900" s="1"/>
      <c r="M900" s="1"/>
      <c r="N900" s="1"/>
      <c r="O900" s="1"/>
      <c r="P900" s="1"/>
    </row>
    <row r="901" spans="1:16" hidden="1" x14ac:dyDescent="0.35">
      <c r="A901" t="s">
        <v>888</v>
      </c>
      <c r="B901" t="s">
        <v>324</v>
      </c>
      <c r="C901" t="s">
        <v>886</v>
      </c>
      <c r="D901" t="s">
        <v>887</v>
      </c>
      <c r="E901">
        <f>SUM(Table14[[#This Row],[2024]:[2014]])</f>
        <v>1</v>
      </c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>
        <v>1</v>
      </c>
    </row>
    <row r="902" spans="1:16" hidden="1" x14ac:dyDescent="0.35">
      <c r="A902" t="s">
        <v>888</v>
      </c>
      <c r="B902" t="s">
        <v>324</v>
      </c>
      <c r="C902" t="s">
        <v>372</v>
      </c>
      <c r="D902" t="s">
        <v>373</v>
      </c>
      <c r="E902">
        <f>SUM(Table14[[#This Row],[2024]:[2014]])</f>
        <v>3587</v>
      </c>
      <c r="F902" s="1">
        <v>139</v>
      </c>
      <c r="G902" s="1">
        <v>423</v>
      </c>
      <c r="H902" s="1">
        <v>334</v>
      </c>
      <c r="I902" s="1">
        <v>294</v>
      </c>
      <c r="J902" s="1">
        <v>202</v>
      </c>
      <c r="K902" s="1">
        <v>266</v>
      </c>
      <c r="L902" s="1">
        <v>500</v>
      </c>
      <c r="M902" s="1">
        <v>634</v>
      </c>
      <c r="N902" s="1">
        <v>138</v>
      </c>
      <c r="O902" s="1">
        <v>453</v>
      </c>
      <c r="P902" s="1">
        <v>204</v>
      </c>
    </row>
    <row r="903" spans="1:16" hidden="1" x14ac:dyDescent="0.35">
      <c r="A903" t="s">
        <v>888</v>
      </c>
      <c r="B903" t="s">
        <v>324</v>
      </c>
      <c r="C903" t="s">
        <v>374</v>
      </c>
      <c r="D903" t="s">
        <v>375</v>
      </c>
      <c r="E903">
        <f>SUM(Table14[[#This Row],[2024]:[2014]])</f>
        <v>1</v>
      </c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>
        <v>1</v>
      </c>
    </row>
    <row r="904" spans="1:16" hidden="1" x14ac:dyDescent="0.35">
      <c r="A904" t="s">
        <v>888</v>
      </c>
      <c r="B904" t="s">
        <v>324</v>
      </c>
      <c r="C904" t="s">
        <v>376</v>
      </c>
      <c r="D904" t="s">
        <v>377</v>
      </c>
      <c r="E904">
        <f>SUM(Table14[[#This Row],[2024]:[2014]])</f>
        <v>1</v>
      </c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>
        <v>1</v>
      </c>
    </row>
    <row r="905" spans="1:16" hidden="1" x14ac:dyDescent="0.35">
      <c r="A905" t="s">
        <v>888</v>
      </c>
      <c r="B905" t="s">
        <v>324</v>
      </c>
      <c r="C905" t="s">
        <v>378</v>
      </c>
      <c r="D905" t="s">
        <v>379</v>
      </c>
      <c r="E905">
        <f>SUM(Table14[[#This Row],[2024]:[2014]])</f>
        <v>3</v>
      </c>
      <c r="F905" s="1">
        <v>2</v>
      </c>
      <c r="G905" s="1">
        <v>1</v>
      </c>
      <c r="H905" s="1"/>
      <c r="I905" s="1"/>
      <c r="J905" s="1"/>
      <c r="K905" s="1"/>
      <c r="L905" s="1"/>
      <c r="M905" s="1"/>
      <c r="N905" s="1"/>
      <c r="O905" s="1"/>
      <c r="P905" s="1"/>
    </row>
    <row r="906" spans="1:16" hidden="1" x14ac:dyDescent="0.35">
      <c r="A906" t="s">
        <v>888</v>
      </c>
      <c r="B906" t="s">
        <v>324</v>
      </c>
      <c r="C906" t="s">
        <v>384</v>
      </c>
      <c r="D906" t="s">
        <v>385</v>
      </c>
      <c r="E906">
        <f>SUM(Table14[[#This Row],[2024]:[2014]])</f>
        <v>7</v>
      </c>
      <c r="F906" s="1"/>
      <c r="G906" s="1">
        <v>1</v>
      </c>
      <c r="H906" s="1"/>
      <c r="I906" s="1"/>
      <c r="J906" s="1">
        <v>1</v>
      </c>
      <c r="K906" s="1">
        <v>1</v>
      </c>
      <c r="L906" s="1">
        <v>4</v>
      </c>
      <c r="M906" s="1"/>
      <c r="N906" s="1"/>
      <c r="O906" s="1"/>
      <c r="P906" s="1"/>
    </row>
    <row r="907" spans="1:16" hidden="1" x14ac:dyDescent="0.35">
      <c r="A907" t="s">
        <v>888</v>
      </c>
      <c r="B907" t="s">
        <v>324</v>
      </c>
      <c r="C907" t="s">
        <v>386</v>
      </c>
      <c r="D907" t="s">
        <v>387</v>
      </c>
      <c r="E907">
        <f>SUM(Table14[[#This Row],[2024]:[2014]])</f>
        <v>477</v>
      </c>
      <c r="F907" s="1">
        <v>53</v>
      </c>
      <c r="G907" s="1">
        <v>35</v>
      </c>
      <c r="H907" s="1">
        <v>63</v>
      </c>
      <c r="I907" s="1">
        <v>11</v>
      </c>
      <c r="J907" s="1">
        <v>28</v>
      </c>
      <c r="K907" s="1">
        <v>24</v>
      </c>
      <c r="L907" s="1">
        <v>66</v>
      </c>
      <c r="M907" s="1">
        <v>9</v>
      </c>
      <c r="N907" s="1">
        <v>23</v>
      </c>
      <c r="O907" s="1">
        <v>165</v>
      </c>
      <c r="P907" s="1"/>
    </row>
    <row r="908" spans="1:16" hidden="1" x14ac:dyDescent="0.35">
      <c r="A908" t="s">
        <v>888</v>
      </c>
      <c r="B908" t="s">
        <v>324</v>
      </c>
      <c r="C908" t="s">
        <v>390</v>
      </c>
      <c r="D908" t="s">
        <v>391</v>
      </c>
      <c r="E908">
        <f>SUM(Table14[[#This Row],[2024]:[2014]])</f>
        <v>13</v>
      </c>
      <c r="F908" s="1"/>
      <c r="G908" s="1">
        <v>11</v>
      </c>
      <c r="H908" s="1">
        <v>1</v>
      </c>
      <c r="I908" s="1"/>
      <c r="J908" s="1">
        <v>1</v>
      </c>
      <c r="K908" s="1"/>
      <c r="L908" s="1"/>
      <c r="M908" s="1"/>
      <c r="N908" s="1"/>
      <c r="O908" s="1"/>
      <c r="P908" s="1"/>
    </row>
    <row r="909" spans="1:16" hidden="1" x14ac:dyDescent="0.35">
      <c r="A909" t="s">
        <v>888</v>
      </c>
      <c r="B909" t="s">
        <v>324</v>
      </c>
      <c r="C909" t="s">
        <v>807</v>
      </c>
      <c r="D909" t="s">
        <v>808</v>
      </c>
      <c r="E909">
        <f>SUM(Table14[[#This Row],[2024]:[2014]])</f>
        <v>2</v>
      </c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>
        <v>2</v>
      </c>
    </row>
    <row r="910" spans="1:16" hidden="1" x14ac:dyDescent="0.35">
      <c r="A910" t="s">
        <v>888</v>
      </c>
      <c r="B910" t="s">
        <v>324</v>
      </c>
      <c r="C910" t="s">
        <v>414</v>
      </c>
      <c r="D910" t="s">
        <v>415</v>
      </c>
      <c r="E910">
        <f>SUM(Table14[[#This Row],[2024]:[2014]])</f>
        <v>-18</v>
      </c>
      <c r="F910" s="1"/>
      <c r="G910" s="1"/>
      <c r="H910" s="1"/>
      <c r="I910" s="1"/>
      <c r="J910" s="1"/>
      <c r="K910" s="1"/>
      <c r="L910" s="1"/>
      <c r="M910" s="1"/>
      <c r="N910" s="1">
        <v>-18</v>
      </c>
      <c r="O910" s="1"/>
      <c r="P910" s="1"/>
    </row>
    <row r="911" spans="1:16" hidden="1" x14ac:dyDescent="0.35">
      <c r="A911" t="s">
        <v>888</v>
      </c>
      <c r="B911" t="s">
        <v>324</v>
      </c>
      <c r="C911" t="s">
        <v>416</v>
      </c>
      <c r="D911" t="s">
        <v>417</v>
      </c>
      <c r="E911">
        <f>SUM(Table14[[#This Row],[2024]:[2014]])</f>
        <v>862</v>
      </c>
      <c r="F911" s="1"/>
      <c r="G911" s="1"/>
      <c r="H911" s="1"/>
      <c r="I911" s="1"/>
      <c r="J911" s="1">
        <v>52</v>
      </c>
      <c r="K911" s="1">
        <v>98</v>
      </c>
      <c r="L911" s="1">
        <v>242</v>
      </c>
      <c r="M911" s="1">
        <v>89</v>
      </c>
      <c r="N911" s="1">
        <v>52</v>
      </c>
      <c r="O911" s="1">
        <v>47</v>
      </c>
      <c r="P911" s="1">
        <v>282</v>
      </c>
    </row>
    <row r="912" spans="1:16" hidden="1" x14ac:dyDescent="0.35">
      <c r="A912" t="s">
        <v>888</v>
      </c>
      <c r="B912" t="s">
        <v>324</v>
      </c>
      <c r="C912" t="s">
        <v>835</v>
      </c>
      <c r="D912" t="s">
        <v>836</v>
      </c>
      <c r="E912">
        <f>SUM(Table14[[#This Row],[2024]:[2014]])</f>
        <v>-1</v>
      </c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>
        <v>-1</v>
      </c>
    </row>
    <row r="913" spans="1:16" hidden="1" x14ac:dyDescent="0.35">
      <c r="A913" t="s">
        <v>888</v>
      </c>
      <c r="B913" t="s">
        <v>324</v>
      </c>
      <c r="C913" t="s">
        <v>424</v>
      </c>
      <c r="D913" t="s">
        <v>425</v>
      </c>
      <c r="E913">
        <f>SUM(Table14[[#This Row],[2024]:[2014]])</f>
        <v>1</v>
      </c>
      <c r="F913" s="1"/>
      <c r="G913" s="1"/>
      <c r="H913" s="1"/>
      <c r="I913" s="1"/>
      <c r="J913" s="1"/>
      <c r="K913" s="1"/>
      <c r="L913" s="1"/>
      <c r="M913" s="1"/>
      <c r="N913" s="1"/>
      <c r="O913" s="1">
        <v>1</v>
      </c>
      <c r="P913" s="1"/>
    </row>
    <row r="914" spans="1:16" hidden="1" x14ac:dyDescent="0.35">
      <c r="A914" t="s">
        <v>888</v>
      </c>
      <c r="B914" t="s">
        <v>324</v>
      </c>
      <c r="C914" t="s">
        <v>698</v>
      </c>
      <c r="D914" t="s">
        <v>699</v>
      </c>
      <c r="E914">
        <f>SUM(Table14[[#This Row],[2024]:[2014]])</f>
        <v>25</v>
      </c>
      <c r="F914" s="1"/>
      <c r="G914" s="1"/>
      <c r="H914" s="1"/>
      <c r="I914" s="1"/>
      <c r="J914" s="1"/>
      <c r="K914" s="1"/>
      <c r="L914" s="1">
        <v>15</v>
      </c>
      <c r="M914" s="1"/>
      <c r="N914" s="1"/>
      <c r="O914" s="1">
        <v>10</v>
      </c>
      <c r="P914" s="1"/>
    </row>
    <row r="915" spans="1:16" hidden="1" x14ac:dyDescent="0.35">
      <c r="A915" t="s">
        <v>888</v>
      </c>
      <c r="B915" t="s">
        <v>324</v>
      </c>
      <c r="C915" t="s">
        <v>1099</v>
      </c>
      <c r="D915" t="s">
        <v>1100</v>
      </c>
      <c r="E915">
        <f>SUM(Table14[[#This Row],[2024]:[2014]])</f>
        <v>1</v>
      </c>
      <c r="F915" s="1"/>
      <c r="G915" s="1"/>
      <c r="H915" s="1"/>
      <c r="I915" s="1"/>
      <c r="J915" s="1"/>
      <c r="K915" s="1"/>
      <c r="L915" s="1"/>
      <c r="M915" s="1">
        <v>1</v>
      </c>
      <c r="N915" s="1"/>
      <c r="O915" s="1"/>
      <c r="P915" s="1"/>
    </row>
    <row r="916" spans="1:16" hidden="1" x14ac:dyDescent="0.35">
      <c r="A916" t="s">
        <v>888</v>
      </c>
      <c r="B916" t="s">
        <v>324</v>
      </c>
      <c r="C916" t="s">
        <v>1101</v>
      </c>
      <c r="D916" t="s">
        <v>1102</v>
      </c>
      <c r="E916">
        <f>SUM(Table14[[#This Row],[2024]:[2014]])</f>
        <v>40</v>
      </c>
      <c r="F916" s="1"/>
      <c r="G916" s="1"/>
      <c r="H916" s="1"/>
      <c r="I916" s="1"/>
      <c r="J916" s="1"/>
      <c r="K916" s="1"/>
      <c r="L916" s="1"/>
      <c r="M916" s="1"/>
      <c r="N916" s="1"/>
      <c r="O916" s="1">
        <v>-2</v>
      </c>
      <c r="P916" s="1">
        <v>42</v>
      </c>
    </row>
    <row r="917" spans="1:16" hidden="1" x14ac:dyDescent="0.35">
      <c r="A917" t="s">
        <v>888</v>
      </c>
      <c r="B917" t="s">
        <v>324</v>
      </c>
      <c r="C917" t="s">
        <v>1103</v>
      </c>
      <c r="D917" t="s">
        <v>1104</v>
      </c>
      <c r="E917">
        <f>SUM(Table14[[#This Row],[2024]:[2014]])</f>
        <v>1</v>
      </c>
      <c r="F917" s="1"/>
      <c r="G917" s="1">
        <v>1</v>
      </c>
      <c r="H917" s="1"/>
      <c r="I917" s="1"/>
      <c r="J917" s="1"/>
      <c r="K917" s="1"/>
      <c r="L917" s="1"/>
      <c r="M917" s="1"/>
      <c r="N917" s="1"/>
      <c r="O917" s="1"/>
      <c r="P917" s="1"/>
    </row>
    <row r="918" spans="1:16" hidden="1" x14ac:dyDescent="0.35">
      <c r="A918" t="s">
        <v>888</v>
      </c>
      <c r="B918" t="s">
        <v>324</v>
      </c>
      <c r="C918" t="s">
        <v>704</v>
      </c>
      <c r="D918" t="s">
        <v>705</v>
      </c>
      <c r="E918">
        <f>SUM(Table14[[#This Row],[2024]:[2014]])</f>
        <v>2</v>
      </c>
      <c r="F918" s="1">
        <v>1</v>
      </c>
      <c r="G918" s="1">
        <v>1</v>
      </c>
      <c r="H918" s="1"/>
      <c r="I918" s="1"/>
      <c r="J918" s="1"/>
      <c r="K918" s="1"/>
      <c r="L918" s="1"/>
      <c r="M918" s="1"/>
      <c r="N918" s="1"/>
      <c r="O918" s="1"/>
      <c r="P918" s="1"/>
    </row>
    <row r="919" spans="1:16" hidden="1" x14ac:dyDescent="0.35">
      <c r="A919" t="s">
        <v>888</v>
      </c>
      <c r="B919" t="s">
        <v>324</v>
      </c>
      <c r="C919" t="s">
        <v>1105</v>
      </c>
      <c r="D919" t="s">
        <v>1106</v>
      </c>
      <c r="E919">
        <f>SUM(Table14[[#This Row],[2024]:[2014]])</f>
        <v>2</v>
      </c>
      <c r="F919" s="1"/>
      <c r="G919" s="1"/>
      <c r="H919" s="1"/>
      <c r="I919" s="1"/>
      <c r="J919" s="1"/>
      <c r="K919" s="1"/>
      <c r="L919" s="1"/>
      <c r="M919" s="1"/>
      <c r="N919" s="1"/>
      <c r="O919" s="1">
        <v>2</v>
      </c>
      <c r="P919" s="1"/>
    </row>
    <row r="920" spans="1:16" hidden="1" x14ac:dyDescent="0.35">
      <c r="A920" t="s">
        <v>888</v>
      </c>
      <c r="B920" t="s">
        <v>324</v>
      </c>
      <c r="C920" t="s">
        <v>474</v>
      </c>
      <c r="D920" t="s">
        <v>475</v>
      </c>
      <c r="E920">
        <f>SUM(Table14[[#This Row],[2024]:[2014]])</f>
        <v>2</v>
      </c>
      <c r="F920" s="1"/>
      <c r="G920" s="1"/>
      <c r="H920" s="1"/>
      <c r="I920" s="1"/>
      <c r="J920" s="1"/>
      <c r="K920" s="1"/>
      <c r="L920" s="1"/>
      <c r="M920" s="1"/>
      <c r="N920" s="1"/>
      <c r="O920" s="1">
        <v>2</v>
      </c>
      <c r="P920" s="1"/>
    </row>
    <row r="921" spans="1:16" hidden="1" x14ac:dyDescent="0.35">
      <c r="A921" t="s">
        <v>888</v>
      </c>
      <c r="B921" t="s">
        <v>324</v>
      </c>
      <c r="C921" t="s">
        <v>480</v>
      </c>
      <c r="D921" t="s">
        <v>481</v>
      </c>
      <c r="E921">
        <f>SUM(Table14[[#This Row],[2024]:[2014]])</f>
        <v>1</v>
      </c>
      <c r="F921" s="1"/>
      <c r="G921" s="1">
        <v>1</v>
      </c>
      <c r="H921" s="1"/>
      <c r="I921" s="1"/>
      <c r="J921" s="1"/>
      <c r="K921" s="1"/>
      <c r="L921" s="1"/>
      <c r="M921" s="1"/>
      <c r="N921" s="1"/>
      <c r="O921" s="1"/>
      <c r="P921" s="1"/>
    </row>
    <row r="922" spans="1:16" hidden="1" x14ac:dyDescent="0.35">
      <c r="A922" t="s">
        <v>888</v>
      </c>
      <c r="B922" t="s">
        <v>324</v>
      </c>
      <c r="C922" t="s">
        <v>1107</v>
      </c>
      <c r="D922" t="s">
        <v>1108</v>
      </c>
      <c r="E922">
        <f>SUM(Table14[[#This Row],[2024]:[2014]])</f>
        <v>1</v>
      </c>
      <c r="F922" s="1"/>
      <c r="G922" s="1"/>
      <c r="H922" s="1"/>
      <c r="I922" s="1"/>
      <c r="J922" s="1"/>
      <c r="K922" s="1"/>
      <c r="L922" s="1"/>
      <c r="M922" s="1"/>
      <c r="N922" s="1">
        <v>1</v>
      </c>
      <c r="O922" s="1"/>
      <c r="P922" s="1"/>
    </row>
    <row r="923" spans="1:16" hidden="1" x14ac:dyDescent="0.35">
      <c r="A923" t="s">
        <v>888</v>
      </c>
      <c r="B923" t="s">
        <v>324</v>
      </c>
      <c r="C923" t="s">
        <v>490</v>
      </c>
      <c r="D923" t="s">
        <v>491</v>
      </c>
      <c r="E923">
        <f>SUM(Table14[[#This Row],[2024]:[2014]])</f>
        <v>0</v>
      </c>
      <c r="F923" s="1"/>
      <c r="G923" s="1"/>
      <c r="H923" s="1"/>
      <c r="I923" s="1"/>
      <c r="J923" s="1">
        <v>0</v>
      </c>
      <c r="K923" s="1"/>
      <c r="L923" s="1"/>
      <c r="M923" s="1"/>
      <c r="N923" s="1"/>
      <c r="O923" s="1"/>
      <c r="P923" s="1">
        <v>0</v>
      </c>
    </row>
    <row r="924" spans="1:16" hidden="1" x14ac:dyDescent="0.35">
      <c r="A924" t="s">
        <v>888</v>
      </c>
      <c r="B924" t="s">
        <v>324</v>
      </c>
      <c r="C924" t="s">
        <v>492</v>
      </c>
      <c r="D924" t="s">
        <v>493</v>
      </c>
      <c r="E924">
        <f>SUM(Table14[[#This Row],[2024]:[2014]])</f>
        <v>3</v>
      </c>
      <c r="F924" s="1"/>
      <c r="G924" s="1"/>
      <c r="H924" s="1"/>
      <c r="I924" s="1"/>
      <c r="J924" s="1"/>
      <c r="K924" s="1"/>
      <c r="L924" s="1"/>
      <c r="M924" s="1">
        <v>1</v>
      </c>
      <c r="N924" s="1"/>
      <c r="O924" s="1">
        <v>2</v>
      </c>
      <c r="P924" s="1"/>
    </row>
    <row r="925" spans="1:16" hidden="1" x14ac:dyDescent="0.35">
      <c r="A925" t="s">
        <v>888</v>
      </c>
      <c r="B925" t="s">
        <v>324</v>
      </c>
      <c r="C925" t="s">
        <v>506</v>
      </c>
      <c r="D925" t="s">
        <v>507</v>
      </c>
      <c r="E925">
        <f>SUM(Table14[[#This Row],[2024]:[2014]])</f>
        <v>38</v>
      </c>
      <c r="F925" s="1"/>
      <c r="G925" s="1"/>
      <c r="H925" s="1"/>
      <c r="I925" s="1"/>
      <c r="J925" s="1"/>
      <c r="K925" s="1"/>
      <c r="L925" s="1"/>
      <c r="M925" s="1">
        <v>10</v>
      </c>
      <c r="N925" s="1"/>
      <c r="O925" s="1">
        <v>28</v>
      </c>
      <c r="P925" s="1"/>
    </row>
    <row r="926" spans="1:16" hidden="1" x14ac:dyDescent="0.35">
      <c r="A926" t="s">
        <v>888</v>
      </c>
      <c r="B926" t="s">
        <v>324</v>
      </c>
      <c r="C926" t="s">
        <v>510</v>
      </c>
      <c r="D926" t="s">
        <v>511</v>
      </c>
      <c r="E926">
        <f>SUM(Table14[[#This Row],[2024]:[2014]])</f>
        <v>1</v>
      </c>
      <c r="F926" s="1"/>
      <c r="G926" s="1"/>
      <c r="H926" s="1"/>
      <c r="I926" s="1"/>
      <c r="J926" s="1"/>
      <c r="K926" s="1"/>
      <c r="L926" s="1">
        <v>1</v>
      </c>
      <c r="M926" s="1"/>
      <c r="N926" s="1"/>
      <c r="O926" s="1"/>
      <c r="P926" s="1"/>
    </row>
    <row r="927" spans="1:16" hidden="1" x14ac:dyDescent="0.35">
      <c r="A927" t="s">
        <v>888</v>
      </c>
      <c r="B927" t="s">
        <v>324</v>
      </c>
      <c r="C927" t="s">
        <v>708</v>
      </c>
      <c r="D927" t="s">
        <v>709</v>
      </c>
      <c r="E927">
        <f>SUM(Table14[[#This Row],[2024]:[2014]])</f>
        <v>81</v>
      </c>
      <c r="F927" s="1"/>
      <c r="G927" s="1"/>
      <c r="H927" s="1">
        <v>12</v>
      </c>
      <c r="I927" s="1">
        <v>1</v>
      </c>
      <c r="J927" s="1">
        <v>3</v>
      </c>
      <c r="K927" s="1">
        <v>6</v>
      </c>
      <c r="L927" s="1">
        <v>6</v>
      </c>
      <c r="M927" s="1">
        <v>28</v>
      </c>
      <c r="N927" s="1">
        <v>11</v>
      </c>
      <c r="O927" s="1">
        <v>0</v>
      </c>
      <c r="P927" s="1">
        <v>14</v>
      </c>
    </row>
    <row r="928" spans="1:16" hidden="1" x14ac:dyDescent="0.35">
      <c r="A928" t="s">
        <v>888</v>
      </c>
      <c r="B928" t="s">
        <v>324</v>
      </c>
      <c r="C928" t="s">
        <v>518</v>
      </c>
      <c r="D928" t="s">
        <v>519</v>
      </c>
      <c r="E928">
        <f>SUM(Table14[[#This Row],[2024]:[2014]])</f>
        <v>51</v>
      </c>
      <c r="F928" s="1">
        <v>9</v>
      </c>
      <c r="G928" s="1">
        <v>42</v>
      </c>
      <c r="H928" s="1"/>
      <c r="I928" s="1"/>
      <c r="J928" s="1"/>
      <c r="K928" s="1"/>
      <c r="L928" s="1"/>
      <c r="M928" s="1"/>
      <c r="N928" s="1"/>
      <c r="O928" s="1"/>
      <c r="P928" s="1"/>
    </row>
    <row r="929" spans="1:16" hidden="1" x14ac:dyDescent="0.35">
      <c r="A929" t="s">
        <v>888</v>
      </c>
      <c r="B929" t="s">
        <v>324</v>
      </c>
      <c r="C929" t="s">
        <v>522</v>
      </c>
      <c r="D929" t="s">
        <v>523</v>
      </c>
      <c r="E929">
        <f>SUM(Table14[[#This Row],[2024]:[2014]])</f>
        <v>19</v>
      </c>
      <c r="F929" s="1"/>
      <c r="G929" s="1"/>
      <c r="H929" s="1"/>
      <c r="I929" s="1"/>
      <c r="J929" s="1"/>
      <c r="K929" s="1"/>
      <c r="L929" s="1"/>
      <c r="M929" s="1"/>
      <c r="N929" s="1"/>
      <c r="O929" s="1">
        <v>15</v>
      </c>
      <c r="P929" s="1">
        <v>4</v>
      </c>
    </row>
    <row r="930" spans="1:16" hidden="1" x14ac:dyDescent="0.35">
      <c r="A930" t="s">
        <v>1109</v>
      </c>
      <c r="B930" t="s">
        <v>104</v>
      </c>
      <c r="C930" t="s">
        <v>105</v>
      </c>
      <c r="D930" t="s">
        <v>106</v>
      </c>
      <c r="E930">
        <f>SUM(Table14[[#This Row],[2024]:[2014]])</f>
        <v>11</v>
      </c>
      <c r="F930" s="1"/>
      <c r="G930" s="1"/>
      <c r="H930" s="1"/>
      <c r="I930" s="1"/>
      <c r="J930" s="1">
        <v>9</v>
      </c>
      <c r="K930" s="1"/>
      <c r="L930" s="1">
        <v>2</v>
      </c>
      <c r="M930" s="1"/>
      <c r="N930" s="1"/>
      <c r="O930" s="1"/>
      <c r="P930" s="1"/>
    </row>
    <row r="931" spans="1:16" hidden="1" x14ac:dyDescent="0.35">
      <c r="A931" t="s">
        <v>1109</v>
      </c>
      <c r="B931" t="s">
        <v>107</v>
      </c>
      <c r="C931" t="s">
        <v>542</v>
      </c>
      <c r="D931" t="s">
        <v>543</v>
      </c>
      <c r="E931">
        <f>SUM(Table14[[#This Row],[2024]:[2014]])</f>
        <v>1</v>
      </c>
      <c r="F931" s="1"/>
      <c r="G931" s="1"/>
      <c r="H931" s="1">
        <v>1</v>
      </c>
      <c r="I931" s="1"/>
      <c r="J931" s="1"/>
      <c r="K931" s="1"/>
      <c r="L931" s="1"/>
      <c r="M931" s="1"/>
      <c r="N931" s="1"/>
      <c r="O931" s="1"/>
      <c r="P931" s="1"/>
    </row>
    <row r="932" spans="1:16" hidden="1" x14ac:dyDescent="0.35">
      <c r="A932" t="s">
        <v>1109</v>
      </c>
      <c r="B932" t="s">
        <v>117</v>
      </c>
      <c r="C932" t="s">
        <v>105</v>
      </c>
      <c r="D932" t="s">
        <v>118</v>
      </c>
      <c r="E932">
        <f>SUM(Table14[[#This Row],[2024]:[2014]])</f>
        <v>6</v>
      </c>
      <c r="F932" s="1"/>
      <c r="G932" s="1"/>
      <c r="H932" s="1"/>
      <c r="I932" s="1"/>
      <c r="J932" s="1"/>
      <c r="K932" s="1"/>
      <c r="L932" s="1"/>
      <c r="M932" s="1"/>
      <c r="N932" s="1">
        <v>5</v>
      </c>
      <c r="O932" s="1">
        <v>1</v>
      </c>
      <c r="P932" s="1"/>
    </row>
    <row r="933" spans="1:16" hidden="1" x14ac:dyDescent="0.35">
      <c r="A933" t="s">
        <v>1109</v>
      </c>
      <c r="B933" t="s">
        <v>123</v>
      </c>
      <c r="C933" t="s">
        <v>105</v>
      </c>
      <c r="D933" t="s">
        <v>124</v>
      </c>
      <c r="E933">
        <f>SUM(Table14[[#This Row],[2024]:[2014]])</f>
        <v>1</v>
      </c>
      <c r="F933" s="1"/>
      <c r="G933" s="1">
        <v>1</v>
      </c>
      <c r="H933" s="1"/>
      <c r="I933" s="1"/>
      <c r="J933" s="1"/>
      <c r="K933" s="1"/>
      <c r="L933" s="1"/>
      <c r="M933" s="1"/>
      <c r="N933" s="1"/>
      <c r="O933" s="1"/>
      <c r="P933" s="1"/>
    </row>
    <row r="934" spans="1:16" hidden="1" x14ac:dyDescent="0.35">
      <c r="A934" t="s">
        <v>1109</v>
      </c>
      <c r="B934" t="s">
        <v>123</v>
      </c>
      <c r="C934" t="s">
        <v>105</v>
      </c>
      <c r="D934" t="s">
        <v>127</v>
      </c>
      <c r="E934">
        <f>SUM(Table14[[#This Row],[2024]:[2014]])</f>
        <v>-1</v>
      </c>
      <c r="F934" s="1"/>
      <c r="G934" s="1">
        <v>-1</v>
      </c>
      <c r="H934" s="1"/>
      <c r="I934" s="1"/>
      <c r="J934" s="1">
        <v>-1</v>
      </c>
      <c r="K934" s="1"/>
      <c r="L934" s="1"/>
      <c r="M934" s="1"/>
      <c r="N934" s="1"/>
      <c r="O934" s="1">
        <v>1</v>
      </c>
      <c r="P934" s="1"/>
    </row>
    <row r="935" spans="1:16" hidden="1" x14ac:dyDescent="0.35">
      <c r="A935" t="s">
        <v>1109</v>
      </c>
      <c r="B935" t="s">
        <v>123</v>
      </c>
      <c r="C935" t="s">
        <v>105</v>
      </c>
      <c r="D935" t="s">
        <v>131</v>
      </c>
      <c r="E935">
        <f>SUM(Table14[[#This Row],[2024]:[2014]])</f>
        <v>1</v>
      </c>
      <c r="F935" s="1"/>
      <c r="G935" s="1">
        <v>1</v>
      </c>
      <c r="H935" s="1"/>
      <c r="I935" s="1"/>
      <c r="J935" s="1"/>
      <c r="K935" s="1"/>
      <c r="L935" s="1"/>
      <c r="M935" s="1"/>
      <c r="N935" s="1"/>
      <c r="O935" s="1"/>
      <c r="P935" s="1"/>
    </row>
    <row r="936" spans="1:16" hidden="1" x14ac:dyDescent="0.35">
      <c r="A936" t="s">
        <v>1109</v>
      </c>
      <c r="B936" t="s">
        <v>123</v>
      </c>
      <c r="C936" t="s">
        <v>105</v>
      </c>
      <c r="D936" t="s">
        <v>132</v>
      </c>
      <c r="E936">
        <f>SUM(Table14[[#This Row],[2024]:[2014]])</f>
        <v>6</v>
      </c>
      <c r="F936" s="1">
        <v>2</v>
      </c>
      <c r="G936" s="1">
        <v>1</v>
      </c>
      <c r="H936" s="1"/>
      <c r="I936" s="1"/>
      <c r="J936" s="1"/>
      <c r="K936" s="1">
        <v>3</v>
      </c>
      <c r="L936" s="1"/>
      <c r="M936" s="1"/>
      <c r="N936" s="1"/>
      <c r="O936" s="1"/>
      <c r="P936" s="1"/>
    </row>
    <row r="937" spans="1:16" hidden="1" x14ac:dyDescent="0.35">
      <c r="A937" t="s">
        <v>1109</v>
      </c>
      <c r="B937" t="s">
        <v>123</v>
      </c>
      <c r="C937" t="s">
        <v>1110</v>
      </c>
      <c r="D937" t="s">
        <v>1111</v>
      </c>
      <c r="E937">
        <f>SUM(Table14[[#This Row],[2024]:[2014]])</f>
        <v>0</v>
      </c>
      <c r="F937" s="1"/>
      <c r="G937" s="1"/>
      <c r="H937" s="1"/>
      <c r="I937" s="1"/>
      <c r="J937" s="1"/>
      <c r="K937" s="1"/>
      <c r="L937" s="1"/>
      <c r="M937" s="1"/>
      <c r="N937" s="1">
        <v>0</v>
      </c>
      <c r="O937" s="1"/>
      <c r="P937" s="1"/>
    </row>
    <row r="938" spans="1:16" hidden="1" x14ac:dyDescent="0.35">
      <c r="A938" t="s">
        <v>1109</v>
      </c>
      <c r="B938" t="s">
        <v>123</v>
      </c>
      <c r="C938" t="s">
        <v>1112</v>
      </c>
      <c r="D938" t="s">
        <v>1113</v>
      </c>
      <c r="E938">
        <f>SUM(Table14[[#This Row],[2024]:[2014]])</f>
        <v>1</v>
      </c>
      <c r="F938" s="1"/>
      <c r="G938" s="1"/>
      <c r="H938" s="1"/>
      <c r="I938" s="1"/>
      <c r="J938" s="1"/>
      <c r="K938" s="1"/>
      <c r="L938" s="1"/>
      <c r="M938" s="1"/>
      <c r="N938" s="1">
        <v>1</v>
      </c>
      <c r="O938" s="1"/>
      <c r="P938" s="1"/>
    </row>
    <row r="939" spans="1:16" hidden="1" x14ac:dyDescent="0.35">
      <c r="A939" t="s">
        <v>1109</v>
      </c>
      <c r="B939" t="s">
        <v>198</v>
      </c>
      <c r="C939" t="s">
        <v>996</v>
      </c>
      <c r="D939" t="s">
        <v>997</v>
      </c>
      <c r="E939">
        <f>SUM(Table14[[#This Row],[2024]:[2014]])</f>
        <v>1</v>
      </c>
      <c r="F939" s="1"/>
      <c r="G939" s="1"/>
      <c r="H939" s="1"/>
      <c r="I939" s="1"/>
      <c r="J939" s="1"/>
      <c r="K939" s="1"/>
      <c r="L939" s="1"/>
      <c r="M939" s="1"/>
      <c r="N939" s="1">
        <v>1</v>
      </c>
      <c r="O939" s="1"/>
      <c r="P939" s="1"/>
    </row>
    <row r="940" spans="1:16" hidden="1" x14ac:dyDescent="0.35">
      <c r="A940" t="s">
        <v>1109</v>
      </c>
      <c r="B940" t="s">
        <v>206</v>
      </c>
      <c r="C940" t="s">
        <v>105</v>
      </c>
      <c r="D940" t="s">
        <v>207</v>
      </c>
      <c r="E940">
        <f>SUM(Table14[[#This Row],[2024]:[2014]])</f>
        <v>-4</v>
      </c>
      <c r="F940" s="1">
        <v>-1</v>
      </c>
      <c r="G940" s="1">
        <v>-1</v>
      </c>
      <c r="H940" s="1"/>
      <c r="I940" s="1"/>
      <c r="J940" s="1">
        <v>-1</v>
      </c>
      <c r="K940" s="1"/>
      <c r="L940" s="1">
        <v>-1</v>
      </c>
      <c r="M940" s="1"/>
      <c r="N940" s="1">
        <v>0</v>
      </c>
      <c r="O940" s="1"/>
      <c r="P940" s="1"/>
    </row>
    <row r="941" spans="1:16" hidden="1" x14ac:dyDescent="0.35">
      <c r="A941" t="s">
        <v>1109</v>
      </c>
      <c r="B941" t="s">
        <v>206</v>
      </c>
      <c r="C941" t="s">
        <v>105</v>
      </c>
      <c r="D941" t="s">
        <v>208</v>
      </c>
      <c r="E941">
        <f>SUM(Table14[[#This Row],[2024]:[2014]])</f>
        <v>-6</v>
      </c>
      <c r="F941" s="1"/>
      <c r="G941" s="1"/>
      <c r="H941" s="1"/>
      <c r="I941" s="1"/>
      <c r="J941" s="1">
        <v>-7</v>
      </c>
      <c r="K941" s="1"/>
      <c r="L941" s="1"/>
      <c r="M941" s="1"/>
      <c r="N941" s="1">
        <v>1</v>
      </c>
      <c r="O941" s="1"/>
      <c r="P941" s="1"/>
    </row>
    <row r="942" spans="1:16" hidden="1" x14ac:dyDescent="0.35">
      <c r="A942" t="s">
        <v>1109</v>
      </c>
      <c r="B942" t="s">
        <v>212</v>
      </c>
      <c r="C942" t="s">
        <v>223</v>
      </c>
      <c r="D942" t="s">
        <v>224</v>
      </c>
      <c r="E942">
        <f>SUM(Table14[[#This Row],[2024]:[2014]])</f>
        <v>2</v>
      </c>
      <c r="F942" s="1"/>
      <c r="G942" s="1"/>
      <c r="H942" s="1"/>
      <c r="I942" s="1"/>
      <c r="J942" s="1"/>
      <c r="K942" s="1"/>
      <c r="L942" s="1"/>
      <c r="M942" s="1"/>
      <c r="N942" s="1"/>
      <c r="O942" s="1">
        <v>2</v>
      </c>
      <c r="P942" s="1"/>
    </row>
    <row r="943" spans="1:16" hidden="1" x14ac:dyDescent="0.35">
      <c r="A943" t="s">
        <v>1109</v>
      </c>
      <c r="B943" t="s">
        <v>612</v>
      </c>
      <c r="C943" t="s">
        <v>1114</v>
      </c>
      <c r="D943" t="s">
        <v>1115</v>
      </c>
      <c r="E943">
        <f>SUM(Table14[[#This Row],[2024]:[2014]])</f>
        <v>1</v>
      </c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>
        <v>1</v>
      </c>
    </row>
    <row r="944" spans="1:16" hidden="1" x14ac:dyDescent="0.35">
      <c r="A944" t="s">
        <v>1109</v>
      </c>
      <c r="B944" t="s">
        <v>612</v>
      </c>
      <c r="C944" t="s">
        <v>613</v>
      </c>
      <c r="D944" t="s">
        <v>614</v>
      </c>
      <c r="E944">
        <f>SUM(Table14[[#This Row],[2024]:[2014]])</f>
        <v>3</v>
      </c>
      <c r="F944" s="1"/>
      <c r="G944" s="1">
        <v>1</v>
      </c>
      <c r="H944" s="1"/>
      <c r="I944" s="1"/>
      <c r="J944" s="1"/>
      <c r="K944" s="1"/>
      <c r="L944" s="1"/>
      <c r="M944" s="1">
        <v>2</v>
      </c>
      <c r="N944" s="1"/>
      <c r="O944" s="1"/>
      <c r="P944" s="1"/>
    </row>
    <row r="945" spans="1:16" hidden="1" x14ac:dyDescent="0.35">
      <c r="A945" t="s">
        <v>1109</v>
      </c>
      <c r="B945" t="s">
        <v>231</v>
      </c>
      <c r="C945" t="s">
        <v>105</v>
      </c>
      <c r="D945" t="s">
        <v>232</v>
      </c>
      <c r="E945">
        <f>SUM(Table14[[#This Row],[2024]:[2014]])</f>
        <v>2</v>
      </c>
      <c r="F945" s="1"/>
      <c r="G945" s="1"/>
      <c r="H945" s="1"/>
      <c r="I945" s="1"/>
      <c r="J945" s="1"/>
      <c r="K945" s="1"/>
      <c r="L945" s="1">
        <v>2</v>
      </c>
      <c r="M945" s="1"/>
      <c r="N945" s="1"/>
      <c r="O945" s="1"/>
      <c r="P945" s="1"/>
    </row>
    <row r="946" spans="1:16" hidden="1" x14ac:dyDescent="0.35">
      <c r="A946" t="s">
        <v>1109</v>
      </c>
      <c r="B946" t="s">
        <v>231</v>
      </c>
      <c r="C946" t="s">
        <v>105</v>
      </c>
      <c r="D946" t="s">
        <v>234</v>
      </c>
      <c r="E946">
        <f>SUM(Table14[[#This Row],[2024]:[2014]])</f>
        <v>7</v>
      </c>
      <c r="F946" s="1">
        <v>1</v>
      </c>
      <c r="G946" s="1">
        <v>3</v>
      </c>
      <c r="H946" s="1">
        <v>1</v>
      </c>
      <c r="I946" s="1"/>
      <c r="J946" s="1">
        <v>2</v>
      </c>
      <c r="K946" s="1"/>
      <c r="L946" s="1"/>
      <c r="M946" s="1"/>
      <c r="N946" s="1"/>
      <c r="O946" s="1"/>
      <c r="P946" s="1"/>
    </row>
    <row r="947" spans="1:16" hidden="1" x14ac:dyDescent="0.35">
      <c r="A947" t="s">
        <v>1109</v>
      </c>
      <c r="B947" t="s">
        <v>231</v>
      </c>
      <c r="C947" t="s">
        <v>105</v>
      </c>
      <c r="D947" t="s">
        <v>236</v>
      </c>
      <c r="E947">
        <f>SUM(Table14[[#This Row],[2024]:[2014]])</f>
        <v>1</v>
      </c>
      <c r="F947" s="1"/>
      <c r="G947" s="1"/>
      <c r="H947" s="1">
        <v>1</v>
      </c>
      <c r="I947" s="1"/>
      <c r="J947" s="1"/>
      <c r="K947" s="1"/>
      <c r="L947" s="1"/>
      <c r="M947" s="1"/>
      <c r="N947" s="1"/>
      <c r="O947" s="1"/>
      <c r="P947" s="1"/>
    </row>
    <row r="948" spans="1:16" hidden="1" x14ac:dyDescent="0.35">
      <c r="A948" t="s">
        <v>1109</v>
      </c>
      <c r="B948" t="s">
        <v>231</v>
      </c>
      <c r="C948" t="s">
        <v>105</v>
      </c>
      <c r="D948" t="s">
        <v>237</v>
      </c>
      <c r="E948">
        <f>SUM(Table14[[#This Row],[2024]:[2014]])</f>
        <v>1</v>
      </c>
      <c r="F948" s="1"/>
      <c r="G948" s="1">
        <v>1</v>
      </c>
      <c r="H948" s="1"/>
      <c r="I948" s="1"/>
      <c r="J948" s="1"/>
      <c r="K948" s="1"/>
      <c r="L948" s="1"/>
      <c r="M948" s="1"/>
      <c r="N948" s="1"/>
      <c r="O948" s="1"/>
      <c r="P948" s="1"/>
    </row>
    <row r="949" spans="1:16" hidden="1" x14ac:dyDescent="0.35">
      <c r="A949" t="s">
        <v>1109</v>
      </c>
      <c r="B949" t="s">
        <v>265</v>
      </c>
      <c r="C949" t="s">
        <v>1116</v>
      </c>
      <c r="D949" t="s">
        <v>1117</v>
      </c>
      <c r="E949">
        <f>SUM(Table14[[#This Row],[2024]:[2014]])</f>
        <v>1</v>
      </c>
      <c r="F949" s="1"/>
      <c r="G949" s="1"/>
      <c r="H949" s="1"/>
      <c r="I949" s="1"/>
      <c r="J949" s="1"/>
      <c r="K949" s="1"/>
      <c r="L949" s="1">
        <v>1</v>
      </c>
      <c r="M949" s="1"/>
      <c r="N949" s="1"/>
      <c r="O949" s="1"/>
      <c r="P949" s="1"/>
    </row>
    <row r="950" spans="1:16" hidden="1" x14ac:dyDescent="0.35">
      <c r="A950" t="s">
        <v>1109</v>
      </c>
      <c r="B950" t="s">
        <v>265</v>
      </c>
      <c r="C950" t="s">
        <v>780</v>
      </c>
      <c r="D950" t="s">
        <v>781</v>
      </c>
      <c r="E950">
        <f>SUM(Table14[[#This Row],[2024]:[2014]])</f>
        <v>1</v>
      </c>
      <c r="F950" s="1"/>
      <c r="G950" s="1"/>
      <c r="H950" s="1"/>
      <c r="I950" s="1"/>
      <c r="J950" s="1"/>
      <c r="K950" s="1"/>
      <c r="L950" s="1"/>
      <c r="M950" s="1">
        <v>1</v>
      </c>
      <c r="N950" s="1"/>
      <c r="O950" s="1"/>
      <c r="P950" s="1"/>
    </row>
    <row r="951" spans="1:16" hidden="1" x14ac:dyDescent="0.35">
      <c r="A951" t="s">
        <v>1109</v>
      </c>
      <c r="B951" t="s">
        <v>265</v>
      </c>
      <c r="C951" t="s">
        <v>649</v>
      </c>
      <c r="D951" t="s">
        <v>650</v>
      </c>
      <c r="E951">
        <f>SUM(Table14[[#This Row],[2024]:[2014]])</f>
        <v>5</v>
      </c>
      <c r="F951" s="1"/>
      <c r="G951" s="1"/>
      <c r="H951" s="1"/>
      <c r="I951" s="1"/>
      <c r="J951" s="1">
        <v>1</v>
      </c>
      <c r="K951" s="1">
        <v>2</v>
      </c>
      <c r="L951" s="1">
        <v>1</v>
      </c>
      <c r="M951" s="1">
        <v>1</v>
      </c>
      <c r="N951" s="1"/>
      <c r="O951" s="1"/>
      <c r="P951" s="1"/>
    </row>
    <row r="952" spans="1:16" hidden="1" x14ac:dyDescent="0.35">
      <c r="A952" t="s">
        <v>1109</v>
      </c>
      <c r="B952" t="s">
        <v>265</v>
      </c>
      <c r="C952" t="s">
        <v>786</v>
      </c>
      <c r="D952" t="s">
        <v>787</v>
      </c>
      <c r="E952">
        <f>SUM(Table14[[#This Row],[2024]:[2014]])</f>
        <v>1</v>
      </c>
      <c r="F952" s="1"/>
      <c r="G952" s="1"/>
      <c r="H952" s="1"/>
      <c r="I952" s="1"/>
      <c r="J952" s="1"/>
      <c r="K952" s="1"/>
      <c r="L952" s="1"/>
      <c r="M952" s="1"/>
      <c r="N952" s="1"/>
      <c r="O952" s="1">
        <v>1</v>
      </c>
      <c r="P952" s="1"/>
    </row>
    <row r="953" spans="1:16" hidden="1" x14ac:dyDescent="0.35">
      <c r="A953" t="s">
        <v>1109</v>
      </c>
      <c r="B953" t="s">
        <v>265</v>
      </c>
      <c r="C953" t="s">
        <v>268</v>
      </c>
      <c r="D953" t="s">
        <v>269</v>
      </c>
      <c r="E953">
        <f>SUM(Table14[[#This Row],[2024]:[2014]])</f>
        <v>1</v>
      </c>
      <c r="F953" s="1"/>
      <c r="G953" s="1"/>
      <c r="H953" s="1"/>
      <c r="I953" s="1"/>
      <c r="J953" s="1"/>
      <c r="K953" s="1"/>
      <c r="L953" s="1"/>
      <c r="M953" s="1"/>
      <c r="N953" s="1">
        <v>1</v>
      </c>
      <c r="O953" s="1"/>
      <c r="P953" s="1"/>
    </row>
    <row r="954" spans="1:16" hidden="1" x14ac:dyDescent="0.35">
      <c r="A954" t="s">
        <v>1109</v>
      </c>
      <c r="B954" t="s">
        <v>272</v>
      </c>
      <c r="C954" t="s">
        <v>1118</v>
      </c>
      <c r="D954" t="s">
        <v>1119</v>
      </c>
      <c r="E954">
        <f>SUM(Table14[[#This Row],[2024]:[2014]])</f>
        <v>2</v>
      </c>
      <c r="F954" s="1"/>
      <c r="G954" s="1"/>
      <c r="H954" s="1"/>
      <c r="I954" s="1"/>
      <c r="J954" s="1"/>
      <c r="K954" s="1"/>
      <c r="L954" s="1"/>
      <c r="M954" s="1">
        <v>2</v>
      </c>
      <c r="N954" s="1"/>
      <c r="O954" s="1"/>
      <c r="P954" s="1"/>
    </row>
    <row r="955" spans="1:16" hidden="1" x14ac:dyDescent="0.35">
      <c r="A955" t="s">
        <v>1109</v>
      </c>
      <c r="B955" t="s">
        <v>277</v>
      </c>
      <c r="C955" t="s">
        <v>280</v>
      </c>
      <c r="D955" t="s">
        <v>281</v>
      </c>
      <c r="E955">
        <f>SUM(Table14[[#This Row],[2024]:[2014]])</f>
        <v>5</v>
      </c>
      <c r="F955" s="1"/>
      <c r="G955" s="1"/>
      <c r="H955" s="1"/>
      <c r="I955" s="1"/>
      <c r="J955" s="1"/>
      <c r="K955" s="1"/>
      <c r="L955" s="1">
        <v>3</v>
      </c>
      <c r="M955" s="1">
        <v>1</v>
      </c>
      <c r="N955" s="1"/>
      <c r="O955" s="1">
        <v>1</v>
      </c>
      <c r="P955" s="1"/>
    </row>
    <row r="956" spans="1:16" hidden="1" x14ac:dyDescent="0.35">
      <c r="A956" t="s">
        <v>1109</v>
      </c>
      <c r="B956" t="s">
        <v>277</v>
      </c>
      <c r="C956" t="s">
        <v>284</v>
      </c>
      <c r="D956" t="s">
        <v>285</v>
      </c>
      <c r="E956">
        <f>SUM(Table14[[#This Row],[2024]:[2014]])</f>
        <v>3</v>
      </c>
      <c r="F956" s="1"/>
      <c r="G956" s="1"/>
      <c r="H956" s="1"/>
      <c r="I956" s="1"/>
      <c r="J956" s="1"/>
      <c r="K956" s="1">
        <v>1</v>
      </c>
      <c r="L956" s="1"/>
      <c r="M956" s="1"/>
      <c r="N956" s="1"/>
      <c r="O956" s="1">
        <v>1</v>
      </c>
      <c r="P956" s="1">
        <v>1</v>
      </c>
    </row>
    <row r="957" spans="1:16" hidden="1" x14ac:dyDescent="0.35">
      <c r="A957" t="s">
        <v>1109</v>
      </c>
      <c r="B957" t="s">
        <v>277</v>
      </c>
      <c r="C957" t="s">
        <v>286</v>
      </c>
      <c r="D957" t="s">
        <v>287</v>
      </c>
      <c r="E957">
        <f>SUM(Table14[[#This Row],[2024]:[2014]])</f>
        <v>1</v>
      </c>
      <c r="F957" s="1"/>
      <c r="G957" s="1"/>
      <c r="H957" s="1"/>
      <c r="I957" s="1"/>
      <c r="J957" s="1"/>
      <c r="K957" s="1"/>
      <c r="L957" s="1"/>
      <c r="M957" s="1">
        <v>1</v>
      </c>
      <c r="N957" s="1"/>
      <c r="O957" s="1"/>
      <c r="P957" s="1"/>
    </row>
    <row r="958" spans="1:16" hidden="1" x14ac:dyDescent="0.35">
      <c r="A958" t="s">
        <v>1109</v>
      </c>
      <c r="B958" t="s">
        <v>311</v>
      </c>
      <c r="C958" t="s">
        <v>322</v>
      </c>
      <c r="D958" t="s">
        <v>323</v>
      </c>
      <c r="E958">
        <f>SUM(Table14[[#This Row],[2024]:[2014]])</f>
        <v>10</v>
      </c>
      <c r="F958" s="1"/>
      <c r="G958" s="1"/>
      <c r="H958" s="1"/>
      <c r="I958" s="1"/>
      <c r="J958" s="1">
        <v>10</v>
      </c>
      <c r="K958" s="1"/>
      <c r="L958" s="1"/>
      <c r="M958" s="1"/>
      <c r="N958" s="1"/>
      <c r="O958" s="1"/>
      <c r="P958" s="1"/>
    </row>
    <row r="959" spans="1:16" hidden="1" x14ac:dyDescent="0.35">
      <c r="A959" t="s">
        <v>1109</v>
      </c>
      <c r="B959" t="s">
        <v>324</v>
      </c>
      <c r="C959" t="s">
        <v>105</v>
      </c>
      <c r="D959" t="s">
        <v>325</v>
      </c>
      <c r="E959">
        <f>SUM(Table14[[#This Row],[2024]:[2014]])</f>
        <v>51</v>
      </c>
      <c r="F959" s="1"/>
      <c r="G959" s="1">
        <v>2</v>
      </c>
      <c r="H959" s="1">
        <v>2</v>
      </c>
      <c r="I959" s="1">
        <v>3</v>
      </c>
      <c r="J959" s="1">
        <v>0</v>
      </c>
      <c r="K959" s="1">
        <v>2</v>
      </c>
      <c r="L959" s="1">
        <v>6</v>
      </c>
      <c r="M959" s="1">
        <v>4</v>
      </c>
      <c r="N959" s="1">
        <v>3</v>
      </c>
      <c r="O959" s="1">
        <v>15</v>
      </c>
      <c r="P959" s="1">
        <v>14</v>
      </c>
    </row>
    <row r="960" spans="1:16" hidden="1" x14ac:dyDescent="0.35">
      <c r="A960" t="s">
        <v>1109</v>
      </c>
      <c r="B960" t="s">
        <v>324</v>
      </c>
      <c r="C960" t="s">
        <v>105</v>
      </c>
      <c r="D960" t="s">
        <v>326</v>
      </c>
      <c r="E960">
        <f>SUM(Table14[[#This Row],[2024]:[2014]])</f>
        <v>6</v>
      </c>
      <c r="F960" s="1"/>
      <c r="G960" s="1"/>
      <c r="H960" s="1">
        <v>0</v>
      </c>
      <c r="I960" s="1"/>
      <c r="J960" s="1">
        <v>1</v>
      </c>
      <c r="K960" s="1">
        <v>5</v>
      </c>
      <c r="L960" s="1"/>
      <c r="M960" s="1"/>
      <c r="N960" s="1"/>
      <c r="O960" s="1"/>
      <c r="P960" s="1"/>
    </row>
    <row r="961" spans="1:16" hidden="1" x14ac:dyDescent="0.35">
      <c r="A961" t="s">
        <v>1109</v>
      </c>
      <c r="B961" t="s">
        <v>324</v>
      </c>
      <c r="C961" t="s">
        <v>105</v>
      </c>
      <c r="D961" t="s">
        <v>327</v>
      </c>
      <c r="E961">
        <f>SUM(Table14[[#This Row],[2024]:[2014]])</f>
        <v>2</v>
      </c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>
        <v>2</v>
      </c>
    </row>
    <row r="962" spans="1:16" hidden="1" x14ac:dyDescent="0.35">
      <c r="A962" t="s">
        <v>1109</v>
      </c>
      <c r="B962" t="s">
        <v>324</v>
      </c>
      <c r="C962" t="s">
        <v>328</v>
      </c>
      <c r="D962" t="s">
        <v>329</v>
      </c>
      <c r="E962">
        <f>SUM(Table14[[#This Row],[2024]:[2014]])</f>
        <v>32</v>
      </c>
      <c r="F962" s="1"/>
      <c r="G962" s="1">
        <v>2</v>
      </c>
      <c r="H962" s="1"/>
      <c r="I962" s="1">
        <v>3</v>
      </c>
      <c r="J962" s="1">
        <v>3</v>
      </c>
      <c r="K962" s="1">
        <v>3</v>
      </c>
      <c r="L962" s="1">
        <v>1</v>
      </c>
      <c r="M962" s="1">
        <v>5</v>
      </c>
      <c r="N962" s="1">
        <v>7</v>
      </c>
      <c r="O962" s="1">
        <v>2</v>
      </c>
      <c r="P962" s="1">
        <v>6</v>
      </c>
    </row>
    <row r="963" spans="1:16" hidden="1" x14ac:dyDescent="0.35">
      <c r="A963" t="s">
        <v>1109</v>
      </c>
      <c r="B963" t="s">
        <v>324</v>
      </c>
      <c r="C963" t="s">
        <v>681</v>
      </c>
      <c r="D963" t="s">
        <v>682</v>
      </c>
      <c r="E963">
        <f>SUM(Table14[[#This Row],[2024]:[2014]])</f>
        <v>3</v>
      </c>
      <c r="F963" s="1"/>
      <c r="G963" s="1"/>
      <c r="H963" s="1"/>
      <c r="I963" s="1"/>
      <c r="J963" s="1">
        <v>3</v>
      </c>
      <c r="K963" s="1"/>
      <c r="L963" s="1"/>
      <c r="M963" s="1"/>
      <c r="N963" s="1"/>
      <c r="O963" s="1"/>
      <c r="P963" s="1"/>
    </row>
    <row r="964" spans="1:16" hidden="1" x14ac:dyDescent="0.35">
      <c r="A964" t="s">
        <v>1109</v>
      </c>
      <c r="B964" t="s">
        <v>324</v>
      </c>
      <c r="C964" t="s">
        <v>330</v>
      </c>
      <c r="D964" t="s">
        <v>331</v>
      </c>
      <c r="E964">
        <f>SUM(Table14[[#This Row],[2024]:[2014]])</f>
        <v>19</v>
      </c>
      <c r="F964" s="1"/>
      <c r="G964" s="1"/>
      <c r="H964" s="1"/>
      <c r="I964" s="1"/>
      <c r="J964" s="1"/>
      <c r="K964" s="1"/>
      <c r="L964" s="1"/>
      <c r="M964" s="1">
        <v>1</v>
      </c>
      <c r="N964" s="1"/>
      <c r="O964" s="1">
        <v>2</v>
      </c>
      <c r="P964" s="1">
        <v>16</v>
      </c>
    </row>
    <row r="965" spans="1:16" hidden="1" x14ac:dyDescent="0.35">
      <c r="A965" t="s">
        <v>1109</v>
      </c>
      <c r="B965" t="s">
        <v>324</v>
      </c>
      <c r="C965" t="s">
        <v>801</v>
      </c>
      <c r="D965" t="s">
        <v>802</v>
      </c>
      <c r="E965">
        <f>SUM(Table14[[#This Row],[2024]:[2014]])</f>
        <v>0</v>
      </c>
      <c r="F965" s="1"/>
      <c r="G965" s="1"/>
      <c r="H965" s="1"/>
      <c r="I965" s="1"/>
      <c r="J965" s="1"/>
      <c r="K965" s="1"/>
      <c r="L965" s="1">
        <v>-1</v>
      </c>
      <c r="M965" s="1">
        <v>1</v>
      </c>
      <c r="N965" s="1"/>
      <c r="O965" s="1"/>
      <c r="P965" s="1"/>
    </row>
    <row r="966" spans="1:16" hidden="1" x14ac:dyDescent="0.35">
      <c r="A966" t="s">
        <v>1109</v>
      </c>
      <c r="B966" t="s">
        <v>324</v>
      </c>
      <c r="C966" t="s">
        <v>1120</v>
      </c>
      <c r="D966" t="s">
        <v>1121</v>
      </c>
      <c r="E966">
        <f>SUM(Table14[[#This Row],[2024]:[2014]])</f>
        <v>0</v>
      </c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>
        <v>0</v>
      </c>
    </row>
    <row r="967" spans="1:16" hidden="1" x14ac:dyDescent="0.35">
      <c r="A967" t="s">
        <v>1109</v>
      </c>
      <c r="B967" t="s">
        <v>324</v>
      </c>
      <c r="C967" t="s">
        <v>336</v>
      </c>
      <c r="D967" t="s">
        <v>337</v>
      </c>
      <c r="E967">
        <f>SUM(Table14[[#This Row],[2024]:[2014]])</f>
        <v>1</v>
      </c>
      <c r="F967" s="1"/>
      <c r="G967" s="1"/>
      <c r="H967" s="1"/>
      <c r="I967" s="1"/>
      <c r="J967" s="1"/>
      <c r="K967" s="1">
        <v>1</v>
      </c>
      <c r="L967" s="1"/>
      <c r="M967" s="1"/>
      <c r="N967" s="1"/>
      <c r="O967" s="1"/>
      <c r="P967" s="1"/>
    </row>
    <row r="968" spans="1:16" hidden="1" x14ac:dyDescent="0.35">
      <c r="A968" t="s">
        <v>1109</v>
      </c>
      <c r="B968" t="s">
        <v>324</v>
      </c>
      <c r="C968" t="s">
        <v>338</v>
      </c>
      <c r="D968" t="s">
        <v>339</v>
      </c>
      <c r="E968">
        <f>SUM(Table14[[#This Row],[2024]:[2014]])</f>
        <v>1</v>
      </c>
      <c r="F968" s="1"/>
      <c r="G968" s="1"/>
      <c r="H968" s="1"/>
      <c r="I968" s="1"/>
      <c r="J968" s="1"/>
      <c r="K968" s="1"/>
      <c r="L968" s="1"/>
      <c r="M968" s="1"/>
      <c r="N968" s="1"/>
      <c r="O968" s="1">
        <v>1</v>
      </c>
      <c r="P968" s="1"/>
    </row>
    <row r="969" spans="1:16" hidden="1" x14ac:dyDescent="0.35">
      <c r="A969" t="s">
        <v>1109</v>
      </c>
      <c r="B969" t="s">
        <v>324</v>
      </c>
      <c r="C969" t="s">
        <v>1097</v>
      </c>
      <c r="D969" t="s">
        <v>1098</v>
      </c>
      <c r="E969">
        <f>SUM(Table14[[#This Row],[2024]:[2014]])</f>
        <v>0</v>
      </c>
      <c r="F969" s="1"/>
      <c r="G969" s="1"/>
      <c r="H969" s="1"/>
      <c r="I969" s="1"/>
      <c r="J969" s="1"/>
      <c r="K969" s="1"/>
      <c r="L969" s="1"/>
      <c r="M969" s="1"/>
      <c r="N969" s="1">
        <v>-1</v>
      </c>
      <c r="O969" s="1">
        <v>1</v>
      </c>
      <c r="P969" s="1"/>
    </row>
    <row r="970" spans="1:16" hidden="1" x14ac:dyDescent="0.35">
      <c r="A970" t="s">
        <v>1109</v>
      </c>
      <c r="B970" t="s">
        <v>324</v>
      </c>
      <c r="C970" t="s">
        <v>1122</v>
      </c>
      <c r="D970" t="s">
        <v>1123</v>
      </c>
      <c r="E970">
        <f>SUM(Table14[[#This Row],[2024]:[2014]])</f>
        <v>0</v>
      </c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>
        <v>0</v>
      </c>
    </row>
    <row r="971" spans="1:16" hidden="1" x14ac:dyDescent="0.35">
      <c r="A971" t="s">
        <v>1109</v>
      </c>
      <c r="B971" t="s">
        <v>324</v>
      </c>
      <c r="C971" t="s">
        <v>372</v>
      </c>
      <c r="D971" t="s">
        <v>373</v>
      </c>
      <c r="E971">
        <f>SUM(Table14[[#This Row],[2024]:[2014]])</f>
        <v>150</v>
      </c>
      <c r="F971" s="1"/>
      <c r="G971" s="1">
        <v>1</v>
      </c>
      <c r="H971" s="1"/>
      <c r="I971" s="1"/>
      <c r="J971" s="1"/>
      <c r="K971" s="1">
        <v>1</v>
      </c>
      <c r="L971" s="1">
        <v>-1</v>
      </c>
      <c r="M971" s="1">
        <v>3</v>
      </c>
      <c r="N971" s="1">
        <v>-2</v>
      </c>
      <c r="O971" s="1">
        <v>112</v>
      </c>
      <c r="P971" s="1">
        <v>36</v>
      </c>
    </row>
    <row r="972" spans="1:16" hidden="1" x14ac:dyDescent="0.35">
      <c r="A972" t="s">
        <v>1109</v>
      </c>
      <c r="B972" t="s">
        <v>324</v>
      </c>
      <c r="C972" t="s">
        <v>689</v>
      </c>
      <c r="D972" t="s">
        <v>690</v>
      </c>
      <c r="E972">
        <f>SUM(Table14[[#This Row],[2024]:[2014]])</f>
        <v>2</v>
      </c>
      <c r="F972" s="1"/>
      <c r="G972" s="1"/>
      <c r="H972" s="1">
        <v>2</v>
      </c>
      <c r="I972" s="1"/>
      <c r="J972" s="1"/>
      <c r="K972" s="1"/>
      <c r="L972" s="1"/>
      <c r="M972" s="1"/>
      <c r="N972" s="1"/>
      <c r="O972" s="1"/>
      <c r="P972" s="1"/>
    </row>
    <row r="973" spans="1:16" hidden="1" x14ac:dyDescent="0.35">
      <c r="A973" t="s">
        <v>1109</v>
      </c>
      <c r="B973" t="s">
        <v>324</v>
      </c>
      <c r="C973" t="s">
        <v>374</v>
      </c>
      <c r="D973" t="s">
        <v>375</v>
      </c>
      <c r="E973">
        <f>SUM(Table14[[#This Row],[2024]:[2014]])</f>
        <v>3</v>
      </c>
      <c r="F973" s="1"/>
      <c r="G973" s="1">
        <v>3</v>
      </c>
      <c r="H973" s="1"/>
      <c r="I973" s="1"/>
      <c r="J973" s="1"/>
      <c r="K973" s="1"/>
      <c r="L973" s="1"/>
      <c r="M973" s="1"/>
      <c r="N973" s="1"/>
      <c r="O973" s="1"/>
      <c r="P973" s="1"/>
    </row>
    <row r="974" spans="1:16" hidden="1" x14ac:dyDescent="0.35">
      <c r="A974" t="s">
        <v>1109</v>
      </c>
      <c r="B974" t="s">
        <v>324</v>
      </c>
      <c r="C974" t="s">
        <v>378</v>
      </c>
      <c r="D974" t="s">
        <v>379</v>
      </c>
      <c r="E974">
        <f>SUM(Table14[[#This Row],[2024]:[2014]])</f>
        <v>0</v>
      </c>
      <c r="F974" s="1"/>
      <c r="G974" s="1"/>
      <c r="H974" s="1"/>
      <c r="I974" s="1"/>
      <c r="J974" s="1"/>
      <c r="K974" s="1">
        <v>0</v>
      </c>
      <c r="L974" s="1"/>
      <c r="M974" s="1"/>
      <c r="N974" s="1"/>
      <c r="O974" s="1"/>
      <c r="P974" s="1"/>
    </row>
    <row r="975" spans="1:16" hidden="1" x14ac:dyDescent="0.35">
      <c r="A975" t="s">
        <v>1109</v>
      </c>
      <c r="B975" t="s">
        <v>324</v>
      </c>
      <c r="C975" t="s">
        <v>1124</v>
      </c>
      <c r="D975" t="s">
        <v>1125</v>
      </c>
      <c r="E975">
        <f>SUM(Table14[[#This Row],[2024]:[2014]])</f>
        <v>1</v>
      </c>
      <c r="F975" s="1"/>
      <c r="G975" s="1"/>
      <c r="H975" s="1"/>
      <c r="I975" s="1">
        <v>1</v>
      </c>
      <c r="J975" s="1"/>
      <c r="K975" s="1"/>
      <c r="L975" s="1"/>
      <c r="M975" s="1"/>
      <c r="N975" s="1"/>
      <c r="O975" s="1"/>
      <c r="P975" s="1"/>
    </row>
    <row r="976" spans="1:16" hidden="1" x14ac:dyDescent="0.35">
      <c r="A976" t="s">
        <v>1109</v>
      </c>
      <c r="B976" t="s">
        <v>324</v>
      </c>
      <c r="C976" t="s">
        <v>386</v>
      </c>
      <c r="D976" t="s">
        <v>387</v>
      </c>
      <c r="E976">
        <f>SUM(Table14[[#This Row],[2024]:[2014]])</f>
        <v>4</v>
      </c>
      <c r="F976" s="1"/>
      <c r="G976" s="1"/>
      <c r="H976" s="1"/>
      <c r="I976" s="1"/>
      <c r="J976" s="1"/>
      <c r="K976" s="1">
        <v>1</v>
      </c>
      <c r="L976" s="1">
        <v>1</v>
      </c>
      <c r="M976" s="1">
        <v>1</v>
      </c>
      <c r="N976" s="1"/>
      <c r="O976" s="1">
        <v>1</v>
      </c>
      <c r="P976" s="1"/>
    </row>
    <row r="977" spans="1:16" hidden="1" x14ac:dyDescent="0.35">
      <c r="A977" t="s">
        <v>1109</v>
      </c>
      <c r="B977" t="s">
        <v>324</v>
      </c>
      <c r="C977" t="s">
        <v>416</v>
      </c>
      <c r="D977" t="s">
        <v>417</v>
      </c>
      <c r="E977">
        <f>SUM(Table14[[#This Row],[2024]:[2014]])</f>
        <v>181</v>
      </c>
      <c r="F977" s="1"/>
      <c r="G977" s="1"/>
      <c r="H977" s="1"/>
      <c r="I977" s="1"/>
      <c r="J977" s="1"/>
      <c r="K977" s="1">
        <v>2</v>
      </c>
      <c r="L977" s="1">
        <v>6</v>
      </c>
      <c r="M977" s="1"/>
      <c r="N977" s="1">
        <v>-9</v>
      </c>
      <c r="O977" s="1">
        <v>91</v>
      </c>
      <c r="P977" s="1">
        <v>91</v>
      </c>
    </row>
    <row r="978" spans="1:16" hidden="1" x14ac:dyDescent="0.35">
      <c r="A978" t="s">
        <v>1109</v>
      </c>
      <c r="B978" t="s">
        <v>324</v>
      </c>
      <c r="C978" t="s">
        <v>454</v>
      </c>
      <c r="D978" t="s">
        <v>455</v>
      </c>
      <c r="E978">
        <f>SUM(Table14[[#This Row],[2024]:[2014]])</f>
        <v>6</v>
      </c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>
        <v>6</v>
      </c>
    </row>
    <row r="979" spans="1:16" hidden="1" x14ac:dyDescent="0.35">
      <c r="A979" t="s">
        <v>1109</v>
      </c>
      <c r="B979" t="s">
        <v>324</v>
      </c>
      <c r="C979" t="s">
        <v>522</v>
      </c>
      <c r="D979" t="s">
        <v>523</v>
      </c>
      <c r="E979">
        <f>SUM(Table14[[#This Row],[2024]:[2014]])</f>
        <v>1</v>
      </c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>
        <v>1</v>
      </c>
    </row>
    <row r="980" spans="1:16" hidden="1" x14ac:dyDescent="0.35">
      <c r="A980" t="s">
        <v>1126</v>
      </c>
      <c r="B980" t="s">
        <v>533</v>
      </c>
      <c r="C980" t="s">
        <v>1127</v>
      </c>
      <c r="D980" t="s">
        <v>1128</v>
      </c>
      <c r="E980">
        <f>SUM(Table14[[#This Row],[2024]:[2014]])</f>
        <v>1</v>
      </c>
      <c r="F980" s="1"/>
      <c r="G980" s="1">
        <v>1</v>
      </c>
      <c r="H980" s="1"/>
      <c r="I980" s="1"/>
    </row>
    <row r="981" spans="1:16" hidden="1" x14ac:dyDescent="0.35">
      <c r="A981" t="s">
        <v>1126</v>
      </c>
      <c r="B981" t="s">
        <v>104</v>
      </c>
      <c r="C981" t="s">
        <v>105</v>
      </c>
      <c r="D981" t="s">
        <v>106</v>
      </c>
      <c r="E981">
        <f>SUM(Table14[[#This Row],[2024]:[2014]])</f>
        <v>4</v>
      </c>
      <c r="F981" s="1">
        <v>2</v>
      </c>
      <c r="G981" s="1">
        <v>2</v>
      </c>
      <c r="H981" s="1"/>
      <c r="I981" s="1"/>
    </row>
    <row r="982" spans="1:16" hidden="1" x14ac:dyDescent="0.35">
      <c r="A982" t="s">
        <v>1126</v>
      </c>
      <c r="B982" t="s">
        <v>104</v>
      </c>
      <c r="C982" t="s">
        <v>1129</v>
      </c>
      <c r="D982" t="s">
        <v>1130</v>
      </c>
      <c r="E982">
        <f>SUM(Table14[[#This Row],[2024]:[2014]])</f>
        <v>1</v>
      </c>
      <c r="F982" s="1"/>
      <c r="G982" s="1"/>
      <c r="H982" s="1">
        <v>1</v>
      </c>
      <c r="I982" s="1"/>
    </row>
    <row r="983" spans="1:16" hidden="1" x14ac:dyDescent="0.35">
      <c r="A983" t="s">
        <v>1126</v>
      </c>
      <c r="B983" t="s">
        <v>107</v>
      </c>
      <c r="C983" t="s">
        <v>542</v>
      </c>
      <c r="D983" t="s">
        <v>543</v>
      </c>
      <c r="E983">
        <f>SUM(Table14[[#This Row],[2024]:[2014]])</f>
        <v>11</v>
      </c>
      <c r="F983" s="1">
        <v>2</v>
      </c>
      <c r="G983" s="1">
        <v>6</v>
      </c>
      <c r="H983" s="1">
        <v>3</v>
      </c>
      <c r="I983" s="1"/>
    </row>
    <row r="984" spans="1:16" hidden="1" x14ac:dyDescent="0.35">
      <c r="A984" t="s">
        <v>1126</v>
      </c>
      <c r="B984" t="s">
        <v>546</v>
      </c>
      <c r="C984" t="s">
        <v>547</v>
      </c>
      <c r="D984" t="s">
        <v>548</v>
      </c>
      <c r="E984">
        <f>SUM(Table14[[#This Row],[2024]:[2014]])</f>
        <v>1</v>
      </c>
      <c r="F984" s="1"/>
      <c r="G984" s="1"/>
      <c r="H984" s="1"/>
      <c r="I984" s="1">
        <v>1</v>
      </c>
    </row>
    <row r="985" spans="1:16" hidden="1" x14ac:dyDescent="0.35">
      <c r="A985" t="s">
        <v>1126</v>
      </c>
      <c r="B985" t="s">
        <v>923</v>
      </c>
      <c r="C985" t="s">
        <v>924</v>
      </c>
      <c r="D985" t="s">
        <v>925</v>
      </c>
      <c r="E985">
        <f>SUM(Table14[[#This Row],[2024]:[2014]])</f>
        <v>4</v>
      </c>
      <c r="F985" s="1"/>
      <c r="G985" s="1">
        <v>-1</v>
      </c>
      <c r="H985" s="1">
        <v>5</v>
      </c>
      <c r="I985" s="1"/>
    </row>
    <row r="986" spans="1:16" hidden="1" x14ac:dyDescent="0.35">
      <c r="A986" t="s">
        <v>1126</v>
      </c>
      <c r="B986" t="s">
        <v>117</v>
      </c>
      <c r="C986" t="s">
        <v>552</v>
      </c>
      <c r="D986" t="s">
        <v>553</v>
      </c>
      <c r="E986">
        <f>SUM(Table14[[#This Row],[2024]:[2014]])</f>
        <v>1</v>
      </c>
      <c r="F986" s="1"/>
      <c r="G986" s="1">
        <v>-2</v>
      </c>
      <c r="H986" s="1">
        <v>2</v>
      </c>
      <c r="I986" s="1">
        <v>1</v>
      </c>
    </row>
    <row r="987" spans="1:16" hidden="1" x14ac:dyDescent="0.35">
      <c r="A987" t="s">
        <v>1126</v>
      </c>
      <c r="B987" t="s">
        <v>123</v>
      </c>
      <c r="C987" t="s">
        <v>105</v>
      </c>
      <c r="D987" t="s">
        <v>124</v>
      </c>
      <c r="E987">
        <f>SUM(Table14[[#This Row],[2024]:[2014]])</f>
        <v>90</v>
      </c>
      <c r="F987" s="1">
        <v>26</v>
      </c>
      <c r="G987" s="1">
        <v>64</v>
      </c>
      <c r="H987" s="1"/>
      <c r="I987" s="1"/>
    </row>
    <row r="988" spans="1:16" hidden="1" x14ac:dyDescent="0.35">
      <c r="A988" t="s">
        <v>1126</v>
      </c>
      <c r="B988" t="s">
        <v>123</v>
      </c>
      <c r="C988" t="s">
        <v>105</v>
      </c>
      <c r="D988" t="s">
        <v>127</v>
      </c>
      <c r="E988">
        <f>SUM(Table14[[#This Row],[2024]:[2014]])</f>
        <v>-1</v>
      </c>
      <c r="F988" s="1">
        <v>-1</v>
      </c>
      <c r="G988" s="1"/>
      <c r="H988" s="1"/>
      <c r="I988" s="1"/>
    </row>
    <row r="989" spans="1:16" hidden="1" x14ac:dyDescent="0.35">
      <c r="A989" t="s">
        <v>1126</v>
      </c>
      <c r="B989" t="s">
        <v>123</v>
      </c>
      <c r="C989" t="s">
        <v>105</v>
      </c>
      <c r="D989" t="s">
        <v>555</v>
      </c>
      <c r="E989">
        <f>SUM(Table14[[#This Row],[2024]:[2014]])</f>
        <v>1</v>
      </c>
      <c r="F989" s="1"/>
      <c r="G989" s="1">
        <v>1</v>
      </c>
      <c r="H989" s="1"/>
      <c r="I989" s="1"/>
    </row>
    <row r="990" spans="1:16" hidden="1" x14ac:dyDescent="0.35">
      <c r="A990" t="s">
        <v>1126</v>
      </c>
      <c r="B990" t="s">
        <v>123</v>
      </c>
      <c r="C990" t="s">
        <v>105</v>
      </c>
      <c r="D990" t="s">
        <v>128</v>
      </c>
      <c r="E990">
        <f>SUM(Table14[[#This Row],[2024]:[2014]])</f>
        <v>9</v>
      </c>
      <c r="F990" s="1">
        <v>9</v>
      </c>
      <c r="G990" s="1"/>
      <c r="H990" s="1"/>
      <c r="I990" s="1"/>
    </row>
    <row r="991" spans="1:16" hidden="1" x14ac:dyDescent="0.35">
      <c r="A991" t="s">
        <v>1126</v>
      </c>
      <c r="B991" t="s">
        <v>123</v>
      </c>
      <c r="C991" t="s">
        <v>105</v>
      </c>
      <c r="D991" t="s">
        <v>129</v>
      </c>
      <c r="E991">
        <f>SUM(Table14[[#This Row],[2024]:[2014]])</f>
        <v>1</v>
      </c>
      <c r="F991" s="1">
        <v>1</v>
      </c>
      <c r="G991" s="1"/>
      <c r="H991" s="1"/>
      <c r="I991" s="1"/>
    </row>
    <row r="992" spans="1:16" hidden="1" x14ac:dyDescent="0.35">
      <c r="A992" t="s">
        <v>1126</v>
      </c>
      <c r="B992" t="s">
        <v>123</v>
      </c>
      <c r="C992" t="s">
        <v>105</v>
      </c>
      <c r="D992" t="s">
        <v>556</v>
      </c>
      <c r="E992">
        <f>SUM(Table14[[#This Row],[2024]:[2014]])</f>
        <v>3</v>
      </c>
      <c r="F992" s="1"/>
      <c r="G992" s="1">
        <v>3</v>
      </c>
      <c r="H992" s="1"/>
      <c r="I992" s="1"/>
    </row>
    <row r="993" spans="1:9" hidden="1" x14ac:dyDescent="0.35">
      <c r="A993" t="s">
        <v>1126</v>
      </c>
      <c r="B993" t="s">
        <v>123</v>
      </c>
      <c r="C993" t="s">
        <v>105</v>
      </c>
      <c r="D993" t="s">
        <v>131</v>
      </c>
      <c r="E993">
        <f>SUM(Table14[[#This Row],[2024]:[2014]])</f>
        <v>23</v>
      </c>
      <c r="F993" s="1"/>
      <c r="G993" s="1">
        <v>19</v>
      </c>
      <c r="H993" s="1">
        <v>4</v>
      </c>
      <c r="I993" s="1"/>
    </row>
    <row r="994" spans="1:9" hidden="1" x14ac:dyDescent="0.35">
      <c r="A994" t="s">
        <v>1126</v>
      </c>
      <c r="B994" t="s">
        <v>123</v>
      </c>
      <c r="C994" t="s">
        <v>105</v>
      </c>
      <c r="D994" t="s">
        <v>132</v>
      </c>
      <c r="E994">
        <f>SUM(Table14[[#This Row],[2024]:[2014]])</f>
        <v>217</v>
      </c>
      <c r="F994" s="1">
        <v>110</v>
      </c>
      <c r="G994" s="1">
        <v>76</v>
      </c>
      <c r="H994" s="1">
        <v>31</v>
      </c>
      <c r="I994" s="1"/>
    </row>
    <row r="995" spans="1:9" hidden="1" x14ac:dyDescent="0.35">
      <c r="A995" t="s">
        <v>1126</v>
      </c>
      <c r="B995" t="s">
        <v>123</v>
      </c>
      <c r="C995" t="s">
        <v>105</v>
      </c>
      <c r="D995" t="s">
        <v>557</v>
      </c>
      <c r="E995">
        <f>SUM(Table14[[#This Row],[2024]:[2014]])</f>
        <v>2</v>
      </c>
      <c r="F995" s="1"/>
      <c r="G995" s="1">
        <v>2</v>
      </c>
      <c r="H995" s="1"/>
      <c r="I995" s="1"/>
    </row>
    <row r="996" spans="1:9" hidden="1" x14ac:dyDescent="0.35">
      <c r="A996" t="s">
        <v>1126</v>
      </c>
      <c r="B996" t="s">
        <v>123</v>
      </c>
      <c r="C996" t="s">
        <v>136</v>
      </c>
      <c r="D996" t="s">
        <v>137</v>
      </c>
      <c r="E996">
        <f>SUM(Table14[[#This Row],[2024]:[2014]])</f>
        <v>11</v>
      </c>
      <c r="F996" s="1"/>
      <c r="G996" s="1"/>
      <c r="H996" s="1">
        <v>3</v>
      </c>
      <c r="I996" s="1">
        <v>8</v>
      </c>
    </row>
    <row r="997" spans="1:9" hidden="1" x14ac:dyDescent="0.35">
      <c r="A997" t="s">
        <v>1126</v>
      </c>
      <c r="B997" t="s">
        <v>123</v>
      </c>
      <c r="C997" t="s">
        <v>973</v>
      </c>
      <c r="D997" t="s">
        <v>974</v>
      </c>
      <c r="E997">
        <f>SUM(Table14[[#This Row],[2024]:[2014]])</f>
        <v>2</v>
      </c>
      <c r="F997" s="1">
        <v>2</v>
      </c>
      <c r="G997" s="1"/>
      <c r="H997" s="1"/>
      <c r="I997" s="1"/>
    </row>
    <row r="998" spans="1:9" hidden="1" x14ac:dyDescent="0.35">
      <c r="A998" t="s">
        <v>1126</v>
      </c>
      <c r="B998" t="s">
        <v>123</v>
      </c>
      <c r="C998" t="s">
        <v>1131</v>
      </c>
      <c r="D998" t="s">
        <v>1132</v>
      </c>
      <c r="E998">
        <f>SUM(Table14[[#This Row],[2024]:[2014]])</f>
        <v>2</v>
      </c>
      <c r="F998" s="1"/>
      <c r="G998" s="1"/>
      <c r="H998" s="1"/>
      <c r="I998" s="1">
        <v>2</v>
      </c>
    </row>
    <row r="999" spans="1:9" hidden="1" x14ac:dyDescent="0.35">
      <c r="A999" t="s">
        <v>1126</v>
      </c>
      <c r="B999" t="s">
        <v>123</v>
      </c>
      <c r="C999" t="s">
        <v>977</v>
      </c>
      <c r="D999" t="s">
        <v>978</v>
      </c>
      <c r="E999">
        <f>SUM(Table14[[#This Row],[2024]:[2014]])</f>
        <v>55</v>
      </c>
      <c r="F999" s="1">
        <v>22</v>
      </c>
      <c r="G999" s="1">
        <v>19</v>
      </c>
      <c r="H999" s="1">
        <v>14</v>
      </c>
      <c r="I999" s="1"/>
    </row>
    <row r="1000" spans="1:9" hidden="1" x14ac:dyDescent="0.35">
      <c r="A1000" t="s">
        <v>1126</v>
      </c>
      <c r="B1000" t="s">
        <v>123</v>
      </c>
      <c r="C1000" t="s">
        <v>145</v>
      </c>
      <c r="D1000" t="s">
        <v>146</v>
      </c>
      <c r="E1000">
        <f>SUM(Table14[[#This Row],[2024]:[2014]])</f>
        <v>8</v>
      </c>
      <c r="F1000" s="1">
        <v>5</v>
      </c>
      <c r="G1000" s="1">
        <v>1</v>
      </c>
      <c r="H1000" s="1">
        <v>2</v>
      </c>
      <c r="I1000" s="1"/>
    </row>
    <row r="1001" spans="1:9" hidden="1" x14ac:dyDescent="0.35">
      <c r="A1001" t="s">
        <v>1126</v>
      </c>
      <c r="B1001" t="s">
        <v>175</v>
      </c>
      <c r="C1001" t="s">
        <v>178</v>
      </c>
      <c r="D1001" t="s">
        <v>179</v>
      </c>
      <c r="E1001">
        <f>SUM(Table14[[#This Row],[2024]:[2014]])</f>
        <v>6</v>
      </c>
      <c r="F1001" s="1"/>
      <c r="G1001" s="1">
        <v>6</v>
      </c>
      <c r="H1001" s="1"/>
      <c r="I1001" s="1"/>
    </row>
    <row r="1002" spans="1:9" hidden="1" x14ac:dyDescent="0.35">
      <c r="A1002" t="s">
        <v>1126</v>
      </c>
      <c r="B1002" t="s">
        <v>180</v>
      </c>
      <c r="C1002" t="s">
        <v>1133</v>
      </c>
      <c r="D1002" t="s">
        <v>1134</v>
      </c>
      <c r="E1002">
        <f>SUM(Table14[[#This Row],[2024]:[2014]])</f>
        <v>20</v>
      </c>
      <c r="F1002" s="1"/>
      <c r="G1002" s="1">
        <v>20</v>
      </c>
      <c r="H1002" s="1"/>
      <c r="I1002" s="1"/>
    </row>
    <row r="1003" spans="1:9" hidden="1" x14ac:dyDescent="0.35">
      <c r="A1003" t="s">
        <v>1126</v>
      </c>
      <c r="B1003" t="s">
        <v>206</v>
      </c>
      <c r="C1003" t="s">
        <v>105</v>
      </c>
      <c r="D1003" t="s">
        <v>207</v>
      </c>
      <c r="E1003">
        <f>SUM(Table14[[#This Row],[2024]:[2014]])</f>
        <v>-8</v>
      </c>
      <c r="F1003" s="1"/>
      <c r="G1003" s="1">
        <v>-8</v>
      </c>
      <c r="H1003" s="1"/>
      <c r="I1003" s="1"/>
    </row>
    <row r="1004" spans="1:9" hidden="1" x14ac:dyDescent="0.35">
      <c r="A1004" t="s">
        <v>1126</v>
      </c>
      <c r="B1004" t="s">
        <v>212</v>
      </c>
      <c r="C1004" t="s">
        <v>1016</v>
      </c>
      <c r="D1004" t="s">
        <v>1017</v>
      </c>
      <c r="E1004">
        <f>SUM(Table14[[#This Row],[2024]:[2014]])</f>
        <v>1</v>
      </c>
      <c r="F1004" s="1"/>
      <c r="G1004" s="1"/>
      <c r="H1004" s="1">
        <v>1</v>
      </c>
      <c r="I1004" s="1"/>
    </row>
    <row r="1005" spans="1:9" hidden="1" x14ac:dyDescent="0.35">
      <c r="A1005" t="s">
        <v>1126</v>
      </c>
      <c r="B1005" t="s">
        <v>228</v>
      </c>
      <c r="C1005" t="s">
        <v>1032</v>
      </c>
      <c r="D1005" t="s">
        <v>1033</v>
      </c>
      <c r="E1005">
        <f>SUM(Table14[[#This Row],[2024]:[2014]])</f>
        <v>1</v>
      </c>
      <c r="F1005" s="1"/>
      <c r="G1005" s="1">
        <v>1</v>
      </c>
      <c r="H1005" s="1"/>
      <c r="I1005" s="1"/>
    </row>
    <row r="1006" spans="1:9" hidden="1" x14ac:dyDescent="0.35">
      <c r="A1006" t="s">
        <v>1126</v>
      </c>
      <c r="B1006" t="s">
        <v>231</v>
      </c>
      <c r="C1006" t="s">
        <v>105</v>
      </c>
      <c r="D1006" t="s">
        <v>631</v>
      </c>
      <c r="E1006">
        <f>SUM(Table14[[#This Row],[2024]:[2014]])</f>
        <v>24</v>
      </c>
      <c r="F1006" s="1">
        <v>1</v>
      </c>
      <c r="G1006" s="1">
        <v>15</v>
      </c>
      <c r="H1006" s="1">
        <v>8</v>
      </c>
      <c r="I1006" s="1"/>
    </row>
    <row r="1007" spans="1:9" hidden="1" x14ac:dyDescent="0.35">
      <c r="A1007" t="s">
        <v>1126</v>
      </c>
      <c r="B1007" t="s">
        <v>231</v>
      </c>
      <c r="C1007" t="s">
        <v>105</v>
      </c>
      <c r="D1007" t="s">
        <v>232</v>
      </c>
      <c r="E1007">
        <f>SUM(Table14[[#This Row],[2024]:[2014]])</f>
        <v>43</v>
      </c>
      <c r="F1007" s="1">
        <v>3</v>
      </c>
      <c r="G1007" s="1">
        <v>34</v>
      </c>
      <c r="H1007" s="1">
        <v>6</v>
      </c>
      <c r="I1007" s="1"/>
    </row>
    <row r="1008" spans="1:9" hidden="1" x14ac:dyDescent="0.35">
      <c r="A1008" t="s">
        <v>1126</v>
      </c>
      <c r="B1008" t="s">
        <v>231</v>
      </c>
      <c r="C1008" t="s">
        <v>105</v>
      </c>
      <c r="D1008" t="s">
        <v>233</v>
      </c>
      <c r="E1008">
        <f>SUM(Table14[[#This Row],[2024]:[2014]])</f>
        <v>30</v>
      </c>
      <c r="F1008" s="1">
        <v>1</v>
      </c>
      <c r="G1008" s="1">
        <v>27</v>
      </c>
      <c r="H1008" s="1">
        <v>2</v>
      </c>
      <c r="I1008" s="1"/>
    </row>
    <row r="1009" spans="1:9" hidden="1" x14ac:dyDescent="0.35">
      <c r="A1009" t="s">
        <v>1126</v>
      </c>
      <c r="B1009" t="s">
        <v>231</v>
      </c>
      <c r="C1009" t="s">
        <v>105</v>
      </c>
      <c r="D1009" t="s">
        <v>632</v>
      </c>
      <c r="E1009">
        <f>SUM(Table14[[#This Row],[2024]:[2014]])</f>
        <v>2</v>
      </c>
      <c r="F1009" s="1"/>
      <c r="G1009" s="1">
        <v>2</v>
      </c>
      <c r="H1009" s="1"/>
      <c r="I1009" s="1"/>
    </row>
    <row r="1010" spans="1:9" hidden="1" x14ac:dyDescent="0.35">
      <c r="A1010" t="s">
        <v>1126</v>
      </c>
      <c r="B1010" t="s">
        <v>231</v>
      </c>
      <c r="C1010" t="s">
        <v>105</v>
      </c>
      <c r="D1010" t="s">
        <v>234</v>
      </c>
      <c r="E1010">
        <f>SUM(Table14[[#This Row],[2024]:[2014]])</f>
        <v>393</v>
      </c>
      <c r="F1010" s="1">
        <v>38</v>
      </c>
      <c r="G1010" s="1">
        <v>252</v>
      </c>
      <c r="H1010" s="1">
        <v>103</v>
      </c>
      <c r="I1010" s="1"/>
    </row>
    <row r="1011" spans="1:9" hidden="1" x14ac:dyDescent="0.35">
      <c r="A1011" t="s">
        <v>1126</v>
      </c>
      <c r="B1011" t="s">
        <v>231</v>
      </c>
      <c r="C1011" t="s">
        <v>105</v>
      </c>
      <c r="D1011" t="s">
        <v>236</v>
      </c>
      <c r="E1011">
        <f>SUM(Table14[[#This Row],[2024]:[2014]])</f>
        <v>30</v>
      </c>
      <c r="F1011" s="1">
        <v>1</v>
      </c>
      <c r="G1011" s="1">
        <v>25</v>
      </c>
      <c r="H1011" s="1">
        <v>3</v>
      </c>
      <c r="I1011" s="1">
        <v>1</v>
      </c>
    </row>
    <row r="1012" spans="1:9" hidden="1" x14ac:dyDescent="0.35">
      <c r="A1012" t="s">
        <v>1126</v>
      </c>
      <c r="B1012" t="s">
        <v>231</v>
      </c>
      <c r="C1012" t="s">
        <v>105</v>
      </c>
      <c r="D1012" t="s">
        <v>237</v>
      </c>
      <c r="E1012">
        <f>SUM(Table14[[#This Row],[2024]:[2014]])</f>
        <v>37</v>
      </c>
      <c r="F1012" s="1">
        <v>13</v>
      </c>
      <c r="G1012" s="1">
        <v>16</v>
      </c>
      <c r="H1012" s="1">
        <v>8</v>
      </c>
      <c r="I1012" s="1"/>
    </row>
    <row r="1013" spans="1:9" hidden="1" x14ac:dyDescent="0.35">
      <c r="A1013" t="s">
        <v>1126</v>
      </c>
      <c r="B1013" t="s">
        <v>231</v>
      </c>
      <c r="C1013" t="s">
        <v>1036</v>
      </c>
      <c r="D1013" t="s">
        <v>1037</v>
      </c>
      <c r="E1013">
        <f>SUM(Table14[[#This Row],[2024]:[2014]])</f>
        <v>4</v>
      </c>
      <c r="F1013" s="1">
        <v>2</v>
      </c>
      <c r="G1013" s="1">
        <v>2</v>
      </c>
      <c r="H1013" s="1"/>
      <c r="I1013" s="1"/>
    </row>
    <row r="1014" spans="1:9" hidden="1" x14ac:dyDescent="0.35">
      <c r="A1014" t="s">
        <v>1126</v>
      </c>
      <c r="B1014" t="s">
        <v>247</v>
      </c>
      <c r="C1014" t="s">
        <v>640</v>
      </c>
      <c r="D1014" t="s">
        <v>641</v>
      </c>
      <c r="E1014">
        <f>SUM(Table14[[#This Row],[2024]:[2014]])</f>
        <v>0</v>
      </c>
      <c r="F1014" s="1">
        <v>0</v>
      </c>
      <c r="G1014" s="1"/>
      <c r="H1014" s="1"/>
      <c r="I1014" s="1"/>
    </row>
    <row r="1015" spans="1:9" hidden="1" x14ac:dyDescent="0.35">
      <c r="A1015" t="s">
        <v>1126</v>
      </c>
      <c r="B1015" t="s">
        <v>265</v>
      </c>
      <c r="C1015" t="s">
        <v>780</v>
      </c>
      <c r="D1015" t="s">
        <v>781</v>
      </c>
      <c r="E1015">
        <f>SUM(Table14[[#This Row],[2024]:[2014]])</f>
        <v>4</v>
      </c>
      <c r="F1015" s="1"/>
      <c r="G1015" s="1">
        <v>3</v>
      </c>
      <c r="H1015" s="1">
        <v>1</v>
      </c>
      <c r="I1015" s="1"/>
    </row>
    <row r="1016" spans="1:9" hidden="1" x14ac:dyDescent="0.35">
      <c r="A1016" t="s">
        <v>1126</v>
      </c>
      <c r="B1016" t="s">
        <v>265</v>
      </c>
      <c r="C1016" t="s">
        <v>649</v>
      </c>
      <c r="D1016" t="s">
        <v>650</v>
      </c>
      <c r="E1016">
        <f>SUM(Table14[[#This Row],[2024]:[2014]])</f>
        <v>19</v>
      </c>
      <c r="F1016" s="1">
        <v>1</v>
      </c>
      <c r="G1016" s="1">
        <v>14</v>
      </c>
      <c r="H1016" s="1">
        <v>4</v>
      </c>
      <c r="I1016" s="1"/>
    </row>
    <row r="1017" spans="1:9" hidden="1" x14ac:dyDescent="0.35">
      <c r="A1017" t="s">
        <v>1126</v>
      </c>
      <c r="B1017" t="s">
        <v>277</v>
      </c>
      <c r="C1017" t="s">
        <v>278</v>
      </c>
      <c r="D1017" t="s">
        <v>279</v>
      </c>
      <c r="E1017">
        <f>SUM(Table14[[#This Row],[2024]:[2014]])</f>
        <v>54</v>
      </c>
      <c r="F1017" s="1">
        <v>7</v>
      </c>
      <c r="G1017" s="1">
        <v>32</v>
      </c>
      <c r="H1017" s="1">
        <v>15</v>
      </c>
      <c r="I1017" s="1"/>
    </row>
    <row r="1018" spans="1:9" hidden="1" x14ac:dyDescent="0.35">
      <c r="A1018" t="s">
        <v>1126</v>
      </c>
      <c r="B1018" t="s">
        <v>277</v>
      </c>
      <c r="C1018" t="s">
        <v>665</v>
      </c>
      <c r="D1018" t="s">
        <v>666</v>
      </c>
      <c r="E1018">
        <f>SUM(Table14[[#This Row],[2024]:[2014]])</f>
        <v>9</v>
      </c>
      <c r="F1018" s="1">
        <v>2</v>
      </c>
      <c r="G1018" s="1">
        <v>6</v>
      </c>
      <c r="H1018" s="1">
        <v>1</v>
      </c>
      <c r="I1018" s="1"/>
    </row>
    <row r="1019" spans="1:9" hidden="1" x14ac:dyDescent="0.35">
      <c r="A1019" t="s">
        <v>1126</v>
      </c>
      <c r="B1019" t="s">
        <v>277</v>
      </c>
      <c r="C1019" t="s">
        <v>667</v>
      </c>
      <c r="D1019" t="s">
        <v>668</v>
      </c>
      <c r="E1019">
        <f>SUM(Table14[[#This Row],[2024]:[2014]])</f>
        <v>2</v>
      </c>
      <c r="F1019" s="1"/>
      <c r="G1019" s="1"/>
      <c r="H1019" s="1">
        <v>2</v>
      </c>
      <c r="I1019" s="1"/>
    </row>
    <row r="1020" spans="1:9" hidden="1" x14ac:dyDescent="0.35">
      <c r="A1020" t="s">
        <v>1126</v>
      </c>
      <c r="B1020" t="s">
        <v>290</v>
      </c>
      <c r="C1020" t="s">
        <v>1135</v>
      </c>
      <c r="D1020" t="s">
        <v>1136</v>
      </c>
      <c r="E1020">
        <f>SUM(Table14[[#This Row],[2024]:[2014]])</f>
        <v>1</v>
      </c>
      <c r="F1020" s="1"/>
      <c r="G1020" s="1"/>
      <c r="H1020" s="1">
        <v>1</v>
      </c>
      <c r="I1020" s="1"/>
    </row>
    <row r="1021" spans="1:9" hidden="1" x14ac:dyDescent="0.35">
      <c r="A1021" t="s">
        <v>1126</v>
      </c>
      <c r="B1021" t="s">
        <v>295</v>
      </c>
      <c r="C1021" t="s">
        <v>298</v>
      </c>
      <c r="D1021" t="s">
        <v>299</v>
      </c>
      <c r="E1021">
        <f>SUM(Table14[[#This Row],[2024]:[2014]])</f>
        <v>2</v>
      </c>
      <c r="F1021" s="1">
        <v>2</v>
      </c>
      <c r="G1021" s="1"/>
      <c r="H1021" s="1"/>
      <c r="I1021" s="1"/>
    </row>
    <row r="1022" spans="1:9" hidden="1" x14ac:dyDescent="0.35">
      <c r="A1022" t="s">
        <v>1126</v>
      </c>
      <c r="B1022" t="s">
        <v>311</v>
      </c>
      <c r="C1022" t="s">
        <v>312</v>
      </c>
      <c r="D1022" t="s">
        <v>313</v>
      </c>
      <c r="E1022">
        <f>SUM(Table14[[#This Row],[2024]:[2014]])</f>
        <v>32</v>
      </c>
      <c r="F1022" s="1">
        <v>7</v>
      </c>
      <c r="G1022" s="1">
        <v>25</v>
      </c>
      <c r="H1022" s="1"/>
      <c r="I1022" s="1"/>
    </row>
    <row r="1023" spans="1:9" hidden="1" x14ac:dyDescent="0.35">
      <c r="A1023" t="s">
        <v>1126</v>
      </c>
      <c r="B1023" t="s">
        <v>311</v>
      </c>
      <c r="C1023" t="s">
        <v>318</v>
      </c>
      <c r="D1023" t="s">
        <v>319</v>
      </c>
      <c r="E1023">
        <f>SUM(Table14[[#This Row],[2024]:[2014]])</f>
        <v>6</v>
      </c>
      <c r="F1023" s="1">
        <v>1</v>
      </c>
      <c r="G1023" s="1">
        <v>2</v>
      </c>
      <c r="H1023" s="1">
        <v>3</v>
      </c>
      <c r="I1023" s="1"/>
    </row>
    <row r="1024" spans="1:9" hidden="1" x14ac:dyDescent="0.35">
      <c r="A1024" t="s">
        <v>1126</v>
      </c>
      <c r="B1024" t="s">
        <v>311</v>
      </c>
      <c r="C1024" t="s">
        <v>320</v>
      </c>
      <c r="D1024" t="s">
        <v>321</v>
      </c>
      <c r="E1024">
        <f>SUM(Table14[[#This Row],[2024]:[2014]])</f>
        <v>52</v>
      </c>
      <c r="F1024" s="1"/>
      <c r="G1024" s="1">
        <v>42</v>
      </c>
      <c r="H1024" s="1">
        <v>10</v>
      </c>
      <c r="I1024" s="1"/>
    </row>
    <row r="1025" spans="1:9" hidden="1" x14ac:dyDescent="0.35">
      <c r="A1025" t="s">
        <v>1126</v>
      </c>
      <c r="B1025" t="s">
        <v>324</v>
      </c>
      <c r="C1025" t="s">
        <v>105</v>
      </c>
      <c r="D1025" t="s">
        <v>325</v>
      </c>
      <c r="E1025">
        <f>SUM(Table14[[#This Row],[2024]:[2014]])</f>
        <v>855</v>
      </c>
      <c r="F1025" s="1">
        <v>270</v>
      </c>
      <c r="G1025" s="1">
        <v>353</v>
      </c>
      <c r="H1025" s="1">
        <v>232</v>
      </c>
      <c r="I1025" s="1"/>
    </row>
    <row r="1026" spans="1:9" hidden="1" x14ac:dyDescent="0.35">
      <c r="A1026" t="s">
        <v>1126</v>
      </c>
      <c r="B1026" t="s">
        <v>324</v>
      </c>
      <c r="C1026" t="s">
        <v>105</v>
      </c>
      <c r="D1026" t="s">
        <v>326</v>
      </c>
      <c r="E1026">
        <f>SUM(Table14[[#This Row],[2024]:[2014]])</f>
        <v>103</v>
      </c>
      <c r="F1026" s="1"/>
      <c r="G1026" s="1">
        <v>69</v>
      </c>
      <c r="H1026" s="1">
        <v>34</v>
      </c>
      <c r="I1026" s="1"/>
    </row>
    <row r="1027" spans="1:9" hidden="1" x14ac:dyDescent="0.35">
      <c r="A1027" t="s">
        <v>1126</v>
      </c>
      <c r="B1027" t="s">
        <v>324</v>
      </c>
      <c r="C1027" t="s">
        <v>105</v>
      </c>
      <c r="D1027" t="s">
        <v>679</v>
      </c>
      <c r="E1027">
        <f>SUM(Table14[[#This Row],[2024]:[2014]])</f>
        <v>14</v>
      </c>
      <c r="F1027" s="1"/>
      <c r="G1027" s="1"/>
      <c r="H1027" s="1"/>
      <c r="I1027" s="1">
        <v>14</v>
      </c>
    </row>
    <row r="1028" spans="1:9" hidden="1" x14ac:dyDescent="0.35">
      <c r="A1028" t="s">
        <v>1126</v>
      </c>
      <c r="B1028" t="s">
        <v>324</v>
      </c>
      <c r="C1028" t="s">
        <v>328</v>
      </c>
      <c r="D1028" t="s">
        <v>329</v>
      </c>
      <c r="E1028">
        <f>SUM(Table14[[#This Row],[2024]:[2014]])</f>
        <v>59</v>
      </c>
      <c r="F1028" s="1"/>
      <c r="G1028" s="1">
        <v>37</v>
      </c>
      <c r="H1028" s="1">
        <v>22</v>
      </c>
      <c r="I1028" s="1"/>
    </row>
    <row r="1029" spans="1:9" hidden="1" x14ac:dyDescent="0.35">
      <c r="A1029" t="s">
        <v>1126</v>
      </c>
      <c r="B1029" t="s">
        <v>324</v>
      </c>
      <c r="C1029" t="s">
        <v>332</v>
      </c>
      <c r="D1029" t="s">
        <v>333</v>
      </c>
      <c r="E1029">
        <f>SUM(Table14[[#This Row],[2024]:[2014]])</f>
        <v>17</v>
      </c>
      <c r="F1029" s="1">
        <v>13</v>
      </c>
      <c r="G1029" s="1">
        <v>2</v>
      </c>
      <c r="H1029" s="1">
        <v>2</v>
      </c>
      <c r="I1029" s="1"/>
    </row>
    <row r="1030" spans="1:9" hidden="1" x14ac:dyDescent="0.35">
      <c r="A1030" t="s">
        <v>1126</v>
      </c>
      <c r="B1030" t="s">
        <v>324</v>
      </c>
      <c r="C1030" t="s">
        <v>372</v>
      </c>
      <c r="D1030" t="s">
        <v>373</v>
      </c>
      <c r="E1030">
        <f>SUM(Table14[[#This Row],[2024]:[2014]])</f>
        <v>184</v>
      </c>
      <c r="F1030" s="1">
        <v>76</v>
      </c>
      <c r="G1030" s="1">
        <v>64</v>
      </c>
      <c r="H1030" s="1">
        <v>29</v>
      </c>
      <c r="I1030" s="1">
        <v>15</v>
      </c>
    </row>
    <row r="1031" spans="1:9" hidden="1" x14ac:dyDescent="0.35">
      <c r="A1031" t="s">
        <v>1126</v>
      </c>
      <c r="B1031" t="s">
        <v>324</v>
      </c>
      <c r="C1031" t="s">
        <v>378</v>
      </c>
      <c r="D1031" t="s">
        <v>379</v>
      </c>
      <c r="E1031">
        <f>SUM(Table14[[#This Row],[2024]:[2014]])</f>
        <v>8</v>
      </c>
      <c r="F1031" s="1">
        <v>2</v>
      </c>
      <c r="G1031" s="1">
        <v>6</v>
      </c>
      <c r="H1031" s="1"/>
      <c r="I1031" s="1"/>
    </row>
    <row r="1032" spans="1:9" hidden="1" x14ac:dyDescent="0.35">
      <c r="A1032" t="s">
        <v>1126</v>
      </c>
      <c r="B1032" t="s">
        <v>324</v>
      </c>
      <c r="C1032" t="s">
        <v>382</v>
      </c>
      <c r="D1032" t="s">
        <v>383</v>
      </c>
      <c r="E1032">
        <f>SUM(Table14[[#This Row],[2024]:[2014]])</f>
        <v>11</v>
      </c>
      <c r="F1032" s="1">
        <v>11</v>
      </c>
      <c r="G1032" s="1"/>
      <c r="H1032" s="1"/>
      <c r="I1032" s="1"/>
    </row>
    <row r="1033" spans="1:9" hidden="1" x14ac:dyDescent="0.35">
      <c r="A1033" t="s">
        <v>1126</v>
      </c>
      <c r="B1033" t="s">
        <v>324</v>
      </c>
      <c r="C1033" t="s">
        <v>384</v>
      </c>
      <c r="D1033" t="s">
        <v>385</v>
      </c>
      <c r="E1033">
        <f>SUM(Table14[[#This Row],[2024]:[2014]])</f>
        <v>4</v>
      </c>
      <c r="F1033" s="1"/>
      <c r="G1033" s="1">
        <v>2</v>
      </c>
      <c r="H1033" s="1">
        <v>2</v>
      </c>
      <c r="I1033" s="1"/>
    </row>
    <row r="1034" spans="1:9" hidden="1" x14ac:dyDescent="0.35">
      <c r="A1034" t="s">
        <v>1126</v>
      </c>
      <c r="B1034" t="s">
        <v>324</v>
      </c>
      <c r="C1034" t="s">
        <v>1137</v>
      </c>
      <c r="D1034" t="s">
        <v>1138</v>
      </c>
      <c r="E1034">
        <f>SUM(Table14[[#This Row],[2024]:[2014]])</f>
        <v>0</v>
      </c>
      <c r="F1034" s="1">
        <v>0</v>
      </c>
      <c r="G1034" s="1"/>
      <c r="H1034" s="1"/>
      <c r="I1034" s="1"/>
    </row>
    <row r="1035" spans="1:9" hidden="1" x14ac:dyDescent="0.35">
      <c r="A1035" t="s">
        <v>1126</v>
      </c>
      <c r="B1035" t="s">
        <v>324</v>
      </c>
      <c r="C1035" t="s">
        <v>1139</v>
      </c>
      <c r="D1035" t="s">
        <v>1140</v>
      </c>
      <c r="E1035">
        <f>SUM(Table14[[#This Row],[2024]:[2014]])</f>
        <v>1</v>
      </c>
      <c r="F1035" s="1">
        <v>1</v>
      </c>
      <c r="G1035" s="1"/>
      <c r="H1035" s="1"/>
      <c r="I1035" s="1"/>
    </row>
    <row r="1036" spans="1:9" hidden="1" x14ac:dyDescent="0.35">
      <c r="A1036" t="s">
        <v>1126</v>
      </c>
      <c r="B1036" t="s">
        <v>324</v>
      </c>
      <c r="C1036" t="s">
        <v>386</v>
      </c>
      <c r="D1036" t="s">
        <v>387</v>
      </c>
      <c r="E1036">
        <f>SUM(Table14[[#This Row],[2024]:[2014]])</f>
        <v>109</v>
      </c>
      <c r="F1036" s="1">
        <v>29</v>
      </c>
      <c r="G1036" s="1">
        <v>60</v>
      </c>
      <c r="H1036" s="1">
        <v>20</v>
      </c>
      <c r="I1036" s="1"/>
    </row>
    <row r="1037" spans="1:9" hidden="1" x14ac:dyDescent="0.35">
      <c r="A1037" t="s">
        <v>1126</v>
      </c>
      <c r="B1037" t="s">
        <v>324</v>
      </c>
      <c r="C1037" t="s">
        <v>390</v>
      </c>
      <c r="D1037" t="s">
        <v>391</v>
      </c>
      <c r="E1037">
        <f>SUM(Table14[[#This Row],[2024]:[2014]])</f>
        <v>92</v>
      </c>
      <c r="F1037" s="1">
        <v>28</v>
      </c>
      <c r="G1037" s="1">
        <v>55</v>
      </c>
      <c r="H1037" s="1">
        <v>9</v>
      </c>
      <c r="I1037" s="1"/>
    </row>
    <row r="1038" spans="1:9" hidden="1" x14ac:dyDescent="0.35">
      <c r="A1038" t="s">
        <v>1126</v>
      </c>
      <c r="B1038" t="s">
        <v>324</v>
      </c>
      <c r="C1038" t="s">
        <v>1141</v>
      </c>
      <c r="D1038" t="s">
        <v>1142</v>
      </c>
      <c r="E1038">
        <f>SUM(Table14[[#This Row],[2024]:[2014]])</f>
        <v>1</v>
      </c>
      <c r="F1038" s="1"/>
      <c r="G1038" s="1">
        <v>1</v>
      </c>
      <c r="H1038" s="1"/>
      <c r="I1038" s="1"/>
    </row>
    <row r="1039" spans="1:9" hidden="1" x14ac:dyDescent="0.35">
      <c r="A1039" t="s">
        <v>1126</v>
      </c>
      <c r="B1039" t="s">
        <v>324</v>
      </c>
      <c r="C1039" t="s">
        <v>702</v>
      </c>
      <c r="D1039" t="s">
        <v>703</v>
      </c>
      <c r="E1039">
        <f>SUM(Table14[[#This Row],[2024]:[2014]])</f>
        <v>5</v>
      </c>
      <c r="F1039" s="1"/>
      <c r="G1039" s="1">
        <v>3</v>
      </c>
      <c r="H1039" s="1">
        <v>2</v>
      </c>
      <c r="I1039" s="1"/>
    </row>
    <row r="1040" spans="1:9" hidden="1" x14ac:dyDescent="0.35">
      <c r="A1040" t="s">
        <v>1126</v>
      </c>
      <c r="B1040" t="s">
        <v>324</v>
      </c>
      <c r="C1040" t="s">
        <v>1143</v>
      </c>
      <c r="D1040" t="s">
        <v>1144</v>
      </c>
      <c r="E1040">
        <f>SUM(Table14[[#This Row],[2024]:[2014]])</f>
        <v>8</v>
      </c>
      <c r="F1040" s="1">
        <v>2</v>
      </c>
      <c r="G1040" s="1">
        <v>6</v>
      </c>
      <c r="H1040" s="1"/>
      <c r="I1040" s="1"/>
    </row>
    <row r="1041" spans="1:9" hidden="1" x14ac:dyDescent="0.35">
      <c r="A1041" t="s">
        <v>1126</v>
      </c>
      <c r="B1041" t="s">
        <v>324</v>
      </c>
      <c r="C1041" t="s">
        <v>708</v>
      </c>
      <c r="D1041" t="s">
        <v>709</v>
      </c>
      <c r="E1041">
        <f>SUM(Table14[[#This Row],[2024]:[2014]])</f>
        <v>1</v>
      </c>
      <c r="F1041" s="1"/>
      <c r="G1041" s="1"/>
      <c r="H1041" s="1">
        <v>1</v>
      </c>
      <c r="I1041" s="1"/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20294-E594-4779-94D9-DCDAF8763FF5}">
  <dimension ref="A7:P1041"/>
  <sheetViews>
    <sheetView workbookViewId="0">
      <selection activeCell="B16" sqref="B16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11.90625" customWidth="1"/>
  </cols>
  <sheetData>
    <row r="7" spans="1:16" x14ac:dyDescent="0.35">
      <c r="A7" t="s">
        <v>73</v>
      </c>
      <c r="B7" t="s">
        <v>74</v>
      </c>
      <c r="C7" t="s">
        <v>75</v>
      </c>
      <c r="D7" t="s">
        <v>76</v>
      </c>
      <c r="E7" t="s">
        <v>1145</v>
      </c>
      <c r="F7" t="s">
        <v>77</v>
      </c>
      <c r="G7" t="s">
        <v>78</v>
      </c>
      <c r="H7" t="s">
        <v>79</v>
      </c>
      <c r="I7" t="s">
        <v>80</v>
      </c>
      <c r="J7" t="s">
        <v>81</v>
      </c>
      <c r="K7" t="s">
        <v>82</v>
      </c>
      <c r="L7" t="s">
        <v>83</v>
      </c>
      <c r="M7" t="s">
        <v>84</v>
      </c>
      <c r="N7" t="s">
        <v>85</v>
      </c>
      <c r="O7" t="s">
        <v>86</v>
      </c>
      <c r="P7" t="s">
        <v>87</v>
      </c>
    </row>
    <row r="8" spans="1:16" hidden="1" x14ac:dyDescent="0.35">
      <c r="A8" t="s">
        <v>88</v>
      </c>
      <c r="B8" t="s">
        <v>89</v>
      </c>
      <c r="C8" t="s">
        <v>90</v>
      </c>
      <c r="D8" t="s">
        <v>91</v>
      </c>
      <c r="E8">
        <f>SUM(Table15[[#This Row],[2024]:[2014]])</f>
        <v>1</v>
      </c>
      <c r="F8" s="1"/>
      <c r="G8" s="1"/>
      <c r="H8" s="1"/>
      <c r="I8" s="1"/>
      <c r="J8" s="1"/>
      <c r="K8" s="1"/>
      <c r="L8" s="1"/>
      <c r="M8" s="1"/>
      <c r="N8" s="1"/>
      <c r="O8" s="1">
        <v>1</v>
      </c>
      <c r="P8" s="1"/>
    </row>
    <row r="9" spans="1:16" hidden="1" x14ac:dyDescent="0.35">
      <c r="A9" t="s">
        <v>88</v>
      </c>
      <c r="B9" t="s">
        <v>92</v>
      </c>
      <c r="C9" t="s">
        <v>93</v>
      </c>
      <c r="D9" t="s">
        <v>94</v>
      </c>
      <c r="E9">
        <f>SUM(Table15[[#This Row],[2024]:[2014]])</f>
        <v>6</v>
      </c>
      <c r="F9" s="1"/>
      <c r="G9" s="1"/>
      <c r="H9" s="1"/>
      <c r="I9" s="1"/>
      <c r="J9" s="1"/>
      <c r="K9" s="1"/>
      <c r="L9" s="1">
        <v>6</v>
      </c>
      <c r="M9" s="1"/>
      <c r="N9" s="1"/>
      <c r="O9" s="1"/>
      <c r="P9" s="1"/>
    </row>
    <row r="10" spans="1:16" hidden="1" x14ac:dyDescent="0.35">
      <c r="A10" t="s">
        <v>88</v>
      </c>
      <c r="B10" t="s">
        <v>95</v>
      </c>
      <c r="C10" t="s">
        <v>96</v>
      </c>
      <c r="D10" t="s">
        <v>97</v>
      </c>
      <c r="E10">
        <f>SUM(Table15[[#This Row],[2024]:[2014]])</f>
        <v>4</v>
      </c>
      <c r="F10" s="1"/>
      <c r="G10" s="1"/>
      <c r="H10" s="1"/>
      <c r="I10" s="1"/>
      <c r="J10" s="1"/>
      <c r="K10" s="1"/>
      <c r="L10" s="1"/>
      <c r="M10" s="1"/>
      <c r="N10" s="1">
        <v>2</v>
      </c>
      <c r="O10" s="1">
        <v>2</v>
      </c>
      <c r="P10" s="1"/>
    </row>
    <row r="11" spans="1:16" hidden="1" x14ac:dyDescent="0.35">
      <c r="A11" t="s">
        <v>88</v>
      </c>
      <c r="B11" t="s">
        <v>95</v>
      </c>
      <c r="C11" t="s">
        <v>98</v>
      </c>
      <c r="D11" t="s">
        <v>99</v>
      </c>
      <c r="E11">
        <f>SUM(Table15[[#This Row],[2024]:[2014]])</f>
        <v>11</v>
      </c>
      <c r="F11" s="1"/>
      <c r="G11" s="1"/>
      <c r="H11" s="1"/>
      <c r="I11" s="1"/>
      <c r="J11" s="1"/>
      <c r="K11" s="1"/>
      <c r="L11" s="1"/>
      <c r="M11" s="1"/>
      <c r="N11" s="1">
        <v>1</v>
      </c>
      <c r="O11" s="1">
        <v>2</v>
      </c>
      <c r="P11" s="1">
        <v>8</v>
      </c>
    </row>
    <row r="12" spans="1:16" hidden="1" x14ac:dyDescent="0.35">
      <c r="A12" t="s">
        <v>88</v>
      </c>
      <c r="B12" t="s">
        <v>95</v>
      </c>
      <c r="C12" t="s">
        <v>100</v>
      </c>
      <c r="D12" t="s">
        <v>101</v>
      </c>
      <c r="E12">
        <f>SUM(Table15[[#This Row],[2024]:[2014]])</f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1</v>
      </c>
    </row>
    <row r="13" spans="1:16" hidden="1" x14ac:dyDescent="0.35">
      <c r="A13" t="s">
        <v>88</v>
      </c>
      <c r="B13" t="s">
        <v>95</v>
      </c>
      <c r="C13" t="s">
        <v>102</v>
      </c>
      <c r="D13" t="s">
        <v>103</v>
      </c>
      <c r="E13">
        <f>SUM(Table15[[#This Row],[2024]:[2014]])</f>
        <v>5</v>
      </c>
      <c r="F13" s="1"/>
      <c r="G13" s="1"/>
      <c r="H13" s="1">
        <v>1</v>
      </c>
      <c r="I13" s="1"/>
      <c r="J13" s="1"/>
      <c r="K13" s="1">
        <v>4</v>
      </c>
      <c r="L13" s="1"/>
      <c r="M13" s="1"/>
      <c r="N13" s="1"/>
      <c r="O13" s="1"/>
      <c r="P13" s="1"/>
    </row>
    <row r="14" spans="1:16" hidden="1" x14ac:dyDescent="0.35">
      <c r="A14" t="s">
        <v>88</v>
      </c>
      <c r="B14" t="s">
        <v>104</v>
      </c>
      <c r="C14" t="s">
        <v>105</v>
      </c>
      <c r="D14" t="s">
        <v>106</v>
      </c>
      <c r="E14">
        <f>SUM(Table15[[#This Row],[2024]:[2014]])</f>
        <v>54</v>
      </c>
      <c r="F14" s="1"/>
      <c r="G14" s="1"/>
      <c r="H14" s="1"/>
      <c r="I14" s="1">
        <v>4</v>
      </c>
      <c r="J14" s="1">
        <v>15</v>
      </c>
      <c r="K14" s="1">
        <v>1</v>
      </c>
      <c r="L14" s="1">
        <v>33</v>
      </c>
      <c r="M14" s="1">
        <v>1</v>
      </c>
      <c r="N14" s="1"/>
      <c r="O14" s="1"/>
      <c r="P14" s="1"/>
    </row>
    <row r="15" spans="1:16" hidden="1" x14ac:dyDescent="0.35">
      <c r="A15" t="s">
        <v>88</v>
      </c>
      <c r="B15" t="s">
        <v>107</v>
      </c>
      <c r="C15" t="s">
        <v>108</v>
      </c>
      <c r="D15" t="s">
        <v>109</v>
      </c>
      <c r="E15">
        <f>SUM(Table15[[#This Row],[2024]:[2014]])</f>
        <v>1</v>
      </c>
      <c r="F15" s="1"/>
      <c r="G15" s="1"/>
      <c r="H15" s="1"/>
      <c r="I15" s="1"/>
      <c r="J15" s="1"/>
      <c r="K15" s="1"/>
      <c r="L15" s="1"/>
      <c r="M15" s="1"/>
      <c r="N15" s="1">
        <v>1</v>
      </c>
      <c r="O15" s="1"/>
      <c r="P15" s="1"/>
    </row>
    <row r="16" spans="1:16" hidden="1" x14ac:dyDescent="0.35">
      <c r="A16" t="s">
        <v>88</v>
      </c>
      <c r="B16" t="s">
        <v>107</v>
      </c>
      <c r="C16" t="s">
        <v>110</v>
      </c>
      <c r="D16" t="s">
        <v>111</v>
      </c>
      <c r="E16">
        <f>SUM(Table15[[#This Row],[2024]:[2014]])</f>
        <v>14</v>
      </c>
      <c r="F16" s="1"/>
      <c r="G16" s="1"/>
      <c r="H16" s="1"/>
      <c r="I16" s="1"/>
      <c r="J16" s="1"/>
      <c r="K16" s="1"/>
      <c r="L16" s="1"/>
      <c r="M16" s="1"/>
      <c r="N16" s="1"/>
      <c r="O16" s="1">
        <v>14</v>
      </c>
      <c r="P16" s="1"/>
    </row>
    <row r="17" spans="1:16" hidden="1" x14ac:dyDescent="0.35">
      <c r="A17" t="s">
        <v>88</v>
      </c>
      <c r="B17" t="s">
        <v>107</v>
      </c>
      <c r="C17" t="s">
        <v>112</v>
      </c>
      <c r="D17" t="s">
        <v>113</v>
      </c>
      <c r="E17">
        <f>SUM(Table15[[#This Row],[2024]:[2014]])</f>
        <v>0</v>
      </c>
      <c r="F17" s="1"/>
      <c r="G17" s="1"/>
      <c r="H17" s="1"/>
      <c r="I17" s="1"/>
      <c r="J17" s="1"/>
      <c r="K17" s="1"/>
      <c r="L17" s="1"/>
      <c r="M17" s="1"/>
      <c r="N17" s="1">
        <v>0</v>
      </c>
      <c r="O17" s="1">
        <v>0</v>
      </c>
      <c r="P17" s="1"/>
    </row>
    <row r="18" spans="1:16" hidden="1" x14ac:dyDescent="0.35">
      <c r="A18" t="s">
        <v>88</v>
      </c>
      <c r="B18" t="s">
        <v>114</v>
      </c>
      <c r="C18" t="s">
        <v>115</v>
      </c>
      <c r="D18" t="s">
        <v>116</v>
      </c>
      <c r="E18">
        <f>SUM(Table15[[#This Row],[2024]:[2014]])</f>
        <v>2</v>
      </c>
      <c r="F18" s="1"/>
      <c r="G18" s="1"/>
      <c r="H18" s="1"/>
      <c r="I18" s="1"/>
      <c r="J18" s="1">
        <v>-3</v>
      </c>
      <c r="K18" s="1"/>
      <c r="L18" s="1"/>
      <c r="M18" s="1"/>
      <c r="N18" s="1">
        <v>5</v>
      </c>
      <c r="O18" s="1"/>
      <c r="P18" s="1"/>
    </row>
    <row r="19" spans="1:16" hidden="1" x14ac:dyDescent="0.35">
      <c r="A19" t="s">
        <v>88</v>
      </c>
      <c r="B19" t="s">
        <v>117</v>
      </c>
      <c r="C19" t="s">
        <v>105</v>
      </c>
      <c r="D19" t="s">
        <v>118</v>
      </c>
      <c r="E19">
        <f>SUM(Table15[[#This Row],[2024]:[2014]])</f>
        <v>269</v>
      </c>
      <c r="F19" s="1"/>
      <c r="G19" s="1"/>
      <c r="H19" s="1"/>
      <c r="I19" s="1"/>
      <c r="J19" s="1">
        <v>4</v>
      </c>
      <c r="K19" s="1">
        <v>234</v>
      </c>
      <c r="L19" s="1">
        <v>30</v>
      </c>
      <c r="M19" s="1"/>
      <c r="N19" s="1"/>
      <c r="O19" s="1">
        <v>1</v>
      </c>
      <c r="P19" s="1"/>
    </row>
    <row r="20" spans="1:16" hidden="1" x14ac:dyDescent="0.35">
      <c r="A20" t="s">
        <v>88</v>
      </c>
      <c r="B20" t="s">
        <v>117</v>
      </c>
      <c r="C20" t="s">
        <v>119</v>
      </c>
      <c r="D20" t="s">
        <v>120</v>
      </c>
      <c r="E20">
        <f>SUM(Table15[[#This Row],[2024]:[2014]])</f>
        <v>-2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-2</v>
      </c>
    </row>
    <row r="21" spans="1:16" hidden="1" x14ac:dyDescent="0.35">
      <c r="A21" t="s">
        <v>88</v>
      </c>
      <c r="B21" t="s">
        <v>117</v>
      </c>
      <c r="C21" t="s">
        <v>121</v>
      </c>
      <c r="D21" t="s">
        <v>122</v>
      </c>
      <c r="E21">
        <f>SUM(Table15[[#This Row],[2024]:[2014]])</f>
        <v>19</v>
      </c>
      <c r="F21" s="1"/>
      <c r="G21" s="1"/>
      <c r="H21" s="1"/>
      <c r="I21" s="1"/>
      <c r="J21" s="1"/>
      <c r="K21" s="1"/>
      <c r="L21" s="1"/>
      <c r="M21" s="1"/>
      <c r="N21" s="1">
        <v>3</v>
      </c>
      <c r="O21" s="1">
        <v>3</v>
      </c>
      <c r="P21" s="1">
        <v>13</v>
      </c>
    </row>
    <row r="22" spans="1:16" hidden="1" x14ac:dyDescent="0.35">
      <c r="A22" t="s">
        <v>88</v>
      </c>
      <c r="B22" t="s">
        <v>123</v>
      </c>
      <c r="C22" t="s">
        <v>105</v>
      </c>
      <c r="D22" t="s">
        <v>124</v>
      </c>
      <c r="E22">
        <f>SUM(Table15[[#This Row],[2024]:[2014]])</f>
        <v>2</v>
      </c>
      <c r="F22" s="1"/>
      <c r="G22" s="1">
        <v>2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hidden="1" x14ac:dyDescent="0.35">
      <c r="A23" t="s">
        <v>88</v>
      </c>
      <c r="B23" t="s">
        <v>123</v>
      </c>
      <c r="C23" t="s">
        <v>105</v>
      </c>
      <c r="D23" t="s">
        <v>125</v>
      </c>
      <c r="E23">
        <f>SUM(Table15[[#This Row],[2024]:[2014]])</f>
        <v>2</v>
      </c>
      <c r="F23" s="1"/>
      <c r="G23" s="1"/>
      <c r="H23" s="1"/>
      <c r="I23" s="1">
        <v>1</v>
      </c>
      <c r="J23" s="1">
        <v>1</v>
      </c>
      <c r="K23" s="1"/>
      <c r="L23" s="1"/>
      <c r="M23" s="1"/>
      <c r="N23" s="1"/>
      <c r="O23" s="1"/>
      <c r="P23" s="1"/>
    </row>
    <row r="24" spans="1:16" hidden="1" x14ac:dyDescent="0.35">
      <c r="A24" t="s">
        <v>88</v>
      </c>
      <c r="B24" t="s">
        <v>123</v>
      </c>
      <c r="C24" t="s">
        <v>105</v>
      </c>
      <c r="D24" t="s">
        <v>126</v>
      </c>
      <c r="E24">
        <f>SUM(Table15[[#This Row],[2024]:[2014]])</f>
        <v>1</v>
      </c>
      <c r="F24" s="1"/>
      <c r="G24" s="1"/>
      <c r="H24" s="1"/>
      <c r="I24" s="1"/>
      <c r="J24" s="1">
        <v>1</v>
      </c>
      <c r="K24" s="1"/>
      <c r="L24" s="1"/>
      <c r="M24" s="1"/>
      <c r="N24" s="1"/>
      <c r="O24" s="1"/>
      <c r="P24" s="1"/>
    </row>
    <row r="25" spans="1:16" hidden="1" x14ac:dyDescent="0.35">
      <c r="A25" t="s">
        <v>88</v>
      </c>
      <c r="B25" t="s">
        <v>123</v>
      </c>
      <c r="C25" t="s">
        <v>105</v>
      </c>
      <c r="D25" t="s">
        <v>127</v>
      </c>
      <c r="E25">
        <f>SUM(Table15[[#This Row],[2024]:[2014]])</f>
        <v>186</v>
      </c>
      <c r="F25" s="1">
        <v>-48</v>
      </c>
      <c r="G25" s="1"/>
      <c r="H25" s="1">
        <v>-60</v>
      </c>
      <c r="I25" s="1"/>
      <c r="J25" s="1"/>
      <c r="K25" s="1"/>
      <c r="L25" s="1"/>
      <c r="M25" s="1"/>
      <c r="N25" s="1">
        <v>294</v>
      </c>
      <c r="O25" s="1"/>
      <c r="P25" s="1"/>
    </row>
    <row r="26" spans="1:16" hidden="1" x14ac:dyDescent="0.35">
      <c r="A26" t="s">
        <v>88</v>
      </c>
      <c r="B26" t="s">
        <v>123</v>
      </c>
      <c r="C26" t="s">
        <v>105</v>
      </c>
      <c r="D26" t="s">
        <v>128</v>
      </c>
      <c r="E26">
        <f>SUM(Table15[[#This Row],[2024]:[2014]])</f>
        <v>5</v>
      </c>
      <c r="F26" s="1"/>
      <c r="G26" s="1"/>
      <c r="H26" s="1"/>
      <c r="I26" s="1"/>
      <c r="J26" s="1">
        <v>5</v>
      </c>
      <c r="K26" s="1"/>
      <c r="L26" s="1"/>
      <c r="M26" s="1"/>
      <c r="N26" s="1"/>
      <c r="O26" s="1"/>
      <c r="P26" s="1"/>
    </row>
    <row r="27" spans="1:16" hidden="1" x14ac:dyDescent="0.35">
      <c r="A27" t="s">
        <v>88</v>
      </c>
      <c r="B27" t="s">
        <v>123</v>
      </c>
      <c r="C27" t="s">
        <v>105</v>
      </c>
      <c r="D27" t="s">
        <v>129</v>
      </c>
      <c r="E27">
        <f>SUM(Table15[[#This Row],[2024]:[2014]])</f>
        <v>50</v>
      </c>
      <c r="F27" s="1"/>
      <c r="G27" s="1"/>
      <c r="H27" s="1"/>
      <c r="I27" s="1">
        <v>1</v>
      </c>
      <c r="J27" s="1"/>
      <c r="K27" s="1">
        <v>48</v>
      </c>
      <c r="L27" s="1">
        <v>1</v>
      </c>
      <c r="M27" s="1"/>
      <c r="N27" s="1"/>
      <c r="O27" s="1"/>
      <c r="P27" s="1"/>
    </row>
    <row r="28" spans="1:16" hidden="1" x14ac:dyDescent="0.35">
      <c r="A28" t="s">
        <v>88</v>
      </c>
      <c r="B28" t="s">
        <v>123</v>
      </c>
      <c r="C28" t="s">
        <v>105</v>
      </c>
      <c r="D28" t="s">
        <v>130</v>
      </c>
      <c r="E28">
        <f>SUM(Table15[[#This Row],[2024]:[2014]])</f>
        <v>8</v>
      </c>
      <c r="F28" s="1"/>
      <c r="G28" s="1"/>
      <c r="H28" s="1"/>
      <c r="I28" s="1">
        <v>1</v>
      </c>
      <c r="J28" s="1">
        <v>7</v>
      </c>
      <c r="K28" s="1"/>
      <c r="L28" s="1"/>
      <c r="M28" s="1"/>
      <c r="N28" s="1"/>
      <c r="O28" s="1"/>
      <c r="P28" s="1"/>
    </row>
    <row r="29" spans="1:16" hidden="1" x14ac:dyDescent="0.35">
      <c r="A29" t="s">
        <v>88</v>
      </c>
      <c r="B29" t="s">
        <v>123</v>
      </c>
      <c r="C29" t="s">
        <v>105</v>
      </c>
      <c r="D29" t="s">
        <v>131</v>
      </c>
      <c r="E29">
        <f>SUM(Table15[[#This Row],[2024]:[2014]])</f>
        <v>5</v>
      </c>
      <c r="F29" s="1"/>
      <c r="G29" s="1">
        <v>1</v>
      </c>
      <c r="H29" s="1">
        <v>1</v>
      </c>
      <c r="I29" s="1"/>
      <c r="J29" s="1">
        <v>3</v>
      </c>
      <c r="K29" s="1"/>
      <c r="L29" s="1"/>
      <c r="M29" s="1"/>
      <c r="N29" s="1"/>
      <c r="O29" s="1"/>
      <c r="P29" s="1"/>
    </row>
    <row r="30" spans="1:16" hidden="1" x14ac:dyDescent="0.35">
      <c r="A30" t="s">
        <v>88</v>
      </c>
      <c r="B30" t="s">
        <v>123</v>
      </c>
      <c r="C30" t="s">
        <v>105</v>
      </c>
      <c r="D30" t="s">
        <v>132</v>
      </c>
      <c r="E30">
        <f>SUM(Table15[[#This Row],[2024]:[2014]])</f>
        <v>73</v>
      </c>
      <c r="F30" s="1">
        <v>1</v>
      </c>
      <c r="G30" s="1">
        <v>64</v>
      </c>
      <c r="H30" s="1">
        <v>5</v>
      </c>
      <c r="I30" s="1"/>
      <c r="J30" s="1">
        <v>1</v>
      </c>
      <c r="K30" s="1"/>
      <c r="L30" s="1">
        <v>2</v>
      </c>
      <c r="M30" s="1"/>
      <c r="N30" s="1"/>
      <c r="O30" s="1"/>
      <c r="P30" s="1"/>
    </row>
    <row r="31" spans="1:16" hidden="1" x14ac:dyDescent="0.35">
      <c r="A31" t="s">
        <v>88</v>
      </c>
      <c r="B31" t="s">
        <v>123</v>
      </c>
      <c r="C31" t="s">
        <v>105</v>
      </c>
      <c r="D31" t="s">
        <v>133</v>
      </c>
      <c r="E31">
        <f>SUM(Table15[[#This Row],[2024]:[2014]])</f>
        <v>5</v>
      </c>
      <c r="F31" s="1"/>
      <c r="G31" s="1"/>
      <c r="H31" s="1"/>
      <c r="I31" s="1">
        <v>1</v>
      </c>
      <c r="J31" s="1">
        <v>4</v>
      </c>
      <c r="K31" s="1"/>
      <c r="L31" s="1"/>
      <c r="M31" s="1"/>
      <c r="N31" s="1"/>
      <c r="O31" s="1"/>
      <c r="P31" s="1"/>
    </row>
    <row r="32" spans="1:16" hidden="1" x14ac:dyDescent="0.35">
      <c r="A32" t="s">
        <v>88</v>
      </c>
      <c r="B32" t="s">
        <v>123</v>
      </c>
      <c r="C32" t="s">
        <v>105</v>
      </c>
      <c r="D32" t="s">
        <v>134</v>
      </c>
      <c r="E32">
        <f>SUM(Table15[[#This Row],[2024]:[2014]])</f>
        <v>1</v>
      </c>
      <c r="F32" s="1"/>
      <c r="G32" s="1"/>
      <c r="H32" s="1"/>
      <c r="I32" s="1"/>
      <c r="J32" s="1"/>
      <c r="K32" s="1"/>
      <c r="L32" s="1"/>
      <c r="M32" s="1">
        <v>1</v>
      </c>
      <c r="N32" s="1"/>
      <c r="O32" s="1"/>
      <c r="P32" s="1"/>
    </row>
    <row r="33" spans="1:16" hidden="1" x14ac:dyDescent="0.35">
      <c r="A33" t="s">
        <v>88</v>
      </c>
      <c r="B33" t="s">
        <v>123</v>
      </c>
      <c r="C33" t="s">
        <v>105</v>
      </c>
      <c r="D33" t="s">
        <v>135</v>
      </c>
      <c r="E33">
        <f>SUM(Table15[[#This Row],[2024]:[2014]])</f>
        <v>1</v>
      </c>
      <c r="F33" s="1"/>
      <c r="G33" s="1"/>
      <c r="H33" s="1"/>
      <c r="I33" s="1">
        <v>1</v>
      </c>
      <c r="J33" s="1"/>
      <c r="K33" s="1"/>
      <c r="L33" s="1"/>
      <c r="M33" s="1"/>
      <c r="N33" s="1"/>
      <c r="O33" s="1"/>
      <c r="P33" s="1"/>
    </row>
    <row r="34" spans="1:16" hidden="1" x14ac:dyDescent="0.35">
      <c r="A34" t="s">
        <v>88</v>
      </c>
      <c r="B34" t="s">
        <v>123</v>
      </c>
      <c r="C34" t="s">
        <v>136</v>
      </c>
      <c r="D34" t="s">
        <v>137</v>
      </c>
      <c r="E34">
        <f>SUM(Table15[[#This Row],[2024]:[2014]])</f>
        <v>69</v>
      </c>
      <c r="F34" s="1"/>
      <c r="G34" s="1"/>
      <c r="H34" s="1">
        <v>9</v>
      </c>
      <c r="I34" s="1">
        <v>60</v>
      </c>
      <c r="J34" s="1"/>
      <c r="K34" s="1"/>
      <c r="L34" s="1"/>
      <c r="M34" s="1"/>
      <c r="N34" s="1"/>
      <c r="O34" s="1"/>
      <c r="P34" s="1"/>
    </row>
    <row r="35" spans="1:16" hidden="1" x14ac:dyDescent="0.35">
      <c r="A35" t="s">
        <v>88</v>
      </c>
      <c r="B35" t="s">
        <v>123</v>
      </c>
      <c r="C35" t="s">
        <v>138</v>
      </c>
      <c r="D35" t="s">
        <v>139</v>
      </c>
      <c r="E35">
        <f>SUM(Table15[[#This Row],[2024]:[2014]])</f>
        <v>0</v>
      </c>
      <c r="F35" s="1"/>
      <c r="G35" s="1"/>
      <c r="H35" s="1"/>
      <c r="I35" s="1"/>
      <c r="J35" s="1">
        <v>0</v>
      </c>
      <c r="K35" s="1">
        <v>0</v>
      </c>
      <c r="L35" s="1"/>
      <c r="M35" s="1"/>
      <c r="N35" s="1"/>
      <c r="O35" s="1"/>
      <c r="P35" s="1"/>
    </row>
    <row r="36" spans="1:16" hidden="1" x14ac:dyDescent="0.35">
      <c r="A36" t="s">
        <v>88</v>
      </c>
      <c r="B36" t="s">
        <v>123</v>
      </c>
      <c r="C36" t="s">
        <v>105</v>
      </c>
      <c r="D36" t="s">
        <v>140</v>
      </c>
      <c r="E36">
        <f>SUM(Table15[[#This Row],[2024]:[2014]])</f>
        <v>1</v>
      </c>
      <c r="F36" s="1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idden="1" x14ac:dyDescent="0.35">
      <c r="A37" t="s">
        <v>88</v>
      </c>
      <c r="B37" t="s">
        <v>123</v>
      </c>
      <c r="C37" t="s">
        <v>141</v>
      </c>
      <c r="D37" t="s">
        <v>142</v>
      </c>
      <c r="E37">
        <f>SUM(Table15[[#This Row],[2024]:[2014]])</f>
        <v>1</v>
      </c>
      <c r="F37" s="1"/>
      <c r="G37" s="1"/>
      <c r="H37" s="1"/>
      <c r="I37" s="1"/>
      <c r="J37" s="1"/>
      <c r="K37" s="1"/>
      <c r="L37" s="1">
        <v>1</v>
      </c>
      <c r="M37" s="1"/>
      <c r="N37" s="1"/>
      <c r="O37" s="1"/>
      <c r="P37" s="1"/>
    </row>
    <row r="38" spans="1:16" hidden="1" x14ac:dyDescent="0.35">
      <c r="A38" t="s">
        <v>88</v>
      </c>
      <c r="B38" t="s">
        <v>123</v>
      </c>
      <c r="C38" t="s">
        <v>143</v>
      </c>
      <c r="D38" t="s">
        <v>144</v>
      </c>
      <c r="E38">
        <f>SUM(Table15[[#This Row],[2024]:[2014]])</f>
        <v>1</v>
      </c>
      <c r="F38" s="1"/>
      <c r="G38" s="1"/>
      <c r="H38" s="1"/>
      <c r="I38" s="1"/>
      <c r="J38" s="1"/>
      <c r="K38" s="1"/>
      <c r="L38" s="1"/>
      <c r="M38" s="1">
        <v>1</v>
      </c>
      <c r="N38" s="1"/>
      <c r="O38" s="1"/>
      <c r="P38" s="1"/>
    </row>
    <row r="39" spans="1:16" hidden="1" x14ac:dyDescent="0.35">
      <c r="A39" t="s">
        <v>88</v>
      </c>
      <c r="B39" t="s">
        <v>123</v>
      </c>
      <c r="C39" t="s">
        <v>145</v>
      </c>
      <c r="D39" t="s">
        <v>146</v>
      </c>
      <c r="E39">
        <f>SUM(Table15[[#This Row],[2024]:[2014]])</f>
        <v>4</v>
      </c>
      <c r="F39" s="1"/>
      <c r="G39" s="1">
        <v>2</v>
      </c>
      <c r="H39" s="1"/>
      <c r="I39" s="1"/>
      <c r="J39" s="1">
        <v>2</v>
      </c>
      <c r="K39" s="1"/>
      <c r="L39" s="1"/>
      <c r="M39" s="1"/>
      <c r="N39" s="1"/>
      <c r="O39" s="1"/>
      <c r="P39" s="1"/>
    </row>
    <row r="40" spans="1:16" hidden="1" x14ac:dyDescent="0.35">
      <c r="A40" t="s">
        <v>88</v>
      </c>
      <c r="B40" t="s">
        <v>147</v>
      </c>
      <c r="C40" t="s">
        <v>148</v>
      </c>
      <c r="D40" t="s">
        <v>149</v>
      </c>
      <c r="E40">
        <f>SUM(Table15[[#This Row],[2024]:[2014]])</f>
        <v>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4</v>
      </c>
    </row>
    <row r="41" spans="1:16" hidden="1" x14ac:dyDescent="0.35">
      <c r="A41" t="s">
        <v>88</v>
      </c>
      <c r="B41" t="s">
        <v>147</v>
      </c>
      <c r="C41" t="s">
        <v>150</v>
      </c>
      <c r="D41" t="s">
        <v>151</v>
      </c>
      <c r="E41">
        <f>SUM(Table15[[#This Row],[2024]:[2014]])</f>
        <v>2</v>
      </c>
      <c r="F41" s="1"/>
      <c r="G41" s="1">
        <v>2</v>
      </c>
      <c r="H41" s="1"/>
      <c r="I41" s="1"/>
      <c r="J41" s="1"/>
      <c r="K41" s="1"/>
      <c r="L41" s="1"/>
      <c r="M41" s="1"/>
      <c r="N41" s="1"/>
      <c r="O41" s="1"/>
      <c r="P41" s="1"/>
    </row>
    <row r="42" spans="1:16" hidden="1" x14ac:dyDescent="0.35">
      <c r="A42" t="s">
        <v>88</v>
      </c>
      <c r="B42" t="s">
        <v>147</v>
      </c>
      <c r="C42" t="s">
        <v>152</v>
      </c>
      <c r="D42" t="s">
        <v>153</v>
      </c>
      <c r="E42">
        <f>SUM(Table15[[#This Row],[2024]:[2014]])</f>
        <v>1</v>
      </c>
      <c r="F42" s="1"/>
      <c r="G42" s="1"/>
      <c r="H42" s="1"/>
      <c r="I42" s="1"/>
      <c r="J42" s="1"/>
      <c r="K42" s="1"/>
      <c r="L42" s="1"/>
      <c r="M42" s="1"/>
      <c r="N42" s="1"/>
      <c r="O42" s="1">
        <v>1</v>
      </c>
      <c r="P42" s="1"/>
    </row>
    <row r="43" spans="1:16" hidden="1" x14ac:dyDescent="0.35">
      <c r="A43" t="s">
        <v>88</v>
      </c>
      <c r="B43" t="s">
        <v>154</v>
      </c>
      <c r="C43" t="s">
        <v>155</v>
      </c>
      <c r="D43" t="s">
        <v>156</v>
      </c>
      <c r="E43">
        <f>SUM(Table15[[#This Row],[2024]:[2014]])</f>
        <v>3</v>
      </c>
      <c r="F43" s="1"/>
      <c r="G43" s="1"/>
      <c r="H43" s="1"/>
      <c r="I43" s="1"/>
      <c r="J43" s="1"/>
      <c r="K43" s="1"/>
      <c r="L43" s="1"/>
      <c r="M43" s="1"/>
      <c r="N43" s="1"/>
      <c r="O43" s="1">
        <v>3</v>
      </c>
      <c r="P43" s="1"/>
    </row>
    <row r="44" spans="1:16" hidden="1" x14ac:dyDescent="0.35">
      <c r="A44" t="s">
        <v>88</v>
      </c>
      <c r="B44" t="s">
        <v>154</v>
      </c>
      <c r="C44" t="s">
        <v>157</v>
      </c>
      <c r="D44" t="s">
        <v>158</v>
      </c>
      <c r="E44">
        <f>SUM(Table15[[#This Row],[2024]:[2014]])</f>
        <v>3</v>
      </c>
      <c r="F44" s="1"/>
      <c r="G44" s="1"/>
      <c r="H44" s="1"/>
      <c r="I44" s="1"/>
      <c r="J44" s="1"/>
      <c r="K44" s="1"/>
      <c r="L44" s="1"/>
      <c r="M44" s="1">
        <v>-1</v>
      </c>
      <c r="N44" s="1">
        <v>4</v>
      </c>
      <c r="O44" s="1"/>
      <c r="P44" s="1"/>
    </row>
    <row r="45" spans="1:16" hidden="1" x14ac:dyDescent="0.35">
      <c r="A45" t="s">
        <v>88</v>
      </c>
      <c r="B45" t="s">
        <v>154</v>
      </c>
      <c r="C45" t="s">
        <v>159</v>
      </c>
      <c r="D45" t="s">
        <v>160</v>
      </c>
      <c r="E45">
        <f>SUM(Table15[[#This Row],[2024]:[2014]])</f>
        <v>-11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v>-11</v>
      </c>
    </row>
    <row r="46" spans="1:16" hidden="1" x14ac:dyDescent="0.35">
      <c r="A46" t="s">
        <v>88</v>
      </c>
      <c r="B46" t="s">
        <v>154</v>
      </c>
      <c r="C46" t="s">
        <v>161</v>
      </c>
      <c r="D46" t="s">
        <v>162</v>
      </c>
      <c r="E46">
        <f>SUM(Table15[[#This Row],[2024]:[2014]])</f>
        <v>1</v>
      </c>
      <c r="F46" s="1"/>
      <c r="G46" s="1"/>
      <c r="H46" s="1">
        <v>1</v>
      </c>
      <c r="I46" s="1"/>
      <c r="J46" s="1"/>
      <c r="K46" s="1"/>
      <c r="L46" s="1"/>
      <c r="M46" s="1"/>
      <c r="N46" s="1"/>
      <c r="O46" s="1"/>
      <c r="P46" s="1"/>
    </row>
    <row r="47" spans="1:16" hidden="1" x14ac:dyDescent="0.35">
      <c r="A47" t="s">
        <v>88</v>
      </c>
      <c r="B47" t="s">
        <v>154</v>
      </c>
      <c r="C47" t="s">
        <v>163</v>
      </c>
      <c r="D47" t="s">
        <v>164</v>
      </c>
      <c r="E47">
        <f>SUM(Table15[[#This Row],[2024]:[2014]])</f>
        <v>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v>1</v>
      </c>
    </row>
    <row r="48" spans="1:16" hidden="1" x14ac:dyDescent="0.35">
      <c r="A48" t="s">
        <v>88</v>
      </c>
      <c r="B48" t="s">
        <v>154</v>
      </c>
      <c r="C48" t="s">
        <v>165</v>
      </c>
      <c r="D48" t="s">
        <v>166</v>
      </c>
      <c r="E48">
        <f>SUM(Table15[[#This Row],[2024]:[2014]])</f>
        <v>2</v>
      </c>
      <c r="F48" s="1"/>
      <c r="G48" s="1"/>
      <c r="H48" s="1"/>
      <c r="I48" s="1"/>
      <c r="J48" s="1"/>
      <c r="K48" s="1">
        <v>2</v>
      </c>
      <c r="L48" s="1"/>
      <c r="M48" s="1"/>
      <c r="N48" s="1"/>
      <c r="O48" s="1"/>
      <c r="P48" s="1"/>
    </row>
    <row r="49" spans="1:16" hidden="1" x14ac:dyDescent="0.35">
      <c r="A49" t="s">
        <v>88</v>
      </c>
      <c r="B49" t="s">
        <v>154</v>
      </c>
      <c r="C49" t="s">
        <v>167</v>
      </c>
      <c r="D49" t="s">
        <v>168</v>
      </c>
      <c r="E49">
        <f>SUM(Table15[[#This Row],[2024]:[2014]])</f>
        <v>16</v>
      </c>
      <c r="F49" s="1">
        <v>2</v>
      </c>
      <c r="G49" s="1">
        <v>1</v>
      </c>
      <c r="H49" s="1"/>
      <c r="I49" s="1"/>
      <c r="J49" s="1">
        <v>1</v>
      </c>
      <c r="K49" s="1"/>
      <c r="L49" s="1">
        <v>2</v>
      </c>
      <c r="M49" s="1">
        <v>2</v>
      </c>
      <c r="N49" s="1">
        <v>3</v>
      </c>
      <c r="O49" s="1">
        <v>4</v>
      </c>
      <c r="P49" s="1">
        <v>1</v>
      </c>
    </row>
    <row r="50" spans="1:16" hidden="1" x14ac:dyDescent="0.35">
      <c r="A50" t="s">
        <v>88</v>
      </c>
      <c r="B50" t="s">
        <v>154</v>
      </c>
      <c r="C50" t="s">
        <v>169</v>
      </c>
      <c r="D50" t="s">
        <v>170</v>
      </c>
      <c r="E50">
        <f>SUM(Table15[[#This Row],[2024]:[2014]])</f>
        <v>15</v>
      </c>
      <c r="F50" s="1"/>
      <c r="G50" s="1">
        <v>1</v>
      </c>
      <c r="H50" s="1"/>
      <c r="I50" s="1"/>
      <c r="J50" s="1">
        <v>1</v>
      </c>
      <c r="K50" s="1">
        <v>1</v>
      </c>
      <c r="L50" s="1">
        <v>2</v>
      </c>
      <c r="M50" s="1">
        <v>4</v>
      </c>
      <c r="N50" s="1">
        <v>2</v>
      </c>
      <c r="O50" s="1">
        <v>3</v>
      </c>
      <c r="P50" s="1">
        <v>1</v>
      </c>
    </row>
    <row r="51" spans="1:16" hidden="1" x14ac:dyDescent="0.35">
      <c r="A51" t="s">
        <v>88</v>
      </c>
      <c r="B51" t="s">
        <v>154</v>
      </c>
      <c r="C51" t="s">
        <v>171</v>
      </c>
      <c r="D51" t="s">
        <v>172</v>
      </c>
      <c r="E51">
        <f>SUM(Table15[[#This Row],[2024]:[2014]])</f>
        <v>8</v>
      </c>
      <c r="F51" s="1"/>
      <c r="G51" s="1">
        <v>1</v>
      </c>
      <c r="H51" s="1">
        <v>2</v>
      </c>
      <c r="I51" s="1">
        <v>2</v>
      </c>
      <c r="J51" s="1"/>
      <c r="K51" s="1"/>
      <c r="L51" s="1"/>
      <c r="M51" s="1">
        <v>2</v>
      </c>
      <c r="N51" s="1"/>
      <c r="O51" s="1"/>
      <c r="P51" s="1">
        <v>1</v>
      </c>
    </row>
    <row r="52" spans="1:16" hidden="1" x14ac:dyDescent="0.35">
      <c r="A52" t="s">
        <v>88</v>
      </c>
      <c r="B52" t="s">
        <v>154</v>
      </c>
      <c r="C52" t="s">
        <v>173</v>
      </c>
      <c r="D52" t="s">
        <v>174</v>
      </c>
      <c r="E52">
        <f>SUM(Table15[[#This Row],[2024]:[2014]])</f>
        <v>-4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v>-4</v>
      </c>
    </row>
    <row r="53" spans="1:16" hidden="1" x14ac:dyDescent="0.35">
      <c r="A53" t="s">
        <v>88</v>
      </c>
      <c r="B53" t="s">
        <v>175</v>
      </c>
      <c r="C53" t="s">
        <v>176</v>
      </c>
      <c r="D53" t="s">
        <v>177</v>
      </c>
      <c r="E53">
        <f>SUM(Table15[[#This Row],[2024]:[2014]])</f>
        <v>85</v>
      </c>
      <c r="F53" s="1"/>
      <c r="G53" s="1"/>
      <c r="H53" s="1"/>
      <c r="I53" s="1"/>
      <c r="J53" s="1"/>
      <c r="K53" s="1"/>
      <c r="L53" s="1"/>
      <c r="M53" s="1">
        <v>28</v>
      </c>
      <c r="N53" s="1">
        <v>39</v>
      </c>
      <c r="O53" s="1">
        <v>18</v>
      </c>
      <c r="P53" s="1"/>
    </row>
    <row r="54" spans="1:16" hidden="1" x14ac:dyDescent="0.35">
      <c r="A54" t="s">
        <v>88</v>
      </c>
      <c r="B54" t="s">
        <v>175</v>
      </c>
      <c r="C54" t="s">
        <v>178</v>
      </c>
      <c r="D54" t="s">
        <v>179</v>
      </c>
      <c r="E54">
        <f>SUM(Table15[[#This Row],[2024]:[2014]])</f>
        <v>99</v>
      </c>
      <c r="F54" s="1"/>
      <c r="G54" s="1"/>
      <c r="H54" s="1"/>
      <c r="I54" s="1"/>
      <c r="J54" s="1">
        <v>17</v>
      </c>
      <c r="K54" s="1">
        <v>16</v>
      </c>
      <c r="L54" s="1">
        <v>59</v>
      </c>
      <c r="M54" s="1">
        <v>7</v>
      </c>
      <c r="N54" s="1"/>
      <c r="O54" s="1"/>
      <c r="P54" s="1"/>
    </row>
    <row r="55" spans="1:16" hidden="1" x14ac:dyDescent="0.35">
      <c r="A55" t="s">
        <v>88</v>
      </c>
      <c r="B55" t="s">
        <v>180</v>
      </c>
      <c r="C55" t="s">
        <v>181</v>
      </c>
      <c r="D55" t="s">
        <v>182</v>
      </c>
      <c r="E55">
        <f>SUM(Table15[[#This Row],[2024]:[2014]])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>
        <v>0</v>
      </c>
      <c r="P55" s="1"/>
    </row>
    <row r="56" spans="1:16" hidden="1" x14ac:dyDescent="0.35">
      <c r="A56" t="s">
        <v>88</v>
      </c>
      <c r="B56" t="s">
        <v>180</v>
      </c>
      <c r="C56" t="s">
        <v>183</v>
      </c>
      <c r="D56" t="s">
        <v>184</v>
      </c>
      <c r="E56">
        <f>SUM(Table15[[#This Row],[2024]:[2014]])</f>
        <v>0</v>
      </c>
      <c r="F56" s="1"/>
      <c r="G56" s="1"/>
      <c r="H56" s="1"/>
      <c r="I56" s="1"/>
      <c r="J56" s="1"/>
      <c r="K56" s="1"/>
      <c r="L56" s="1"/>
      <c r="M56" s="1"/>
      <c r="N56" s="1"/>
      <c r="O56" s="1">
        <v>0</v>
      </c>
      <c r="P56" s="1"/>
    </row>
    <row r="57" spans="1:16" hidden="1" x14ac:dyDescent="0.35">
      <c r="A57" t="s">
        <v>88</v>
      </c>
      <c r="B57" t="s">
        <v>185</v>
      </c>
      <c r="C57" t="s">
        <v>186</v>
      </c>
      <c r="D57" t="s">
        <v>187</v>
      </c>
      <c r="E57">
        <f>SUM(Table15[[#This Row],[2024]:[2014]])</f>
        <v>0</v>
      </c>
      <c r="F57" s="1"/>
      <c r="G57" s="1"/>
      <c r="H57" s="1"/>
      <c r="I57" s="1"/>
      <c r="J57" s="1"/>
      <c r="K57" s="1">
        <v>0</v>
      </c>
      <c r="L57" s="1"/>
      <c r="M57" s="1"/>
      <c r="N57" s="1"/>
      <c r="O57" s="1"/>
      <c r="P57" s="1"/>
    </row>
    <row r="58" spans="1:16" hidden="1" x14ac:dyDescent="0.35">
      <c r="A58" t="s">
        <v>88</v>
      </c>
      <c r="B58" t="s">
        <v>185</v>
      </c>
      <c r="C58" t="s">
        <v>188</v>
      </c>
      <c r="D58" t="s">
        <v>189</v>
      </c>
      <c r="E58">
        <f>SUM(Table15[[#This Row],[2024]:[2014]])</f>
        <v>2</v>
      </c>
      <c r="F58" s="1"/>
      <c r="G58" s="1"/>
      <c r="H58" s="1"/>
      <c r="I58" s="1"/>
      <c r="J58" s="1"/>
      <c r="K58" s="1"/>
      <c r="L58" s="1">
        <v>2</v>
      </c>
      <c r="M58" s="1"/>
      <c r="N58" s="1"/>
      <c r="O58" s="1"/>
      <c r="P58" s="1"/>
    </row>
    <row r="59" spans="1:16" hidden="1" x14ac:dyDescent="0.35">
      <c r="A59" t="s">
        <v>88</v>
      </c>
      <c r="B59" t="s">
        <v>190</v>
      </c>
      <c r="C59" t="s">
        <v>191</v>
      </c>
      <c r="D59" t="s">
        <v>192</v>
      </c>
      <c r="E59">
        <f>SUM(Table15[[#This Row],[2024]:[2014]])</f>
        <v>3</v>
      </c>
      <c r="F59" s="1"/>
      <c r="G59" s="1"/>
      <c r="H59" s="1"/>
      <c r="I59" s="1"/>
      <c r="J59" s="1"/>
      <c r="K59" s="1"/>
      <c r="L59" s="1"/>
      <c r="M59" s="1"/>
      <c r="N59" s="1"/>
      <c r="O59" s="1">
        <v>3</v>
      </c>
      <c r="P59" s="1"/>
    </row>
    <row r="60" spans="1:16" hidden="1" x14ac:dyDescent="0.35">
      <c r="A60" t="s">
        <v>88</v>
      </c>
      <c r="B60" t="s">
        <v>193</v>
      </c>
      <c r="C60" t="s">
        <v>194</v>
      </c>
      <c r="D60" t="s">
        <v>195</v>
      </c>
      <c r="E60">
        <f>SUM(Table15[[#This Row],[2024]:[2014]])</f>
        <v>2</v>
      </c>
      <c r="F60" s="1"/>
      <c r="G60" s="1"/>
      <c r="H60" s="1"/>
      <c r="I60" s="1"/>
      <c r="J60" s="1"/>
      <c r="K60" s="1"/>
      <c r="L60" s="1"/>
      <c r="M60" s="1"/>
      <c r="N60" s="1"/>
      <c r="O60" s="1">
        <v>2</v>
      </c>
      <c r="P60" s="1"/>
    </row>
    <row r="61" spans="1:16" hidden="1" x14ac:dyDescent="0.35">
      <c r="A61" t="s">
        <v>88</v>
      </c>
      <c r="B61" t="s">
        <v>193</v>
      </c>
      <c r="C61" t="s">
        <v>196</v>
      </c>
      <c r="D61" t="s">
        <v>197</v>
      </c>
      <c r="E61">
        <f>SUM(Table15[[#This Row],[2024]:[2014]])</f>
        <v>20</v>
      </c>
      <c r="F61" s="1"/>
      <c r="G61" s="1"/>
      <c r="H61" s="1"/>
      <c r="I61" s="1"/>
      <c r="J61" s="1"/>
      <c r="K61" s="1"/>
      <c r="L61" s="1"/>
      <c r="M61" s="1"/>
      <c r="N61" s="1">
        <v>20</v>
      </c>
      <c r="O61" s="1"/>
      <c r="P61" s="1"/>
    </row>
    <row r="62" spans="1:16" hidden="1" x14ac:dyDescent="0.35">
      <c r="A62" t="s">
        <v>88</v>
      </c>
      <c r="B62" t="s">
        <v>198</v>
      </c>
      <c r="C62" t="s">
        <v>199</v>
      </c>
      <c r="D62" t="s">
        <v>200</v>
      </c>
      <c r="E62">
        <f>SUM(Table15[[#This Row],[2024]:[2014]])</f>
        <v>7</v>
      </c>
      <c r="F62" s="1"/>
      <c r="G62" s="1"/>
      <c r="H62" s="1"/>
      <c r="I62" s="1"/>
      <c r="J62" s="1"/>
      <c r="K62" s="1">
        <v>5</v>
      </c>
      <c r="L62" s="1"/>
      <c r="M62" s="1">
        <v>2</v>
      </c>
      <c r="N62" s="1"/>
      <c r="O62" s="1"/>
      <c r="P62" s="1"/>
    </row>
    <row r="63" spans="1:16" hidden="1" x14ac:dyDescent="0.35">
      <c r="A63" t="s">
        <v>88</v>
      </c>
      <c r="B63" t="s">
        <v>198</v>
      </c>
      <c r="C63" t="s">
        <v>201</v>
      </c>
      <c r="D63" t="s">
        <v>202</v>
      </c>
      <c r="E63">
        <f>SUM(Table15[[#This Row],[2024]:[2014]])</f>
        <v>0</v>
      </c>
      <c r="F63" s="1"/>
      <c r="G63" s="1"/>
      <c r="H63" s="1"/>
      <c r="I63" s="1"/>
      <c r="J63" s="1">
        <v>0</v>
      </c>
      <c r="K63" s="1"/>
      <c r="L63" s="1"/>
      <c r="M63" s="1"/>
      <c r="N63" s="1"/>
      <c r="O63" s="1"/>
      <c r="P63" s="1"/>
    </row>
    <row r="64" spans="1:16" hidden="1" x14ac:dyDescent="0.35">
      <c r="A64" t="s">
        <v>88</v>
      </c>
      <c r="B64" t="s">
        <v>203</v>
      </c>
      <c r="C64" t="s">
        <v>204</v>
      </c>
      <c r="D64" t="s">
        <v>205</v>
      </c>
      <c r="E64">
        <f>SUM(Table15[[#This Row],[2024]:[2014]])</f>
        <v>1</v>
      </c>
      <c r="F64" s="1"/>
      <c r="G64" s="1"/>
      <c r="H64" s="1"/>
      <c r="I64" s="1"/>
      <c r="J64" s="1"/>
      <c r="K64" s="1">
        <v>0</v>
      </c>
      <c r="L64" s="1"/>
      <c r="M64" s="1"/>
      <c r="N64" s="1"/>
      <c r="O64" s="1"/>
      <c r="P64" s="1">
        <v>1</v>
      </c>
    </row>
    <row r="65" spans="1:16" hidden="1" x14ac:dyDescent="0.35">
      <c r="A65" t="s">
        <v>88</v>
      </c>
      <c r="B65" t="s">
        <v>206</v>
      </c>
      <c r="C65" t="s">
        <v>105</v>
      </c>
      <c r="D65" t="s">
        <v>207</v>
      </c>
      <c r="E65">
        <f>SUM(Table15[[#This Row],[2024]:[2014]])</f>
        <v>84</v>
      </c>
      <c r="F65" s="1">
        <v>-6</v>
      </c>
      <c r="G65" s="1"/>
      <c r="H65" s="1"/>
      <c r="I65" s="1"/>
      <c r="J65" s="1"/>
      <c r="K65" s="1"/>
      <c r="L65" s="1"/>
      <c r="M65" s="1"/>
      <c r="N65" s="1">
        <v>90</v>
      </c>
      <c r="O65" s="1"/>
      <c r="P65" s="1"/>
    </row>
    <row r="66" spans="1:16" hidden="1" x14ac:dyDescent="0.35">
      <c r="A66" t="s">
        <v>88</v>
      </c>
      <c r="B66" t="s">
        <v>206</v>
      </c>
      <c r="C66" t="s">
        <v>105</v>
      </c>
      <c r="D66" t="s">
        <v>208</v>
      </c>
      <c r="E66">
        <f>SUM(Table15[[#This Row],[2024]:[2014]])</f>
        <v>2</v>
      </c>
      <c r="F66" s="1"/>
      <c r="G66" s="1"/>
      <c r="H66" s="1"/>
      <c r="I66" s="1"/>
      <c r="J66" s="1"/>
      <c r="K66" s="1"/>
      <c r="L66" s="1"/>
      <c r="M66" s="1"/>
      <c r="N66" s="1">
        <v>2</v>
      </c>
      <c r="O66" s="1"/>
      <c r="P66" s="1"/>
    </row>
    <row r="67" spans="1:16" hidden="1" x14ac:dyDescent="0.35">
      <c r="A67" t="s">
        <v>88</v>
      </c>
      <c r="B67" t="s">
        <v>209</v>
      </c>
      <c r="C67" t="s">
        <v>210</v>
      </c>
      <c r="D67" t="s">
        <v>211</v>
      </c>
      <c r="E67">
        <f>SUM(Table15[[#This Row],[2024]:[2014]])</f>
        <v>1</v>
      </c>
      <c r="F67" s="1"/>
      <c r="G67" s="1"/>
      <c r="H67" s="1"/>
      <c r="I67" s="1">
        <v>1</v>
      </c>
      <c r="J67" s="1"/>
      <c r="K67" s="1"/>
      <c r="L67" s="1"/>
      <c r="M67" s="1"/>
      <c r="N67" s="1"/>
      <c r="O67" s="1"/>
      <c r="P67" s="1"/>
    </row>
    <row r="68" spans="1:16" hidden="1" x14ac:dyDescent="0.35">
      <c r="A68" t="s">
        <v>88</v>
      </c>
      <c r="B68" t="s">
        <v>212</v>
      </c>
      <c r="C68" t="s">
        <v>213</v>
      </c>
      <c r="D68" t="s">
        <v>214</v>
      </c>
      <c r="E68">
        <f>SUM(Table15[[#This Row],[2024]:[2014]])</f>
        <v>18</v>
      </c>
      <c r="F68" s="1"/>
      <c r="G68" s="1"/>
      <c r="H68" s="1"/>
      <c r="I68" s="1"/>
      <c r="J68" s="1"/>
      <c r="K68" s="1"/>
      <c r="L68" s="1"/>
      <c r="M68" s="1"/>
      <c r="N68" s="1"/>
      <c r="O68" s="1">
        <v>18</v>
      </c>
      <c r="P68" s="1"/>
    </row>
    <row r="69" spans="1:16" hidden="1" x14ac:dyDescent="0.35">
      <c r="A69" t="s">
        <v>88</v>
      </c>
      <c r="B69" t="s">
        <v>212</v>
      </c>
      <c r="C69" t="s">
        <v>215</v>
      </c>
      <c r="D69" t="s">
        <v>216</v>
      </c>
      <c r="E69">
        <f>SUM(Table15[[#This Row],[2024]:[2014]])</f>
        <v>3</v>
      </c>
      <c r="F69" s="1"/>
      <c r="G69" s="1"/>
      <c r="H69" s="1"/>
      <c r="I69" s="1"/>
      <c r="J69" s="1"/>
      <c r="K69" s="1"/>
      <c r="L69" s="1"/>
      <c r="M69" s="1"/>
      <c r="N69" s="1">
        <v>1</v>
      </c>
      <c r="O69" s="1">
        <v>1</v>
      </c>
      <c r="P69" s="1">
        <v>1</v>
      </c>
    </row>
    <row r="70" spans="1:16" hidden="1" x14ac:dyDescent="0.35">
      <c r="A70" t="s">
        <v>88</v>
      </c>
      <c r="B70" t="s">
        <v>212</v>
      </c>
      <c r="C70" t="s">
        <v>217</v>
      </c>
      <c r="D70" t="s">
        <v>218</v>
      </c>
      <c r="E70">
        <f>SUM(Table15[[#This Row],[2024]:[2014]])</f>
        <v>2</v>
      </c>
      <c r="F70" s="1"/>
      <c r="G70" s="1"/>
      <c r="H70" s="1"/>
      <c r="I70" s="1">
        <v>2</v>
      </c>
      <c r="J70" s="1"/>
      <c r="K70" s="1"/>
      <c r="L70" s="1"/>
      <c r="M70" s="1"/>
      <c r="N70" s="1"/>
      <c r="O70" s="1"/>
      <c r="P70" s="1"/>
    </row>
    <row r="71" spans="1:16" hidden="1" x14ac:dyDescent="0.35">
      <c r="A71" t="s">
        <v>88</v>
      </c>
      <c r="B71" t="s">
        <v>212</v>
      </c>
      <c r="C71" t="s">
        <v>219</v>
      </c>
      <c r="D71" t="s">
        <v>220</v>
      </c>
      <c r="E71">
        <f>SUM(Table15[[#This Row],[2024]:[2014]])</f>
        <v>86</v>
      </c>
      <c r="F71" s="1"/>
      <c r="G71" s="1"/>
      <c r="H71" s="1"/>
      <c r="I71" s="1"/>
      <c r="J71" s="1">
        <v>1</v>
      </c>
      <c r="K71" s="1"/>
      <c r="L71" s="1"/>
      <c r="M71" s="1"/>
      <c r="N71" s="1"/>
      <c r="O71" s="1">
        <v>20</v>
      </c>
      <c r="P71" s="1">
        <v>65</v>
      </c>
    </row>
    <row r="72" spans="1:16" hidden="1" x14ac:dyDescent="0.35">
      <c r="A72" t="s">
        <v>88</v>
      </c>
      <c r="B72" t="s">
        <v>212</v>
      </c>
      <c r="C72" t="s">
        <v>221</v>
      </c>
      <c r="D72" t="s">
        <v>222</v>
      </c>
      <c r="E72">
        <f>SUM(Table15[[#This Row],[2024]:[2014]])</f>
        <v>3</v>
      </c>
      <c r="F72" s="1"/>
      <c r="G72" s="1"/>
      <c r="H72" s="1"/>
      <c r="I72" s="1"/>
      <c r="J72" s="1"/>
      <c r="K72" s="1">
        <v>2</v>
      </c>
      <c r="L72" s="1">
        <v>1</v>
      </c>
      <c r="M72" s="1"/>
      <c r="N72" s="1"/>
      <c r="O72" s="1"/>
      <c r="P72" s="1"/>
    </row>
    <row r="73" spans="1:16" hidden="1" x14ac:dyDescent="0.35">
      <c r="A73" t="s">
        <v>88</v>
      </c>
      <c r="B73" t="s">
        <v>212</v>
      </c>
      <c r="C73" t="s">
        <v>223</v>
      </c>
      <c r="D73" t="s">
        <v>224</v>
      </c>
      <c r="E73">
        <f>SUM(Table15[[#This Row],[2024]:[2014]])</f>
        <v>2</v>
      </c>
      <c r="F73" s="1"/>
      <c r="G73" s="1">
        <v>1</v>
      </c>
      <c r="H73" s="1"/>
      <c r="I73" s="1"/>
      <c r="J73" s="1"/>
      <c r="K73" s="1"/>
      <c r="L73" s="1"/>
      <c r="M73" s="1"/>
      <c r="N73" s="1"/>
      <c r="O73" s="1">
        <v>1</v>
      </c>
      <c r="P73" s="1"/>
    </row>
    <row r="74" spans="1:16" hidden="1" x14ac:dyDescent="0.35">
      <c r="A74" t="s">
        <v>88</v>
      </c>
      <c r="B74" t="s">
        <v>225</v>
      </c>
      <c r="C74" t="s">
        <v>226</v>
      </c>
      <c r="D74" t="s">
        <v>227</v>
      </c>
      <c r="E74">
        <f>SUM(Table15[[#This Row],[2024]:[2014]])</f>
        <v>10</v>
      </c>
      <c r="F74" s="1"/>
      <c r="G74" s="1"/>
      <c r="H74" s="1"/>
      <c r="I74" s="1"/>
      <c r="J74" s="1"/>
      <c r="K74" s="1"/>
      <c r="L74" s="1"/>
      <c r="M74" s="1"/>
      <c r="N74" s="1">
        <v>10</v>
      </c>
      <c r="O74" s="1"/>
      <c r="P74" s="1"/>
    </row>
    <row r="75" spans="1:16" hidden="1" x14ac:dyDescent="0.35">
      <c r="A75" t="s">
        <v>88</v>
      </c>
      <c r="B75" t="s">
        <v>228</v>
      </c>
      <c r="C75" t="s">
        <v>229</v>
      </c>
      <c r="D75" t="s">
        <v>230</v>
      </c>
      <c r="E75">
        <f>SUM(Table15[[#This Row],[2024]:[2014]])</f>
        <v>1</v>
      </c>
      <c r="F75" s="1">
        <v>1</v>
      </c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idden="1" x14ac:dyDescent="0.35">
      <c r="A76" t="s">
        <v>88</v>
      </c>
      <c r="B76" t="s">
        <v>231</v>
      </c>
      <c r="C76" t="s">
        <v>105</v>
      </c>
      <c r="D76" t="s">
        <v>232</v>
      </c>
      <c r="E76">
        <f>SUM(Table15[[#This Row],[2024]:[2014]])</f>
        <v>24</v>
      </c>
      <c r="F76" s="1"/>
      <c r="G76" s="1">
        <v>2</v>
      </c>
      <c r="H76" s="1">
        <v>3</v>
      </c>
      <c r="I76" s="1"/>
      <c r="J76" s="1">
        <v>6</v>
      </c>
      <c r="K76" s="1">
        <v>2</v>
      </c>
      <c r="L76" s="1">
        <v>6</v>
      </c>
      <c r="M76" s="1">
        <v>4</v>
      </c>
      <c r="N76" s="1">
        <v>1</v>
      </c>
      <c r="O76" s="1"/>
      <c r="P76" s="1"/>
    </row>
    <row r="77" spans="1:16" hidden="1" x14ac:dyDescent="0.35">
      <c r="A77" t="s">
        <v>88</v>
      </c>
      <c r="B77" t="s">
        <v>231</v>
      </c>
      <c r="C77" t="s">
        <v>105</v>
      </c>
      <c r="D77" t="s">
        <v>233</v>
      </c>
      <c r="E77">
        <f>SUM(Table15[[#This Row],[2024]:[2014]])</f>
        <v>23</v>
      </c>
      <c r="F77" s="1"/>
      <c r="G77" s="1"/>
      <c r="H77" s="1">
        <v>1</v>
      </c>
      <c r="I77" s="1"/>
      <c r="J77" s="1">
        <v>10</v>
      </c>
      <c r="K77" s="1"/>
      <c r="L77" s="1">
        <v>9</v>
      </c>
      <c r="M77" s="1">
        <v>3</v>
      </c>
      <c r="N77" s="1"/>
      <c r="O77" s="1"/>
      <c r="P77" s="1"/>
    </row>
    <row r="78" spans="1:16" hidden="1" x14ac:dyDescent="0.35">
      <c r="A78" t="s">
        <v>88</v>
      </c>
      <c r="B78" t="s">
        <v>231</v>
      </c>
      <c r="C78" t="s">
        <v>105</v>
      </c>
      <c r="D78" t="s">
        <v>234</v>
      </c>
      <c r="E78">
        <f>SUM(Table15[[#This Row],[2024]:[2014]])</f>
        <v>109</v>
      </c>
      <c r="F78" s="1">
        <v>65</v>
      </c>
      <c r="G78" s="1">
        <v>11</v>
      </c>
      <c r="H78" s="1">
        <v>23</v>
      </c>
      <c r="I78" s="1">
        <v>5</v>
      </c>
      <c r="J78" s="1">
        <v>5</v>
      </c>
      <c r="K78" s="1"/>
      <c r="L78" s="1"/>
      <c r="M78" s="1"/>
      <c r="N78" s="1"/>
      <c r="O78" s="1"/>
      <c r="P78" s="1"/>
    </row>
    <row r="79" spans="1:16" hidden="1" x14ac:dyDescent="0.35">
      <c r="A79" t="s">
        <v>88</v>
      </c>
      <c r="B79" t="s">
        <v>231</v>
      </c>
      <c r="C79" t="s">
        <v>105</v>
      </c>
      <c r="D79" t="s">
        <v>235</v>
      </c>
      <c r="E79">
        <f>SUM(Table15[[#This Row],[2024]:[2014]])</f>
        <v>2</v>
      </c>
      <c r="F79" s="1"/>
      <c r="G79" s="1"/>
      <c r="H79" s="1">
        <v>2</v>
      </c>
      <c r="I79" s="1"/>
      <c r="J79" s="1"/>
      <c r="K79" s="1"/>
      <c r="L79" s="1"/>
      <c r="M79" s="1"/>
      <c r="N79" s="1"/>
      <c r="O79" s="1"/>
      <c r="P79" s="1"/>
    </row>
    <row r="80" spans="1:16" hidden="1" x14ac:dyDescent="0.35">
      <c r="A80" t="s">
        <v>88</v>
      </c>
      <c r="B80" t="s">
        <v>231</v>
      </c>
      <c r="C80" t="s">
        <v>105</v>
      </c>
      <c r="D80" t="s">
        <v>236</v>
      </c>
      <c r="E80">
        <f>SUM(Table15[[#This Row],[2024]:[2014]])</f>
        <v>64</v>
      </c>
      <c r="F80" s="1"/>
      <c r="G80" s="1"/>
      <c r="H80" s="1"/>
      <c r="I80" s="1">
        <v>2</v>
      </c>
      <c r="J80" s="1">
        <v>12</v>
      </c>
      <c r="K80" s="1">
        <v>48</v>
      </c>
      <c r="L80" s="1">
        <v>2</v>
      </c>
      <c r="M80" s="1"/>
      <c r="N80" s="1"/>
      <c r="O80" s="1"/>
      <c r="P80" s="1"/>
    </row>
    <row r="81" spans="1:16" hidden="1" x14ac:dyDescent="0.35">
      <c r="A81" t="s">
        <v>88</v>
      </c>
      <c r="B81" t="s">
        <v>231</v>
      </c>
      <c r="C81" t="s">
        <v>105</v>
      </c>
      <c r="D81" t="s">
        <v>237</v>
      </c>
      <c r="E81">
        <f>SUM(Table15[[#This Row],[2024]:[2014]])</f>
        <v>4</v>
      </c>
      <c r="F81" s="1"/>
      <c r="G81" s="1"/>
      <c r="H81" s="1">
        <v>1</v>
      </c>
      <c r="I81" s="1">
        <v>3</v>
      </c>
      <c r="J81" s="1"/>
      <c r="K81" s="1"/>
      <c r="L81" s="1"/>
      <c r="M81" s="1"/>
      <c r="N81" s="1"/>
      <c r="O81" s="1"/>
      <c r="P81" s="1"/>
    </row>
    <row r="82" spans="1:16" hidden="1" x14ac:dyDescent="0.35">
      <c r="A82" t="s">
        <v>88</v>
      </c>
      <c r="B82" t="s">
        <v>231</v>
      </c>
      <c r="C82" t="s">
        <v>238</v>
      </c>
      <c r="D82" t="s">
        <v>239</v>
      </c>
      <c r="E82">
        <f>SUM(Table15[[#This Row],[2024]:[2014]])</f>
        <v>6</v>
      </c>
      <c r="F82" s="1"/>
      <c r="G82" s="1"/>
      <c r="H82" s="1"/>
      <c r="I82" s="1"/>
      <c r="J82" s="1"/>
      <c r="K82" s="1"/>
      <c r="L82" s="1">
        <v>6</v>
      </c>
      <c r="M82" s="1"/>
      <c r="N82" s="1"/>
      <c r="O82" s="1"/>
      <c r="P82" s="1"/>
    </row>
    <row r="83" spans="1:16" hidden="1" x14ac:dyDescent="0.35">
      <c r="A83" t="s">
        <v>88</v>
      </c>
      <c r="B83" t="s">
        <v>231</v>
      </c>
      <c r="C83" t="s">
        <v>240</v>
      </c>
      <c r="D83" t="s">
        <v>241</v>
      </c>
      <c r="E83">
        <f>SUM(Table15[[#This Row],[2024]:[2014]])</f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>
        <v>0</v>
      </c>
    </row>
    <row r="84" spans="1:16" hidden="1" x14ac:dyDescent="0.35">
      <c r="A84" t="s">
        <v>88</v>
      </c>
      <c r="B84" t="s">
        <v>231</v>
      </c>
      <c r="C84" t="s">
        <v>242</v>
      </c>
      <c r="D84" t="s">
        <v>243</v>
      </c>
      <c r="E84">
        <f>SUM(Table15[[#This Row],[2024]:[2014]])</f>
        <v>5</v>
      </c>
      <c r="F84" s="1"/>
      <c r="G84" s="1"/>
      <c r="H84" s="1"/>
      <c r="I84" s="1"/>
      <c r="J84" s="1">
        <v>5</v>
      </c>
      <c r="K84" s="1"/>
      <c r="L84" s="1"/>
      <c r="M84" s="1"/>
      <c r="N84" s="1"/>
      <c r="O84" s="1"/>
      <c r="P84" s="1"/>
    </row>
    <row r="85" spans="1:16" hidden="1" x14ac:dyDescent="0.35">
      <c r="A85" t="s">
        <v>88</v>
      </c>
      <c r="B85" t="s">
        <v>244</v>
      </c>
      <c r="C85" t="s">
        <v>245</v>
      </c>
      <c r="D85" t="s">
        <v>246</v>
      </c>
      <c r="E85">
        <f>SUM(Table15[[#This Row],[2024]:[2014]])</f>
        <v>10</v>
      </c>
      <c r="F85" s="1"/>
      <c r="G85" s="1"/>
      <c r="H85" s="1"/>
      <c r="I85" s="1"/>
      <c r="J85" s="1"/>
      <c r="K85" s="1"/>
      <c r="L85" s="1"/>
      <c r="M85" s="1">
        <v>-6</v>
      </c>
      <c r="N85" s="1">
        <v>16</v>
      </c>
      <c r="O85" s="1"/>
      <c r="P85" s="1"/>
    </row>
    <row r="86" spans="1:16" hidden="1" x14ac:dyDescent="0.35">
      <c r="A86" t="s">
        <v>88</v>
      </c>
      <c r="B86" t="s">
        <v>247</v>
      </c>
      <c r="C86" t="s">
        <v>248</v>
      </c>
      <c r="D86" t="s">
        <v>249</v>
      </c>
      <c r="E86">
        <f>SUM(Table15[[#This Row],[2024]:[2014]])</f>
        <v>1</v>
      </c>
      <c r="F86" s="1"/>
      <c r="G86" s="1"/>
      <c r="H86" s="1"/>
      <c r="I86" s="1"/>
      <c r="J86" s="1"/>
      <c r="K86" s="1"/>
      <c r="L86" s="1"/>
      <c r="M86" s="1"/>
      <c r="N86" s="1"/>
      <c r="O86" s="1">
        <v>1</v>
      </c>
      <c r="P86" s="1"/>
    </row>
    <row r="87" spans="1:16" hidden="1" x14ac:dyDescent="0.35">
      <c r="A87" t="s">
        <v>88</v>
      </c>
      <c r="B87" t="s">
        <v>247</v>
      </c>
      <c r="C87" t="s">
        <v>250</v>
      </c>
      <c r="D87" t="s">
        <v>251</v>
      </c>
      <c r="E87">
        <f>SUM(Table15[[#This Row],[2024]:[2014]])</f>
        <v>1</v>
      </c>
      <c r="F87" s="1"/>
      <c r="G87" s="1"/>
      <c r="H87" s="1"/>
      <c r="I87" s="1"/>
      <c r="J87" s="1"/>
      <c r="K87" s="1"/>
      <c r="L87" s="1"/>
      <c r="M87" s="1"/>
      <c r="N87" s="1">
        <v>1</v>
      </c>
      <c r="O87" s="1"/>
      <c r="P87" s="1"/>
    </row>
    <row r="88" spans="1:16" hidden="1" x14ac:dyDescent="0.35">
      <c r="A88" t="s">
        <v>88</v>
      </c>
      <c r="B88" t="s">
        <v>252</v>
      </c>
      <c r="C88" t="s">
        <v>253</v>
      </c>
      <c r="D88" t="s">
        <v>254</v>
      </c>
      <c r="E88">
        <f>SUM(Table15[[#This Row],[2024]:[2014]])</f>
        <v>1</v>
      </c>
      <c r="F88" s="1"/>
      <c r="G88" s="1"/>
      <c r="H88" s="1"/>
      <c r="I88" s="1"/>
      <c r="J88" s="1"/>
      <c r="K88" s="1"/>
      <c r="L88" s="1">
        <v>1</v>
      </c>
      <c r="M88" s="1"/>
      <c r="N88" s="1"/>
      <c r="O88" s="1"/>
      <c r="P88" s="1"/>
    </row>
    <row r="89" spans="1:16" hidden="1" x14ac:dyDescent="0.35">
      <c r="A89" t="s">
        <v>88</v>
      </c>
      <c r="B89" t="s">
        <v>252</v>
      </c>
      <c r="C89" t="s">
        <v>255</v>
      </c>
      <c r="D89" t="s">
        <v>256</v>
      </c>
      <c r="E89">
        <f>SUM(Table15[[#This Row],[2024]:[2014]])</f>
        <v>13</v>
      </c>
      <c r="F89" s="1"/>
      <c r="G89" s="1"/>
      <c r="H89" s="1"/>
      <c r="I89" s="1"/>
      <c r="J89" s="1">
        <v>5</v>
      </c>
      <c r="K89" s="1"/>
      <c r="L89" s="1">
        <v>7</v>
      </c>
      <c r="M89" s="1">
        <v>1</v>
      </c>
      <c r="N89" s="1"/>
      <c r="O89" s="1"/>
      <c r="P89" s="1"/>
    </row>
    <row r="90" spans="1:16" hidden="1" x14ac:dyDescent="0.35">
      <c r="A90" t="s">
        <v>88</v>
      </c>
      <c r="B90" t="s">
        <v>257</v>
      </c>
      <c r="C90" t="s">
        <v>258</v>
      </c>
      <c r="D90" t="s">
        <v>259</v>
      </c>
      <c r="E90">
        <f>SUM(Table15[[#This Row],[2024]:[2014]])</f>
        <v>100</v>
      </c>
      <c r="F90" s="1"/>
      <c r="G90" s="1"/>
      <c r="H90" s="1"/>
      <c r="I90" s="1"/>
      <c r="J90" s="1"/>
      <c r="K90" s="1"/>
      <c r="L90" s="1">
        <v>100</v>
      </c>
      <c r="M90" s="1"/>
      <c r="N90" s="1"/>
      <c r="O90" s="1"/>
      <c r="P90" s="1"/>
    </row>
    <row r="91" spans="1:16" hidden="1" x14ac:dyDescent="0.35">
      <c r="A91" t="s">
        <v>88</v>
      </c>
      <c r="B91" t="s">
        <v>257</v>
      </c>
      <c r="C91" t="s">
        <v>260</v>
      </c>
      <c r="D91" t="s">
        <v>261</v>
      </c>
      <c r="E91">
        <f>SUM(Table15[[#This Row],[2024]:[2014]])</f>
        <v>34</v>
      </c>
      <c r="F91" s="1"/>
      <c r="G91" s="1"/>
      <c r="H91" s="1"/>
      <c r="I91" s="1"/>
      <c r="J91" s="1"/>
      <c r="K91" s="1"/>
      <c r="L91" s="1"/>
      <c r="M91" s="1"/>
      <c r="N91" s="1"/>
      <c r="O91" s="1">
        <v>34</v>
      </c>
      <c r="P91" s="1"/>
    </row>
    <row r="92" spans="1:16" hidden="1" x14ac:dyDescent="0.35">
      <c r="A92" t="s">
        <v>88</v>
      </c>
      <c r="B92" t="s">
        <v>262</v>
      </c>
      <c r="C92" t="s">
        <v>263</v>
      </c>
      <c r="D92" t="s">
        <v>264</v>
      </c>
      <c r="E92">
        <f>SUM(Table15[[#This Row],[2024]:[2014]])</f>
        <v>2</v>
      </c>
      <c r="F92" s="1"/>
      <c r="G92" s="1"/>
      <c r="H92" s="1"/>
      <c r="I92" s="1"/>
      <c r="J92" s="1"/>
      <c r="K92" s="1">
        <v>2</v>
      </c>
      <c r="L92" s="1"/>
      <c r="M92" s="1"/>
      <c r="N92" s="1"/>
      <c r="O92" s="1"/>
      <c r="P92" s="1"/>
    </row>
    <row r="93" spans="1:16" hidden="1" x14ac:dyDescent="0.35">
      <c r="A93" t="s">
        <v>88</v>
      </c>
      <c r="B93" t="s">
        <v>265</v>
      </c>
      <c r="C93" t="s">
        <v>266</v>
      </c>
      <c r="D93" t="s">
        <v>267</v>
      </c>
      <c r="E93">
        <f>SUM(Table15[[#This Row],[2024]:[2014]])</f>
        <v>0</v>
      </c>
      <c r="F93" s="1"/>
      <c r="G93" s="1"/>
      <c r="H93" s="1"/>
      <c r="I93" s="1"/>
      <c r="J93" s="1"/>
      <c r="K93" s="1"/>
      <c r="L93" s="1">
        <v>0</v>
      </c>
      <c r="M93" s="1"/>
      <c r="N93" s="1"/>
      <c r="O93" s="1"/>
      <c r="P93" s="1"/>
    </row>
    <row r="94" spans="1:16" hidden="1" x14ac:dyDescent="0.35">
      <c r="A94" t="s">
        <v>88</v>
      </c>
      <c r="B94" t="s">
        <v>265</v>
      </c>
      <c r="C94" t="s">
        <v>268</v>
      </c>
      <c r="D94" t="s">
        <v>269</v>
      </c>
      <c r="E94">
        <f>SUM(Table15[[#This Row],[2024]:[2014]])</f>
        <v>4</v>
      </c>
      <c r="F94" s="1"/>
      <c r="G94" s="1"/>
      <c r="H94" s="1"/>
      <c r="I94" s="1"/>
      <c r="J94" s="1"/>
      <c r="K94" s="1"/>
      <c r="L94" s="1">
        <v>1</v>
      </c>
      <c r="M94" s="1"/>
      <c r="N94" s="1">
        <v>3</v>
      </c>
      <c r="O94" s="1"/>
      <c r="P94" s="1"/>
    </row>
    <row r="95" spans="1:16" hidden="1" x14ac:dyDescent="0.35">
      <c r="A95" t="s">
        <v>88</v>
      </c>
      <c r="B95" t="s">
        <v>265</v>
      </c>
      <c r="C95" t="s">
        <v>270</v>
      </c>
      <c r="D95" t="s">
        <v>271</v>
      </c>
      <c r="E95">
        <f>SUM(Table15[[#This Row],[2024]:[2014]])</f>
        <v>-29</v>
      </c>
      <c r="F95" s="1"/>
      <c r="G95" s="1"/>
      <c r="H95" s="1"/>
      <c r="I95" s="1"/>
      <c r="J95" s="1"/>
      <c r="K95" s="1"/>
      <c r="L95" s="1"/>
      <c r="M95" s="1"/>
      <c r="N95" s="1">
        <v>2</v>
      </c>
      <c r="O95" s="1"/>
      <c r="P95" s="1">
        <v>-31</v>
      </c>
    </row>
    <row r="96" spans="1:16" hidden="1" x14ac:dyDescent="0.35">
      <c r="A96" t="s">
        <v>88</v>
      </c>
      <c r="B96" t="s">
        <v>272</v>
      </c>
      <c r="C96" t="s">
        <v>273</v>
      </c>
      <c r="D96" t="s">
        <v>274</v>
      </c>
      <c r="E96">
        <f>SUM(Table15[[#This Row],[2024]:[2014]])</f>
        <v>0</v>
      </c>
      <c r="F96" s="1"/>
      <c r="G96" s="1"/>
      <c r="H96" s="1"/>
      <c r="I96" s="1"/>
      <c r="J96" s="1"/>
      <c r="K96" s="1"/>
      <c r="L96" s="1"/>
      <c r="M96" s="1"/>
      <c r="N96" s="1"/>
      <c r="O96" s="1">
        <v>0</v>
      </c>
      <c r="P96" s="1"/>
    </row>
    <row r="97" spans="1:16" hidden="1" x14ac:dyDescent="0.35">
      <c r="A97" t="s">
        <v>88</v>
      </c>
      <c r="B97" t="s">
        <v>272</v>
      </c>
      <c r="C97" t="s">
        <v>275</v>
      </c>
      <c r="D97" t="s">
        <v>276</v>
      </c>
      <c r="E97">
        <f>SUM(Table15[[#This Row],[2024]:[2014]])</f>
        <v>1</v>
      </c>
      <c r="F97" s="1"/>
      <c r="G97" s="1"/>
      <c r="H97" s="1"/>
      <c r="I97" s="1"/>
      <c r="J97" s="1"/>
      <c r="K97" s="1"/>
      <c r="L97" s="1">
        <v>1</v>
      </c>
      <c r="M97" s="1"/>
      <c r="N97" s="1"/>
      <c r="O97" s="1"/>
      <c r="P97" s="1"/>
    </row>
    <row r="98" spans="1:16" hidden="1" x14ac:dyDescent="0.35">
      <c r="A98" t="s">
        <v>88</v>
      </c>
      <c r="B98" t="s">
        <v>277</v>
      </c>
      <c r="C98" t="s">
        <v>278</v>
      </c>
      <c r="D98" t="s">
        <v>279</v>
      </c>
      <c r="E98">
        <f>SUM(Table15[[#This Row],[2024]:[2014]])</f>
        <v>2</v>
      </c>
      <c r="F98" s="1"/>
      <c r="G98" s="1"/>
      <c r="H98" s="1">
        <v>1</v>
      </c>
      <c r="I98" s="1">
        <v>1</v>
      </c>
      <c r="J98" s="1"/>
      <c r="K98" s="1"/>
      <c r="L98" s="1"/>
      <c r="M98" s="1"/>
      <c r="N98" s="1"/>
      <c r="O98" s="1"/>
      <c r="P98" s="1"/>
    </row>
    <row r="99" spans="1:16" hidden="1" x14ac:dyDescent="0.35">
      <c r="A99" t="s">
        <v>88</v>
      </c>
      <c r="B99" t="s">
        <v>277</v>
      </c>
      <c r="C99" t="s">
        <v>280</v>
      </c>
      <c r="D99" t="s">
        <v>281</v>
      </c>
      <c r="E99">
        <f>SUM(Table15[[#This Row],[2024]:[2014]])</f>
        <v>3</v>
      </c>
      <c r="F99" s="1"/>
      <c r="G99" s="1"/>
      <c r="H99" s="1"/>
      <c r="I99" s="1"/>
      <c r="J99" s="1"/>
      <c r="K99" s="1"/>
      <c r="L99" s="1"/>
      <c r="M99" s="1"/>
      <c r="N99" s="1">
        <v>2</v>
      </c>
      <c r="O99" s="1">
        <v>1</v>
      </c>
      <c r="P99" s="1"/>
    </row>
    <row r="100" spans="1:16" hidden="1" x14ac:dyDescent="0.35">
      <c r="A100" t="s">
        <v>88</v>
      </c>
      <c r="B100" t="s">
        <v>277</v>
      </c>
      <c r="C100" t="s">
        <v>282</v>
      </c>
      <c r="D100" t="s">
        <v>283</v>
      </c>
      <c r="E100">
        <f>SUM(Table15[[#This Row],[2024]:[2014]])</f>
        <v>2</v>
      </c>
      <c r="F100" s="1"/>
      <c r="G100" s="1"/>
      <c r="H100" s="1"/>
      <c r="I100" s="1"/>
      <c r="J100" s="1"/>
      <c r="K100" s="1"/>
      <c r="L100" s="1"/>
      <c r="M100" s="1"/>
      <c r="N100" s="1">
        <v>2</v>
      </c>
      <c r="O100" s="1"/>
      <c r="P100" s="1"/>
    </row>
    <row r="101" spans="1:16" hidden="1" x14ac:dyDescent="0.35">
      <c r="A101" t="s">
        <v>88</v>
      </c>
      <c r="B101" t="s">
        <v>277</v>
      </c>
      <c r="C101" t="s">
        <v>284</v>
      </c>
      <c r="D101" t="s">
        <v>285</v>
      </c>
      <c r="E101">
        <f>SUM(Table15[[#This Row],[2024]:[2014]])</f>
        <v>3</v>
      </c>
      <c r="F101" s="1"/>
      <c r="G101" s="1"/>
      <c r="H101" s="1"/>
      <c r="I101" s="1"/>
      <c r="J101" s="1"/>
      <c r="K101" s="1"/>
      <c r="L101" s="1"/>
      <c r="M101" s="1"/>
      <c r="N101" s="1"/>
      <c r="O101" s="1">
        <v>3</v>
      </c>
      <c r="P101" s="1"/>
    </row>
    <row r="102" spans="1:16" hidden="1" x14ac:dyDescent="0.35">
      <c r="A102" t="s">
        <v>88</v>
      </c>
      <c r="B102" t="s">
        <v>277</v>
      </c>
      <c r="C102" t="s">
        <v>286</v>
      </c>
      <c r="D102" t="s">
        <v>287</v>
      </c>
      <c r="E102">
        <f>SUM(Table15[[#This Row],[2024]:[2014]])</f>
        <v>4</v>
      </c>
      <c r="F102" s="1"/>
      <c r="G102" s="1"/>
      <c r="H102" s="1"/>
      <c r="I102" s="1"/>
      <c r="J102" s="1"/>
      <c r="K102" s="1">
        <v>2</v>
      </c>
      <c r="L102" s="1">
        <v>1</v>
      </c>
      <c r="M102" s="1">
        <v>1</v>
      </c>
      <c r="N102" s="1"/>
      <c r="O102" s="1"/>
      <c r="P102" s="1"/>
    </row>
    <row r="103" spans="1:16" hidden="1" x14ac:dyDescent="0.35">
      <c r="A103" t="s">
        <v>88</v>
      </c>
      <c r="B103" t="s">
        <v>277</v>
      </c>
      <c r="C103" t="s">
        <v>288</v>
      </c>
      <c r="D103" t="s">
        <v>289</v>
      </c>
      <c r="E103">
        <f>SUM(Table15[[#This Row],[2024]:[2014]])</f>
        <v>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>
        <v>1</v>
      </c>
    </row>
    <row r="104" spans="1:16" hidden="1" x14ac:dyDescent="0.35">
      <c r="A104" t="s">
        <v>88</v>
      </c>
      <c r="B104" t="s">
        <v>290</v>
      </c>
      <c r="C104" t="s">
        <v>291</v>
      </c>
      <c r="D104" t="s">
        <v>292</v>
      </c>
      <c r="E104">
        <f>SUM(Table15[[#This Row],[2024]:[2014]])</f>
        <v>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>
        <v>1</v>
      </c>
    </row>
    <row r="105" spans="1:16" hidden="1" x14ac:dyDescent="0.35">
      <c r="A105" t="s">
        <v>88</v>
      </c>
      <c r="B105" t="s">
        <v>290</v>
      </c>
      <c r="C105" t="s">
        <v>293</v>
      </c>
      <c r="D105" t="s">
        <v>294</v>
      </c>
      <c r="E105">
        <f>SUM(Table15[[#This Row],[2024]:[2014]])</f>
        <v>2</v>
      </c>
      <c r="F105" s="1"/>
      <c r="G105" s="1"/>
      <c r="H105" s="1"/>
      <c r="I105" s="1">
        <v>2</v>
      </c>
      <c r="J105" s="1"/>
      <c r="K105" s="1"/>
      <c r="L105" s="1"/>
      <c r="M105" s="1"/>
      <c r="N105" s="1"/>
      <c r="O105" s="1"/>
      <c r="P105" s="1"/>
    </row>
    <row r="106" spans="1:16" hidden="1" x14ac:dyDescent="0.35">
      <c r="A106" t="s">
        <v>88</v>
      </c>
      <c r="B106" t="s">
        <v>295</v>
      </c>
      <c r="C106" t="s">
        <v>296</v>
      </c>
      <c r="D106" t="s">
        <v>297</v>
      </c>
      <c r="E106">
        <f>SUM(Table15[[#This Row],[2024]:[2014]])</f>
        <v>13</v>
      </c>
      <c r="F106" s="1"/>
      <c r="G106" s="1"/>
      <c r="H106" s="1"/>
      <c r="I106" s="1"/>
      <c r="J106" s="1"/>
      <c r="K106" s="1">
        <v>2</v>
      </c>
      <c r="L106" s="1"/>
      <c r="M106" s="1">
        <v>5</v>
      </c>
      <c r="N106" s="1">
        <v>6</v>
      </c>
      <c r="O106" s="1"/>
      <c r="P106" s="1"/>
    </row>
    <row r="107" spans="1:16" hidden="1" x14ac:dyDescent="0.35">
      <c r="A107" t="s">
        <v>88</v>
      </c>
      <c r="B107" t="s">
        <v>295</v>
      </c>
      <c r="C107" t="s">
        <v>298</v>
      </c>
      <c r="D107" t="s">
        <v>299</v>
      </c>
      <c r="E107">
        <f>SUM(Table15[[#This Row],[2024]:[2014]])</f>
        <v>8</v>
      </c>
      <c r="F107" s="1"/>
      <c r="G107" s="1">
        <v>8</v>
      </c>
      <c r="H107" s="1"/>
      <c r="I107" s="1"/>
      <c r="J107" s="1"/>
      <c r="K107" s="1"/>
      <c r="L107" s="1"/>
      <c r="M107" s="1"/>
      <c r="N107" s="1"/>
      <c r="O107" s="1"/>
      <c r="P107" s="1"/>
    </row>
    <row r="108" spans="1:16" hidden="1" x14ac:dyDescent="0.35">
      <c r="A108" t="s">
        <v>88</v>
      </c>
      <c r="B108" t="s">
        <v>295</v>
      </c>
      <c r="C108" t="s">
        <v>300</v>
      </c>
      <c r="D108" t="s">
        <v>301</v>
      </c>
      <c r="E108">
        <f>SUM(Table15[[#This Row],[2024]:[2014]])</f>
        <v>3</v>
      </c>
      <c r="F108" s="1"/>
      <c r="G108" s="1"/>
      <c r="H108" s="1"/>
      <c r="I108" s="1"/>
      <c r="J108" s="1"/>
      <c r="K108" s="1"/>
      <c r="L108" s="1"/>
      <c r="M108" s="1"/>
      <c r="N108" s="1">
        <v>3</v>
      </c>
      <c r="O108" s="1"/>
      <c r="P108" s="1"/>
    </row>
    <row r="109" spans="1:16" hidden="1" x14ac:dyDescent="0.35">
      <c r="A109" t="s">
        <v>88</v>
      </c>
      <c r="B109" t="s">
        <v>295</v>
      </c>
      <c r="C109" t="s">
        <v>302</v>
      </c>
      <c r="D109" t="s">
        <v>303</v>
      </c>
      <c r="E109">
        <f>SUM(Table15[[#This Row],[2024]:[2014]])</f>
        <v>65</v>
      </c>
      <c r="F109" s="1"/>
      <c r="G109" s="1"/>
      <c r="H109" s="1"/>
      <c r="I109" s="1"/>
      <c r="J109" s="1"/>
      <c r="K109" s="1"/>
      <c r="L109" s="1">
        <v>30</v>
      </c>
      <c r="M109" s="1"/>
      <c r="N109" s="1"/>
      <c r="O109" s="1">
        <v>10</v>
      </c>
      <c r="P109" s="1">
        <v>25</v>
      </c>
    </row>
    <row r="110" spans="1:16" hidden="1" x14ac:dyDescent="0.35">
      <c r="A110" t="s">
        <v>88</v>
      </c>
      <c r="B110" t="s">
        <v>295</v>
      </c>
      <c r="C110" t="s">
        <v>304</v>
      </c>
      <c r="D110" t="s">
        <v>305</v>
      </c>
      <c r="E110">
        <f>SUM(Table15[[#This Row],[2024]:[2014]])</f>
        <v>101</v>
      </c>
      <c r="F110" s="1"/>
      <c r="G110" s="1"/>
      <c r="H110" s="1"/>
      <c r="I110" s="1"/>
      <c r="J110" s="1"/>
      <c r="K110" s="1"/>
      <c r="L110" s="1">
        <v>65</v>
      </c>
      <c r="M110" s="1">
        <v>5</v>
      </c>
      <c r="N110" s="1"/>
      <c r="O110" s="1">
        <v>21</v>
      </c>
      <c r="P110" s="1">
        <v>10</v>
      </c>
    </row>
    <row r="111" spans="1:16" hidden="1" x14ac:dyDescent="0.35">
      <c r="A111" t="s">
        <v>88</v>
      </c>
      <c r="B111" t="s">
        <v>306</v>
      </c>
      <c r="C111" t="s">
        <v>307</v>
      </c>
      <c r="D111" t="s">
        <v>308</v>
      </c>
      <c r="E111">
        <f>SUM(Table15[[#This Row],[2024]:[2014]])</f>
        <v>21</v>
      </c>
      <c r="F111" s="1"/>
      <c r="G111" s="1"/>
      <c r="H111" s="1"/>
      <c r="I111" s="1"/>
      <c r="J111" s="1"/>
      <c r="K111" s="1"/>
      <c r="L111" s="1"/>
      <c r="M111" s="1">
        <v>6</v>
      </c>
      <c r="N111" s="1"/>
      <c r="O111" s="1">
        <v>14</v>
      </c>
      <c r="P111" s="1">
        <v>1</v>
      </c>
    </row>
    <row r="112" spans="1:16" hidden="1" x14ac:dyDescent="0.35">
      <c r="A112" t="s">
        <v>88</v>
      </c>
      <c r="B112" t="s">
        <v>306</v>
      </c>
      <c r="C112" t="s">
        <v>309</v>
      </c>
      <c r="D112" t="s">
        <v>310</v>
      </c>
      <c r="E112">
        <f>SUM(Table15[[#This Row],[2024]:[2014]])</f>
        <v>28</v>
      </c>
      <c r="F112" s="1"/>
      <c r="G112" s="1"/>
      <c r="H112" s="1"/>
      <c r="I112" s="1"/>
      <c r="J112" s="1"/>
      <c r="K112" s="1"/>
      <c r="L112" s="1">
        <v>12</v>
      </c>
      <c r="M112" s="1"/>
      <c r="N112" s="1">
        <v>12</v>
      </c>
      <c r="O112" s="1"/>
      <c r="P112" s="1">
        <v>4</v>
      </c>
    </row>
    <row r="113" spans="1:16" hidden="1" x14ac:dyDescent="0.35">
      <c r="A113" t="s">
        <v>88</v>
      </c>
      <c r="B113" t="s">
        <v>311</v>
      </c>
      <c r="C113" t="s">
        <v>312</v>
      </c>
      <c r="D113" t="s">
        <v>313</v>
      </c>
      <c r="E113">
        <f>SUM(Table15[[#This Row],[2024]:[2014]])</f>
        <v>6</v>
      </c>
      <c r="F113" s="1"/>
      <c r="G113" s="1"/>
      <c r="H113" s="1"/>
      <c r="I113" s="1"/>
      <c r="J113" s="1"/>
      <c r="K113" s="1">
        <v>6</v>
      </c>
      <c r="L113" s="1"/>
      <c r="M113" s="1"/>
      <c r="N113" s="1"/>
      <c r="O113" s="1"/>
      <c r="P113" s="1"/>
    </row>
    <row r="114" spans="1:16" hidden="1" x14ac:dyDescent="0.35">
      <c r="A114" t="s">
        <v>88</v>
      </c>
      <c r="B114" t="s">
        <v>311</v>
      </c>
      <c r="C114" t="s">
        <v>314</v>
      </c>
      <c r="D114" t="s">
        <v>315</v>
      </c>
      <c r="E114">
        <f>SUM(Table15[[#This Row],[2024]:[2014]])</f>
        <v>-4</v>
      </c>
      <c r="F114" s="1"/>
      <c r="G114" s="1"/>
      <c r="H114" s="1"/>
      <c r="I114" s="1"/>
      <c r="J114" s="1"/>
      <c r="K114" s="1"/>
      <c r="L114" s="1"/>
      <c r="M114" s="1"/>
      <c r="N114" s="1"/>
      <c r="O114" s="1">
        <v>-4</v>
      </c>
      <c r="P114" s="1"/>
    </row>
    <row r="115" spans="1:16" hidden="1" x14ac:dyDescent="0.35">
      <c r="A115" t="s">
        <v>88</v>
      </c>
      <c r="B115" t="s">
        <v>311</v>
      </c>
      <c r="C115" t="s">
        <v>316</v>
      </c>
      <c r="D115" t="s">
        <v>317</v>
      </c>
      <c r="E115">
        <f>SUM(Table15[[#This Row],[2024]:[2014]])</f>
        <v>19</v>
      </c>
      <c r="F115" s="1"/>
      <c r="G115" s="1"/>
      <c r="H115" s="1"/>
      <c r="I115" s="1"/>
      <c r="J115" s="1">
        <v>3</v>
      </c>
      <c r="K115" s="1">
        <v>10</v>
      </c>
      <c r="L115" s="1">
        <v>6</v>
      </c>
      <c r="M115" s="1"/>
      <c r="N115" s="1"/>
      <c r="O115" s="1"/>
      <c r="P115" s="1"/>
    </row>
    <row r="116" spans="1:16" hidden="1" x14ac:dyDescent="0.35">
      <c r="A116" t="s">
        <v>88</v>
      </c>
      <c r="B116" t="s">
        <v>311</v>
      </c>
      <c r="C116" t="s">
        <v>318</v>
      </c>
      <c r="D116" t="s">
        <v>319</v>
      </c>
      <c r="E116">
        <f>SUM(Table15[[#This Row],[2024]:[2014]])</f>
        <v>10</v>
      </c>
      <c r="F116" s="1"/>
      <c r="G116" s="1"/>
      <c r="H116" s="1"/>
      <c r="I116" s="1">
        <v>1</v>
      </c>
      <c r="J116" s="1"/>
      <c r="K116" s="1"/>
      <c r="L116" s="1"/>
      <c r="M116" s="1"/>
      <c r="N116" s="1">
        <v>6</v>
      </c>
      <c r="O116" s="1">
        <v>3</v>
      </c>
      <c r="P116" s="1"/>
    </row>
    <row r="117" spans="1:16" hidden="1" x14ac:dyDescent="0.35">
      <c r="A117" t="s">
        <v>88</v>
      </c>
      <c r="B117" t="s">
        <v>311</v>
      </c>
      <c r="C117" t="s">
        <v>320</v>
      </c>
      <c r="D117" t="s">
        <v>321</v>
      </c>
      <c r="E117">
        <f>SUM(Table15[[#This Row],[2024]:[2014]])</f>
        <v>38</v>
      </c>
      <c r="F117" s="1"/>
      <c r="G117" s="1">
        <v>1</v>
      </c>
      <c r="H117" s="1"/>
      <c r="I117" s="1">
        <v>4</v>
      </c>
      <c r="J117" s="1"/>
      <c r="K117" s="1">
        <v>4</v>
      </c>
      <c r="L117" s="1">
        <v>3</v>
      </c>
      <c r="M117" s="1"/>
      <c r="N117" s="1">
        <v>2</v>
      </c>
      <c r="O117" s="1">
        <v>24</v>
      </c>
      <c r="P117" s="1"/>
    </row>
    <row r="118" spans="1:16" hidden="1" x14ac:dyDescent="0.35">
      <c r="A118" t="s">
        <v>88</v>
      </c>
      <c r="B118" t="s">
        <v>311</v>
      </c>
      <c r="C118" t="s">
        <v>322</v>
      </c>
      <c r="D118" t="s">
        <v>323</v>
      </c>
      <c r="E118">
        <f>SUM(Table15[[#This Row],[2024]:[2014]])</f>
        <v>5</v>
      </c>
      <c r="F118" s="1"/>
      <c r="G118" s="1">
        <v>4</v>
      </c>
      <c r="H118" s="1">
        <v>1</v>
      </c>
      <c r="I118" s="1"/>
      <c r="J118" s="1"/>
      <c r="K118" s="1"/>
      <c r="L118" s="1"/>
      <c r="M118" s="1"/>
      <c r="N118" s="1"/>
      <c r="O118" s="1"/>
      <c r="P118" s="1"/>
    </row>
    <row r="119" spans="1:16" hidden="1" x14ac:dyDescent="0.35">
      <c r="A119" t="s">
        <v>88</v>
      </c>
      <c r="B119" t="s">
        <v>324</v>
      </c>
      <c r="C119" t="s">
        <v>105</v>
      </c>
      <c r="D119" t="s">
        <v>325</v>
      </c>
      <c r="E119">
        <f>SUM(Table15[[#This Row],[2024]:[2014]])</f>
        <v>27847</v>
      </c>
      <c r="F119" s="1">
        <v>815</v>
      </c>
      <c r="G119" s="1">
        <v>1687</v>
      </c>
      <c r="H119" s="1">
        <v>1650</v>
      </c>
      <c r="I119" s="1">
        <v>2285</v>
      </c>
      <c r="J119" s="1">
        <v>3026</v>
      </c>
      <c r="K119" s="1">
        <v>5173</v>
      </c>
      <c r="L119" s="1">
        <v>3345</v>
      </c>
      <c r="M119" s="1">
        <v>2333</v>
      </c>
      <c r="N119" s="1">
        <v>2053</v>
      </c>
      <c r="O119" s="1">
        <v>3239</v>
      </c>
      <c r="P119" s="1">
        <v>2241</v>
      </c>
    </row>
    <row r="120" spans="1:16" hidden="1" x14ac:dyDescent="0.35">
      <c r="A120" t="s">
        <v>88</v>
      </c>
      <c r="B120" t="s">
        <v>324</v>
      </c>
      <c r="C120" t="s">
        <v>105</v>
      </c>
      <c r="D120" t="s">
        <v>326</v>
      </c>
      <c r="E120">
        <f>SUM(Table15[[#This Row],[2024]:[2014]])</f>
        <v>82</v>
      </c>
      <c r="F120" s="1">
        <v>82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idden="1" x14ac:dyDescent="0.35">
      <c r="A121" t="s">
        <v>88</v>
      </c>
      <c r="B121" t="s">
        <v>324</v>
      </c>
      <c r="C121" t="s">
        <v>105</v>
      </c>
      <c r="D121" t="s">
        <v>327</v>
      </c>
      <c r="E121">
        <f>SUM(Table15[[#This Row],[2024]:[2014]])</f>
        <v>32</v>
      </c>
      <c r="F121" s="1"/>
      <c r="G121" s="1"/>
      <c r="H121" s="1"/>
      <c r="I121" s="1"/>
      <c r="J121" s="1"/>
      <c r="K121" s="1"/>
      <c r="L121" s="1"/>
      <c r="M121" s="1"/>
      <c r="N121" s="1"/>
      <c r="O121" s="1">
        <v>5</v>
      </c>
      <c r="P121" s="1">
        <v>27</v>
      </c>
    </row>
    <row r="122" spans="1:16" hidden="1" x14ac:dyDescent="0.35">
      <c r="A122" t="s">
        <v>88</v>
      </c>
      <c r="B122" t="s">
        <v>324</v>
      </c>
      <c r="C122" t="s">
        <v>328</v>
      </c>
      <c r="D122" t="s">
        <v>329</v>
      </c>
      <c r="E122">
        <f>SUM(Table15[[#This Row],[2024]:[2014]])</f>
        <v>1422</v>
      </c>
      <c r="F122" s="1"/>
      <c r="G122" s="1">
        <v>73</v>
      </c>
      <c r="H122" s="1">
        <v>35</v>
      </c>
      <c r="I122" s="1">
        <v>43</v>
      </c>
      <c r="J122" s="1">
        <v>61</v>
      </c>
      <c r="K122" s="1">
        <v>133</v>
      </c>
      <c r="L122" s="1">
        <v>164</v>
      </c>
      <c r="M122" s="1">
        <v>306</v>
      </c>
      <c r="N122" s="1">
        <v>362</v>
      </c>
      <c r="O122" s="1">
        <v>245</v>
      </c>
      <c r="P122" s="1"/>
    </row>
    <row r="123" spans="1:16" hidden="1" x14ac:dyDescent="0.35">
      <c r="A123" t="s">
        <v>88</v>
      </c>
      <c r="B123" t="s">
        <v>324</v>
      </c>
      <c r="C123" t="s">
        <v>330</v>
      </c>
      <c r="D123" t="s">
        <v>331</v>
      </c>
      <c r="E123">
        <f>SUM(Table15[[#This Row],[2024]:[2014]])</f>
        <v>9</v>
      </c>
      <c r="F123" s="1"/>
      <c r="G123" s="1"/>
      <c r="H123" s="1"/>
      <c r="I123" s="1"/>
      <c r="J123" s="1"/>
      <c r="K123" s="1"/>
      <c r="L123" s="1"/>
      <c r="M123" s="1">
        <v>2</v>
      </c>
      <c r="N123" s="1"/>
      <c r="O123" s="1">
        <v>3</v>
      </c>
      <c r="P123" s="1">
        <v>4</v>
      </c>
    </row>
    <row r="124" spans="1:16" hidden="1" x14ac:dyDescent="0.35">
      <c r="A124" t="s">
        <v>88</v>
      </c>
      <c r="B124" t="s">
        <v>324</v>
      </c>
      <c r="C124" t="s">
        <v>332</v>
      </c>
      <c r="D124" t="s">
        <v>333</v>
      </c>
      <c r="E124">
        <f>SUM(Table15[[#This Row],[2024]:[2014]])</f>
        <v>9</v>
      </c>
      <c r="F124" s="1"/>
      <c r="G124" s="1"/>
      <c r="H124" s="1"/>
      <c r="I124" s="1">
        <v>4</v>
      </c>
      <c r="J124" s="1">
        <v>5</v>
      </c>
      <c r="K124" s="1"/>
      <c r="L124" s="1"/>
      <c r="M124" s="1"/>
      <c r="N124" s="1"/>
      <c r="O124" s="1"/>
      <c r="P124" s="1"/>
    </row>
    <row r="125" spans="1:16" hidden="1" x14ac:dyDescent="0.35">
      <c r="A125" t="s">
        <v>88</v>
      </c>
      <c r="B125" t="s">
        <v>324</v>
      </c>
      <c r="C125" t="s">
        <v>334</v>
      </c>
      <c r="D125" t="s">
        <v>335</v>
      </c>
      <c r="E125">
        <f>SUM(Table15[[#This Row],[2024]:[2014]])</f>
        <v>100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>
        <v>100</v>
      </c>
    </row>
    <row r="126" spans="1:16" hidden="1" x14ac:dyDescent="0.35">
      <c r="A126" t="s">
        <v>88</v>
      </c>
      <c r="B126" t="s">
        <v>324</v>
      </c>
      <c r="C126" t="s">
        <v>336</v>
      </c>
      <c r="D126" t="s">
        <v>337</v>
      </c>
      <c r="E126">
        <f>SUM(Table15[[#This Row],[2024]:[2014]])</f>
        <v>17</v>
      </c>
      <c r="F126" s="1"/>
      <c r="G126" s="1">
        <v>1</v>
      </c>
      <c r="H126" s="1">
        <v>12</v>
      </c>
      <c r="I126" s="1"/>
      <c r="J126" s="1"/>
      <c r="K126" s="1"/>
      <c r="L126" s="1"/>
      <c r="M126" s="1"/>
      <c r="N126" s="1">
        <v>1</v>
      </c>
      <c r="O126" s="1">
        <v>3</v>
      </c>
      <c r="P126" s="1">
        <v>0</v>
      </c>
    </row>
    <row r="127" spans="1:16" hidden="1" x14ac:dyDescent="0.35">
      <c r="A127" t="s">
        <v>88</v>
      </c>
      <c r="B127" t="s">
        <v>324</v>
      </c>
      <c r="C127" t="s">
        <v>338</v>
      </c>
      <c r="D127" t="s">
        <v>339</v>
      </c>
      <c r="E127">
        <f>SUM(Table15[[#This Row],[2024]:[2014]])</f>
        <v>13</v>
      </c>
      <c r="F127" s="1"/>
      <c r="G127" s="1"/>
      <c r="H127" s="1"/>
      <c r="I127" s="1"/>
      <c r="J127" s="1"/>
      <c r="K127" s="1">
        <v>4</v>
      </c>
      <c r="L127" s="1">
        <v>2</v>
      </c>
      <c r="M127" s="1"/>
      <c r="N127" s="1">
        <v>3</v>
      </c>
      <c r="O127" s="1">
        <v>3</v>
      </c>
      <c r="P127" s="1">
        <v>1</v>
      </c>
    </row>
    <row r="128" spans="1:16" hidden="1" x14ac:dyDescent="0.35">
      <c r="A128" t="s">
        <v>88</v>
      </c>
      <c r="B128" t="s">
        <v>324</v>
      </c>
      <c r="C128" t="s">
        <v>340</v>
      </c>
      <c r="D128" t="s">
        <v>341</v>
      </c>
      <c r="E128">
        <f>SUM(Table15[[#This Row],[2024]:[2014]])</f>
        <v>1</v>
      </c>
      <c r="F128" s="1"/>
      <c r="G128" s="1"/>
      <c r="H128" s="1"/>
      <c r="I128" s="1"/>
      <c r="J128" s="1"/>
      <c r="K128" s="1"/>
      <c r="L128" s="1"/>
      <c r="M128" s="1"/>
      <c r="N128" s="1"/>
      <c r="O128" s="1">
        <v>1</v>
      </c>
      <c r="P128" s="1"/>
    </row>
    <row r="129" spans="1:16" hidden="1" x14ac:dyDescent="0.35">
      <c r="A129" t="s">
        <v>88</v>
      </c>
      <c r="B129" t="s">
        <v>324</v>
      </c>
      <c r="C129" t="s">
        <v>342</v>
      </c>
      <c r="D129" t="s">
        <v>343</v>
      </c>
      <c r="E129">
        <f>SUM(Table15[[#This Row],[2024]:[2014]])</f>
        <v>0</v>
      </c>
      <c r="F129" s="1"/>
      <c r="G129" s="1"/>
      <c r="H129" s="1"/>
      <c r="I129" s="1"/>
      <c r="J129" s="1">
        <v>0</v>
      </c>
      <c r="K129" s="1"/>
      <c r="L129" s="1"/>
      <c r="M129" s="1"/>
      <c r="N129" s="1"/>
      <c r="O129" s="1"/>
      <c r="P129" s="1"/>
    </row>
    <row r="130" spans="1:16" hidden="1" x14ac:dyDescent="0.35">
      <c r="A130" t="s">
        <v>88</v>
      </c>
      <c r="B130" t="s">
        <v>324</v>
      </c>
      <c r="C130" t="s">
        <v>344</v>
      </c>
      <c r="D130" t="s">
        <v>345</v>
      </c>
      <c r="E130">
        <f>SUM(Table15[[#This Row],[2024]:[2014]])</f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>
        <v>-1</v>
      </c>
      <c r="P130" s="1">
        <v>1</v>
      </c>
    </row>
    <row r="131" spans="1:16" hidden="1" x14ac:dyDescent="0.35">
      <c r="A131" t="s">
        <v>88</v>
      </c>
      <c r="B131" t="s">
        <v>324</v>
      </c>
      <c r="C131" t="s">
        <v>346</v>
      </c>
      <c r="D131" t="s">
        <v>347</v>
      </c>
      <c r="E131">
        <f>SUM(Table15[[#This Row],[2024]:[2014]])</f>
        <v>-1</v>
      </c>
      <c r="F131" s="1"/>
      <c r="G131" s="1"/>
      <c r="H131" s="1"/>
      <c r="I131" s="1"/>
      <c r="J131" s="1"/>
      <c r="K131" s="1"/>
      <c r="L131" s="1"/>
      <c r="M131" s="1"/>
      <c r="N131" s="1"/>
      <c r="O131" s="1">
        <v>-3</v>
      </c>
      <c r="P131" s="1">
        <v>2</v>
      </c>
    </row>
    <row r="132" spans="1:16" hidden="1" x14ac:dyDescent="0.35">
      <c r="A132" t="s">
        <v>88</v>
      </c>
      <c r="B132" t="s">
        <v>324</v>
      </c>
      <c r="C132" t="s">
        <v>348</v>
      </c>
      <c r="D132" t="s">
        <v>349</v>
      </c>
      <c r="E132">
        <f>SUM(Table15[[#This Row],[2024]:[2014]])</f>
        <v>0</v>
      </c>
      <c r="F132" s="1"/>
      <c r="G132" s="1"/>
      <c r="H132" s="1"/>
      <c r="I132" s="1"/>
      <c r="J132" s="1"/>
      <c r="K132" s="1"/>
      <c r="L132" s="1"/>
      <c r="M132" s="1"/>
      <c r="N132" s="1">
        <v>-2</v>
      </c>
      <c r="O132" s="1">
        <v>2</v>
      </c>
      <c r="P132" s="1"/>
    </row>
    <row r="133" spans="1:16" hidden="1" x14ac:dyDescent="0.35">
      <c r="A133" t="s">
        <v>88</v>
      </c>
      <c r="B133" t="s">
        <v>324</v>
      </c>
      <c r="C133" t="s">
        <v>350</v>
      </c>
      <c r="D133" t="s">
        <v>351</v>
      </c>
      <c r="E133">
        <f>SUM(Table15[[#This Row],[2024]:[2014]])</f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>
        <v>-2</v>
      </c>
      <c r="P133" s="1">
        <v>2</v>
      </c>
    </row>
    <row r="134" spans="1:16" hidden="1" x14ac:dyDescent="0.35">
      <c r="A134" t="s">
        <v>88</v>
      </c>
      <c r="B134" t="s">
        <v>324</v>
      </c>
      <c r="C134" t="s">
        <v>352</v>
      </c>
      <c r="D134" t="s">
        <v>353</v>
      </c>
      <c r="E134">
        <f>SUM(Table15[[#This Row],[2024]:[2014]])</f>
        <v>2</v>
      </c>
      <c r="F134" s="1"/>
      <c r="G134" s="1"/>
      <c r="H134" s="1"/>
      <c r="I134" s="1"/>
      <c r="J134" s="1"/>
      <c r="K134" s="1"/>
      <c r="L134" s="1"/>
      <c r="M134" s="1"/>
      <c r="N134" s="1">
        <v>0</v>
      </c>
      <c r="O134" s="1">
        <v>2</v>
      </c>
      <c r="P134" s="1"/>
    </row>
    <row r="135" spans="1:16" hidden="1" x14ac:dyDescent="0.35">
      <c r="A135" t="s">
        <v>88</v>
      </c>
      <c r="B135" t="s">
        <v>324</v>
      </c>
      <c r="C135" t="s">
        <v>354</v>
      </c>
      <c r="D135" t="s">
        <v>355</v>
      </c>
      <c r="E135">
        <f>SUM(Table15[[#This Row],[2024]:[2014]])</f>
        <v>2</v>
      </c>
      <c r="F135" s="1"/>
      <c r="G135" s="1"/>
      <c r="H135" s="1"/>
      <c r="I135" s="1"/>
      <c r="J135" s="1"/>
      <c r="K135" s="1"/>
      <c r="L135" s="1"/>
      <c r="M135" s="1"/>
      <c r="N135" s="1">
        <v>-2</v>
      </c>
      <c r="O135" s="1">
        <v>0</v>
      </c>
      <c r="P135" s="1">
        <v>4</v>
      </c>
    </row>
    <row r="136" spans="1:16" hidden="1" x14ac:dyDescent="0.35">
      <c r="A136" t="s">
        <v>88</v>
      </c>
      <c r="B136" t="s">
        <v>324</v>
      </c>
      <c r="C136" t="s">
        <v>356</v>
      </c>
      <c r="D136" t="s">
        <v>357</v>
      </c>
      <c r="E136">
        <f>SUM(Table15[[#This Row],[2024]:[2014]])</f>
        <v>1</v>
      </c>
      <c r="F136" s="1"/>
      <c r="G136" s="1"/>
      <c r="H136" s="1"/>
      <c r="I136" s="1"/>
      <c r="J136" s="1"/>
      <c r="K136" s="1"/>
      <c r="L136" s="1"/>
      <c r="M136" s="1"/>
      <c r="N136" s="1"/>
      <c r="O136" s="1">
        <v>1</v>
      </c>
      <c r="P136" s="1"/>
    </row>
    <row r="137" spans="1:16" hidden="1" x14ac:dyDescent="0.35">
      <c r="A137" t="s">
        <v>88</v>
      </c>
      <c r="B137" t="s">
        <v>324</v>
      </c>
      <c r="C137" t="s">
        <v>358</v>
      </c>
      <c r="D137" t="s">
        <v>359</v>
      </c>
      <c r="E137">
        <f>SUM(Table15[[#This Row],[2024]:[2014]])</f>
        <v>0</v>
      </c>
      <c r="F137" s="1"/>
      <c r="G137" s="1"/>
      <c r="H137" s="1"/>
      <c r="I137" s="1"/>
      <c r="J137" s="1"/>
      <c r="K137" s="1"/>
      <c r="L137" s="1"/>
      <c r="M137" s="1"/>
      <c r="N137" s="1">
        <v>-2</v>
      </c>
      <c r="O137" s="1">
        <v>0</v>
      </c>
      <c r="P137" s="1">
        <v>2</v>
      </c>
    </row>
    <row r="138" spans="1:16" hidden="1" x14ac:dyDescent="0.35">
      <c r="A138" t="s">
        <v>88</v>
      </c>
      <c r="B138" t="s">
        <v>324</v>
      </c>
      <c r="C138" t="s">
        <v>360</v>
      </c>
      <c r="D138" t="s">
        <v>361</v>
      </c>
      <c r="E138">
        <f>SUM(Table15[[#This Row],[2024]:[2014]])</f>
        <v>-1</v>
      </c>
      <c r="F138" s="1"/>
      <c r="G138" s="1"/>
      <c r="H138" s="1"/>
      <c r="I138" s="1"/>
      <c r="J138" s="1"/>
      <c r="K138" s="1"/>
      <c r="L138" s="1"/>
      <c r="M138" s="1"/>
      <c r="N138" s="1">
        <v>-1</v>
      </c>
      <c r="O138" s="1">
        <v>0</v>
      </c>
      <c r="P138" s="1">
        <v>0</v>
      </c>
    </row>
    <row r="139" spans="1:16" hidden="1" x14ac:dyDescent="0.35">
      <c r="A139" t="s">
        <v>88</v>
      </c>
      <c r="B139" t="s">
        <v>324</v>
      </c>
      <c r="C139" t="s">
        <v>362</v>
      </c>
      <c r="D139" t="s">
        <v>363</v>
      </c>
      <c r="E139">
        <f>SUM(Table15[[#This Row],[2024]:[2014]])</f>
        <v>1</v>
      </c>
      <c r="F139" s="1"/>
      <c r="G139" s="1"/>
      <c r="H139" s="1"/>
      <c r="I139" s="1"/>
      <c r="J139" s="1"/>
      <c r="K139" s="1"/>
      <c r="L139" s="1"/>
      <c r="M139" s="1"/>
      <c r="N139" s="1"/>
      <c r="O139" s="1">
        <v>1</v>
      </c>
      <c r="P139" s="1"/>
    </row>
    <row r="140" spans="1:16" hidden="1" x14ac:dyDescent="0.35">
      <c r="A140" t="s">
        <v>88</v>
      </c>
      <c r="B140" t="s">
        <v>324</v>
      </c>
      <c r="C140" t="s">
        <v>364</v>
      </c>
      <c r="D140" t="s">
        <v>365</v>
      </c>
      <c r="E140">
        <f>SUM(Table15[[#This Row],[2024]:[2014]])</f>
        <v>4</v>
      </c>
      <c r="F140" s="1"/>
      <c r="G140" s="1"/>
      <c r="H140" s="1">
        <v>1</v>
      </c>
      <c r="I140" s="1"/>
      <c r="J140" s="1">
        <v>1</v>
      </c>
      <c r="K140" s="1">
        <v>1</v>
      </c>
      <c r="L140" s="1"/>
      <c r="M140" s="1"/>
      <c r="N140" s="1">
        <v>1</v>
      </c>
      <c r="O140" s="1"/>
      <c r="P140" s="1"/>
    </row>
    <row r="141" spans="1:16" hidden="1" x14ac:dyDescent="0.35">
      <c r="A141" t="s">
        <v>88</v>
      </c>
      <c r="B141" t="s">
        <v>324</v>
      </c>
      <c r="C141" t="s">
        <v>366</v>
      </c>
      <c r="D141" t="s">
        <v>367</v>
      </c>
      <c r="E141">
        <f>SUM(Table15[[#This Row],[2024]:[2014]])</f>
        <v>8</v>
      </c>
      <c r="F141" s="1"/>
      <c r="G141" s="1"/>
      <c r="H141" s="1"/>
      <c r="I141" s="1"/>
      <c r="J141" s="1">
        <v>-1</v>
      </c>
      <c r="K141" s="1">
        <v>0</v>
      </c>
      <c r="L141" s="1">
        <v>4</v>
      </c>
      <c r="M141" s="1"/>
      <c r="N141" s="1">
        <v>1</v>
      </c>
      <c r="O141" s="1">
        <v>2</v>
      </c>
      <c r="P141" s="1">
        <v>2</v>
      </c>
    </row>
    <row r="142" spans="1:16" hidden="1" x14ac:dyDescent="0.35">
      <c r="A142" t="s">
        <v>88</v>
      </c>
      <c r="B142" t="s">
        <v>324</v>
      </c>
      <c r="C142" t="s">
        <v>368</v>
      </c>
      <c r="D142" t="s">
        <v>369</v>
      </c>
      <c r="E142">
        <f>SUM(Table15[[#This Row],[2024]:[2014]])</f>
        <v>21522</v>
      </c>
      <c r="F142" s="1">
        <v>1497</v>
      </c>
      <c r="G142" s="1">
        <v>2036</v>
      </c>
      <c r="H142" s="1">
        <v>1317</v>
      </c>
      <c r="I142" s="1">
        <v>895</v>
      </c>
      <c r="J142" s="1">
        <v>1030</v>
      </c>
      <c r="K142" s="1">
        <v>2994</v>
      </c>
      <c r="L142" s="1">
        <v>1969</v>
      </c>
      <c r="M142" s="1">
        <v>2399</v>
      </c>
      <c r="N142" s="1">
        <v>1909</v>
      </c>
      <c r="O142" s="1">
        <v>3604</v>
      </c>
      <c r="P142" s="1">
        <v>1872</v>
      </c>
    </row>
    <row r="143" spans="1:16" hidden="1" x14ac:dyDescent="0.35">
      <c r="A143" t="s">
        <v>88</v>
      </c>
      <c r="B143" t="s">
        <v>324</v>
      </c>
      <c r="C143" t="s">
        <v>370</v>
      </c>
      <c r="D143" t="s">
        <v>371</v>
      </c>
      <c r="E143">
        <f>SUM(Table15[[#This Row],[2024]:[2014]])</f>
        <v>10</v>
      </c>
      <c r="F143" s="1"/>
      <c r="G143" s="1">
        <v>10</v>
      </c>
      <c r="H143" s="1"/>
      <c r="I143" s="1"/>
      <c r="J143" s="1"/>
      <c r="K143" s="1"/>
      <c r="L143" s="1"/>
      <c r="M143" s="1"/>
      <c r="N143" s="1"/>
      <c r="O143" s="1"/>
      <c r="P143" s="1"/>
    </row>
    <row r="144" spans="1:16" hidden="1" x14ac:dyDescent="0.35">
      <c r="A144" t="s">
        <v>88</v>
      </c>
      <c r="B144" t="s">
        <v>324</v>
      </c>
      <c r="C144" t="s">
        <v>372</v>
      </c>
      <c r="D144" t="s">
        <v>373</v>
      </c>
      <c r="E144">
        <f>SUM(Table15[[#This Row],[2024]:[2014]])</f>
        <v>1165</v>
      </c>
      <c r="F144" s="1">
        <v>50</v>
      </c>
      <c r="G144" s="1">
        <v>127</v>
      </c>
      <c r="H144" s="1">
        <v>77</v>
      </c>
      <c r="I144" s="1">
        <v>114</v>
      </c>
      <c r="J144" s="1">
        <v>90</v>
      </c>
      <c r="K144" s="1">
        <v>66</v>
      </c>
      <c r="L144" s="1">
        <v>109</v>
      </c>
      <c r="M144" s="1">
        <v>89</v>
      </c>
      <c r="N144" s="1">
        <v>163</v>
      </c>
      <c r="O144" s="1">
        <v>204</v>
      </c>
      <c r="P144" s="1">
        <v>76</v>
      </c>
    </row>
    <row r="145" spans="1:16" hidden="1" x14ac:dyDescent="0.35">
      <c r="A145" t="s">
        <v>88</v>
      </c>
      <c r="B145" t="s">
        <v>324</v>
      </c>
      <c r="C145" t="s">
        <v>374</v>
      </c>
      <c r="D145" t="s">
        <v>375</v>
      </c>
      <c r="E145">
        <f>SUM(Table15[[#This Row],[2024]:[2014]])</f>
        <v>369</v>
      </c>
      <c r="F145" s="1">
        <v>1</v>
      </c>
      <c r="G145" s="1"/>
      <c r="H145" s="1"/>
      <c r="I145" s="1"/>
      <c r="J145" s="1"/>
      <c r="K145" s="1">
        <v>1</v>
      </c>
      <c r="L145" s="1">
        <v>360</v>
      </c>
      <c r="M145" s="1">
        <v>1</v>
      </c>
      <c r="N145" s="1"/>
      <c r="O145" s="1">
        <v>1</v>
      </c>
      <c r="P145" s="1">
        <v>5</v>
      </c>
    </row>
    <row r="146" spans="1:16" hidden="1" x14ac:dyDescent="0.35">
      <c r="A146" t="s">
        <v>88</v>
      </c>
      <c r="B146" t="s">
        <v>324</v>
      </c>
      <c r="C146" t="s">
        <v>376</v>
      </c>
      <c r="D146" t="s">
        <v>377</v>
      </c>
      <c r="E146">
        <f>SUM(Table15[[#This Row],[2024]:[2014]])</f>
        <v>7</v>
      </c>
      <c r="F146" s="1"/>
      <c r="G146" s="1"/>
      <c r="H146" s="1"/>
      <c r="I146" s="1">
        <v>1</v>
      </c>
      <c r="J146" s="1">
        <v>1</v>
      </c>
      <c r="K146" s="1">
        <v>1</v>
      </c>
      <c r="L146" s="1">
        <v>2</v>
      </c>
      <c r="M146" s="1"/>
      <c r="N146" s="1">
        <v>1</v>
      </c>
      <c r="O146" s="1"/>
      <c r="P146" s="1">
        <v>1</v>
      </c>
    </row>
    <row r="147" spans="1:16" hidden="1" x14ac:dyDescent="0.35">
      <c r="A147" t="s">
        <v>88</v>
      </c>
      <c r="B147" t="s">
        <v>324</v>
      </c>
      <c r="C147" t="s">
        <v>378</v>
      </c>
      <c r="D147" t="s">
        <v>379</v>
      </c>
      <c r="E147">
        <f>SUM(Table15[[#This Row],[2024]:[2014]])</f>
        <v>14</v>
      </c>
      <c r="F147" s="1">
        <v>7</v>
      </c>
      <c r="G147" s="1">
        <v>2</v>
      </c>
      <c r="H147" s="1">
        <v>4</v>
      </c>
      <c r="I147" s="1"/>
      <c r="J147" s="1"/>
      <c r="K147" s="1"/>
      <c r="L147" s="1"/>
      <c r="M147" s="1"/>
      <c r="N147" s="1"/>
      <c r="O147" s="1">
        <v>1</v>
      </c>
      <c r="P147" s="1"/>
    </row>
    <row r="148" spans="1:16" hidden="1" x14ac:dyDescent="0.35">
      <c r="A148" t="s">
        <v>88</v>
      </c>
      <c r="B148" t="s">
        <v>324</v>
      </c>
      <c r="C148" t="s">
        <v>380</v>
      </c>
      <c r="D148" t="s">
        <v>381</v>
      </c>
      <c r="E148">
        <f>SUM(Table15[[#This Row],[2024]:[2014]])</f>
        <v>5</v>
      </c>
      <c r="F148" s="1"/>
      <c r="G148" s="1"/>
      <c r="H148" s="1"/>
      <c r="I148" s="1"/>
      <c r="J148" s="1"/>
      <c r="K148" s="1">
        <v>1</v>
      </c>
      <c r="L148" s="1"/>
      <c r="M148" s="1"/>
      <c r="N148" s="1">
        <v>4</v>
      </c>
      <c r="O148" s="1"/>
      <c r="P148" s="1"/>
    </row>
    <row r="149" spans="1:16" hidden="1" x14ac:dyDescent="0.35">
      <c r="A149" t="s">
        <v>88</v>
      </c>
      <c r="B149" t="s">
        <v>324</v>
      </c>
      <c r="C149" t="s">
        <v>382</v>
      </c>
      <c r="D149" t="s">
        <v>383</v>
      </c>
      <c r="E149">
        <f>SUM(Table15[[#This Row],[2024]:[2014]])</f>
        <v>39</v>
      </c>
      <c r="F149" s="1"/>
      <c r="G149" s="1">
        <v>1</v>
      </c>
      <c r="H149" s="1">
        <v>2</v>
      </c>
      <c r="I149" s="1">
        <v>1</v>
      </c>
      <c r="J149" s="1">
        <v>1</v>
      </c>
      <c r="K149" s="1">
        <v>2</v>
      </c>
      <c r="L149" s="1"/>
      <c r="M149" s="1">
        <v>1</v>
      </c>
      <c r="N149" s="1">
        <v>31</v>
      </c>
      <c r="O149" s="1"/>
      <c r="P149" s="1"/>
    </row>
    <row r="150" spans="1:16" hidden="1" x14ac:dyDescent="0.35">
      <c r="A150" t="s">
        <v>88</v>
      </c>
      <c r="B150" t="s">
        <v>324</v>
      </c>
      <c r="C150" t="s">
        <v>384</v>
      </c>
      <c r="D150" t="s">
        <v>385</v>
      </c>
      <c r="E150">
        <f>SUM(Table15[[#This Row],[2024]:[2014]])</f>
        <v>49</v>
      </c>
      <c r="F150" s="1"/>
      <c r="G150" s="1">
        <v>1</v>
      </c>
      <c r="H150" s="1"/>
      <c r="I150" s="1"/>
      <c r="J150" s="1">
        <v>2</v>
      </c>
      <c r="K150" s="1"/>
      <c r="L150" s="1">
        <v>5</v>
      </c>
      <c r="M150" s="1">
        <v>9</v>
      </c>
      <c r="N150" s="1">
        <v>23</v>
      </c>
      <c r="O150" s="1">
        <v>9</v>
      </c>
      <c r="P150" s="1"/>
    </row>
    <row r="151" spans="1:16" hidden="1" x14ac:dyDescent="0.35">
      <c r="A151" t="s">
        <v>88</v>
      </c>
      <c r="B151" t="s">
        <v>324</v>
      </c>
      <c r="C151" t="s">
        <v>386</v>
      </c>
      <c r="D151" t="s">
        <v>387</v>
      </c>
      <c r="E151">
        <f>SUM(Table15[[#This Row],[2024]:[2014]])</f>
        <v>142</v>
      </c>
      <c r="F151" s="1">
        <v>1</v>
      </c>
      <c r="G151" s="1"/>
      <c r="H151" s="1">
        <v>6</v>
      </c>
      <c r="I151" s="1">
        <v>13</v>
      </c>
      <c r="J151" s="1">
        <v>16</v>
      </c>
      <c r="K151" s="1">
        <v>16</v>
      </c>
      <c r="L151" s="1">
        <v>15</v>
      </c>
      <c r="M151" s="1">
        <v>5</v>
      </c>
      <c r="N151" s="1">
        <v>7</v>
      </c>
      <c r="O151" s="1">
        <v>63</v>
      </c>
      <c r="P151" s="1"/>
    </row>
    <row r="152" spans="1:16" hidden="1" x14ac:dyDescent="0.35">
      <c r="A152" t="s">
        <v>88</v>
      </c>
      <c r="B152" t="s">
        <v>324</v>
      </c>
      <c r="C152" t="s">
        <v>388</v>
      </c>
      <c r="D152" t="s">
        <v>389</v>
      </c>
      <c r="E152">
        <f>SUM(Table15[[#This Row],[2024]:[2014]])</f>
        <v>1</v>
      </c>
      <c r="F152" s="1">
        <v>1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idden="1" x14ac:dyDescent="0.35">
      <c r="A153" t="s">
        <v>88</v>
      </c>
      <c r="B153" t="s">
        <v>324</v>
      </c>
      <c r="C153" t="s">
        <v>390</v>
      </c>
      <c r="D153" t="s">
        <v>391</v>
      </c>
      <c r="E153">
        <f>SUM(Table15[[#This Row],[2024]:[2014]])</f>
        <v>79</v>
      </c>
      <c r="F153" s="1"/>
      <c r="G153" s="1">
        <v>1</v>
      </c>
      <c r="H153" s="1">
        <v>2</v>
      </c>
      <c r="I153" s="1">
        <v>3</v>
      </c>
      <c r="J153" s="1">
        <v>2</v>
      </c>
      <c r="K153" s="1">
        <v>4</v>
      </c>
      <c r="L153" s="1">
        <v>6</v>
      </c>
      <c r="M153" s="1">
        <v>8</v>
      </c>
      <c r="N153" s="1">
        <v>8</v>
      </c>
      <c r="O153" s="1">
        <v>40</v>
      </c>
      <c r="P153" s="1">
        <v>5</v>
      </c>
    </row>
    <row r="154" spans="1:16" hidden="1" x14ac:dyDescent="0.35">
      <c r="A154" t="s">
        <v>88</v>
      </c>
      <c r="B154" t="s">
        <v>324</v>
      </c>
      <c r="C154" t="s">
        <v>392</v>
      </c>
      <c r="D154" t="s">
        <v>393</v>
      </c>
      <c r="E154">
        <f>SUM(Table15[[#This Row],[2024]:[2014]])</f>
        <v>1</v>
      </c>
      <c r="F154" s="1"/>
      <c r="G154" s="1"/>
      <c r="H154" s="1"/>
      <c r="I154" s="1"/>
      <c r="J154" s="1"/>
      <c r="K154" s="1">
        <v>1</v>
      </c>
      <c r="L154" s="1"/>
      <c r="M154" s="1"/>
      <c r="N154" s="1"/>
      <c r="O154" s="1"/>
      <c r="P154" s="1"/>
    </row>
    <row r="155" spans="1:16" hidden="1" x14ac:dyDescent="0.35">
      <c r="A155" t="s">
        <v>88</v>
      </c>
      <c r="B155" t="s">
        <v>324</v>
      </c>
      <c r="C155" t="s">
        <v>394</v>
      </c>
      <c r="D155" t="s">
        <v>395</v>
      </c>
      <c r="E155">
        <f>SUM(Table15[[#This Row],[2024]:[2014]])</f>
        <v>1</v>
      </c>
      <c r="F155" s="1"/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1"/>
    </row>
    <row r="156" spans="1:16" hidden="1" x14ac:dyDescent="0.35">
      <c r="A156" t="s">
        <v>88</v>
      </c>
      <c r="B156" t="s">
        <v>324</v>
      </c>
      <c r="C156" t="s">
        <v>396</v>
      </c>
      <c r="D156" t="s">
        <v>397</v>
      </c>
      <c r="E156">
        <f>SUM(Table15[[#This Row],[2024]:[2014]])</f>
        <v>1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>
        <v>1</v>
      </c>
    </row>
    <row r="157" spans="1:16" hidden="1" x14ac:dyDescent="0.35">
      <c r="A157" t="s">
        <v>88</v>
      </c>
      <c r="B157" t="s">
        <v>324</v>
      </c>
      <c r="C157" t="s">
        <v>398</v>
      </c>
      <c r="D157" t="s">
        <v>399</v>
      </c>
      <c r="E157">
        <f>SUM(Table15[[#This Row],[2024]:[2014]])</f>
        <v>160</v>
      </c>
      <c r="F157" s="1"/>
      <c r="G157" s="1"/>
      <c r="H157" s="1"/>
      <c r="I157" s="1"/>
      <c r="J157" s="1"/>
      <c r="K157" s="1"/>
      <c r="L157" s="1"/>
      <c r="M157" s="1">
        <v>80</v>
      </c>
      <c r="N157" s="1">
        <v>80</v>
      </c>
      <c r="O157" s="1"/>
      <c r="P157" s="1"/>
    </row>
    <row r="158" spans="1:16" hidden="1" x14ac:dyDescent="0.35">
      <c r="A158" t="s">
        <v>88</v>
      </c>
      <c r="B158" t="s">
        <v>324</v>
      </c>
      <c r="C158" t="s">
        <v>400</v>
      </c>
      <c r="D158" t="s">
        <v>401</v>
      </c>
      <c r="E158">
        <f>SUM(Table15[[#This Row],[2024]:[2014]])</f>
        <v>45</v>
      </c>
      <c r="F158" s="1"/>
      <c r="G158" s="1">
        <v>45</v>
      </c>
      <c r="H158" s="1"/>
      <c r="I158" s="1"/>
      <c r="J158" s="1"/>
      <c r="K158" s="1"/>
      <c r="L158" s="1"/>
      <c r="M158" s="1"/>
      <c r="N158" s="1"/>
      <c r="O158" s="1"/>
      <c r="P158" s="1"/>
    </row>
    <row r="159" spans="1:16" hidden="1" x14ac:dyDescent="0.35">
      <c r="A159" t="s">
        <v>88</v>
      </c>
      <c r="B159" t="s">
        <v>324</v>
      </c>
      <c r="C159" t="s">
        <v>402</v>
      </c>
      <c r="D159" t="s">
        <v>403</v>
      </c>
      <c r="E159">
        <f>SUM(Table15[[#This Row],[2024]:[2014]])</f>
        <v>1</v>
      </c>
      <c r="F159" s="1"/>
      <c r="G159" s="1"/>
      <c r="H159" s="1"/>
      <c r="I159" s="1"/>
      <c r="J159" s="1"/>
      <c r="K159" s="1"/>
      <c r="L159" s="1">
        <v>1</v>
      </c>
      <c r="M159" s="1"/>
      <c r="N159" s="1"/>
      <c r="O159" s="1"/>
      <c r="P159" s="1"/>
    </row>
    <row r="160" spans="1:16" hidden="1" x14ac:dyDescent="0.35">
      <c r="A160" t="s">
        <v>88</v>
      </c>
      <c r="B160" t="s">
        <v>324</v>
      </c>
      <c r="C160" t="s">
        <v>404</v>
      </c>
      <c r="D160" t="s">
        <v>405</v>
      </c>
      <c r="E160">
        <f>SUM(Table15[[#This Row],[2024]:[2014]])</f>
        <v>0</v>
      </c>
      <c r="F160" s="1"/>
      <c r="G160" s="1"/>
      <c r="H160" s="1"/>
      <c r="I160" s="1"/>
      <c r="J160" s="1"/>
      <c r="K160" s="1">
        <v>0</v>
      </c>
      <c r="L160" s="1"/>
      <c r="M160" s="1"/>
      <c r="N160" s="1"/>
      <c r="O160" s="1"/>
      <c r="P160" s="1"/>
    </row>
    <row r="161" spans="1:16" hidden="1" x14ac:dyDescent="0.35">
      <c r="A161" t="s">
        <v>88</v>
      </c>
      <c r="B161" t="s">
        <v>324</v>
      </c>
      <c r="C161" t="s">
        <v>406</v>
      </c>
      <c r="D161" t="s">
        <v>407</v>
      </c>
      <c r="E161">
        <f>SUM(Table15[[#This Row],[2024]:[2014]])</f>
        <v>2</v>
      </c>
      <c r="F161" s="1"/>
      <c r="G161" s="1"/>
      <c r="H161" s="1"/>
      <c r="I161" s="1"/>
      <c r="J161" s="1"/>
      <c r="K161" s="1"/>
      <c r="L161" s="1"/>
      <c r="M161" s="1"/>
      <c r="N161" s="1"/>
      <c r="O161" s="1">
        <v>2</v>
      </c>
      <c r="P161" s="1"/>
    </row>
    <row r="162" spans="1:16" hidden="1" x14ac:dyDescent="0.35">
      <c r="A162" t="s">
        <v>88</v>
      </c>
      <c r="B162" t="s">
        <v>324</v>
      </c>
      <c r="C162" t="s">
        <v>408</v>
      </c>
      <c r="D162" t="s">
        <v>409</v>
      </c>
      <c r="E162">
        <f>SUM(Table15[[#This Row],[2024]:[2014]])</f>
        <v>1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>
        <v>1</v>
      </c>
    </row>
    <row r="163" spans="1:16" hidden="1" x14ac:dyDescent="0.35">
      <c r="A163" t="s">
        <v>88</v>
      </c>
      <c r="B163" t="s">
        <v>324</v>
      </c>
      <c r="C163" t="s">
        <v>410</v>
      </c>
      <c r="D163" t="s">
        <v>411</v>
      </c>
      <c r="E163">
        <f>SUM(Table15[[#This Row],[2024]:[2014]])</f>
        <v>1</v>
      </c>
      <c r="F163" s="1"/>
      <c r="G163" s="1"/>
      <c r="H163" s="1"/>
      <c r="I163" s="1"/>
      <c r="J163" s="1"/>
      <c r="K163" s="1">
        <v>1</v>
      </c>
      <c r="L163" s="1"/>
      <c r="M163" s="1"/>
      <c r="N163" s="1"/>
      <c r="O163" s="1"/>
      <c r="P163" s="1"/>
    </row>
    <row r="164" spans="1:16" hidden="1" x14ac:dyDescent="0.35">
      <c r="A164" t="s">
        <v>88</v>
      </c>
      <c r="B164" t="s">
        <v>324</v>
      </c>
      <c r="C164" t="s">
        <v>412</v>
      </c>
      <c r="D164" t="s">
        <v>413</v>
      </c>
      <c r="E164">
        <f>SUM(Table15[[#This Row],[2024]:[2014]])</f>
        <v>1</v>
      </c>
      <c r="F164" s="1"/>
      <c r="G164" s="1"/>
      <c r="H164" s="1"/>
      <c r="I164" s="1"/>
      <c r="J164" s="1">
        <v>1</v>
      </c>
      <c r="K164" s="1"/>
      <c r="L164" s="1"/>
      <c r="M164" s="1"/>
      <c r="N164" s="1"/>
      <c r="O164" s="1"/>
      <c r="P164" s="1"/>
    </row>
    <row r="165" spans="1:16" hidden="1" x14ac:dyDescent="0.35">
      <c r="A165" t="s">
        <v>88</v>
      </c>
      <c r="B165" t="s">
        <v>324</v>
      </c>
      <c r="C165" t="s">
        <v>414</v>
      </c>
      <c r="D165" t="s">
        <v>415</v>
      </c>
      <c r="E165">
        <f>SUM(Table15[[#This Row],[2024]:[2014]])</f>
        <v>-1</v>
      </c>
      <c r="F165" s="1"/>
      <c r="G165" s="1"/>
      <c r="H165" s="1"/>
      <c r="I165" s="1">
        <v>0</v>
      </c>
      <c r="J165" s="1"/>
      <c r="K165" s="1"/>
      <c r="L165" s="1"/>
      <c r="M165" s="1">
        <v>-1</v>
      </c>
      <c r="N165" s="1"/>
      <c r="O165" s="1"/>
      <c r="P165" s="1"/>
    </row>
    <row r="166" spans="1:16" hidden="1" x14ac:dyDescent="0.35">
      <c r="A166" t="s">
        <v>88</v>
      </c>
      <c r="B166" t="s">
        <v>324</v>
      </c>
      <c r="C166" t="s">
        <v>416</v>
      </c>
      <c r="D166" t="s">
        <v>417</v>
      </c>
      <c r="E166">
        <f>SUM(Table15[[#This Row],[2024]:[2014]])</f>
        <v>1742</v>
      </c>
      <c r="F166" s="1"/>
      <c r="G166" s="1"/>
      <c r="H166" s="1"/>
      <c r="I166" s="1"/>
      <c r="J166" s="1">
        <v>101</v>
      </c>
      <c r="K166" s="1">
        <v>126</v>
      </c>
      <c r="L166" s="1">
        <v>188</v>
      </c>
      <c r="M166" s="1">
        <v>483</v>
      </c>
      <c r="N166" s="1">
        <v>385</v>
      </c>
      <c r="O166" s="1">
        <v>300</v>
      </c>
      <c r="P166" s="1">
        <v>159</v>
      </c>
    </row>
    <row r="167" spans="1:16" hidden="1" x14ac:dyDescent="0.35">
      <c r="A167" t="s">
        <v>88</v>
      </c>
      <c r="B167" t="s">
        <v>324</v>
      </c>
      <c r="C167" t="s">
        <v>418</v>
      </c>
      <c r="D167" t="s">
        <v>419</v>
      </c>
      <c r="E167">
        <f>SUM(Table15[[#This Row],[2024]:[2014]])</f>
        <v>25</v>
      </c>
      <c r="F167" s="1"/>
      <c r="G167" s="1"/>
      <c r="H167" s="1"/>
      <c r="I167" s="1"/>
      <c r="J167" s="1">
        <v>25</v>
      </c>
      <c r="K167" s="1"/>
      <c r="L167" s="1"/>
      <c r="M167" s="1"/>
      <c r="N167" s="1"/>
      <c r="O167" s="1"/>
      <c r="P167" s="1"/>
    </row>
    <row r="168" spans="1:16" hidden="1" x14ac:dyDescent="0.35">
      <c r="A168" t="s">
        <v>88</v>
      </c>
      <c r="B168" t="s">
        <v>324</v>
      </c>
      <c r="C168" t="s">
        <v>420</v>
      </c>
      <c r="D168" t="s">
        <v>421</v>
      </c>
      <c r="E168">
        <f>SUM(Table15[[#This Row],[2024]:[2014]])</f>
        <v>-1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>
        <v>-1</v>
      </c>
    </row>
    <row r="169" spans="1:16" hidden="1" x14ac:dyDescent="0.35">
      <c r="A169" t="s">
        <v>88</v>
      </c>
      <c r="B169" t="s">
        <v>324</v>
      </c>
      <c r="C169" t="s">
        <v>422</v>
      </c>
      <c r="D169" t="s">
        <v>423</v>
      </c>
      <c r="E169">
        <f>SUM(Table15[[#This Row],[2024]:[2014]])</f>
        <v>1</v>
      </c>
      <c r="F169" s="1"/>
      <c r="G169" s="1"/>
      <c r="H169" s="1"/>
      <c r="I169" s="1"/>
      <c r="J169" s="1"/>
      <c r="K169" s="1">
        <v>1</v>
      </c>
      <c r="L169" s="1"/>
      <c r="M169" s="1"/>
      <c r="N169" s="1"/>
      <c r="O169" s="1"/>
      <c r="P169" s="1"/>
    </row>
    <row r="170" spans="1:16" hidden="1" x14ac:dyDescent="0.35">
      <c r="A170" t="s">
        <v>88</v>
      </c>
      <c r="B170" t="s">
        <v>324</v>
      </c>
      <c r="C170" t="s">
        <v>424</v>
      </c>
      <c r="D170" t="s">
        <v>425</v>
      </c>
      <c r="E170">
        <f>SUM(Table15[[#This Row],[2024]:[2014]])</f>
        <v>1</v>
      </c>
      <c r="F170" s="1"/>
      <c r="G170" s="1"/>
      <c r="H170" s="1"/>
      <c r="I170" s="1"/>
      <c r="J170" s="1"/>
      <c r="K170" s="1">
        <v>1</v>
      </c>
      <c r="L170" s="1"/>
      <c r="M170" s="1"/>
      <c r="N170" s="1"/>
      <c r="O170" s="1"/>
      <c r="P170" s="1"/>
    </row>
    <row r="171" spans="1:16" hidden="1" x14ac:dyDescent="0.35">
      <c r="A171" t="s">
        <v>88</v>
      </c>
      <c r="B171" t="s">
        <v>324</v>
      </c>
      <c r="C171" t="s">
        <v>426</v>
      </c>
      <c r="D171" t="s">
        <v>427</v>
      </c>
      <c r="E171">
        <f>SUM(Table15[[#This Row],[2024]:[2014]])</f>
        <v>4</v>
      </c>
      <c r="F171" s="1"/>
      <c r="G171" s="1">
        <v>4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hidden="1" x14ac:dyDescent="0.35">
      <c r="A172" t="s">
        <v>88</v>
      </c>
      <c r="B172" t="s">
        <v>324</v>
      </c>
      <c r="C172" t="s">
        <v>428</v>
      </c>
      <c r="D172" t="s">
        <v>429</v>
      </c>
      <c r="E172">
        <f>SUM(Table15[[#This Row],[2024]:[2014]])</f>
        <v>1</v>
      </c>
      <c r="F172" s="1"/>
      <c r="G172" s="1"/>
      <c r="H172" s="1"/>
      <c r="I172" s="1"/>
      <c r="J172" s="1"/>
      <c r="K172" s="1"/>
      <c r="L172" s="1"/>
      <c r="M172" s="1"/>
      <c r="N172" s="1"/>
      <c r="O172" s="1">
        <v>1</v>
      </c>
      <c r="P172" s="1"/>
    </row>
    <row r="173" spans="1:16" hidden="1" x14ac:dyDescent="0.35">
      <c r="A173" t="s">
        <v>88</v>
      </c>
      <c r="B173" t="s">
        <v>324</v>
      </c>
      <c r="C173" t="s">
        <v>430</v>
      </c>
      <c r="D173" t="s">
        <v>431</v>
      </c>
      <c r="E173">
        <f>SUM(Table15[[#This Row],[2024]:[2014]])</f>
        <v>31</v>
      </c>
      <c r="F173" s="1"/>
      <c r="G173" s="1"/>
      <c r="H173" s="1"/>
      <c r="I173" s="1"/>
      <c r="J173" s="1"/>
      <c r="K173" s="1"/>
      <c r="L173" s="1"/>
      <c r="M173" s="1"/>
      <c r="N173" s="1"/>
      <c r="O173" s="1">
        <v>31</v>
      </c>
      <c r="P173" s="1"/>
    </row>
    <row r="174" spans="1:16" hidden="1" x14ac:dyDescent="0.35">
      <c r="A174" t="s">
        <v>88</v>
      </c>
      <c r="B174" t="s">
        <v>324</v>
      </c>
      <c r="C174" t="s">
        <v>432</v>
      </c>
      <c r="D174" t="s">
        <v>433</v>
      </c>
      <c r="E174">
        <f>SUM(Table15[[#This Row],[2024]:[2014]])</f>
        <v>1</v>
      </c>
      <c r="F174" s="1"/>
      <c r="G174" s="1"/>
      <c r="H174" s="1"/>
      <c r="I174" s="1"/>
      <c r="J174" s="1"/>
      <c r="K174" s="1"/>
      <c r="L174" s="1"/>
      <c r="M174" s="1"/>
      <c r="N174" s="1"/>
      <c r="O174" s="1">
        <v>1</v>
      </c>
      <c r="P174" s="1"/>
    </row>
    <row r="175" spans="1:16" hidden="1" x14ac:dyDescent="0.35">
      <c r="A175" t="s">
        <v>88</v>
      </c>
      <c r="B175" t="s">
        <v>324</v>
      </c>
      <c r="C175" t="s">
        <v>434</v>
      </c>
      <c r="D175" t="s">
        <v>435</v>
      </c>
      <c r="E175">
        <f>SUM(Table15[[#This Row],[2024]:[2014]])</f>
        <v>17</v>
      </c>
      <c r="F175" s="1"/>
      <c r="G175" s="1"/>
      <c r="H175" s="1"/>
      <c r="I175" s="1"/>
      <c r="J175" s="1">
        <v>-5</v>
      </c>
      <c r="K175" s="1">
        <v>21</v>
      </c>
      <c r="L175" s="1"/>
      <c r="M175" s="1">
        <v>1</v>
      </c>
      <c r="N175" s="1"/>
      <c r="O175" s="1"/>
      <c r="P175" s="1"/>
    </row>
    <row r="176" spans="1:16" hidden="1" x14ac:dyDescent="0.35">
      <c r="A176" t="s">
        <v>88</v>
      </c>
      <c r="B176" t="s">
        <v>324</v>
      </c>
      <c r="C176" t="s">
        <v>436</v>
      </c>
      <c r="D176" t="s">
        <v>437</v>
      </c>
      <c r="E176">
        <f>SUM(Table15[[#This Row],[2024]:[2014]])</f>
        <v>25</v>
      </c>
      <c r="F176" s="1"/>
      <c r="G176" s="1"/>
      <c r="H176" s="1"/>
      <c r="I176" s="1"/>
      <c r="J176" s="1"/>
      <c r="K176" s="1"/>
      <c r="L176" s="1">
        <v>25</v>
      </c>
      <c r="M176" s="1"/>
      <c r="N176" s="1"/>
      <c r="O176" s="1"/>
      <c r="P176" s="1"/>
    </row>
    <row r="177" spans="1:16" hidden="1" x14ac:dyDescent="0.35">
      <c r="A177" t="s">
        <v>88</v>
      </c>
      <c r="B177" t="s">
        <v>324</v>
      </c>
      <c r="C177" t="s">
        <v>438</v>
      </c>
      <c r="D177" t="s">
        <v>439</v>
      </c>
      <c r="E177">
        <f>SUM(Table15[[#This Row],[2024]:[2014]])</f>
        <v>1</v>
      </c>
      <c r="F177" s="1"/>
      <c r="G177" s="1"/>
      <c r="H177" s="1"/>
      <c r="I177" s="1"/>
      <c r="J177" s="1"/>
      <c r="K177" s="1">
        <v>1</v>
      </c>
      <c r="L177" s="1"/>
      <c r="M177" s="1"/>
      <c r="N177" s="1"/>
      <c r="O177" s="1"/>
      <c r="P177" s="1"/>
    </row>
    <row r="178" spans="1:16" hidden="1" x14ac:dyDescent="0.35">
      <c r="A178" t="s">
        <v>88</v>
      </c>
      <c r="B178" t="s">
        <v>324</v>
      </c>
      <c r="C178" t="s">
        <v>440</v>
      </c>
      <c r="D178" t="s">
        <v>441</v>
      </c>
      <c r="E178">
        <f>SUM(Table15[[#This Row],[2024]:[2014]])</f>
        <v>1</v>
      </c>
      <c r="F178" s="1"/>
      <c r="G178" s="1"/>
      <c r="H178" s="1"/>
      <c r="I178" s="1"/>
      <c r="J178" s="1"/>
      <c r="K178" s="1"/>
      <c r="L178" s="1"/>
      <c r="M178" s="1">
        <v>1</v>
      </c>
      <c r="N178" s="1"/>
      <c r="O178" s="1"/>
      <c r="P178" s="1"/>
    </row>
    <row r="179" spans="1:16" hidden="1" x14ac:dyDescent="0.35">
      <c r="A179" t="s">
        <v>88</v>
      </c>
      <c r="B179" t="s">
        <v>324</v>
      </c>
      <c r="C179" t="s">
        <v>442</v>
      </c>
      <c r="D179" t="s">
        <v>443</v>
      </c>
      <c r="E179">
        <f>SUM(Table15[[#This Row],[2024]:[2014]])</f>
        <v>1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>
        <v>1</v>
      </c>
    </row>
    <row r="180" spans="1:16" hidden="1" x14ac:dyDescent="0.35">
      <c r="A180" t="s">
        <v>88</v>
      </c>
      <c r="B180" t="s">
        <v>324</v>
      </c>
      <c r="C180" t="s">
        <v>444</v>
      </c>
      <c r="D180" t="s">
        <v>445</v>
      </c>
      <c r="E180">
        <f>SUM(Table15[[#This Row],[2024]:[2014]])</f>
        <v>2</v>
      </c>
      <c r="F180" s="1">
        <v>1</v>
      </c>
      <c r="G180" s="1"/>
      <c r="H180" s="1"/>
      <c r="I180" s="1"/>
      <c r="J180" s="1"/>
      <c r="K180" s="1"/>
      <c r="L180" s="1"/>
      <c r="M180" s="1"/>
      <c r="N180" s="1">
        <v>1</v>
      </c>
      <c r="O180" s="1"/>
      <c r="P180" s="1"/>
    </row>
    <row r="181" spans="1:16" hidden="1" x14ac:dyDescent="0.35">
      <c r="A181" t="s">
        <v>88</v>
      </c>
      <c r="B181" t="s">
        <v>324</v>
      </c>
      <c r="C181" t="s">
        <v>446</v>
      </c>
      <c r="D181" t="s">
        <v>447</v>
      </c>
      <c r="E181">
        <f>SUM(Table15[[#This Row],[2024]:[2014]])</f>
        <v>30</v>
      </c>
      <c r="F181" s="1"/>
      <c r="G181" s="1"/>
      <c r="H181" s="1">
        <v>30</v>
      </c>
      <c r="I181" s="1"/>
      <c r="J181" s="1"/>
      <c r="K181" s="1"/>
      <c r="L181" s="1"/>
      <c r="M181" s="1"/>
      <c r="N181" s="1"/>
      <c r="O181" s="1"/>
      <c r="P181" s="1"/>
    </row>
    <row r="182" spans="1:16" hidden="1" x14ac:dyDescent="0.35">
      <c r="A182" t="s">
        <v>88</v>
      </c>
      <c r="B182" t="s">
        <v>324</v>
      </c>
      <c r="C182" t="s">
        <v>448</v>
      </c>
      <c r="D182" t="s">
        <v>449</v>
      </c>
      <c r="E182">
        <f>SUM(Table15[[#This Row],[2024]:[2014]])</f>
        <v>5</v>
      </c>
      <c r="F182" s="1">
        <v>5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idden="1" x14ac:dyDescent="0.35">
      <c r="A183" t="s">
        <v>88</v>
      </c>
      <c r="B183" t="s">
        <v>324</v>
      </c>
      <c r="C183" t="s">
        <v>450</v>
      </c>
      <c r="D183" t="s">
        <v>451</v>
      </c>
      <c r="E183">
        <f>SUM(Table15[[#This Row],[2024]:[2014]])</f>
        <v>1</v>
      </c>
      <c r="F183" s="1">
        <v>1</v>
      </c>
      <c r="G183" s="1"/>
      <c r="H183" s="1"/>
      <c r="I183" s="1"/>
      <c r="J183" s="1"/>
      <c r="K183" s="1"/>
      <c r="L183" s="1"/>
      <c r="M183" s="1"/>
      <c r="N183" s="1"/>
      <c r="O183" s="1"/>
      <c r="P183" s="1">
        <v>0</v>
      </c>
    </row>
    <row r="184" spans="1:16" hidden="1" x14ac:dyDescent="0.35">
      <c r="A184" t="s">
        <v>88</v>
      </c>
      <c r="B184" t="s">
        <v>324</v>
      </c>
      <c r="C184" t="s">
        <v>452</v>
      </c>
      <c r="D184" t="s">
        <v>453</v>
      </c>
      <c r="E184">
        <f>SUM(Table15[[#This Row],[2024]:[2014]])</f>
        <v>10</v>
      </c>
      <c r="F184" s="1"/>
      <c r="G184" s="1"/>
      <c r="H184" s="1">
        <v>10</v>
      </c>
      <c r="I184" s="1"/>
      <c r="J184" s="1"/>
      <c r="K184" s="1"/>
      <c r="L184" s="1"/>
      <c r="M184" s="1"/>
      <c r="N184" s="1"/>
      <c r="O184" s="1"/>
      <c r="P184" s="1"/>
    </row>
    <row r="185" spans="1:16" hidden="1" x14ac:dyDescent="0.35">
      <c r="A185" t="s">
        <v>88</v>
      </c>
      <c r="B185" t="s">
        <v>324</v>
      </c>
      <c r="C185" t="s">
        <v>454</v>
      </c>
      <c r="D185" t="s">
        <v>455</v>
      </c>
      <c r="E185">
        <f>SUM(Table15[[#This Row],[2024]:[2014]])</f>
        <v>32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>
        <v>32</v>
      </c>
    </row>
    <row r="186" spans="1:16" hidden="1" x14ac:dyDescent="0.35">
      <c r="A186" t="s">
        <v>88</v>
      </c>
      <c r="B186" t="s">
        <v>324</v>
      </c>
      <c r="C186" t="s">
        <v>456</v>
      </c>
      <c r="D186" t="s">
        <v>457</v>
      </c>
      <c r="E186">
        <f>SUM(Table15[[#This Row],[2024]:[2014]])</f>
        <v>-1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>
        <v>-1</v>
      </c>
    </row>
    <row r="187" spans="1:16" hidden="1" x14ac:dyDescent="0.35">
      <c r="A187" t="s">
        <v>88</v>
      </c>
      <c r="B187" t="s">
        <v>324</v>
      </c>
      <c r="C187" t="s">
        <v>458</v>
      </c>
      <c r="D187" t="s">
        <v>459</v>
      </c>
      <c r="E187">
        <f>SUM(Table15[[#This Row],[2024]:[2014]])</f>
        <v>1</v>
      </c>
      <c r="F187" s="1"/>
      <c r="G187" s="1"/>
      <c r="H187" s="1"/>
      <c r="I187" s="1"/>
      <c r="J187" s="1"/>
      <c r="K187" s="1"/>
      <c r="L187" s="1"/>
      <c r="M187" s="1">
        <v>-3</v>
      </c>
      <c r="N187" s="1">
        <v>4</v>
      </c>
      <c r="O187" s="1"/>
      <c r="P187" s="1"/>
    </row>
    <row r="188" spans="1:16" hidden="1" x14ac:dyDescent="0.35">
      <c r="A188" t="s">
        <v>88</v>
      </c>
      <c r="B188" t="s">
        <v>324</v>
      </c>
      <c r="C188" t="s">
        <v>460</v>
      </c>
      <c r="D188" t="s">
        <v>461</v>
      </c>
      <c r="E188">
        <f>SUM(Table15[[#This Row],[2024]:[2014]])</f>
        <v>-1527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>
        <v>-1527</v>
      </c>
    </row>
    <row r="189" spans="1:16" hidden="1" x14ac:dyDescent="0.35">
      <c r="A189" t="s">
        <v>88</v>
      </c>
      <c r="B189" t="s">
        <v>324</v>
      </c>
      <c r="C189" t="s">
        <v>462</v>
      </c>
      <c r="D189" t="s">
        <v>463</v>
      </c>
      <c r="E189">
        <f>SUM(Table15[[#This Row],[2024]:[2014]])</f>
        <v>-8</v>
      </c>
      <c r="F189" s="1"/>
      <c r="G189" s="1"/>
      <c r="H189" s="1"/>
      <c r="I189" s="1"/>
      <c r="J189" s="1"/>
      <c r="K189" s="1"/>
      <c r="L189" s="1">
        <v>-8</v>
      </c>
      <c r="M189" s="1">
        <v>-2</v>
      </c>
      <c r="N189" s="1">
        <v>2</v>
      </c>
      <c r="O189" s="1"/>
      <c r="P189" s="1"/>
    </row>
    <row r="190" spans="1:16" hidden="1" x14ac:dyDescent="0.35">
      <c r="A190" t="s">
        <v>88</v>
      </c>
      <c r="B190" t="s">
        <v>324</v>
      </c>
      <c r="C190" t="s">
        <v>464</v>
      </c>
      <c r="D190" t="s">
        <v>465</v>
      </c>
      <c r="E190">
        <f>SUM(Table15[[#This Row],[2024]:[2014]])</f>
        <v>280</v>
      </c>
      <c r="F190" s="1"/>
      <c r="G190" s="1"/>
      <c r="H190" s="1"/>
      <c r="I190" s="1"/>
      <c r="J190" s="1"/>
      <c r="K190" s="1"/>
      <c r="L190" s="1"/>
      <c r="M190" s="1">
        <v>280</v>
      </c>
      <c r="N190" s="1"/>
      <c r="O190" s="1"/>
      <c r="P190" s="1"/>
    </row>
    <row r="191" spans="1:16" hidden="1" x14ac:dyDescent="0.35">
      <c r="A191" t="s">
        <v>88</v>
      </c>
      <c r="B191" t="s">
        <v>324</v>
      </c>
      <c r="C191" t="s">
        <v>466</v>
      </c>
      <c r="D191" t="s">
        <v>467</v>
      </c>
      <c r="E191">
        <f>SUM(Table15[[#This Row],[2024]:[2014]])</f>
        <v>2</v>
      </c>
      <c r="F191" s="1"/>
      <c r="G191" s="1"/>
      <c r="H191" s="1"/>
      <c r="I191" s="1"/>
      <c r="J191" s="1">
        <v>1</v>
      </c>
      <c r="K191" s="1">
        <v>1</v>
      </c>
      <c r="L191" s="1"/>
      <c r="M191" s="1"/>
      <c r="N191" s="1"/>
      <c r="O191" s="1"/>
      <c r="P191" s="1"/>
    </row>
    <row r="192" spans="1:16" hidden="1" x14ac:dyDescent="0.35">
      <c r="A192" t="s">
        <v>88</v>
      </c>
      <c r="B192" t="s">
        <v>324</v>
      </c>
      <c r="C192" t="s">
        <v>468</v>
      </c>
      <c r="D192" t="s">
        <v>469</v>
      </c>
      <c r="E192">
        <f>SUM(Table15[[#This Row],[2024]:[2014]])</f>
        <v>0</v>
      </c>
      <c r="F192" s="1"/>
      <c r="G192" s="1"/>
      <c r="H192" s="1"/>
      <c r="I192" s="1"/>
      <c r="J192" s="1"/>
      <c r="K192" s="1"/>
      <c r="L192" s="1"/>
      <c r="M192" s="1">
        <v>0</v>
      </c>
      <c r="N192" s="1"/>
      <c r="O192" s="1"/>
      <c r="P192" s="1"/>
    </row>
    <row r="193" spans="1:16" hidden="1" x14ac:dyDescent="0.35">
      <c r="A193" t="s">
        <v>88</v>
      </c>
      <c r="B193" t="s">
        <v>324</v>
      </c>
      <c r="C193" t="s">
        <v>470</v>
      </c>
      <c r="D193" t="s">
        <v>471</v>
      </c>
      <c r="E193">
        <f>SUM(Table15[[#This Row],[2024]:[2014]])</f>
        <v>22</v>
      </c>
      <c r="F193" s="1"/>
      <c r="G193" s="1"/>
      <c r="H193" s="1"/>
      <c r="I193" s="1"/>
      <c r="J193" s="1"/>
      <c r="K193" s="1"/>
      <c r="L193" s="1"/>
      <c r="M193" s="1"/>
      <c r="N193" s="1">
        <v>-8</v>
      </c>
      <c r="O193" s="1">
        <v>30</v>
      </c>
      <c r="P193" s="1"/>
    </row>
    <row r="194" spans="1:16" hidden="1" x14ac:dyDescent="0.35">
      <c r="A194" t="s">
        <v>88</v>
      </c>
      <c r="B194" t="s">
        <v>324</v>
      </c>
      <c r="C194" t="s">
        <v>472</v>
      </c>
      <c r="D194" t="s">
        <v>473</v>
      </c>
      <c r="E194">
        <f>SUM(Table15[[#This Row],[2024]:[2014]])</f>
        <v>80</v>
      </c>
      <c r="F194" s="1"/>
      <c r="G194" s="1"/>
      <c r="H194" s="1"/>
      <c r="I194" s="1"/>
      <c r="J194" s="1"/>
      <c r="K194" s="1"/>
      <c r="L194" s="1">
        <v>-3</v>
      </c>
      <c r="M194" s="1">
        <v>81</v>
      </c>
      <c r="N194" s="1">
        <v>2</v>
      </c>
      <c r="O194" s="1"/>
      <c r="P194" s="1">
        <v>0</v>
      </c>
    </row>
    <row r="195" spans="1:16" hidden="1" x14ac:dyDescent="0.35">
      <c r="A195" t="s">
        <v>88</v>
      </c>
      <c r="B195" t="s">
        <v>324</v>
      </c>
      <c r="C195" t="s">
        <v>474</v>
      </c>
      <c r="D195" t="s">
        <v>475</v>
      </c>
      <c r="E195">
        <f>SUM(Table15[[#This Row],[2024]:[2014]])</f>
        <v>433</v>
      </c>
      <c r="F195" s="1"/>
      <c r="G195" s="1">
        <v>6</v>
      </c>
      <c r="H195" s="1">
        <v>-19</v>
      </c>
      <c r="I195" s="1">
        <v>-4</v>
      </c>
      <c r="J195" s="1">
        <v>78</v>
      </c>
      <c r="K195" s="1">
        <v>219</v>
      </c>
      <c r="L195" s="1">
        <v>136</v>
      </c>
      <c r="M195" s="1">
        <v>10</v>
      </c>
      <c r="N195" s="1"/>
      <c r="O195" s="1"/>
      <c r="P195" s="1">
        <v>7</v>
      </c>
    </row>
    <row r="196" spans="1:16" hidden="1" x14ac:dyDescent="0.35">
      <c r="A196" t="s">
        <v>88</v>
      </c>
      <c r="B196" t="s">
        <v>324</v>
      </c>
      <c r="C196" t="s">
        <v>476</v>
      </c>
      <c r="D196" t="s">
        <v>477</v>
      </c>
      <c r="E196">
        <f>SUM(Table15[[#This Row],[2024]:[2014]])</f>
        <v>51</v>
      </c>
      <c r="F196" s="1"/>
      <c r="G196" s="1"/>
      <c r="H196" s="1"/>
      <c r="I196" s="1"/>
      <c r="J196" s="1"/>
      <c r="K196" s="1"/>
      <c r="L196" s="1"/>
      <c r="M196" s="1">
        <v>8</v>
      </c>
      <c r="N196" s="1">
        <v>29</v>
      </c>
      <c r="O196" s="1">
        <v>14</v>
      </c>
      <c r="P196" s="1"/>
    </row>
    <row r="197" spans="1:16" hidden="1" x14ac:dyDescent="0.35">
      <c r="A197" t="s">
        <v>88</v>
      </c>
      <c r="B197" t="s">
        <v>324</v>
      </c>
      <c r="C197" t="s">
        <v>478</v>
      </c>
      <c r="D197" t="s">
        <v>479</v>
      </c>
      <c r="E197">
        <f>SUM(Table15[[#This Row],[2024]:[2014]])</f>
        <v>1</v>
      </c>
      <c r="F197" s="1"/>
      <c r="G197" s="1"/>
      <c r="H197" s="1"/>
      <c r="I197" s="1"/>
      <c r="J197" s="1"/>
      <c r="K197" s="1">
        <v>-1</v>
      </c>
      <c r="L197" s="1">
        <v>2</v>
      </c>
      <c r="M197" s="1">
        <v>-1</v>
      </c>
      <c r="N197" s="1">
        <v>1</v>
      </c>
      <c r="O197" s="1"/>
      <c r="P197" s="1">
        <v>0</v>
      </c>
    </row>
    <row r="198" spans="1:16" hidden="1" x14ac:dyDescent="0.35">
      <c r="A198" t="s">
        <v>88</v>
      </c>
      <c r="B198" t="s">
        <v>324</v>
      </c>
      <c r="C198" t="s">
        <v>480</v>
      </c>
      <c r="D198" t="s">
        <v>481</v>
      </c>
      <c r="E198">
        <f>SUM(Table15[[#This Row],[2024]:[2014]])</f>
        <v>2</v>
      </c>
      <c r="F198" s="1"/>
      <c r="G198" s="1">
        <v>2</v>
      </c>
      <c r="H198" s="1"/>
      <c r="I198" s="1"/>
      <c r="J198" s="1"/>
      <c r="K198" s="1"/>
      <c r="L198" s="1"/>
      <c r="M198" s="1"/>
      <c r="N198" s="1"/>
      <c r="O198" s="1"/>
      <c r="P198" s="1"/>
    </row>
    <row r="199" spans="1:16" hidden="1" x14ac:dyDescent="0.35">
      <c r="A199" t="s">
        <v>88</v>
      </c>
      <c r="B199" t="s">
        <v>324</v>
      </c>
      <c r="C199" t="s">
        <v>482</v>
      </c>
      <c r="D199" t="s">
        <v>483</v>
      </c>
      <c r="E199">
        <f>SUM(Table15[[#This Row],[2024]:[2014]])</f>
        <v>6</v>
      </c>
      <c r="F199" s="1"/>
      <c r="G199" s="1"/>
      <c r="H199" s="1">
        <v>1</v>
      </c>
      <c r="I199" s="1"/>
      <c r="J199" s="1"/>
      <c r="K199" s="1">
        <v>1</v>
      </c>
      <c r="L199" s="1"/>
      <c r="M199" s="1"/>
      <c r="N199" s="1">
        <v>-1</v>
      </c>
      <c r="O199" s="1">
        <v>2</v>
      </c>
      <c r="P199" s="1">
        <v>3</v>
      </c>
    </row>
    <row r="200" spans="1:16" hidden="1" x14ac:dyDescent="0.35">
      <c r="A200" t="s">
        <v>88</v>
      </c>
      <c r="B200" t="s">
        <v>324</v>
      </c>
      <c r="C200" t="s">
        <v>484</v>
      </c>
      <c r="D200" t="s">
        <v>485</v>
      </c>
      <c r="E200">
        <f>SUM(Table15[[#This Row],[2024]:[2014]])</f>
        <v>10</v>
      </c>
      <c r="F200" s="1"/>
      <c r="G200" s="1"/>
      <c r="H200" s="1"/>
      <c r="I200" s="1"/>
      <c r="J200" s="1">
        <v>1</v>
      </c>
      <c r="K200" s="1"/>
      <c r="L200" s="1"/>
      <c r="M200" s="1">
        <v>-1</v>
      </c>
      <c r="N200" s="1">
        <v>5</v>
      </c>
      <c r="O200" s="1">
        <v>5</v>
      </c>
      <c r="P200" s="1"/>
    </row>
    <row r="201" spans="1:16" hidden="1" x14ac:dyDescent="0.35">
      <c r="A201" t="s">
        <v>88</v>
      </c>
      <c r="B201" t="s">
        <v>324</v>
      </c>
      <c r="C201" t="s">
        <v>486</v>
      </c>
      <c r="D201" t="s">
        <v>487</v>
      </c>
      <c r="E201">
        <f>SUM(Table15[[#This Row],[2024]:[2014]])</f>
        <v>1</v>
      </c>
      <c r="F201" s="1">
        <v>1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idden="1" x14ac:dyDescent="0.35">
      <c r="A202" t="s">
        <v>88</v>
      </c>
      <c r="B202" t="s">
        <v>324</v>
      </c>
      <c r="C202" t="s">
        <v>488</v>
      </c>
      <c r="D202" t="s">
        <v>489</v>
      </c>
      <c r="E202">
        <f>SUM(Table15[[#This Row],[2024]:[2014]])</f>
        <v>1</v>
      </c>
      <c r="F202" s="1"/>
      <c r="G202" s="1">
        <v>1</v>
      </c>
      <c r="H202" s="1"/>
      <c r="I202" s="1"/>
      <c r="J202" s="1"/>
      <c r="K202" s="1"/>
      <c r="L202" s="1"/>
      <c r="M202" s="1"/>
      <c r="N202" s="1"/>
      <c r="O202" s="1"/>
      <c r="P202" s="1"/>
    </row>
    <row r="203" spans="1:16" hidden="1" x14ac:dyDescent="0.35">
      <c r="A203" t="s">
        <v>88</v>
      </c>
      <c r="B203" t="s">
        <v>324</v>
      </c>
      <c r="C203" t="s">
        <v>490</v>
      </c>
      <c r="D203" t="s">
        <v>491</v>
      </c>
      <c r="E203">
        <f>SUM(Table15[[#This Row],[2024]:[2014]])</f>
        <v>6</v>
      </c>
      <c r="F203" s="1"/>
      <c r="G203" s="1">
        <v>1</v>
      </c>
      <c r="H203" s="1">
        <v>-3</v>
      </c>
      <c r="I203" s="1">
        <v>5</v>
      </c>
      <c r="J203" s="1"/>
      <c r="K203" s="1">
        <v>-1</v>
      </c>
      <c r="L203" s="1">
        <v>2</v>
      </c>
      <c r="M203" s="1">
        <v>3</v>
      </c>
      <c r="N203" s="1"/>
      <c r="O203" s="1">
        <v>-1</v>
      </c>
      <c r="P203" s="1">
        <v>0</v>
      </c>
    </row>
    <row r="204" spans="1:16" hidden="1" x14ac:dyDescent="0.35">
      <c r="A204" t="s">
        <v>88</v>
      </c>
      <c r="B204" t="s">
        <v>324</v>
      </c>
      <c r="C204" t="s">
        <v>492</v>
      </c>
      <c r="D204" t="s">
        <v>493</v>
      </c>
      <c r="E204">
        <f>SUM(Table15[[#This Row],[2024]:[2014]])</f>
        <v>5</v>
      </c>
      <c r="F204" s="1"/>
      <c r="G204" s="1"/>
      <c r="H204" s="1"/>
      <c r="I204" s="1"/>
      <c r="J204" s="1"/>
      <c r="K204" s="1">
        <v>5</v>
      </c>
      <c r="L204" s="1"/>
      <c r="M204" s="1">
        <v>2</v>
      </c>
      <c r="N204" s="1"/>
      <c r="O204" s="1"/>
      <c r="P204" s="1">
        <v>-2</v>
      </c>
    </row>
    <row r="205" spans="1:16" hidden="1" x14ac:dyDescent="0.35">
      <c r="A205" t="s">
        <v>88</v>
      </c>
      <c r="B205" t="s">
        <v>324</v>
      </c>
      <c r="C205" t="s">
        <v>494</v>
      </c>
      <c r="D205" t="s">
        <v>495</v>
      </c>
      <c r="E205">
        <f>SUM(Table15[[#This Row],[2024]:[2014]])</f>
        <v>0</v>
      </c>
      <c r="F205" s="1"/>
      <c r="G205" s="1"/>
      <c r="H205" s="1"/>
      <c r="I205" s="1"/>
      <c r="J205" s="1"/>
      <c r="K205" s="1"/>
      <c r="L205" s="1"/>
      <c r="M205" s="1">
        <v>1</v>
      </c>
      <c r="N205" s="1"/>
      <c r="O205" s="1"/>
      <c r="P205" s="1">
        <v>-1</v>
      </c>
    </row>
    <row r="206" spans="1:16" hidden="1" x14ac:dyDescent="0.35">
      <c r="A206" t="s">
        <v>88</v>
      </c>
      <c r="B206" t="s">
        <v>324</v>
      </c>
      <c r="C206" t="s">
        <v>496</v>
      </c>
      <c r="D206" t="s">
        <v>497</v>
      </c>
      <c r="E206">
        <f>SUM(Table15[[#This Row],[2024]:[2014]])</f>
        <v>1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>
        <v>1</v>
      </c>
    </row>
    <row r="207" spans="1:16" hidden="1" x14ac:dyDescent="0.35">
      <c r="A207" t="s">
        <v>88</v>
      </c>
      <c r="B207" t="s">
        <v>324</v>
      </c>
      <c r="C207" t="s">
        <v>498</v>
      </c>
      <c r="D207" t="s">
        <v>499</v>
      </c>
      <c r="E207">
        <f>SUM(Table15[[#This Row],[2024]:[2014]])</f>
        <v>1</v>
      </c>
      <c r="F207" s="1"/>
      <c r="G207" s="1">
        <v>1</v>
      </c>
      <c r="H207" s="1"/>
      <c r="I207" s="1"/>
      <c r="J207" s="1"/>
      <c r="K207" s="1"/>
      <c r="L207" s="1"/>
      <c r="M207" s="1"/>
      <c r="N207" s="1"/>
      <c r="O207" s="1"/>
      <c r="P207" s="1"/>
    </row>
    <row r="208" spans="1:16" hidden="1" x14ac:dyDescent="0.35">
      <c r="A208" t="s">
        <v>88</v>
      </c>
      <c r="B208" t="s">
        <v>324</v>
      </c>
      <c r="C208" t="s">
        <v>500</v>
      </c>
      <c r="D208" t="s">
        <v>501</v>
      </c>
      <c r="E208">
        <f>SUM(Table15[[#This Row],[2024]:[2014]])</f>
        <v>1</v>
      </c>
      <c r="F208" s="1"/>
      <c r="G208" s="1"/>
      <c r="H208" s="1">
        <v>1</v>
      </c>
      <c r="I208" s="1"/>
      <c r="J208" s="1"/>
      <c r="K208" s="1"/>
      <c r="L208" s="1"/>
      <c r="M208" s="1"/>
      <c r="N208" s="1"/>
      <c r="O208" s="1"/>
      <c r="P208" s="1"/>
    </row>
    <row r="209" spans="1:16" hidden="1" x14ac:dyDescent="0.35">
      <c r="A209" t="s">
        <v>88</v>
      </c>
      <c r="B209" t="s">
        <v>324</v>
      </c>
      <c r="C209" t="s">
        <v>502</v>
      </c>
      <c r="D209" t="s">
        <v>503</v>
      </c>
      <c r="E209">
        <f>SUM(Table15[[#This Row],[2024]:[2014]])</f>
        <v>2</v>
      </c>
      <c r="F209" s="1"/>
      <c r="G209" s="1"/>
      <c r="H209" s="1"/>
      <c r="I209" s="1"/>
      <c r="J209" s="1"/>
      <c r="K209" s="1"/>
      <c r="L209" s="1"/>
      <c r="M209" s="1"/>
      <c r="N209" s="1">
        <v>-1</v>
      </c>
      <c r="O209" s="1">
        <v>3</v>
      </c>
      <c r="P209" s="1"/>
    </row>
    <row r="210" spans="1:16" hidden="1" x14ac:dyDescent="0.35">
      <c r="A210" t="s">
        <v>88</v>
      </c>
      <c r="B210" t="s">
        <v>324</v>
      </c>
      <c r="C210" t="s">
        <v>504</v>
      </c>
      <c r="D210" t="s">
        <v>505</v>
      </c>
      <c r="E210">
        <f>SUM(Table15[[#This Row],[2024]:[2014]])</f>
        <v>1</v>
      </c>
      <c r="F210" s="1"/>
      <c r="G210" s="1">
        <v>1</v>
      </c>
      <c r="H210" s="1"/>
      <c r="I210" s="1"/>
      <c r="J210" s="1"/>
      <c r="K210" s="1"/>
      <c r="L210" s="1"/>
      <c r="M210" s="1"/>
      <c r="N210" s="1"/>
      <c r="O210" s="1"/>
      <c r="P210" s="1"/>
    </row>
    <row r="211" spans="1:16" hidden="1" x14ac:dyDescent="0.35">
      <c r="A211" t="s">
        <v>88</v>
      </c>
      <c r="B211" t="s">
        <v>324</v>
      </c>
      <c r="C211" t="s">
        <v>506</v>
      </c>
      <c r="D211" t="s">
        <v>507</v>
      </c>
      <c r="E211">
        <f>SUM(Table15[[#This Row],[2024]:[2014]])</f>
        <v>2744</v>
      </c>
      <c r="F211" s="1">
        <v>123</v>
      </c>
      <c r="G211" s="1">
        <v>92</v>
      </c>
      <c r="H211" s="1">
        <v>203</v>
      </c>
      <c r="I211" s="1">
        <v>166</v>
      </c>
      <c r="J211" s="1">
        <v>509</v>
      </c>
      <c r="K211" s="1">
        <v>525</v>
      </c>
      <c r="L211" s="1">
        <v>434</v>
      </c>
      <c r="M211" s="1">
        <v>487</v>
      </c>
      <c r="N211" s="1">
        <v>167</v>
      </c>
      <c r="O211" s="1">
        <v>36</v>
      </c>
      <c r="P211" s="1">
        <v>2</v>
      </c>
    </row>
    <row r="212" spans="1:16" hidden="1" x14ac:dyDescent="0.35">
      <c r="A212" t="s">
        <v>88</v>
      </c>
      <c r="B212" t="s">
        <v>324</v>
      </c>
      <c r="C212" t="s">
        <v>508</v>
      </c>
      <c r="D212" t="s">
        <v>509</v>
      </c>
      <c r="E212">
        <f>SUM(Table15[[#This Row],[2024]:[2014]])</f>
        <v>4</v>
      </c>
      <c r="F212" s="1"/>
      <c r="G212" s="1"/>
      <c r="H212" s="1"/>
      <c r="I212" s="1"/>
      <c r="J212" s="1"/>
      <c r="K212" s="1"/>
      <c r="L212" s="1"/>
      <c r="M212" s="1">
        <v>2</v>
      </c>
      <c r="N212" s="1">
        <v>2</v>
      </c>
      <c r="O212" s="1"/>
      <c r="P212" s="1"/>
    </row>
    <row r="213" spans="1:16" hidden="1" x14ac:dyDescent="0.35">
      <c r="A213" t="s">
        <v>88</v>
      </c>
      <c r="B213" t="s">
        <v>324</v>
      </c>
      <c r="C213" t="s">
        <v>510</v>
      </c>
      <c r="D213" t="s">
        <v>511</v>
      </c>
      <c r="E213">
        <f>SUM(Table15[[#This Row],[2024]:[2014]])</f>
        <v>10</v>
      </c>
      <c r="F213" s="1"/>
      <c r="G213" s="1"/>
      <c r="H213" s="1"/>
      <c r="I213" s="1"/>
      <c r="J213" s="1"/>
      <c r="K213" s="1">
        <v>10</v>
      </c>
      <c r="L213" s="1"/>
      <c r="M213" s="1"/>
      <c r="N213" s="1"/>
      <c r="O213" s="1"/>
      <c r="P213" s="1"/>
    </row>
    <row r="214" spans="1:16" hidden="1" x14ac:dyDescent="0.35">
      <c r="A214" t="s">
        <v>88</v>
      </c>
      <c r="B214" t="s">
        <v>324</v>
      </c>
      <c r="C214" t="s">
        <v>512</v>
      </c>
      <c r="D214" t="s">
        <v>513</v>
      </c>
      <c r="E214">
        <f>SUM(Table15[[#This Row],[2024]:[2014]])</f>
        <v>25</v>
      </c>
      <c r="F214" s="1"/>
      <c r="G214" s="1"/>
      <c r="H214" s="1"/>
      <c r="I214" s="1"/>
      <c r="J214" s="1"/>
      <c r="K214" s="1"/>
      <c r="L214" s="1"/>
      <c r="M214" s="1"/>
      <c r="N214" s="1"/>
      <c r="O214" s="1">
        <v>25</v>
      </c>
      <c r="P214" s="1"/>
    </row>
    <row r="215" spans="1:16" hidden="1" x14ac:dyDescent="0.35">
      <c r="A215" t="s">
        <v>88</v>
      </c>
      <c r="B215" t="s">
        <v>324</v>
      </c>
      <c r="C215" t="s">
        <v>514</v>
      </c>
      <c r="D215" t="s">
        <v>515</v>
      </c>
      <c r="E215">
        <f>SUM(Table15[[#This Row],[2024]:[2014]])</f>
        <v>1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>
        <v>1</v>
      </c>
    </row>
    <row r="216" spans="1:16" hidden="1" x14ac:dyDescent="0.35">
      <c r="A216" t="s">
        <v>88</v>
      </c>
      <c r="B216" t="s">
        <v>324</v>
      </c>
      <c r="C216" t="s">
        <v>516</v>
      </c>
      <c r="D216" t="s">
        <v>517</v>
      </c>
      <c r="E216">
        <f>SUM(Table15[[#This Row],[2024]:[2014]])</f>
        <v>753</v>
      </c>
      <c r="F216" s="1"/>
      <c r="G216" s="1"/>
      <c r="H216" s="1"/>
      <c r="I216" s="1"/>
      <c r="J216" s="1"/>
      <c r="K216" s="1"/>
      <c r="L216" s="1"/>
      <c r="M216" s="1">
        <v>-13</v>
      </c>
      <c r="N216" s="1">
        <v>766</v>
      </c>
      <c r="O216" s="1"/>
      <c r="P216" s="1"/>
    </row>
    <row r="217" spans="1:16" hidden="1" x14ac:dyDescent="0.35">
      <c r="A217" t="s">
        <v>88</v>
      </c>
      <c r="B217" t="s">
        <v>324</v>
      </c>
      <c r="C217" t="s">
        <v>518</v>
      </c>
      <c r="D217" t="s">
        <v>519</v>
      </c>
      <c r="E217">
        <f>SUM(Table15[[#This Row],[2024]:[2014]])</f>
        <v>1207</v>
      </c>
      <c r="F217" s="1"/>
      <c r="G217" s="1"/>
      <c r="H217" s="1"/>
      <c r="I217" s="1"/>
      <c r="J217" s="1"/>
      <c r="K217" s="1"/>
      <c r="L217" s="1"/>
      <c r="M217" s="1"/>
      <c r="N217" s="1">
        <v>14</v>
      </c>
      <c r="O217" s="1">
        <v>892</v>
      </c>
      <c r="P217" s="1">
        <v>301</v>
      </c>
    </row>
    <row r="218" spans="1:16" hidden="1" x14ac:dyDescent="0.35">
      <c r="A218" t="s">
        <v>88</v>
      </c>
      <c r="B218" t="s">
        <v>324</v>
      </c>
      <c r="C218" t="s">
        <v>520</v>
      </c>
      <c r="D218" t="s">
        <v>521</v>
      </c>
      <c r="E218">
        <f>SUM(Table15[[#This Row],[2024]:[2014]])</f>
        <v>0</v>
      </c>
      <c r="F218" s="1"/>
      <c r="G218" s="1"/>
      <c r="H218" s="1"/>
      <c r="I218" s="1"/>
      <c r="J218" s="1"/>
      <c r="K218" s="1"/>
      <c r="L218" s="1"/>
      <c r="M218" s="1">
        <v>0</v>
      </c>
      <c r="N218" s="1"/>
      <c r="O218" s="1"/>
      <c r="P218" s="1"/>
    </row>
    <row r="219" spans="1:16" hidden="1" x14ac:dyDescent="0.35">
      <c r="A219" t="s">
        <v>88</v>
      </c>
      <c r="B219" t="s">
        <v>324</v>
      </c>
      <c r="C219" t="s">
        <v>522</v>
      </c>
      <c r="D219" t="s">
        <v>523</v>
      </c>
      <c r="E219">
        <f>SUM(Table15[[#This Row],[2024]:[2014]])</f>
        <v>33</v>
      </c>
      <c r="F219" s="1"/>
      <c r="G219" s="1"/>
      <c r="H219" s="1"/>
      <c r="I219" s="1"/>
      <c r="J219" s="1"/>
      <c r="K219" s="1"/>
      <c r="L219" s="1"/>
      <c r="M219" s="1"/>
      <c r="N219" s="1"/>
      <c r="O219" s="1">
        <v>21</v>
      </c>
      <c r="P219" s="1">
        <v>12</v>
      </c>
    </row>
    <row r="220" spans="1:16" hidden="1" x14ac:dyDescent="0.35">
      <c r="A220" t="s">
        <v>88</v>
      </c>
      <c r="B220" t="s">
        <v>324</v>
      </c>
      <c r="C220" t="s">
        <v>524</v>
      </c>
      <c r="D220" t="s">
        <v>525</v>
      </c>
      <c r="E220">
        <f>SUM(Table15[[#This Row],[2024]:[2014]])</f>
        <v>18</v>
      </c>
      <c r="F220" s="1"/>
      <c r="G220" s="1"/>
      <c r="H220" s="1"/>
      <c r="I220" s="1"/>
      <c r="J220" s="1"/>
      <c r="K220" s="1"/>
      <c r="L220" s="1"/>
      <c r="M220" s="1"/>
      <c r="N220" s="1">
        <v>3</v>
      </c>
      <c r="O220" s="1">
        <v>15</v>
      </c>
      <c r="P220" s="1"/>
    </row>
    <row r="221" spans="1:16" hidden="1" x14ac:dyDescent="0.35">
      <c r="A221" t="s">
        <v>526</v>
      </c>
      <c r="B221" t="s">
        <v>89</v>
      </c>
      <c r="C221" t="s">
        <v>527</v>
      </c>
      <c r="D221" t="s">
        <v>528</v>
      </c>
      <c r="E221">
        <f>SUM(Table15[[#This Row],[2024]:[2014]])</f>
        <v>1</v>
      </c>
      <c r="F221" s="1"/>
      <c r="G221" s="1"/>
      <c r="H221" s="1"/>
      <c r="I221" s="1"/>
      <c r="J221" s="1"/>
      <c r="K221" s="1">
        <v>1</v>
      </c>
      <c r="L221" s="1"/>
    </row>
    <row r="222" spans="1:16" hidden="1" x14ac:dyDescent="0.35">
      <c r="A222" t="s">
        <v>526</v>
      </c>
      <c r="B222" t="s">
        <v>92</v>
      </c>
      <c r="C222" t="s">
        <v>93</v>
      </c>
      <c r="D222" t="s">
        <v>94</v>
      </c>
      <c r="E222">
        <f>SUM(Table15[[#This Row],[2024]:[2014]])</f>
        <v>14</v>
      </c>
      <c r="F222" s="1"/>
      <c r="G222" s="1"/>
      <c r="H222" s="1"/>
      <c r="I222" s="1"/>
      <c r="J222" s="1"/>
      <c r="K222" s="1">
        <v>14</v>
      </c>
      <c r="L222" s="1">
        <v>0</v>
      </c>
    </row>
    <row r="223" spans="1:16" hidden="1" x14ac:dyDescent="0.35">
      <c r="A223" t="s">
        <v>526</v>
      </c>
      <c r="B223" t="s">
        <v>95</v>
      </c>
      <c r="C223" t="s">
        <v>529</v>
      </c>
      <c r="D223" t="s">
        <v>530</v>
      </c>
      <c r="E223">
        <f>SUM(Table15[[#This Row],[2024]:[2014]])</f>
        <v>1</v>
      </c>
      <c r="F223" s="1"/>
      <c r="G223" s="1"/>
      <c r="H223" s="1"/>
      <c r="I223" s="1"/>
      <c r="J223" s="1"/>
      <c r="K223" s="1">
        <v>1</v>
      </c>
      <c r="L223" s="1">
        <v>0</v>
      </c>
    </row>
    <row r="224" spans="1:16" hidden="1" x14ac:dyDescent="0.35">
      <c r="A224" t="s">
        <v>526</v>
      </c>
      <c r="B224" t="s">
        <v>95</v>
      </c>
      <c r="C224" t="s">
        <v>531</v>
      </c>
      <c r="D224" t="s">
        <v>532</v>
      </c>
      <c r="E224">
        <f>SUM(Table15[[#This Row],[2024]:[2014]])</f>
        <v>5</v>
      </c>
      <c r="F224" s="1"/>
      <c r="G224" s="1"/>
      <c r="H224" s="1"/>
      <c r="I224" s="1">
        <v>5</v>
      </c>
      <c r="J224" s="1"/>
      <c r="K224" s="1"/>
      <c r="L224" s="1"/>
    </row>
    <row r="225" spans="1:12" hidden="1" x14ac:dyDescent="0.35">
      <c r="A225" t="s">
        <v>526</v>
      </c>
      <c r="B225" t="s">
        <v>95</v>
      </c>
      <c r="C225" t="s">
        <v>102</v>
      </c>
      <c r="D225" t="s">
        <v>103</v>
      </c>
      <c r="E225">
        <f>SUM(Table15[[#This Row],[2024]:[2014]])</f>
        <v>6</v>
      </c>
      <c r="F225" s="1"/>
      <c r="G225" s="1"/>
      <c r="H225" s="1"/>
      <c r="I225" s="1"/>
      <c r="J225" s="1"/>
      <c r="K225" s="1">
        <v>6</v>
      </c>
      <c r="L225" s="1">
        <v>0</v>
      </c>
    </row>
    <row r="226" spans="1:12" hidden="1" x14ac:dyDescent="0.35">
      <c r="A226" t="s">
        <v>526</v>
      </c>
      <c r="B226" t="s">
        <v>533</v>
      </c>
      <c r="C226" t="s">
        <v>534</v>
      </c>
      <c r="D226" t="s">
        <v>535</v>
      </c>
      <c r="E226">
        <f>SUM(Table15[[#This Row],[2024]:[2014]])</f>
        <v>1</v>
      </c>
      <c r="F226" s="1">
        <v>1</v>
      </c>
      <c r="G226" s="1"/>
      <c r="H226" s="1"/>
      <c r="I226" s="1"/>
      <c r="J226" s="1"/>
      <c r="K226" s="1"/>
      <c r="L226" s="1"/>
    </row>
    <row r="227" spans="1:12" hidden="1" x14ac:dyDescent="0.35">
      <c r="A227" t="s">
        <v>526</v>
      </c>
      <c r="B227" t="s">
        <v>104</v>
      </c>
      <c r="C227" t="s">
        <v>105</v>
      </c>
      <c r="D227" t="s">
        <v>106</v>
      </c>
      <c r="E227">
        <f>SUM(Table15[[#This Row],[2024]:[2014]])</f>
        <v>15</v>
      </c>
      <c r="F227" s="1">
        <v>3</v>
      </c>
      <c r="G227" s="1"/>
      <c r="H227" s="1"/>
      <c r="I227" s="1">
        <v>3</v>
      </c>
      <c r="J227" s="1">
        <v>7</v>
      </c>
      <c r="K227" s="1">
        <v>2</v>
      </c>
      <c r="L227" s="1"/>
    </row>
    <row r="228" spans="1:12" hidden="1" x14ac:dyDescent="0.35">
      <c r="A228" t="s">
        <v>526</v>
      </c>
      <c r="B228" t="s">
        <v>104</v>
      </c>
      <c r="C228" t="s">
        <v>536</v>
      </c>
      <c r="D228" t="s">
        <v>537</v>
      </c>
      <c r="E228">
        <f>SUM(Table15[[#This Row],[2024]:[2014]])</f>
        <v>1</v>
      </c>
      <c r="F228" s="1"/>
      <c r="G228" s="1"/>
      <c r="H228" s="1"/>
      <c r="I228" s="1"/>
      <c r="J228" s="1"/>
      <c r="K228" s="1">
        <v>1</v>
      </c>
      <c r="L228" s="1"/>
    </row>
    <row r="229" spans="1:12" hidden="1" x14ac:dyDescent="0.35">
      <c r="A229" t="s">
        <v>526</v>
      </c>
      <c r="B229" t="s">
        <v>107</v>
      </c>
      <c r="C229" t="s">
        <v>538</v>
      </c>
      <c r="D229" t="s">
        <v>539</v>
      </c>
      <c r="E229">
        <f>SUM(Table15[[#This Row],[2024]:[2014]])</f>
        <v>2</v>
      </c>
      <c r="F229" s="1"/>
      <c r="G229" s="1"/>
      <c r="H229" s="1"/>
      <c r="I229" s="1"/>
      <c r="J229" s="1"/>
      <c r="K229" s="1">
        <v>2</v>
      </c>
      <c r="L229" s="1"/>
    </row>
    <row r="230" spans="1:12" hidden="1" x14ac:dyDescent="0.35">
      <c r="A230" t="s">
        <v>526</v>
      </c>
      <c r="B230" t="s">
        <v>107</v>
      </c>
      <c r="C230" t="s">
        <v>540</v>
      </c>
      <c r="D230" t="s">
        <v>541</v>
      </c>
      <c r="E230">
        <f>SUM(Table15[[#This Row],[2024]:[2014]])</f>
        <v>1</v>
      </c>
      <c r="F230" s="1"/>
      <c r="G230" s="1"/>
      <c r="H230" s="1"/>
      <c r="I230" s="1"/>
      <c r="J230" s="1">
        <v>1</v>
      </c>
      <c r="K230" s="1"/>
      <c r="L230" s="1"/>
    </row>
    <row r="231" spans="1:12" hidden="1" x14ac:dyDescent="0.35">
      <c r="A231" t="s">
        <v>526</v>
      </c>
      <c r="B231" t="s">
        <v>107</v>
      </c>
      <c r="C231" t="s">
        <v>542</v>
      </c>
      <c r="D231" t="s">
        <v>543</v>
      </c>
      <c r="E231">
        <f>SUM(Table15[[#This Row],[2024]:[2014]])</f>
        <v>1</v>
      </c>
      <c r="F231" s="1"/>
      <c r="G231" s="1"/>
      <c r="H231" s="1"/>
      <c r="I231" s="1">
        <v>1</v>
      </c>
      <c r="J231" s="1"/>
      <c r="K231" s="1"/>
      <c r="L231" s="1"/>
    </row>
    <row r="232" spans="1:12" hidden="1" x14ac:dyDescent="0.35">
      <c r="A232" t="s">
        <v>526</v>
      </c>
      <c r="B232" t="s">
        <v>114</v>
      </c>
      <c r="C232" t="s">
        <v>544</v>
      </c>
      <c r="D232" t="s">
        <v>545</v>
      </c>
      <c r="E232">
        <f>SUM(Table15[[#This Row],[2024]:[2014]])</f>
        <v>5</v>
      </c>
      <c r="F232" s="1"/>
      <c r="G232" s="1"/>
      <c r="H232" s="1"/>
      <c r="I232" s="1"/>
      <c r="J232" s="1">
        <v>5</v>
      </c>
      <c r="K232" s="1"/>
      <c r="L232" s="1"/>
    </row>
    <row r="233" spans="1:12" hidden="1" x14ac:dyDescent="0.35">
      <c r="A233" t="s">
        <v>526</v>
      </c>
      <c r="B233" t="s">
        <v>546</v>
      </c>
      <c r="C233" t="s">
        <v>547</v>
      </c>
      <c r="D233" t="s">
        <v>548</v>
      </c>
      <c r="E233">
        <f>SUM(Table15[[#This Row],[2024]:[2014]])</f>
        <v>2</v>
      </c>
      <c r="F233" s="1"/>
      <c r="G233" s="1"/>
      <c r="H233" s="1"/>
      <c r="I233" s="1"/>
      <c r="J233" s="1"/>
      <c r="K233" s="1">
        <v>2</v>
      </c>
      <c r="L233" s="1"/>
    </row>
    <row r="234" spans="1:12" hidden="1" x14ac:dyDescent="0.35">
      <c r="A234" t="s">
        <v>526</v>
      </c>
      <c r="B234" t="s">
        <v>549</v>
      </c>
      <c r="C234" t="s">
        <v>550</v>
      </c>
      <c r="D234" t="s">
        <v>551</v>
      </c>
      <c r="E234">
        <f>SUM(Table15[[#This Row],[2024]:[2014]])</f>
        <v>3</v>
      </c>
      <c r="F234" s="1"/>
      <c r="G234" s="1"/>
      <c r="H234" s="1"/>
      <c r="I234" s="1"/>
      <c r="J234" s="1"/>
      <c r="K234" s="1">
        <v>3</v>
      </c>
      <c r="L234" s="1"/>
    </row>
    <row r="235" spans="1:12" hidden="1" x14ac:dyDescent="0.35">
      <c r="A235" t="s">
        <v>526</v>
      </c>
      <c r="B235" t="s">
        <v>117</v>
      </c>
      <c r="C235" t="s">
        <v>105</v>
      </c>
      <c r="D235" t="s">
        <v>118</v>
      </c>
      <c r="E235">
        <f>SUM(Table15[[#This Row],[2024]:[2014]])</f>
        <v>29</v>
      </c>
      <c r="F235" s="1"/>
      <c r="G235" s="1"/>
      <c r="H235" s="1"/>
      <c r="I235" s="1">
        <v>18</v>
      </c>
      <c r="J235" s="1">
        <v>5</v>
      </c>
      <c r="K235" s="1">
        <v>6</v>
      </c>
      <c r="L235" s="1"/>
    </row>
    <row r="236" spans="1:12" hidden="1" x14ac:dyDescent="0.35">
      <c r="A236" t="s">
        <v>526</v>
      </c>
      <c r="B236" t="s">
        <v>117</v>
      </c>
      <c r="C236" t="s">
        <v>552</v>
      </c>
      <c r="D236" t="s">
        <v>553</v>
      </c>
      <c r="E236">
        <f>SUM(Table15[[#This Row],[2024]:[2014]])</f>
        <v>0</v>
      </c>
      <c r="F236" s="1"/>
      <c r="G236" s="1"/>
      <c r="H236" s="1"/>
      <c r="I236" s="1"/>
      <c r="J236" s="1"/>
      <c r="K236" s="1">
        <v>0</v>
      </c>
      <c r="L236" s="1">
        <v>0</v>
      </c>
    </row>
    <row r="237" spans="1:12" hidden="1" x14ac:dyDescent="0.35">
      <c r="A237" t="s">
        <v>526</v>
      </c>
      <c r="B237" t="s">
        <v>123</v>
      </c>
      <c r="C237" t="s">
        <v>105</v>
      </c>
      <c r="D237" t="s">
        <v>124</v>
      </c>
      <c r="E237">
        <f>SUM(Table15[[#This Row],[2024]:[2014]])</f>
        <v>12</v>
      </c>
      <c r="F237" s="1">
        <v>4</v>
      </c>
      <c r="G237" s="1">
        <v>8</v>
      </c>
      <c r="H237" s="1"/>
      <c r="I237" s="1"/>
      <c r="J237" s="1"/>
      <c r="K237" s="1"/>
      <c r="L237" s="1"/>
    </row>
    <row r="238" spans="1:12" hidden="1" x14ac:dyDescent="0.35">
      <c r="A238" t="s">
        <v>526</v>
      </c>
      <c r="B238" t="s">
        <v>123</v>
      </c>
      <c r="C238" t="s">
        <v>105</v>
      </c>
      <c r="D238" t="s">
        <v>126</v>
      </c>
      <c r="E238">
        <f>SUM(Table15[[#This Row],[2024]:[2014]])</f>
        <v>2</v>
      </c>
      <c r="F238" s="1"/>
      <c r="G238" s="1"/>
      <c r="H238" s="1"/>
      <c r="I238" s="1">
        <v>1</v>
      </c>
      <c r="J238" s="1"/>
      <c r="K238" s="1">
        <v>1</v>
      </c>
      <c r="L238" s="1"/>
    </row>
    <row r="239" spans="1:12" hidden="1" x14ac:dyDescent="0.35">
      <c r="A239" t="s">
        <v>526</v>
      </c>
      <c r="B239" t="s">
        <v>123</v>
      </c>
      <c r="C239" t="s">
        <v>105</v>
      </c>
      <c r="D239" t="s">
        <v>554</v>
      </c>
      <c r="E239">
        <f>SUM(Table15[[#This Row],[2024]:[2014]])</f>
        <v>1</v>
      </c>
      <c r="F239" s="1">
        <v>1</v>
      </c>
      <c r="G239" s="1"/>
      <c r="H239" s="1"/>
      <c r="I239" s="1"/>
      <c r="J239" s="1"/>
      <c r="K239" s="1"/>
      <c r="L239" s="1"/>
    </row>
    <row r="240" spans="1:12" hidden="1" x14ac:dyDescent="0.35">
      <c r="A240" t="s">
        <v>526</v>
      </c>
      <c r="B240" t="s">
        <v>123</v>
      </c>
      <c r="C240" t="s">
        <v>105</v>
      </c>
      <c r="D240" t="s">
        <v>127</v>
      </c>
      <c r="E240">
        <f>SUM(Table15[[#This Row],[2024]:[2014]])</f>
        <v>-38</v>
      </c>
      <c r="F240" s="1"/>
      <c r="G240" s="1">
        <v>-17</v>
      </c>
      <c r="H240" s="1">
        <v>-19</v>
      </c>
      <c r="I240" s="1"/>
      <c r="J240" s="1"/>
      <c r="K240" s="1">
        <v>-2</v>
      </c>
      <c r="L240" s="1"/>
    </row>
    <row r="241" spans="1:12" hidden="1" x14ac:dyDescent="0.35">
      <c r="A241" t="s">
        <v>526</v>
      </c>
      <c r="B241" t="s">
        <v>123</v>
      </c>
      <c r="C241" t="s">
        <v>105</v>
      </c>
      <c r="D241" t="s">
        <v>555</v>
      </c>
      <c r="E241">
        <f>SUM(Table15[[#This Row],[2024]:[2014]])</f>
        <v>2</v>
      </c>
      <c r="F241" s="1"/>
      <c r="G241" s="1"/>
      <c r="H241" s="1">
        <v>2</v>
      </c>
      <c r="I241" s="1"/>
      <c r="J241" s="1"/>
      <c r="K241" s="1"/>
      <c r="L241" s="1"/>
    </row>
    <row r="242" spans="1:12" hidden="1" x14ac:dyDescent="0.35">
      <c r="A242" t="s">
        <v>526</v>
      </c>
      <c r="B242" t="s">
        <v>123</v>
      </c>
      <c r="C242" t="s">
        <v>105</v>
      </c>
      <c r="D242" t="s">
        <v>128</v>
      </c>
      <c r="E242">
        <f>SUM(Table15[[#This Row],[2024]:[2014]])</f>
        <v>5</v>
      </c>
      <c r="F242" s="1"/>
      <c r="G242" s="1"/>
      <c r="H242" s="1">
        <v>2</v>
      </c>
      <c r="I242" s="1"/>
      <c r="J242" s="1">
        <v>1</v>
      </c>
      <c r="K242" s="1">
        <v>2</v>
      </c>
      <c r="L242" s="1"/>
    </row>
    <row r="243" spans="1:12" hidden="1" x14ac:dyDescent="0.35">
      <c r="A243" t="s">
        <v>526</v>
      </c>
      <c r="B243" t="s">
        <v>123</v>
      </c>
      <c r="C243" t="s">
        <v>105</v>
      </c>
      <c r="D243" t="s">
        <v>129</v>
      </c>
      <c r="E243">
        <f>SUM(Table15[[#This Row],[2024]:[2014]])</f>
        <v>1</v>
      </c>
      <c r="F243" s="1"/>
      <c r="G243" s="1"/>
      <c r="H243" s="1"/>
      <c r="I243" s="1"/>
      <c r="J243" s="1"/>
      <c r="K243" s="1">
        <v>1</v>
      </c>
      <c r="L243" s="1"/>
    </row>
    <row r="244" spans="1:12" hidden="1" x14ac:dyDescent="0.35">
      <c r="A244" t="s">
        <v>526</v>
      </c>
      <c r="B244" t="s">
        <v>123</v>
      </c>
      <c r="C244" t="s">
        <v>105</v>
      </c>
      <c r="D244" t="s">
        <v>130</v>
      </c>
      <c r="E244">
        <f>SUM(Table15[[#This Row],[2024]:[2014]])</f>
        <v>4</v>
      </c>
      <c r="F244" s="1"/>
      <c r="G244" s="1"/>
      <c r="H244" s="1"/>
      <c r="I244" s="1">
        <v>4</v>
      </c>
      <c r="J244" s="1"/>
      <c r="K244" s="1"/>
      <c r="L244" s="1"/>
    </row>
    <row r="245" spans="1:12" hidden="1" x14ac:dyDescent="0.35">
      <c r="A245" t="s">
        <v>526</v>
      </c>
      <c r="B245" t="s">
        <v>123</v>
      </c>
      <c r="C245" t="s">
        <v>105</v>
      </c>
      <c r="D245" t="s">
        <v>556</v>
      </c>
      <c r="E245">
        <f>SUM(Table15[[#This Row],[2024]:[2014]])</f>
        <v>29</v>
      </c>
      <c r="F245" s="1">
        <v>29</v>
      </c>
      <c r="G245" s="1"/>
      <c r="H245" s="1"/>
      <c r="I245" s="1"/>
      <c r="J245" s="1"/>
      <c r="K245" s="1"/>
      <c r="L245" s="1"/>
    </row>
    <row r="246" spans="1:12" hidden="1" x14ac:dyDescent="0.35">
      <c r="A246" t="s">
        <v>526</v>
      </c>
      <c r="B246" t="s">
        <v>123</v>
      </c>
      <c r="C246" t="s">
        <v>105</v>
      </c>
      <c r="D246" t="s">
        <v>131</v>
      </c>
      <c r="E246">
        <f>SUM(Table15[[#This Row],[2024]:[2014]])</f>
        <v>3</v>
      </c>
      <c r="F246" s="1"/>
      <c r="G246" s="1"/>
      <c r="H246" s="1">
        <v>1</v>
      </c>
      <c r="I246" s="1"/>
      <c r="J246" s="1">
        <v>1</v>
      </c>
      <c r="K246" s="1">
        <v>1</v>
      </c>
      <c r="L246" s="1"/>
    </row>
    <row r="247" spans="1:12" hidden="1" x14ac:dyDescent="0.35">
      <c r="A247" t="s">
        <v>526</v>
      </c>
      <c r="B247" t="s">
        <v>123</v>
      </c>
      <c r="C247" t="s">
        <v>105</v>
      </c>
      <c r="D247" t="s">
        <v>132</v>
      </c>
      <c r="E247">
        <f>SUM(Table15[[#This Row],[2024]:[2014]])</f>
        <v>182</v>
      </c>
      <c r="F247" s="1">
        <v>48</v>
      </c>
      <c r="G247" s="1">
        <v>74</v>
      </c>
      <c r="H247" s="1">
        <v>60</v>
      </c>
      <c r="I247" s="1"/>
      <c r="J247" s="1"/>
      <c r="K247" s="1"/>
      <c r="L247" s="1"/>
    </row>
    <row r="248" spans="1:12" hidden="1" x14ac:dyDescent="0.35">
      <c r="A248" t="s">
        <v>526</v>
      </c>
      <c r="B248" t="s">
        <v>123</v>
      </c>
      <c r="C248" t="s">
        <v>105</v>
      </c>
      <c r="D248" t="s">
        <v>133</v>
      </c>
      <c r="E248">
        <f>SUM(Table15[[#This Row],[2024]:[2014]])</f>
        <v>1</v>
      </c>
      <c r="F248" s="1"/>
      <c r="G248" s="1"/>
      <c r="H248" s="1"/>
      <c r="I248" s="1">
        <v>1</v>
      </c>
      <c r="J248" s="1"/>
      <c r="K248" s="1"/>
      <c r="L248" s="1"/>
    </row>
    <row r="249" spans="1:12" hidden="1" x14ac:dyDescent="0.35">
      <c r="A249" t="s">
        <v>526</v>
      </c>
      <c r="B249" t="s">
        <v>123</v>
      </c>
      <c r="C249" t="s">
        <v>105</v>
      </c>
      <c r="D249" t="s">
        <v>134</v>
      </c>
      <c r="E249">
        <f>SUM(Table15[[#This Row],[2024]:[2014]])</f>
        <v>1</v>
      </c>
      <c r="F249" s="1"/>
      <c r="G249" s="1"/>
      <c r="H249" s="1"/>
      <c r="I249" s="1"/>
      <c r="J249" s="1"/>
      <c r="K249" s="1">
        <v>1</v>
      </c>
      <c r="L249" s="1"/>
    </row>
    <row r="250" spans="1:12" hidden="1" x14ac:dyDescent="0.35">
      <c r="A250" t="s">
        <v>526</v>
      </c>
      <c r="B250" t="s">
        <v>123</v>
      </c>
      <c r="C250" t="s">
        <v>105</v>
      </c>
      <c r="D250" t="s">
        <v>557</v>
      </c>
      <c r="E250">
        <f>SUM(Table15[[#This Row],[2024]:[2014]])</f>
        <v>1</v>
      </c>
      <c r="F250" s="1">
        <v>1</v>
      </c>
      <c r="G250" s="1"/>
      <c r="H250" s="1"/>
      <c r="I250" s="1"/>
      <c r="J250" s="1"/>
      <c r="K250" s="1"/>
      <c r="L250" s="1"/>
    </row>
    <row r="251" spans="1:12" hidden="1" x14ac:dyDescent="0.35">
      <c r="A251" t="s">
        <v>526</v>
      </c>
      <c r="B251" t="s">
        <v>123</v>
      </c>
      <c r="C251" t="s">
        <v>136</v>
      </c>
      <c r="D251" t="s">
        <v>137</v>
      </c>
      <c r="E251">
        <f>SUM(Table15[[#This Row],[2024]:[2014]])</f>
        <v>52</v>
      </c>
      <c r="F251" s="1"/>
      <c r="G251" s="1"/>
      <c r="H251" s="1">
        <v>6</v>
      </c>
      <c r="I251" s="1">
        <v>46</v>
      </c>
      <c r="J251" s="1"/>
      <c r="K251" s="1"/>
      <c r="L251" s="1"/>
    </row>
    <row r="252" spans="1:12" hidden="1" x14ac:dyDescent="0.35">
      <c r="A252" t="s">
        <v>526</v>
      </c>
      <c r="B252" t="s">
        <v>123</v>
      </c>
      <c r="C252" t="s">
        <v>558</v>
      </c>
      <c r="D252" t="s">
        <v>559</v>
      </c>
      <c r="E252">
        <f>SUM(Table15[[#This Row],[2024]:[2014]])</f>
        <v>4</v>
      </c>
      <c r="F252" s="1"/>
      <c r="G252" s="1"/>
      <c r="H252" s="1"/>
      <c r="I252" s="1"/>
      <c r="J252" s="1"/>
      <c r="K252" s="1">
        <v>4</v>
      </c>
      <c r="L252" s="1"/>
    </row>
    <row r="253" spans="1:12" hidden="1" x14ac:dyDescent="0.35">
      <c r="A253" t="s">
        <v>526</v>
      </c>
      <c r="B253" t="s">
        <v>123</v>
      </c>
      <c r="C253" t="s">
        <v>560</v>
      </c>
      <c r="D253" t="s">
        <v>561</v>
      </c>
      <c r="E253">
        <f>SUM(Table15[[#This Row],[2024]:[2014]])</f>
        <v>1</v>
      </c>
      <c r="F253" s="1"/>
      <c r="G253" s="1"/>
      <c r="H253" s="1"/>
      <c r="I253" s="1"/>
      <c r="J253" s="1"/>
      <c r="K253" s="1">
        <v>1</v>
      </c>
      <c r="L253" s="1"/>
    </row>
    <row r="254" spans="1:12" hidden="1" x14ac:dyDescent="0.35">
      <c r="A254" t="s">
        <v>526</v>
      </c>
      <c r="B254" t="s">
        <v>123</v>
      </c>
      <c r="C254" t="s">
        <v>562</v>
      </c>
      <c r="D254" t="s">
        <v>563</v>
      </c>
      <c r="E254">
        <f>SUM(Table15[[#This Row],[2024]:[2014]])</f>
        <v>1</v>
      </c>
      <c r="F254" s="1"/>
      <c r="G254" s="1"/>
      <c r="H254" s="1"/>
      <c r="I254" s="1"/>
      <c r="J254" s="1"/>
      <c r="K254" s="1">
        <v>1</v>
      </c>
      <c r="L254" s="1"/>
    </row>
    <row r="255" spans="1:12" hidden="1" x14ac:dyDescent="0.35">
      <c r="A255" t="s">
        <v>526</v>
      </c>
      <c r="B255" t="s">
        <v>123</v>
      </c>
      <c r="C255" t="s">
        <v>138</v>
      </c>
      <c r="D255" t="s">
        <v>139</v>
      </c>
      <c r="E255">
        <f>SUM(Table15[[#This Row],[2024]:[2014]])</f>
        <v>0</v>
      </c>
      <c r="F255" s="1"/>
      <c r="G255" s="1"/>
      <c r="H255" s="1"/>
      <c r="I255" s="1"/>
      <c r="J255" s="1"/>
      <c r="K255" s="1">
        <v>0</v>
      </c>
      <c r="L255" s="1"/>
    </row>
    <row r="256" spans="1:12" hidden="1" x14ac:dyDescent="0.35">
      <c r="A256" t="s">
        <v>526</v>
      </c>
      <c r="B256" t="s">
        <v>123</v>
      </c>
      <c r="C256" t="s">
        <v>564</v>
      </c>
      <c r="D256" t="s">
        <v>565</v>
      </c>
      <c r="E256">
        <f>SUM(Table15[[#This Row],[2024]:[2014]])</f>
        <v>-7</v>
      </c>
      <c r="F256" s="1"/>
      <c r="G256" s="1"/>
      <c r="H256" s="1">
        <v>-7</v>
      </c>
      <c r="I256" s="1"/>
      <c r="J256" s="1"/>
      <c r="K256" s="1"/>
      <c r="L256" s="1"/>
    </row>
    <row r="257" spans="1:12" hidden="1" x14ac:dyDescent="0.35">
      <c r="A257" t="s">
        <v>526</v>
      </c>
      <c r="B257" t="s">
        <v>123</v>
      </c>
      <c r="C257" t="s">
        <v>105</v>
      </c>
      <c r="D257" t="s">
        <v>140</v>
      </c>
      <c r="E257">
        <f>SUM(Table15[[#This Row],[2024]:[2014]])</f>
        <v>2</v>
      </c>
      <c r="F257" s="1">
        <v>2</v>
      </c>
      <c r="G257" s="1"/>
      <c r="H257" s="1"/>
      <c r="I257" s="1"/>
      <c r="J257" s="1"/>
      <c r="K257" s="1"/>
      <c r="L257" s="1"/>
    </row>
    <row r="258" spans="1:12" hidden="1" x14ac:dyDescent="0.35">
      <c r="A258" t="s">
        <v>526</v>
      </c>
      <c r="B258" t="s">
        <v>123</v>
      </c>
      <c r="C258" t="s">
        <v>566</v>
      </c>
      <c r="D258" t="s">
        <v>567</v>
      </c>
      <c r="E258">
        <f>SUM(Table15[[#This Row],[2024]:[2014]])</f>
        <v>2</v>
      </c>
      <c r="F258" s="1"/>
      <c r="G258" s="1"/>
      <c r="H258" s="1"/>
      <c r="I258" s="1"/>
      <c r="J258" s="1"/>
      <c r="K258" s="1">
        <v>2</v>
      </c>
      <c r="L258" s="1"/>
    </row>
    <row r="259" spans="1:12" hidden="1" x14ac:dyDescent="0.35">
      <c r="A259" t="s">
        <v>526</v>
      </c>
      <c r="B259" t="s">
        <v>123</v>
      </c>
      <c r="C259" t="s">
        <v>141</v>
      </c>
      <c r="D259" t="s">
        <v>142</v>
      </c>
      <c r="E259">
        <f>SUM(Table15[[#This Row],[2024]:[2014]])</f>
        <v>11</v>
      </c>
      <c r="F259" s="1"/>
      <c r="G259" s="1"/>
      <c r="H259" s="1"/>
      <c r="I259" s="1"/>
      <c r="J259" s="1"/>
      <c r="K259" s="1">
        <v>11</v>
      </c>
      <c r="L259" s="1"/>
    </row>
    <row r="260" spans="1:12" hidden="1" x14ac:dyDescent="0.35">
      <c r="A260" t="s">
        <v>526</v>
      </c>
      <c r="B260" t="s">
        <v>123</v>
      </c>
      <c r="C260" t="s">
        <v>568</v>
      </c>
      <c r="D260" t="s">
        <v>569</v>
      </c>
      <c r="E260">
        <f>SUM(Table15[[#This Row],[2024]:[2014]])</f>
        <v>1</v>
      </c>
      <c r="F260" s="1"/>
      <c r="G260" s="1"/>
      <c r="H260" s="1"/>
      <c r="I260" s="1">
        <v>1</v>
      </c>
      <c r="J260" s="1"/>
      <c r="K260" s="1"/>
      <c r="L260" s="1"/>
    </row>
    <row r="261" spans="1:12" hidden="1" x14ac:dyDescent="0.35">
      <c r="A261" t="s">
        <v>526</v>
      </c>
      <c r="B261" t="s">
        <v>123</v>
      </c>
      <c r="C261" t="s">
        <v>570</v>
      </c>
      <c r="D261" t="s">
        <v>571</v>
      </c>
      <c r="E261">
        <f>SUM(Table15[[#This Row],[2024]:[2014]])</f>
        <v>1</v>
      </c>
      <c r="F261" s="1"/>
      <c r="G261" s="1"/>
      <c r="H261" s="1"/>
      <c r="I261" s="1"/>
      <c r="J261" s="1"/>
      <c r="K261" s="1">
        <v>1</v>
      </c>
      <c r="L261" s="1"/>
    </row>
    <row r="262" spans="1:12" hidden="1" x14ac:dyDescent="0.35">
      <c r="A262" t="s">
        <v>526</v>
      </c>
      <c r="B262" t="s">
        <v>123</v>
      </c>
      <c r="C262" t="s">
        <v>143</v>
      </c>
      <c r="D262" t="s">
        <v>144</v>
      </c>
      <c r="E262">
        <f>SUM(Table15[[#This Row],[2024]:[2014]])</f>
        <v>8</v>
      </c>
      <c r="F262" s="1"/>
      <c r="G262" s="1"/>
      <c r="H262" s="1"/>
      <c r="I262" s="1"/>
      <c r="J262" s="1">
        <v>6</v>
      </c>
      <c r="K262" s="1">
        <v>2</v>
      </c>
      <c r="L262" s="1"/>
    </row>
    <row r="263" spans="1:12" hidden="1" x14ac:dyDescent="0.35">
      <c r="A263" t="s">
        <v>526</v>
      </c>
      <c r="B263" t="s">
        <v>123</v>
      </c>
      <c r="C263" t="s">
        <v>145</v>
      </c>
      <c r="D263" t="s">
        <v>146</v>
      </c>
      <c r="E263">
        <f>SUM(Table15[[#This Row],[2024]:[2014]])</f>
        <v>3</v>
      </c>
      <c r="F263" s="1"/>
      <c r="G263" s="1">
        <v>3</v>
      </c>
      <c r="H263" s="1"/>
      <c r="I263" s="1"/>
      <c r="J263" s="1"/>
      <c r="K263" s="1"/>
      <c r="L263" s="1"/>
    </row>
    <row r="264" spans="1:12" hidden="1" x14ac:dyDescent="0.35">
      <c r="A264" t="s">
        <v>526</v>
      </c>
      <c r="B264" t="s">
        <v>147</v>
      </c>
      <c r="C264" t="s">
        <v>572</v>
      </c>
      <c r="D264" t="s">
        <v>573</v>
      </c>
      <c r="E264">
        <f>SUM(Table15[[#This Row],[2024]:[2014]])</f>
        <v>1</v>
      </c>
      <c r="F264" s="1">
        <v>1</v>
      </c>
      <c r="G264" s="1"/>
      <c r="H264" s="1"/>
      <c r="I264" s="1"/>
      <c r="J264" s="1"/>
      <c r="K264" s="1"/>
      <c r="L264" s="1"/>
    </row>
    <row r="265" spans="1:12" hidden="1" x14ac:dyDescent="0.35">
      <c r="A265" t="s">
        <v>526</v>
      </c>
      <c r="B265" t="s">
        <v>147</v>
      </c>
      <c r="C265" t="s">
        <v>148</v>
      </c>
      <c r="D265" t="s">
        <v>149</v>
      </c>
      <c r="E265">
        <f>SUM(Table15[[#This Row],[2024]:[2014]])</f>
        <v>1</v>
      </c>
      <c r="F265" s="1"/>
      <c r="G265" s="1"/>
      <c r="H265" s="1"/>
      <c r="I265" s="1"/>
      <c r="J265" s="1"/>
      <c r="K265" s="1">
        <v>1</v>
      </c>
      <c r="L265" s="1"/>
    </row>
    <row r="266" spans="1:12" hidden="1" x14ac:dyDescent="0.35">
      <c r="A266" t="s">
        <v>526</v>
      </c>
      <c r="B266" t="s">
        <v>147</v>
      </c>
      <c r="C266" t="s">
        <v>150</v>
      </c>
      <c r="D266" t="s">
        <v>151</v>
      </c>
      <c r="E266">
        <f>SUM(Table15[[#This Row],[2024]:[2014]])</f>
        <v>2</v>
      </c>
      <c r="F266" s="1"/>
      <c r="G266" s="1">
        <v>2</v>
      </c>
      <c r="H266" s="1"/>
      <c r="I266" s="1"/>
      <c r="J266" s="1"/>
      <c r="K266" s="1"/>
      <c r="L266" s="1"/>
    </row>
    <row r="267" spans="1:12" hidden="1" x14ac:dyDescent="0.35">
      <c r="A267" t="s">
        <v>526</v>
      </c>
      <c r="B267" t="s">
        <v>154</v>
      </c>
      <c r="C267" t="s">
        <v>574</v>
      </c>
      <c r="D267" t="s">
        <v>575</v>
      </c>
      <c r="E267">
        <f>SUM(Table15[[#This Row],[2024]:[2014]])</f>
        <v>2</v>
      </c>
      <c r="F267" s="1">
        <v>2</v>
      </c>
      <c r="G267" s="1"/>
      <c r="H267" s="1"/>
      <c r="I267" s="1"/>
      <c r="J267" s="1"/>
      <c r="K267" s="1"/>
      <c r="L267" s="1"/>
    </row>
    <row r="268" spans="1:12" hidden="1" x14ac:dyDescent="0.35">
      <c r="A268" t="s">
        <v>526</v>
      </c>
      <c r="B268" t="s">
        <v>154</v>
      </c>
      <c r="C268" t="s">
        <v>167</v>
      </c>
      <c r="D268" t="s">
        <v>168</v>
      </c>
      <c r="E268">
        <f>SUM(Table15[[#This Row],[2024]:[2014]])</f>
        <v>2</v>
      </c>
      <c r="F268" s="1"/>
      <c r="G268" s="1"/>
      <c r="H268" s="1"/>
      <c r="I268" s="1"/>
      <c r="J268" s="1"/>
      <c r="K268" s="1">
        <v>2</v>
      </c>
      <c r="L268" s="1"/>
    </row>
    <row r="269" spans="1:12" hidden="1" x14ac:dyDescent="0.35">
      <c r="A269" t="s">
        <v>526</v>
      </c>
      <c r="B269" t="s">
        <v>154</v>
      </c>
      <c r="C269" t="s">
        <v>171</v>
      </c>
      <c r="D269" t="s">
        <v>172</v>
      </c>
      <c r="E269">
        <f>SUM(Table15[[#This Row],[2024]:[2014]])</f>
        <v>1</v>
      </c>
      <c r="F269" s="1">
        <v>1</v>
      </c>
      <c r="G269" s="1"/>
      <c r="H269" s="1"/>
      <c r="I269" s="1"/>
      <c r="J269" s="1"/>
      <c r="K269" s="1"/>
      <c r="L269" s="1"/>
    </row>
    <row r="270" spans="1:12" hidden="1" x14ac:dyDescent="0.35">
      <c r="A270" t="s">
        <v>526</v>
      </c>
      <c r="B270" t="s">
        <v>175</v>
      </c>
      <c r="C270" t="s">
        <v>178</v>
      </c>
      <c r="D270" t="s">
        <v>179</v>
      </c>
      <c r="E270">
        <f>SUM(Table15[[#This Row],[2024]:[2014]])</f>
        <v>8</v>
      </c>
      <c r="F270" s="1"/>
      <c r="G270" s="1"/>
      <c r="H270" s="1"/>
      <c r="I270" s="1"/>
      <c r="J270" s="1">
        <v>8</v>
      </c>
      <c r="K270" s="1"/>
      <c r="L270" s="1"/>
    </row>
    <row r="271" spans="1:12" hidden="1" x14ac:dyDescent="0.35">
      <c r="A271" t="s">
        <v>526</v>
      </c>
      <c r="B271" t="s">
        <v>175</v>
      </c>
      <c r="C271" t="s">
        <v>576</v>
      </c>
      <c r="D271" t="s">
        <v>577</v>
      </c>
      <c r="E271">
        <f>SUM(Table15[[#This Row],[2024]:[2014]])</f>
        <v>1</v>
      </c>
      <c r="F271" s="1"/>
      <c r="G271" s="1"/>
      <c r="H271" s="1"/>
      <c r="I271" s="1"/>
      <c r="J271" s="1"/>
      <c r="K271" s="1">
        <v>1</v>
      </c>
      <c r="L271" s="1"/>
    </row>
    <row r="272" spans="1:12" hidden="1" x14ac:dyDescent="0.35">
      <c r="A272" t="s">
        <v>526</v>
      </c>
      <c r="B272" t="s">
        <v>180</v>
      </c>
      <c r="C272" t="s">
        <v>578</v>
      </c>
      <c r="D272" t="s">
        <v>579</v>
      </c>
      <c r="E272">
        <f>SUM(Table15[[#This Row],[2024]:[2014]])</f>
        <v>3</v>
      </c>
      <c r="F272" s="1">
        <v>1</v>
      </c>
      <c r="G272" s="1"/>
      <c r="H272" s="1"/>
      <c r="I272" s="1"/>
      <c r="J272" s="1">
        <v>0</v>
      </c>
      <c r="K272" s="1">
        <v>2</v>
      </c>
      <c r="L272" s="1"/>
    </row>
    <row r="273" spans="1:12" hidden="1" x14ac:dyDescent="0.35">
      <c r="A273" t="s">
        <v>526</v>
      </c>
      <c r="B273" t="s">
        <v>580</v>
      </c>
      <c r="C273" t="s">
        <v>581</v>
      </c>
      <c r="D273" t="s">
        <v>582</v>
      </c>
      <c r="E273">
        <f>SUM(Table15[[#This Row],[2024]:[2014]])</f>
        <v>1</v>
      </c>
      <c r="F273" s="1"/>
      <c r="G273" s="1"/>
      <c r="H273" s="1"/>
      <c r="I273" s="1"/>
      <c r="J273" s="1"/>
      <c r="K273" s="1">
        <v>1</v>
      </c>
      <c r="L273" s="1"/>
    </row>
    <row r="274" spans="1:12" hidden="1" x14ac:dyDescent="0.35">
      <c r="A274" t="s">
        <v>526</v>
      </c>
      <c r="B274" t="s">
        <v>190</v>
      </c>
      <c r="C274" t="s">
        <v>583</v>
      </c>
      <c r="D274" t="s">
        <v>584</v>
      </c>
      <c r="E274">
        <f>SUM(Table15[[#This Row],[2024]:[2014]])</f>
        <v>15</v>
      </c>
      <c r="F274" s="1"/>
      <c r="G274" s="1">
        <v>2</v>
      </c>
      <c r="H274" s="1">
        <v>1</v>
      </c>
      <c r="I274" s="1">
        <v>3</v>
      </c>
      <c r="J274" s="1">
        <v>4</v>
      </c>
      <c r="K274" s="1">
        <v>5</v>
      </c>
      <c r="L274" s="1"/>
    </row>
    <row r="275" spans="1:12" hidden="1" x14ac:dyDescent="0.35">
      <c r="A275" t="s">
        <v>526</v>
      </c>
      <c r="B275" t="s">
        <v>193</v>
      </c>
      <c r="C275" t="s">
        <v>585</v>
      </c>
      <c r="D275" t="s">
        <v>586</v>
      </c>
      <c r="E275">
        <f>SUM(Table15[[#This Row],[2024]:[2014]])</f>
        <v>5</v>
      </c>
      <c r="F275" s="1"/>
      <c r="G275" s="1"/>
      <c r="H275" s="1"/>
      <c r="I275" s="1"/>
      <c r="J275" s="1"/>
      <c r="K275" s="1">
        <v>5</v>
      </c>
      <c r="L275" s="1"/>
    </row>
    <row r="276" spans="1:12" hidden="1" x14ac:dyDescent="0.35">
      <c r="A276" t="s">
        <v>526</v>
      </c>
      <c r="B276" t="s">
        <v>193</v>
      </c>
      <c r="C276" t="s">
        <v>196</v>
      </c>
      <c r="D276" t="s">
        <v>197</v>
      </c>
      <c r="E276">
        <f>SUM(Table15[[#This Row],[2024]:[2014]])</f>
        <v>1</v>
      </c>
      <c r="F276" s="1"/>
      <c r="G276" s="1"/>
      <c r="H276" s="1"/>
      <c r="I276" s="1"/>
      <c r="J276" s="1">
        <v>1</v>
      </c>
      <c r="K276" s="1"/>
      <c r="L276" s="1"/>
    </row>
    <row r="277" spans="1:12" hidden="1" x14ac:dyDescent="0.35">
      <c r="A277" t="s">
        <v>526</v>
      </c>
      <c r="B277" t="s">
        <v>587</v>
      </c>
      <c r="C277" t="s">
        <v>588</v>
      </c>
      <c r="D277" t="s">
        <v>589</v>
      </c>
      <c r="E277">
        <f>SUM(Table15[[#This Row],[2024]:[2014]])</f>
        <v>21</v>
      </c>
      <c r="F277" s="1"/>
      <c r="G277" s="1"/>
      <c r="H277" s="1"/>
      <c r="I277" s="1">
        <v>6</v>
      </c>
      <c r="J277" s="1">
        <v>3</v>
      </c>
      <c r="K277" s="1">
        <v>12</v>
      </c>
      <c r="L277" s="1"/>
    </row>
    <row r="278" spans="1:12" hidden="1" x14ac:dyDescent="0.35">
      <c r="A278" t="s">
        <v>526</v>
      </c>
      <c r="B278" t="s">
        <v>198</v>
      </c>
      <c r="C278" t="s">
        <v>199</v>
      </c>
      <c r="D278" t="s">
        <v>200</v>
      </c>
      <c r="E278">
        <f>SUM(Table15[[#This Row],[2024]:[2014]])</f>
        <v>3</v>
      </c>
      <c r="F278" s="1"/>
      <c r="G278" s="1"/>
      <c r="H278" s="1"/>
      <c r="I278" s="1"/>
      <c r="J278" s="1"/>
      <c r="K278" s="1">
        <v>3</v>
      </c>
      <c r="L278" s="1">
        <v>0</v>
      </c>
    </row>
    <row r="279" spans="1:12" hidden="1" x14ac:dyDescent="0.35">
      <c r="A279" t="s">
        <v>526</v>
      </c>
      <c r="B279" t="s">
        <v>198</v>
      </c>
      <c r="C279" t="s">
        <v>590</v>
      </c>
      <c r="D279" t="s">
        <v>591</v>
      </c>
      <c r="E279">
        <f>SUM(Table15[[#This Row],[2024]:[2014]])</f>
        <v>1</v>
      </c>
      <c r="F279" s="1">
        <v>1</v>
      </c>
      <c r="G279" s="1"/>
      <c r="H279" s="1"/>
      <c r="I279" s="1"/>
      <c r="J279" s="1"/>
      <c r="K279" s="1"/>
      <c r="L279" s="1"/>
    </row>
    <row r="280" spans="1:12" hidden="1" x14ac:dyDescent="0.35">
      <c r="A280" t="s">
        <v>526</v>
      </c>
      <c r="B280" t="s">
        <v>203</v>
      </c>
      <c r="C280" t="s">
        <v>204</v>
      </c>
      <c r="D280" t="s">
        <v>205</v>
      </c>
      <c r="E280">
        <f>SUM(Table15[[#This Row],[2024]:[2014]])</f>
        <v>3</v>
      </c>
      <c r="F280" s="1"/>
      <c r="G280" s="1"/>
      <c r="H280" s="1"/>
      <c r="I280" s="1"/>
      <c r="J280" s="1"/>
      <c r="K280" s="1">
        <v>3</v>
      </c>
      <c r="L280" s="1"/>
    </row>
    <row r="281" spans="1:12" hidden="1" x14ac:dyDescent="0.35">
      <c r="A281" t="s">
        <v>526</v>
      </c>
      <c r="B281" t="s">
        <v>203</v>
      </c>
      <c r="C281" t="s">
        <v>592</v>
      </c>
      <c r="D281" t="s">
        <v>593</v>
      </c>
      <c r="E281">
        <f>SUM(Table15[[#This Row],[2024]:[2014]])</f>
        <v>1</v>
      </c>
      <c r="F281" s="1"/>
      <c r="G281" s="1"/>
      <c r="H281" s="1"/>
      <c r="I281" s="1"/>
      <c r="J281" s="1"/>
      <c r="K281" s="1">
        <v>1</v>
      </c>
      <c r="L281" s="1"/>
    </row>
    <row r="282" spans="1:12" hidden="1" x14ac:dyDescent="0.35">
      <c r="A282" t="s">
        <v>526</v>
      </c>
      <c r="B282" t="s">
        <v>206</v>
      </c>
      <c r="C282" t="s">
        <v>105</v>
      </c>
      <c r="D282" t="s">
        <v>207</v>
      </c>
      <c r="E282">
        <f>SUM(Table15[[#This Row],[2024]:[2014]])</f>
        <v>-75</v>
      </c>
      <c r="F282" s="1"/>
      <c r="G282" s="1">
        <v>-9</v>
      </c>
      <c r="H282" s="1">
        <v>-62</v>
      </c>
      <c r="I282" s="1"/>
      <c r="J282" s="1">
        <v>-1</v>
      </c>
      <c r="K282" s="1">
        <v>-3</v>
      </c>
      <c r="L282" s="1"/>
    </row>
    <row r="283" spans="1:12" hidden="1" x14ac:dyDescent="0.35">
      <c r="A283" t="s">
        <v>526</v>
      </c>
      <c r="B283" t="s">
        <v>206</v>
      </c>
      <c r="C283" t="s">
        <v>105</v>
      </c>
      <c r="D283" t="s">
        <v>208</v>
      </c>
      <c r="E283">
        <f>SUM(Table15[[#This Row],[2024]:[2014]])</f>
        <v>-1</v>
      </c>
      <c r="F283" s="1"/>
      <c r="G283" s="1"/>
      <c r="H283" s="1"/>
      <c r="I283" s="1"/>
      <c r="J283" s="1">
        <v>-1</v>
      </c>
      <c r="K283" s="1"/>
      <c r="L283" s="1"/>
    </row>
    <row r="284" spans="1:12" hidden="1" x14ac:dyDescent="0.35">
      <c r="A284" t="s">
        <v>526</v>
      </c>
      <c r="B284" t="s">
        <v>594</v>
      </c>
      <c r="C284" t="s">
        <v>595</v>
      </c>
      <c r="D284" t="s">
        <v>596</v>
      </c>
      <c r="E284">
        <f>SUM(Table15[[#This Row],[2024]:[2014]])</f>
        <v>1</v>
      </c>
      <c r="F284" s="1"/>
      <c r="G284" s="1"/>
      <c r="H284" s="1"/>
      <c r="I284" s="1"/>
      <c r="J284" s="1"/>
      <c r="K284" s="1">
        <v>1</v>
      </c>
      <c r="L284" s="1"/>
    </row>
    <row r="285" spans="1:12" hidden="1" x14ac:dyDescent="0.35">
      <c r="A285" t="s">
        <v>526</v>
      </c>
      <c r="B285" t="s">
        <v>594</v>
      </c>
      <c r="C285" t="s">
        <v>597</v>
      </c>
      <c r="D285" t="s">
        <v>598</v>
      </c>
      <c r="E285">
        <f>SUM(Table15[[#This Row],[2024]:[2014]])</f>
        <v>11</v>
      </c>
      <c r="F285" s="1"/>
      <c r="G285" s="1"/>
      <c r="H285" s="1">
        <v>4</v>
      </c>
      <c r="I285" s="1">
        <v>2</v>
      </c>
      <c r="J285" s="1">
        <v>5</v>
      </c>
      <c r="K285" s="1"/>
      <c r="L285" s="1"/>
    </row>
    <row r="286" spans="1:12" hidden="1" x14ac:dyDescent="0.35">
      <c r="A286" t="s">
        <v>526</v>
      </c>
      <c r="B286" t="s">
        <v>599</v>
      </c>
      <c r="C286" t="s">
        <v>600</v>
      </c>
      <c r="D286" t="s">
        <v>601</v>
      </c>
      <c r="E286">
        <f>SUM(Table15[[#This Row],[2024]:[2014]])</f>
        <v>1</v>
      </c>
      <c r="F286" s="1"/>
      <c r="G286" s="1"/>
      <c r="H286" s="1"/>
      <c r="I286" s="1"/>
      <c r="J286" s="1">
        <v>1</v>
      </c>
      <c r="K286" s="1"/>
      <c r="L286" s="1"/>
    </row>
    <row r="287" spans="1:12" hidden="1" x14ac:dyDescent="0.35">
      <c r="A287" t="s">
        <v>526</v>
      </c>
      <c r="B287" t="s">
        <v>212</v>
      </c>
      <c r="C287" t="s">
        <v>602</v>
      </c>
      <c r="D287" t="s">
        <v>603</v>
      </c>
      <c r="E287">
        <f>SUM(Table15[[#This Row],[2024]:[2014]])</f>
        <v>1</v>
      </c>
      <c r="F287" s="1"/>
      <c r="G287" s="1"/>
      <c r="H287" s="1"/>
      <c r="I287" s="1"/>
      <c r="J287" s="1"/>
      <c r="K287" s="1">
        <v>1</v>
      </c>
      <c r="L287" s="1">
        <v>0</v>
      </c>
    </row>
    <row r="288" spans="1:12" hidden="1" x14ac:dyDescent="0.35">
      <c r="A288" t="s">
        <v>526</v>
      </c>
      <c r="B288" t="s">
        <v>212</v>
      </c>
      <c r="C288" t="s">
        <v>604</v>
      </c>
      <c r="D288" t="s">
        <v>605</v>
      </c>
      <c r="E288">
        <f>SUM(Table15[[#This Row],[2024]:[2014]])</f>
        <v>5</v>
      </c>
      <c r="F288" s="1"/>
      <c r="G288" s="1"/>
      <c r="H288" s="1">
        <v>1</v>
      </c>
      <c r="I288" s="1"/>
      <c r="J288" s="1">
        <v>-1</v>
      </c>
      <c r="K288" s="1">
        <v>5</v>
      </c>
      <c r="L288" s="1"/>
    </row>
    <row r="289" spans="1:12" hidden="1" x14ac:dyDescent="0.35">
      <c r="A289" t="s">
        <v>526</v>
      </c>
      <c r="B289" t="s">
        <v>212</v>
      </c>
      <c r="C289" t="s">
        <v>606</v>
      </c>
      <c r="D289" t="s">
        <v>607</v>
      </c>
      <c r="E289">
        <f>SUM(Table15[[#This Row],[2024]:[2014]])</f>
        <v>2</v>
      </c>
      <c r="F289" s="1"/>
      <c r="G289" s="1"/>
      <c r="H289" s="1"/>
      <c r="I289" s="1"/>
      <c r="J289" s="1"/>
      <c r="K289" s="1">
        <v>2</v>
      </c>
      <c r="L289" s="1"/>
    </row>
    <row r="290" spans="1:12" hidden="1" x14ac:dyDescent="0.35">
      <c r="A290" t="s">
        <v>526</v>
      </c>
      <c r="B290" t="s">
        <v>212</v>
      </c>
      <c r="C290" t="s">
        <v>608</v>
      </c>
      <c r="D290" t="s">
        <v>609</v>
      </c>
      <c r="E290">
        <f>SUM(Table15[[#This Row],[2024]:[2014]])</f>
        <v>1</v>
      </c>
      <c r="F290" s="1"/>
      <c r="G290" s="1"/>
      <c r="H290" s="1"/>
      <c r="I290" s="1"/>
      <c r="J290" s="1"/>
      <c r="K290" s="1">
        <v>1</v>
      </c>
      <c r="L290" s="1"/>
    </row>
    <row r="291" spans="1:12" hidden="1" x14ac:dyDescent="0.35">
      <c r="A291" t="s">
        <v>526</v>
      </c>
      <c r="B291" t="s">
        <v>212</v>
      </c>
      <c r="C291" t="s">
        <v>223</v>
      </c>
      <c r="D291" t="s">
        <v>224</v>
      </c>
      <c r="E291">
        <f>SUM(Table15[[#This Row],[2024]:[2014]])</f>
        <v>1</v>
      </c>
      <c r="F291" s="1"/>
      <c r="G291" s="1"/>
      <c r="H291" s="1">
        <v>0</v>
      </c>
      <c r="I291" s="1">
        <v>1</v>
      </c>
      <c r="J291" s="1"/>
      <c r="K291" s="1"/>
      <c r="L291" s="1"/>
    </row>
    <row r="292" spans="1:12" hidden="1" x14ac:dyDescent="0.35">
      <c r="A292" t="s">
        <v>526</v>
      </c>
      <c r="B292" t="s">
        <v>225</v>
      </c>
      <c r="C292" t="s">
        <v>610</v>
      </c>
      <c r="D292" t="s">
        <v>611</v>
      </c>
      <c r="E292">
        <f>SUM(Table15[[#This Row],[2024]:[2014]])</f>
        <v>2</v>
      </c>
      <c r="F292" s="1"/>
      <c r="G292" s="1"/>
      <c r="H292" s="1"/>
      <c r="I292" s="1"/>
      <c r="J292" s="1"/>
      <c r="K292" s="1">
        <v>2</v>
      </c>
      <c r="L292" s="1"/>
    </row>
    <row r="293" spans="1:12" hidden="1" x14ac:dyDescent="0.35">
      <c r="A293" t="s">
        <v>526</v>
      </c>
      <c r="B293" t="s">
        <v>612</v>
      </c>
      <c r="C293" t="s">
        <v>613</v>
      </c>
      <c r="D293" t="s">
        <v>614</v>
      </c>
      <c r="E293">
        <f>SUM(Table15[[#This Row],[2024]:[2014]])</f>
        <v>1</v>
      </c>
      <c r="F293" s="1"/>
      <c r="G293" s="1"/>
      <c r="H293" s="1"/>
      <c r="I293" s="1"/>
      <c r="J293" s="1"/>
      <c r="K293" s="1">
        <v>1</v>
      </c>
      <c r="L293" s="1"/>
    </row>
    <row r="294" spans="1:12" hidden="1" x14ac:dyDescent="0.35">
      <c r="A294" t="s">
        <v>526</v>
      </c>
      <c r="B294" t="s">
        <v>615</v>
      </c>
      <c r="C294" t="s">
        <v>616</v>
      </c>
      <c r="D294" t="s">
        <v>617</v>
      </c>
      <c r="E294">
        <f>SUM(Table15[[#This Row],[2024]:[2014]])</f>
        <v>1</v>
      </c>
      <c r="F294" s="1"/>
      <c r="G294" s="1"/>
      <c r="H294" s="1"/>
      <c r="I294" s="1"/>
      <c r="J294" s="1">
        <v>1</v>
      </c>
      <c r="K294" s="1"/>
      <c r="L294" s="1"/>
    </row>
    <row r="295" spans="1:12" hidden="1" x14ac:dyDescent="0.35">
      <c r="A295" t="s">
        <v>526</v>
      </c>
      <c r="B295" t="s">
        <v>615</v>
      </c>
      <c r="C295" t="s">
        <v>618</v>
      </c>
      <c r="D295" t="s">
        <v>619</v>
      </c>
      <c r="E295">
        <f>SUM(Table15[[#This Row],[2024]:[2014]])</f>
        <v>2</v>
      </c>
      <c r="F295" s="1"/>
      <c r="G295" s="1"/>
      <c r="H295" s="1"/>
      <c r="I295" s="1"/>
      <c r="J295" s="1">
        <v>2</v>
      </c>
      <c r="K295" s="1"/>
      <c r="L295" s="1"/>
    </row>
    <row r="296" spans="1:12" hidden="1" x14ac:dyDescent="0.35">
      <c r="A296" t="s">
        <v>526</v>
      </c>
      <c r="B296" t="s">
        <v>228</v>
      </c>
      <c r="C296" t="s">
        <v>620</v>
      </c>
      <c r="D296" t="s">
        <v>621</v>
      </c>
      <c r="E296">
        <f>SUM(Table15[[#This Row],[2024]:[2014]])</f>
        <v>1</v>
      </c>
      <c r="F296" s="1"/>
      <c r="G296" s="1"/>
      <c r="H296" s="1">
        <v>1</v>
      </c>
      <c r="I296" s="1"/>
      <c r="J296" s="1"/>
      <c r="K296" s="1"/>
      <c r="L296" s="1"/>
    </row>
    <row r="297" spans="1:12" hidden="1" x14ac:dyDescent="0.35">
      <c r="A297" t="s">
        <v>526</v>
      </c>
      <c r="B297" t="s">
        <v>228</v>
      </c>
      <c r="C297" t="s">
        <v>622</v>
      </c>
      <c r="D297" t="s">
        <v>623</v>
      </c>
      <c r="E297">
        <f>SUM(Table15[[#This Row],[2024]:[2014]])</f>
        <v>2</v>
      </c>
      <c r="F297" s="1"/>
      <c r="G297" s="1"/>
      <c r="H297" s="1"/>
      <c r="I297" s="1"/>
      <c r="J297" s="1">
        <v>1</v>
      </c>
      <c r="K297" s="1">
        <v>1</v>
      </c>
      <c r="L297" s="1"/>
    </row>
    <row r="298" spans="1:12" hidden="1" x14ac:dyDescent="0.35">
      <c r="A298" t="s">
        <v>526</v>
      </c>
      <c r="B298" t="s">
        <v>228</v>
      </c>
      <c r="C298" t="s">
        <v>624</v>
      </c>
      <c r="D298" t="s">
        <v>625</v>
      </c>
      <c r="E298">
        <f>SUM(Table15[[#This Row],[2024]:[2014]])</f>
        <v>1</v>
      </c>
      <c r="F298" s="1"/>
      <c r="G298" s="1"/>
      <c r="H298" s="1"/>
      <c r="I298" s="1"/>
      <c r="J298" s="1"/>
      <c r="K298" s="1">
        <v>1</v>
      </c>
      <c r="L298" s="1"/>
    </row>
    <row r="299" spans="1:12" hidden="1" x14ac:dyDescent="0.35">
      <c r="A299" t="s">
        <v>526</v>
      </c>
      <c r="B299" t="s">
        <v>228</v>
      </c>
      <c r="C299" t="s">
        <v>626</v>
      </c>
      <c r="D299" t="s">
        <v>627</v>
      </c>
      <c r="E299">
        <f>SUM(Table15[[#This Row],[2024]:[2014]])</f>
        <v>4</v>
      </c>
      <c r="F299" s="1"/>
      <c r="G299" s="1"/>
      <c r="H299" s="1"/>
      <c r="I299" s="1"/>
      <c r="J299" s="1"/>
      <c r="K299" s="1">
        <v>4</v>
      </c>
      <c r="L299" s="1">
        <v>0</v>
      </c>
    </row>
    <row r="300" spans="1:12" hidden="1" x14ac:dyDescent="0.35">
      <c r="A300" t="s">
        <v>526</v>
      </c>
      <c r="B300" t="s">
        <v>628</v>
      </c>
      <c r="C300" t="s">
        <v>629</v>
      </c>
      <c r="D300" t="s">
        <v>630</v>
      </c>
      <c r="E300">
        <f>SUM(Table15[[#This Row],[2024]:[2014]])</f>
        <v>1</v>
      </c>
      <c r="F300" s="1"/>
      <c r="G300" s="1"/>
      <c r="H300" s="1"/>
      <c r="I300" s="1"/>
      <c r="J300" s="1"/>
      <c r="K300" s="1">
        <v>1</v>
      </c>
      <c r="L300" s="1"/>
    </row>
    <row r="301" spans="1:12" hidden="1" x14ac:dyDescent="0.35">
      <c r="A301" t="s">
        <v>526</v>
      </c>
      <c r="B301" t="s">
        <v>231</v>
      </c>
      <c r="C301" t="s">
        <v>105</v>
      </c>
      <c r="D301" t="s">
        <v>631</v>
      </c>
      <c r="E301">
        <f>SUM(Table15[[#This Row],[2024]:[2014]])</f>
        <v>2</v>
      </c>
      <c r="F301" s="1">
        <v>1</v>
      </c>
      <c r="G301" s="1">
        <v>1</v>
      </c>
      <c r="H301" s="1"/>
      <c r="I301" s="1"/>
      <c r="J301" s="1"/>
      <c r="K301" s="1"/>
      <c r="L301" s="1"/>
    </row>
    <row r="302" spans="1:12" hidden="1" x14ac:dyDescent="0.35">
      <c r="A302" t="s">
        <v>526</v>
      </c>
      <c r="B302" t="s">
        <v>231</v>
      </c>
      <c r="C302" t="s">
        <v>105</v>
      </c>
      <c r="D302" t="s">
        <v>232</v>
      </c>
      <c r="E302">
        <f>SUM(Table15[[#This Row],[2024]:[2014]])</f>
        <v>15</v>
      </c>
      <c r="F302" s="1">
        <v>2</v>
      </c>
      <c r="G302" s="1">
        <v>1</v>
      </c>
      <c r="H302" s="1">
        <v>2</v>
      </c>
      <c r="I302" s="1">
        <v>1</v>
      </c>
      <c r="J302" s="1">
        <v>4</v>
      </c>
      <c r="K302" s="1">
        <v>5</v>
      </c>
      <c r="L302" s="1"/>
    </row>
    <row r="303" spans="1:12" hidden="1" x14ac:dyDescent="0.35">
      <c r="A303" t="s">
        <v>526</v>
      </c>
      <c r="B303" t="s">
        <v>231</v>
      </c>
      <c r="C303" t="s">
        <v>105</v>
      </c>
      <c r="D303" t="s">
        <v>233</v>
      </c>
      <c r="E303">
        <f>SUM(Table15[[#This Row],[2024]:[2014]])</f>
        <v>11</v>
      </c>
      <c r="F303" s="1"/>
      <c r="G303" s="1">
        <v>1</v>
      </c>
      <c r="H303" s="1"/>
      <c r="I303" s="1">
        <v>4</v>
      </c>
      <c r="J303" s="1">
        <v>2</v>
      </c>
      <c r="K303" s="1">
        <v>4</v>
      </c>
      <c r="L303" s="1"/>
    </row>
    <row r="304" spans="1:12" hidden="1" x14ac:dyDescent="0.35">
      <c r="A304" t="s">
        <v>526</v>
      </c>
      <c r="B304" t="s">
        <v>231</v>
      </c>
      <c r="C304" t="s">
        <v>105</v>
      </c>
      <c r="D304" t="s">
        <v>632</v>
      </c>
      <c r="E304">
        <f>SUM(Table15[[#This Row],[2024]:[2014]])</f>
        <v>1</v>
      </c>
      <c r="F304" s="1"/>
      <c r="G304" s="1"/>
      <c r="H304" s="1"/>
      <c r="I304" s="1"/>
      <c r="J304" s="1">
        <v>1</v>
      </c>
      <c r="K304" s="1"/>
      <c r="L304" s="1"/>
    </row>
    <row r="305" spans="1:12" hidden="1" x14ac:dyDescent="0.35">
      <c r="A305" t="s">
        <v>526</v>
      </c>
      <c r="B305" t="s">
        <v>231</v>
      </c>
      <c r="C305" t="s">
        <v>105</v>
      </c>
      <c r="D305" t="s">
        <v>234</v>
      </c>
      <c r="E305">
        <f>SUM(Table15[[#This Row],[2024]:[2014]])</f>
        <v>194</v>
      </c>
      <c r="F305" s="1">
        <v>66</v>
      </c>
      <c r="G305" s="1">
        <v>26</v>
      </c>
      <c r="H305" s="1">
        <v>75</v>
      </c>
      <c r="I305" s="1">
        <v>25</v>
      </c>
      <c r="J305" s="1">
        <v>2</v>
      </c>
      <c r="K305" s="1"/>
      <c r="L305" s="1"/>
    </row>
    <row r="306" spans="1:12" hidden="1" x14ac:dyDescent="0.35">
      <c r="A306" t="s">
        <v>526</v>
      </c>
      <c r="B306" t="s">
        <v>231</v>
      </c>
      <c r="C306" t="s">
        <v>105</v>
      </c>
      <c r="D306" t="s">
        <v>236</v>
      </c>
      <c r="E306">
        <f>SUM(Table15[[#This Row],[2024]:[2014]])</f>
        <v>47</v>
      </c>
      <c r="F306" s="1">
        <v>31</v>
      </c>
      <c r="G306" s="1">
        <v>2</v>
      </c>
      <c r="H306" s="1">
        <v>5</v>
      </c>
      <c r="I306" s="1">
        <v>4</v>
      </c>
      <c r="J306" s="1">
        <v>3</v>
      </c>
      <c r="K306" s="1">
        <v>2</v>
      </c>
      <c r="L306" s="1"/>
    </row>
    <row r="307" spans="1:12" hidden="1" x14ac:dyDescent="0.35">
      <c r="A307" t="s">
        <v>526</v>
      </c>
      <c r="B307" t="s">
        <v>231</v>
      </c>
      <c r="C307" t="s">
        <v>105</v>
      </c>
      <c r="D307" t="s">
        <v>237</v>
      </c>
      <c r="E307">
        <f>SUM(Table15[[#This Row],[2024]:[2014]])</f>
        <v>28</v>
      </c>
      <c r="F307" s="1"/>
      <c r="G307" s="1">
        <v>3</v>
      </c>
      <c r="H307" s="1">
        <v>24</v>
      </c>
      <c r="I307" s="1">
        <v>1</v>
      </c>
      <c r="J307" s="1"/>
      <c r="K307" s="1"/>
      <c r="L307" s="1"/>
    </row>
    <row r="308" spans="1:12" hidden="1" x14ac:dyDescent="0.35">
      <c r="A308" t="s">
        <v>526</v>
      </c>
      <c r="B308" t="s">
        <v>231</v>
      </c>
      <c r="C308" t="s">
        <v>238</v>
      </c>
      <c r="D308" t="s">
        <v>239</v>
      </c>
      <c r="E308">
        <f>SUM(Table15[[#This Row],[2024]:[2014]])</f>
        <v>1</v>
      </c>
      <c r="F308" s="1"/>
      <c r="G308" s="1"/>
      <c r="H308" s="1"/>
      <c r="I308" s="1"/>
      <c r="J308" s="1"/>
      <c r="K308" s="1">
        <v>1</v>
      </c>
      <c r="L308" s="1"/>
    </row>
    <row r="309" spans="1:12" hidden="1" x14ac:dyDescent="0.35">
      <c r="A309" t="s">
        <v>526</v>
      </c>
      <c r="B309" t="s">
        <v>231</v>
      </c>
      <c r="C309" t="s">
        <v>633</v>
      </c>
      <c r="D309" t="s">
        <v>634</v>
      </c>
      <c r="E309">
        <f>SUM(Table15[[#This Row],[2024]:[2014]])</f>
        <v>1</v>
      </c>
      <c r="F309" s="1"/>
      <c r="G309" s="1"/>
      <c r="H309" s="1"/>
      <c r="I309" s="1"/>
      <c r="J309" s="1"/>
      <c r="K309" s="1">
        <v>1</v>
      </c>
      <c r="L309" s="1"/>
    </row>
    <row r="310" spans="1:12" hidden="1" x14ac:dyDescent="0.35">
      <c r="A310" t="s">
        <v>526</v>
      </c>
      <c r="B310" t="s">
        <v>231</v>
      </c>
      <c r="C310" t="s">
        <v>635</v>
      </c>
      <c r="D310" t="s">
        <v>636</v>
      </c>
      <c r="E310">
        <f>SUM(Table15[[#This Row],[2024]:[2014]])</f>
        <v>0</v>
      </c>
      <c r="F310" s="1"/>
      <c r="G310" s="1"/>
      <c r="H310" s="1"/>
      <c r="I310" s="1"/>
      <c r="J310" s="1">
        <v>-1</v>
      </c>
      <c r="K310" s="1">
        <v>1</v>
      </c>
      <c r="L310" s="1"/>
    </row>
    <row r="311" spans="1:12" hidden="1" x14ac:dyDescent="0.35">
      <c r="A311" t="s">
        <v>526</v>
      </c>
      <c r="B311" t="s">
        <v>637</v>
      </c>
      <c r="C311" t="s">
        <v>638</v>
      </c>
      <c r="D311" t="s">
        <v>639</v>
      </c>
      <c r="E311">
        <f>SUM(Table15[[#This Row],[2024]:[2014]])</f>
        <v>1</v>
      </c>
      <c r="F311" s="1"/>
      <c r="G311" s="1"/>
      <c r="H311" s="1"/>
      <c r="I311" s="1">
        <v>-1</v>
      </c>
      <c r="J311" s="1">
        <v>0</v>
      </c>
      <c r="K311" s="1">
        <v>2</v>
      </c>
      <c r="L311" s="1"/>
    </row>
    <row r="312" spans="1:12" hidden="1" x14ac:dyDescent="0.35">
      <c r="A312" t="s">
        <v>526</v>
      </c>
      <c r="B312" t="s">
        <v>247</v>
      </c>
      <c r="C312" t="s">
        <v>640</v>
      </c>
      <c r="D312" t="s">
        <v>641</v>
      </c>
      <c r="E312">
        <f>SUM(Table15[[#This Row],[2024]:[2014]])</f>
        <v>3</v>
      </c>
      <c r="F312" s="1"/>
      <c r="G312" s="1">
        <v>1</v>
      </c>
      <c r="H312" s="1"/>
      <c r="I312" s="1"/>
      <c r="J312" s="1">
        <v>1</v>
      </c>
      <c r="K312" s="1">
        <v>1</v>
      </c>
      <c r="L312" s="1"/>
    </row>
    <row r="313" spans="1:12" hidden="1" x14ac:dyDescent="0.35">
      <c r="A313" t="s">
        <v>526</v>
      </c>
      <c r="B313" t="s">
        <v>252</v>
      </c>
      <c r="C313" t="s">
        <v>255</v>
      </c>
      <c r="D313" t="s">
        <v>256</v>
      </c>
      <c r="E313">
        <f>SUM(Table15[[#This Row],[2024]:[2014]])</f>
        <v>9</v>
      </c>
      <c r="F313" s="1"/>
      <c r="G313" s="1"/>
      <c r="H313" s="1"/>
      <c r="I313" s="1">
        <v>3</v>
      </c>
      <c r="J313" s="1">
        <v>4</v>
      </c>
      <c r="K313" s="1">
        <v>2</v>
      </c>
      <c r="L313" s="1"/>
    </row>
    <row r="314" spans="1:12" hidden="1" x14ac:dyDescent="0.35">
      <c r="A314" t="s">
        <v>526</v>
      </c>
      <c r="B314" t="s">
        <v>642</v>
      </c>
      <c r="C314" t="s">
        <v>643</v>
      </c>
      <c r="D314" t="s">
        <v>644</v>
      </c>
      <c r="E314">
        <f>SUM(Table15[[#This Row],[2024]:[2014]])</f>
        <v>3</v>
      </c>
      <c r="F314" s="1"/>
      <c r="G314" s="1"/>
      <c r="H314" s="1"/>
      <c r="I314" s="1"/>
      <c r="J314" s="1"/>
      <c r="K314" s="1">
        <v>3</v>
      </c>
      <c r="L314" s="1"/>
    </row>
    <row r="315" spans="1:12" hidden="1" x14ac:dyDescent="0.35">
      <c r="A315" t="s">
        <v>526</v>
      </c>
      <c r="B315" t="s">
        <v>257</v>
      </c>
      <c r="C315" t="s">
        <v>260</v>
      </c>
      <c r="D315" t="s">
        <v>261</v>
      </c>
      <c r="E315">
        <f>SUM(Table15[[#This Row],[2024]:[2014]])</f>
        <v>6</v>
      </c>
      <c r="F315" s="1"/>
      <c r="G315" s="1"/>
      <c r="H315" s="1"/>
      <c r="I315" s="1"/>
      <c r="J315" s="1"/>
      <c r="K315" s="1">
        <v>6</v>
      </c>
      <c r="L315" s="1"/>
    </row>
    <row r="316" spans="1:12" hidden="1" x14ac:dyDescent="0.35">
      <c r="A316" t="s">
        <v>526</v>
      </c>
      <c r="B316" t="s">
        <v>262</v>
      </c>
      <c r="C316" t="s">
        <v>645</v>
      </c>
      <c r="D316" t="s">
        <v>646</v>
      </c>
      <c r="E316">
        <f>SUM(Table15[[#This Row],[2024]:[2014]])</f>
        <v>150</v>
      </c>
      <c r="F316" s="1"/>
      <c r="G316" s="1"/>
      <c r="H316" s="1"/>
      <c r="I316" s="1"/>
      <c r="J316" s="1">
        <v>150</v>
      </c>
      <c r="K316" s="1"/>
      <c r="L316" s="1"/>
    </row>
    <row r="317" spans="1:12" hidden="1" x14ac:dyDescent="0.35">
      <c r="A317" t="s">
        <v>526</v>
      </c>
      <c r="B317" t="s">
        <v>262</v>
      </c>
      <c r="C317" t="s">
        <v>263</v>
      </c>
      <c r="D317" t="s">
        <v>264</v>
      </c>
      <c r="E317">
        <f>SUM(Table15[[#This Row],[2024]:[2014]])</f>
        <v>2</v>
      </c>
      <c r="F317" s="1"/>
      <c r="G317" s="1"/>
      <c r="H317" s="1"/>
      <c r="I317" s="1"/>
      <c r="J317" s="1">
        <v>1</v>
      </c>
      <c r="K317" s="1">
        <v>1</v>
      </c>
      <c r="L317" s="1"/>
    </row>
    <row r="318" spans="1:12" hidden="1" x14ac:dyDescent="0.35">
      <c r="A318" t="s">
        <v>526</v>
      </c>
      <c r="B318" t="s">
        <v>265</v>
      </c>
      <c r="C318" t="s">
        <v>647</v>
      </c>
      <c r="D318" t="s">
        <v>648</v>
      </c>
      <c r="E318">
        <f>SUM(Table15[[#This Row],[2024]:[2014]])</f>
        <v>1</v>
      </c>
      <c r="F318" s="1"/>
      <c r="G318" s="1"/>
      <c r="H318" s="1"/>
      <c r="I318" s="1"/>
      <c r="J318" s="1">
        <v>1</v>
      </c>
      <c r="K318" s="1"/>
      <c r="L318" s="1"/>
    </row>
    <row r="319" spans="1:12" hidden="1" x14ac:dyDescent="0.35">
      <c r="A319" t="s">
        <v>526</v>
      </c>
      <c r="B319" t="s">
        <v>265</v>
      </c>
      <c r="C319" t="s">
        <v>649</v>
      </c>
      <c r="D319" t="s">
        <v>650</v>
      </c>
      <c r="E319">
        <f>SUM(Table15[[#This Row],[2024]:[2014]])</f>
        <v>2</v>
      </c>
      <c r="F319" s="1">
        <v>1</v>
      </c>
      <c r="G319" s="1"/>
      <c r="H319" s="1"/>
      <c r="I319" s="1">
        <v>1</v>
      </c>
      <c r="J319" s="1"/>
      <c r="K319" s="1"/>
      <c r="L319" s="1"/>
    </row>
    <row r="320" spans="1:12" hidden="1" x14ac:dyDescent="0.35">
      <c r="A320" t="s">
        <v>526</v>
      </c>
      <c r="B320" t="s">
        <v>265</v>
      </c>
      <c r="C320" t="s">
        <v>651</v>
      </c>
      <c r="D320" t="s">
        <v>652</v>
      </c>
      <c r="E320">
        <f>SUM(Table15[[#This Row],[2024]:[2014]])</f>
        <v>1</v>
      </c>
      <c r="F320" s="1"/>
      <c r="G320" s="1"/>
      <c r="H320" s="1"/>
      <c r="I320" s="1"/>
      <c r="J320" s="1"/>
      <c r="K320" s="1">
        <v>1</v>
      </c>
      <c r="L320" s="1"/>
    </row>
    <row r="321" spans="1:12" hidden="1" x14ac:dyDescent="0.35">
      <c r="A321" t="s">
        <v>526</v>
      </c>
      <c r="B321" t="s">
        <v>265</v>
      </c>
      <c r="C321" t="s">
        <v>653</v>
      </c>
      <c r="D321" t="s">
        <v>654</v>
      </c>
      <c r="E321">
        <f>SUM(Table15[[#This Row],[2024]:[2014]])</f>
        <v>0</v>
      </c>
      <c r="F321" s="1"/>
      <c r="G321" s="1"/>
      <c r="H321" s="1"/>
      <c r="I321" s="1">
        <v>-2</v>
      </c>
      <c r="J321" s="1">
        <v>2</v>
      </c>
      <c r="K321" s="1"/>
      <c r="L321" s="1"/>
    </row>
    <row r="322" spans="1:12" hidden="1" x14ac:dyDescent="0.35">
      <c r="A322" t="s">
        <v>526</v>
      </c>
      <c r="B322" t="s">
        <v>265</v>
      </c>
      <c r="C322" t="s">
        <v>655</v>
      </c>
      <c r="D322" t="s">
        <v>656</v>
      </c>
      <c r="E322">
        <f>SUM(Table15[[#This Row],[2024]:[2014]])</f>
        <v>0</v>
      </c>
      <c r="F322" s="1"/>
      <c r="G322" s="1"/>
      <c r="H322" s="1"/>
      <c r="I322" s="1"/>
      <c r="J322" s="1">
        <v>-1</v>
      </c>
      <c r="K322" s="1">
        <v>1</v>
      </c>
      <c r="L322" s="1"/>
    </row>
    <row r="323" spans="1:12" hidden="1" x14ac:dyDescent="0.35">
      <c r="A323" t="s">
        <v>526</v>
      </c>
      <c r="B323" t="s">
        <v>265</v>
      </c>
      <c r="C323" t="s">
        <v>657</v>
      </c>
      <c r="D323" t="s">
        <v>658</v>
      </c>
      <c r="E323">
        <f>SUM(Table15[[#This Row],[2024]:[2014]])</f>
        <v>45</v>
      </c>
      <c r="F323" s="1"/>
      <c r="G323" s="1"/>
      <c r="H323" s="1"/>
      <c r="I323" s="1"/>
      <c r="J323" s="1">
        <v>-5</v>
      </c>
      <c r="K323" s="1">
        <v>50</v>
      </c>
      <c r="L323" s="1">
        <v>0</v>
      </c>
    </row>
    <row r="324" spans="1:12" hidden="1" x14ac:dyDescent="0.35">
      <c r="A324" t="s">
        <v>526</v>
      </c>
      <c r="B324" t="s">
        <v>265</v>
      </c>
      <c r="C324" t="s">
        <v>659</v>
      </c>
      <c r="D324" t="s">
        <v>660</v>
      </c>
      <c r="E324">
        <f>SUM(Table15[[#This Row],[2024]:[2014]])</f>
        <v>5</v>
      </c>
      <c r="F324" s="1"/>
      <c r="G324" s="1"/>
      <c r="H324" s="1"/>
      <c r="I324" s="1"/>
      <c r="J324" s="1">
        <v>-4</v>
      </c>
      <c r="K324" s="1">
        <v>9</v>
      </c>
      <c r="L324" s="1"/>
    </row>
    <row r="325" spans="1:12" hidden="1" x14ac:dyDescent="0.35">
      <c r="A325" t="s">
        <v>526</v>
      </c>
      <c r="B325" t="s">
        <v>265</v>
      </c>
      <c r="C325" t="s">
        <v>268</v>
      </c>
      <c r="D325" t="s">
        <v>269</v>
      </c>
      <c r="E325">
        <f>SUM(Table15[[#This Row],[2024]:[2014]])</f>
        <v>13</v>
      </c>
      <c r="F325" s="1"/>
      <c r="G325" s="1"/>
      <c r="H325" s="1"/>
      <c r="I325" s="1"/>
      <c r="J325" s="1">
        <v>1</v>
      </c>
      <c r="K325" s="1">
        <v>12</v>
      </c>
      <c r="L325" s="1"/>
    </row>
    <row r="326" spans="1:12" hidden="1" x14ac:dyDescent="0.35">
      <c r="A326" t="s">
        <v>526</v>
      </c>
      <c r="B326" t="s">
        <v>272</v>
      </c>
      <c r="C326" t="s">
        <v>661</v>
      </c>
      <c r="D326" t="s">
        <v>662</v>
      </c>
      <c r="E326">
        <f>SUM(Table15[[#This Row],[2024]:[2014]])</f>
        <v>1</v>
      </c>
      <c r="F326" s="1"/>
      <c r="G326" s="1"/>
      <c r="H326" s="1"/>
      <c r="I326" s="1"/>
      <c r="J326" s="1"/>
      <c r="K326" s="1">
        <v>1</v>
      </c>
      <c r="L326" s="1">
        <v>0</v>
      </c>
    </row>
    <row r="327" spans="1:12" hidden="1" x14ac:dyDescent="0.35">
      <c r="A327" t="s">
        <v>526</v>
      </c>
      <c r="B327" t="s">
        <v>272</v>
      </c>
      <c r="C327" t="s">
        <v>275</v>
      </c>
      <c r="D327" t="s">
        <v>276</v>
      </c>
      <c r="E327">
        <f>SUM(Table15[[#This Row],[2024]:[2014]])</f>
        <v>4</v>
      </c>
      <c r="F327" s="1"/>
      <c r="G327" s="1"/>
      <c r="H327" s="1"/>
      <c r="I327" s="1">
        <v>1</v>
      </c>
      <c r="J327" s="1">
        <v>1</v>
      </c>
      <c r="K327" s="1">
        <v>2</v>
      </c>
      <c r="L327" s="1"/>
    </row>
    <row r="328" spans="1:12" hidden="1" x14ac:dyDescent="0.35">
      <c r="A328" t="s">
        <v>526</v>
      </c>
      <c r="B328" t="s">
        <v>272</v>
      </c>
      <c r="C328" t="s">
        <v>663</v>
      </c>
      <c r="D328" t="s">
        <v>664</v>
      </c>
      <c r="E328">
        <f>SUM(Table15[[#This Row],[2024]:[2014]])</f>
        <v>0</v>
      </c>
      <c r="F328" s="1"/>
      <c r="G328" s="1"/>
      <c r="H328" s="1"/>
      <c r="I328" s="1">
        <v>0</v>
      </c>
      <c r="J328" s="1"/>
      <c r="K328" s="1"/>
      <c r="L328" s="1"/>
    </row>
    <row r="329" spans="1:12" hidden="1" x14ac:dyDescent="0.35">
      <c r="A329" t="s">
        <v>526</v>
      </c>
      <c r="B329" t="s">
        <v>277</v>
      </c>
      <c r="C329" t="s">
        <v>278</v>
      </c>
      <c r="D329" t="s">
        <v>279</v>
      </c>
      <c r="E329">
        <f>SUM(Table15[[#This Row],[2024]:[2014]])</f>
        <v>12</v>
      </c>
      <c r="F329" s="1">
        <v>6</v>
      </c>
      <c r="G329" s="1">
        <v>1</v>
      </c>
      <c r="H329" s="1">
        <v>2</v>
      </c>
      <c r="I329" s="1">
        <v>3</v>
      </c>
      <c r="J329" s="1"/>
      <c r="K329" s="1"/>
      <c r="L329" s="1"/>
    </row>
    <row r="330" spans="1:12" hidden="1" x14ac:dyDescent="0.35">
      <c r="A330" t="s">
        <v>526</v>
      </c>
      <c r="B330" t="s">
        <v>277</v>
      </c>
      <c r="C330" t="s">
        <v>665</v>
      </c>
      <c r="D330" t="s">
        <v>666</v>
      </c>
      <c r="E330">
        <f>SUM(Table15[[#This Row],[2024]:[2014]])</f>
        <v>2</v>
      </c>
      <c r="F330" s="1"/>
      <c r="G330" s="1">
        <v>2</v>
      </c>
      <c r="H330" s="1"/>
      <c r="I330" s="1"/>
      <c r="J330" s="1"/>
      <c r="K330" s="1"/>
      <c r="L330" s="1"/>
    </row>
    <row r="331" spans="1:12" hidden="1" x14ac:dyDescent="0.35">
      <c r="A331" t="s">
        <v>526</v>
      </c>
      <c r="B331" t="s">
        <v>277</v>
      </c>
      <c r="C331" t="s">
        <v>667</v>
      </c>
      <c r="D331" t="s">
        <v>668</v>
      </c>
      <c r="E331">
        <f>SUM(Table15[[#This Row],[2024]:[2014]])</f>
        <v>1</v>
      </c>
      <c r="F331" s="1"/>
      <c r="G331" s="1"/>
      <c r="H331" s="1">
        <v>1</v>
      </c>
      <c r="I331" s="1"/>
      <c r="J331" s="1"/>
      <c r="K331" s="1"/>
      <c r="L331" s="1"/>
    </row>
    <row r="332" spans="1:12" hidden="1" x14ac:dyDescent="0.35">
      <c r="A332" t="s">
        <v>526</v>
      </c>
      <c r="B332" t="s">
        <v>277</v>
      </c>
      <c r="C332" t="s">
        <v>280</v>
      </c>
      <c r="D332" t="s">
        <v>281</v>
      </c>
      <c r="E332">
        <f>SUM(Table15[[#This Row],[2024]:[2014]])</f>
        <v>1</v>
      </c>
      <c r="F332" s="1"/>
      <c r="G332" s="1"/>
      <c r="H332" s="1"/>
      <c r="I332" s="1"/>
      <c r="J332" s="1"/>
      <c r="K332" s="1">
        <v>1</v>
      </c>
      <c r="L332" s="1"/>
    </row>
    <row r="333" spans="1:12" hidden="1" x14ac:dyDescent="0.35">
      <c r="A333" t="s">
        <v>526</v>
      </c>
      <c r="B333" t="s">
        <v>277</v>
      </c>
      <c r="C333" t="s">
        <v>286</v>
      </c>
      <c r="D333" t="s">
        <v>287</v>
      </c>
      <c r="E333">
        <f>SUM(Table15[[#This Row],[2024]:[2014]])</f>
        <v>1</v>
      </c>
      <c r="F333" s="1"/>
      <c r="G333" s="1"/>
      <c r="H333" s="1"/>
      <c r="I333" s="1"/>
      <c r="J333" s="1">
        <v>1</v>
      </c>
      <c r="K333" s="1"/>
      <c r="L333" s="1"/>
    </row>
    <row r="334" spans="1:12" hidden="1" x14ac:dyDescent="0.35">
      <c r="A334" t="s">
        <v>526</v>
      </c>
      <c r="B334" t="s">
        <v>290</v>
      </c>
      <c r="C334" t="s">
        <v>669</v>
      </c>
      <c r="D334" t="s">
        <v>670</v>
      </c>
      <c r="E334">
        <f>SUM(Table15[[#This Row],[2024]:[2014]])</f>
        <v>3</v>
      </c>
      <c r="F334" s="1"/>
      <c r="G334" s="1"/>
      <c r="H334" s="1"/>
      <c r="I334" s="1"/>
      <c r="J334" s="1"/>
      <c r="K334" s="1">
        <v>3</v>
      </c>
      <c r="L334" s="1"/>
    </row>
    <row r="335" spans="1:12" hidden="1" x14ac:dyDescent="0.35">
      <c r="A335" t="s">
        <v>526</v>
      </c>
      <c r="B335" t="s">
        <v>290</v>
      </c>
      <c r="C335" t="s">
        <v>293</v>
      </c>
      <c r="D335" t="s">
        <v>294</v>
      </c>
      <c r="E335">
        <f>SUM(Table15[[#This Row],[2024]:[2014]])</f>
        <v>2</v>
      </c>
      <c r="F335" s="1"/>
      <c r="G335" s="1"/>
      <c r="H335" s="1"/>
      <c r="I335" s="1"/>
      <c r="J335" s="1"/>
      <c r="K335" s="1">
        <v>2</v>
      </c>
      <c r="L335" s="1"/>
    </row>
    <row r="336" spans="1:12" hidden="1" x14ac:dyDescent="0.35">
      <c r="A336" t="s">
        <v>526</v>
      </c>
      <c r="B336" t="s">
        <v>295</v>
      </c>
      <c r="C336" t="s">
        <v>296</v>
      </c>
      <c r="D336" t="s">
        <v>297</v>
      </c>
      <c r="E336">
        <f>SUM(Table15[[#This Row],[2024]:[2014]])</f>
        <v>6</v>
      </c>
      <c r="F336" s="1">
        <v>4</v>
      </c>
      <c r="G336" s="1"/>
      <c r="H336" s="1">
        <v>0</v>
      </c>
      <c r="I336" s="1"/>
      <c r="J336" s="1">
        <v>2</v>
      </c>
      <c r="K336" s="1"/>
      <c r="L336" s="1"/>
    </row>
    <row r="337" spans="1:12" hidden="1" x14ac:dyDescent="0.35">
      <c r="A337" t="s">
        <v>526</v>
      </c>
      <c r="B337" t="s">
        <v>295</v>
      </c>
      <c r="C337" t="s">
        <v>671</v>
      </c>
      <c r="D337" t="s">
        <v>672</v>
      </c>
      <c r="E337">
        <f>SUM(Table15[[#This Row],[2024]:[2014]])</f>
        <v>1</v>
      </c>
      <c r="F337" s="1"/>
      <c r="G337" s="1"/>
      <c r="H337" s="1"/>
      <c r="I337" s="1"/>
      <c r="J337" s="1"/>
      <c r="K337" s="1">
        <v>1</v>
      </c>
      <c r="L337" s="1"/>
    </row>
    <row r="338" spans="1:12" hidden="1" x14ac:dyDescent="0.35">
      <c r="A338" t="s">
        <v>526</v>
      </c>
      <c r="B338" t="s">
        <v>311</v>
      </c>
      <c r="C338" t="s">
        <v>312</v>
      </c>
      <c r="D338" t="s">
        <v>313</v>
      </c>
      <c r="E338">
        <f>SUM(Table15[[#This Row],[2024]:[2014]])</f>
        <v>44</v>
      </c>
      <c r="F338" s="1">
        <v>5</v>
      </c>
      <c r="G338" s="1">
        <v>8</v>
      </c>
      <c r="H338" s="1">
        <v>1</v>
      </c>
      <c r="I338" s="1">
        <v>5</v>
      </c>
      <c r="J338" s="1">
        <v>5</v>
      </c>
      <c r="K338" s="1">
        <v>20</v>
      </c>
      <c r="L338" s="1"/>
    </row>
    <row r="339" spans="1:12" hidden="1" x14ac:dyDescent="0.35">
      <c r="A339" t="s">
        <v>526</v>
      </c>
      <c r="B339" t="s">
        <v>311</v>
      </c>
      <c r="C339" t="s">
        <v>673</v>
      </c>
      <c r="D339" t="s">
        <v>674</v>
      </c>
      <c r="E339">
        <f>SUM(Table15[[#This Row],[2024]:[2014]])</f>
        <v>2</v>
      </c>
      <c r="F339" s="1"/>
      <c r="G339" s="1"/>
      <c r="H339" s="1"/>
      <c r="I339" s="1"/>
      <c r="J339" s="1">
        <v>2</v>
      </c>
      <c r="K339" s="1"/>
      <c r="L339" s="1"/>
    </row>
    <row r="340" spans="1:12" hidden="1" x14ac:dyDescent="0.35">
      <c r="A340" t="s">
        <v>526</v>
      </c>
      <c r="B340" t="s">
        <v>311</v>
      </c>
      <c r="C340" t="s">
        <v>316</v>
      </c>
      <c r="D340" t="s">
        <v>317</v>
      </c>
      <c r="E340">
        <f>SUM(Table15[[#This Row],[2024]:[2014]])</f>
        <v>5</v>
      </c>
      <c r="F340" s="1"/>
      <c r="G340" s="1"/>
      <c r="H340" s="1"/>
      <c r="I340" s="1"/>
      <c r="J340" s="1"/>
      <c r="K340" s="1">
        <v>5</v>
      </c>
      <c r="L340" s="1"/>
    </row>
    <row r="341" spans="1:12" hidden="1" x14ac:dyDescent="0.35">
      <c r="A341" t="s">
        <v>526</v>
      </c>
      <c r="B341" t="s">
        <v>311</v>
      </c>
      <c r="C341" t="s">
        <v>675</v>
      </c>
      <c r="D341" t="s">
        <v>676</v>
      </c>
      <c r="E341">
        <f>SUM(Table15[[#This Row],[2024]:[2014]])</f>
        <v>10</v>
      </c>
      <c r="F341" s="1"/>
      <c r="G341" s="1"/>
      <c r="H341" s="1"/>
      <c r="I341" s="1">
        <v>5</v>
      </c>
      <c r="J341" s="1">
        <v>5</v>
      </c>
      <c r="K341" s="1"/>
      <c r="L341" s="1"/>
    </row>
    <row r="342" spans="1:12" hidden="1" x14ac:dyDescent="0.35">
      <c r="A342" t="s">
        <v>526</v>
      </c>
      <c r="B342" t="s">
        <v>311</v>
      </c>
      <c r="C342" t="s">
        <v>318</v>
      </c>
      <c r="D342" t="s">
        <v>319</v>
      </c>
      <c r="E342">
        <f>SUM(Table15[[#This Row],[2024]:[2014]])</f>
        <v>67</v>
      </c>
      <c r="F342" s="1">
        <v>1</v>
      </c>
      <c r="G342" s="1">
        <v>1</v>
      </c>
      <c r="H342" s="1"/>
      <c r="I342" s="1">
        <v>2</v>
      </c>
      <c r="J342" s="1">
        <v>3</v>
      </c>
      <c r="K342" s="1">
        <v>60</v>
      </c>
      <c r="L342" s="1"/>
    </row>
    <row r="343" spans="1:12" hidden="1" x14ac:dyDescent="0.35">
      <c r="A343" t="s">
        <v>526</v>
      </c>
      <c r="B343" t="s">
        <v>311</v>
      </c>
      <c r="C343" t="s">
        <v>320</v>
      </c>
      <c r="D343" t="s">
        <v>321</v>
      </c>
      <c r="E343">
        <f>SUM(Table15[[#This Row],[2024]:[2014]])</f>
        <v>4</v>
      </c>
      <c r="F343" s="1">
        <v>4</v>
      </c>
      <c r="G343" s="1"/>
      <c r="H343" s="1"/>
      <c r="I343" s="1"/>
      <c r="J343" s="1"/>
      <c r="K343" s="1"/>
      <c r="L343" s="1"/>
    </row>
    <row r="344" spans="1:12" hidden="1" x14ac:dyDescent="0.35">
      <c r="A344" t="s">
        <v>526</v>
      </c>
      <c r="B344" t="s">
        <v>311</v>
      </c>
      <c r="C344" t="s">
        <v>322</v>
      </c>
      <c r="D344" t="s">
        <v>323</v>
      </c>
      <c r="E344">
        <f>SUM(Table15[[#This Row],[2024]:[2014]])</f>
        <v>2</v>
      </c>
      <c r="F344" s="1"/>
      <c r="G344" s="1"/>
      <c r="H344" s="1"/>
      <c r="I344" s="1">
        <v>2</v>
      </c>
      <c r="J344" s="1"/>
      <c r="K344" s="1"/>
      <c r="L344" s="1"/>
    </row>
    <row r="345" spans="1:12" hidden="1" x14ac:dyDescent="0.35">
      <c r="A345" t="s">
        <v>526</v>
      </c>
      <c r="B345" t="s">
        <v>311</v>
      </c>
      <c r="C345" t="s">
        <v>677</v>
      </c>
      <c r="D345" t="s">
        <v>678</v>
      </c>
      <c r="E345">
        <f>SUM(Table15[[#This Row],[2024]:[2014]])</f>
        <v>3</v>
      </c>
      <c r="F345" s="1"/>
      <c r="G345" s="1"/>
      <c r="H345" s="1">
        <v>-2</v>
      </c>
      <c r="I345" s="1">
        <v>5</v>
      </c>
      <c r="J345" s="1"/>
      <c r="K345" s="1"/>
      <c r="L345" s="1"/>
    </row>
    <row r="346" spans="1:12" hidden="1" x14ac:dyDescent="0.35">
      <c r="A346" t="s">
        <v>526</v>
      </c>
      <c r="B346" t="s">
        <v>324</v>
      </c>
      <c r="C346" t="s">
        <v>105</v>
      </c>
      <c r="D346" t="s">
        <v>325</v>
      </c>
      <c r="E346">
        <f>SUM(Table15[[#This Row],[2024]:[2014]])</f>
        <v>3812</v>
      </c>
      <c r="F346" s="1">
        <v>360</v>
      </c>
      <c r="G346" s="1">
        <v>339</v>
      </c>
      <c r="H346" s="1">
        <v>281</v>
      </c>
      <c r="I346" s="1">
        <v>714</v>
      </c>
      <c r="J346" s="1">
        <v>699</v>
      </c>
      <c r="K346" s="1">
        <v>1419</v>
      </c>
      <c r="L346" s="1"/>
    </row>
    <row r="347" spans="1:12" hidden="1" x14ac:dyDescent="0.35">
      <c r="A347" t="s">
        <v>526</v>
      </c>
      <c r="B347" t="s">
        <v>324</v>
      </c>
      <c r="C347" t="s">
        <v>105</v>
      </c>
      <c r="D347" t="s">
        <v>326</v>
      </c>
      <c r="E347">
        <f>SUM(Table15[[#This Row],[2024]:[2014]])</f>
        <v>32</v>
      </c>
      <c r="F347" s="1">
        <v>32</v>
      </c>
      <c r="G347" s="1"/>
      <c r="H347" s="1"/>
      <c r="I347" s="1"/>
      <c r="J347" s="1"/>
      <c r="K347" s="1"/>
      <c r="L347" s="1"/>
    </row>
    <row r="348" spans="1:12" hidden="1" x14ac:dyDescent="0.35">
      <c r="A348" t="s">
        <v>526</v>
      </c>
      <c r="B348" t="s">
        <v>324</v>
      </c>
      <c r="C348" t="s">
        <v>105</v>
      </c>
      <c r="D348" t="s">
        <v>679</v>
      </c>
      <c r="E348">
        <f>SUM(Table15[[#This Row],[2024]:[2014]])</f>
        <v>377</v>
      </c>
      <c r="F348" s="1"/>
      <c r="G348" s="1"/>
      <c r="H348" s="1"/>
      <c r="I348" s="1"/>
      <c r="J348" s="1"/>
      <c r="K348" s="1">
        <v>377</v>
      </c>
      <c r="L348" s="1"/>
    </row>
    <row r="349" spans="1:12" hidden="1" x14ac:dyDescent="0.35">
      <c r="A349" t="s">
        <v>526</v>
      </c>
      <c r="B349" t="s">
        <v>324</v>
      </c>
      <c r="C349" t="s">
        <v>105</v>
      </c>
      <c r="D349" t="s">
        <v>680</v>
      </c>
      <c r="E349">
        <f>SUM(Table15[[#This Row],[2024]:[2014]])</f>
        <v>-5</v>
      </c>
      <c r="F349" s="1"/>
      <c r="G349" s="1">
        <v>-5</v>
      </c>
      <c r="H349" s="1"/>
      <c r="I349" s="1"/>
      <c r="J349" s="1"/>
      <c r="K349" s="1"/>
      <c r="L349" s="1"/>
    </row>
    <row r="350" spans="1:12" hidden="1" x14ac:dyDescent="0.35">
      <c r="A350" t="s">
        <v>526</v>
      </c>
      <c r="B350" t="s">
        <v>324</v>
      </c>
      <c r="C350" t="s">
        <v>328</v>
      </c>
      <c r="D350" t="s">
        <v>329</v>
      </c>
      <c r="E350">
        <f>SUM(Table15[[#This Row],[2024]:[2014]])</f>
        <v>279</v>
      </c>
      <c r="F350" s="1"/>
      <c r="G350" s="1">
        <v>52</v>
      </c>
      <c r="H350" s="1">
        <v>27</v>
      </c>
      <c r="I350" s="1">
        <v>79</v>
      </c>
      <c r="J350" s="1">
        <v>64</v>
      </c>
      <c r="K350" s="1">
        <v>57</v>
      </c>
      <c r="L350" s="1"/>
    </row>
    <row r="351" spans="1:12" hidden="1" x14ac:dyDescent="0.35">
      <c r="A351" t="s">
        <v>526</v>
      </c>
      <c r="B351" t="s">
        <v>324</v>
      </c>
      <c r="C351" t="s">
        <v>681</v>
      </c>
      <c r="D351" t="s">
        <v>682</v>
      </c>
      <c r="E351">
        <f>SUM(Table15[[#This Row],[2024]:[2014]])</f>
        <v>77</v>
      </c>
      <c r="F351" s="1">
        <v>2</v>
      </c>
      <c r="G351" s="1"/>
      <c r="H351" s="1"/>
      <c r="I351" s="1">
        <v>-1</v>
      </c>
      <c r="J351" s="1">
        <v>-9</v>
      </c>
      <c r="K351" s="1">
        <v>85</v>
      </c>
      <c r="L351" s="1">
        <v>0</v>
      </c>
    </row>
    <row r="352" spans="1:12" hidden="1" x14ac:dyDescent="0.35">
      <c r="A352" t="s">
        <v>526</v>
      </c>
      <c r="B352" t="s">
        <v>324</v>
      </c>
      <c r="C352" t="s">
        <v>332</v>
      </c>
      <c r="D352" t="s">
        <v>333</v>
      </c>
      <c r="E352">
        <f>SUM(Table15[[#This Row],[2024]:[2014]])</f>
        <v>7</v>
      </c>
      <c r="F352" s="1">
        <v>5</v>
      </c>
      <c r="G352" s="1">
        <v>1</v>
      </c>
      <c r="H352" s="1"/>
      <c r="I352" s="1"/>
      <c r="J352" s="1">
        <v>1</v>
      </c>
      <c r="K352" s="1"/>
      <c r="L352" s="1"/>
    </row>
    <row r="353" spans="1:12" hidden="1" x14ac:dyDescent="0.35">
      <c r="A353" t="s">
        <v>526</v>
      </c>
      <c r="B353" t="s">
        <v>324</v>
      </c>
      <c r="C353" t="s">
        <v>683</v>
      </c>
      <c r="D353" t="s">
        <v>684</v>
      </c>
      <c r="E353">
        <f>SUM(Table15[[#This Row],[2024]:[2014]])</f>
        <v>0</v>
      </c>
      <c r="F353" s="1"/>
      <c r="G353" s="1"/>
      <c r="H353" s="1"/>
      <c r="I353" s="1"/>
      <c r="J353" s="1"/>
      <c r="K353" s="1">
        <v>0</v>
      </c>
      <c r="L353" s="1"/>
    </row>
    <row r="354" spans="1:12" hidden="1" x14ac:dyDescent="0.35">
      <c r="A354" t="s">
        <v>526</v>
      </c>
      <c r="B354" t="s">
        <v>324</v>
      </c>
      <c r="C354" t="s">
        <v>685</v>
      </c>
      <c r="D354" t="s">
        <v>686</v>
      </c>
      <c r="E354">
        <f>SUM(Table15[[#This Row],[2024]:[2014]])</f>
        <v>0</v>
      </c>
      <c r="F354" s="1"/>
      <c r="G354" s="1"/>
      <c r="H354" s="1"/>
      <c r="I354" s="1"/>
      <c r="J354" s="1"/>
      <c r="K354" s="1">
        <v>0</v>
      </c>
      <c r="L354" s="1"/>
    </row>
    <row r="355" spans="1:12" hidden="1" x14ac:dyDescent="0.35">
      <c r="A355" t="s">
        <v>526</v>
      </c>
      <c r="B355" t="s">
        <v>324</v>
      </c>
      <c r="C355" t="s">
        <v>687</v>
      </c>
      <c r="D355" t="s">
        <v>688</v>
      </c>
      <c r="E355">
        <f>SUM(Table15[[#This Row],[2024]:[2014]])</f>
        <v>1</v>
      </c>
      <c r="F355" s="1"/>
      <c r="G355" s="1"/>
      <c r="H355" s="1"/>
      <c r="I355" s="1"/>
      <c r="J355" s="1"/>
      <c r="K355" s="1">
        <v>1</v>
      </c>
      <c r="L355" s="1"/>
    </row>
    <row r="356" spans="1:12" hidden="1" x14ac:dyDescent="0.35">
      <c r="A356" t="s">
        <v>526</v>
      </c>
      <c r="B356" t="s">
        <v>324</v>
      </c>
      <c r="C356" t="s">
        <v>372</v>
      </c>
      <c r="D356" t="s">
        <v>373</v>
      </c>
      <c r="E356">
        <f>SUM(Table15[[#This Row],[2024]:[2014]])</f>
        <v>399</v>
      </c>
      <c r="F356" s="1">
        <v>80</v>
      </c>
      <c r="G356" s="1">
        <v>62</v>
      </c>
      <c r="H356" s="1">
        <v>34</v>
      </c>
      <c r="I356" s="1">
        <v>38</v>
      </c>
      <c r="J356" s="1">
        <v>50</v>
      </c>
      <c r="K356" s="1">
        <v>135</v>
      </c>
      <c r="L356" s="1">
        <v>0</v>
      </c>
    </row>
    <row r="357" spans="1:12" hidden="1" x14ac:dyDescent="0.35">
      <c r="A357" t="s">
        <v>526</v>
      </c>
      <c r="B357" t="s">
        <v>324</v>
      </c>
      <c r="C357" t="s">
        <v>689</v>
      </c>
      <c r="D357" t="s">
        <v>690</v>
      </c>
      <c r="E357">
        <f>SUM(Table15[[#This Row],[2024]:[2014]])</f>
        <v>1</v>
      </c>
      <c r="F357" s="1"/>
      <c r="G357" s="1"/>
      <c r="H357" s="1">
        <v>1</v>
      </c>
      <c r="I357" s="1"/>
      <c r="J357" s="1"/>
      <c r="K357" s="1"/>
      <c r="L357" s="1"/>
    </row>
    <row r="358" spans="1:12" hidden="1" x14ac:dyDescent="0.35">
      <c r="A358" t="s">
        <v>526</v>
      </c>
      <c r="B358" t="s">
        <v>324</v>
      </c>
      <c r="C358" t="s">
        <v>374</v>
      </c>
      <c r="D358" t="s">
        <v>375</v>
      </c>
      <c r="E358">
        <f>SUM(Table15[[#This Row],[2024]:[2014]])</f>
        <v>10</v>
      </c>
      <c r="F358" s="1"/>
      <c r="G358" s="1">
        <v>1</v>
      </c>
      <c r="H358" s="1"/>
      <c r="I358" s="1">
        <v>5</v>
      </c>
      <c r="J358" s="1"/>
      <c r="K358" s="1">
        <v>4</v>
      </c>
      <c r="L358" s="1"/>
    </row>
    <row r="359" spans="1:12" hidden="1" x14ac:dyDescent="0.35">
      <c r="A359" t="s">
        <v>526</v>
      </c>
      <c r="B359" t="s">
        <v>324</v>
      </c>
      <c r="C359" t="s">
        <v>378</v>
      </c>
      <c r="D359" t="s">
        <v>379</v>
      </c>
      <c r="E359">
        <f>SUM(Table15[[#This Row],[2024]:[2014]])</f>
        <v>7</v>
      </c>
      <c r="F359" s="1">
        <v>2</v>
      </c>
      <c r="G359" s="1">
        <v>4</v>
      </c>
      <c r="H359" s="1">
        <v>1</v>
      </c>
      <c r="I359" s="1"/>
      <c r="J359" s="1"/>
      <c r="K359" s="1"/>
      <c r="L359" s="1"/>
    </row>
    <row r="360" spans="1:12" hidden="1" x14ac:dyDescent="0.35">
      <c r="A360" t="s">
        <v>526</v>
      </c>
      <c r="B360" t="s">
        <v>324</v>
      </c>
      <c r="C360" t="s">
        <v>380</v>
      </c>
      <c r="D360" t="s">
        <v>381</v>
      </c>
      <c r="E360">
        <f>SUM(Table15[[#This Row],[2024]:[2014]])</f>
        <v>1</v>
      </c>
      <c r="F360" s="1"/>
      <c r="G360" s="1">
        <v>1</v>
      </c>
      <c r="H360" s="1"/>
      <c r="I360" s="1"/>
      <c r="J360" s="1"/>
      <c r="K360" s="1"/>
      <c r="L360" s="1"/>
    </row>
    <row r="361" spans="1:12" hidden="1" x14ac:dyDescent="0.35">
      <c r="A361" t="s">
        <v>526</v>
      </c>
      <c r="B361" t="s">
        <v>324</v>
      </c>
      <c r="C361" t="s">
        <v>384</v>
      </c>
      <c r="D361" t="s">
        <v>385</v>
      </c>
      <c r="E361">
        <f>SUM(Table15[[#This Row],[2024]:[2014]])</f>
        <v>4</v>
      </c>
      <c r="F361" s="1"/>
      <c r="G361" s="1">
        <v>2</v>
      </c>
      <c r="H361" s="1"/>
      <c r="I361" s="1">
        <v>1</v>
      </c>
      <c r="J361" s="1">
        <v>1</v>
      </c>
      <c r="K361" s="1"/>
      <c r="L361" s="1"/>
    </row>
    <row r="362" spans="1:12" hidden="1" x14ac:dyDescent="0.35">
      <c r="A362" t="s">
        <v>526</v>
      </c>
      <c r="B362" t="s">
        <v>324</v>
      </c>
      <c r="C362" t="s">
        <v>386</v>
      </c>
      <c r="D362" t="s">
        <v>387</v>
      </c>
      <c r="E362">
        <f>SUM(Table15[[#This Row],[2024]:[2014]])</f>
        <v>27</v>
      </c>
      <c r="F362" s="1">
        <v>8</v>
      </c>
      <c r="G362" s="1">
        <v>8</v>
      </c>
      <c r="H362" s="1">
        <v>5</v>
      </c>
      <c r="I362" s="1">
        <v>3</v>
      </c>
      <c r="J362" s="1">
        <v>2</v>
      </c>
      <c r="K362" s="1">
        <v>1</v>
      </c>
      <c r="L362" s="1"/>
    </row>
    <row r="363" spans="1:12" hidden="1" x14ac:dyDescent="0.35">
      <c r="A363" t="s">
        <v>526</v>
      </c>
      <c r="B363" t="s">
        <v>324</v>
      </c>
      <c r="C363" t="s">
        <v>388</v>
      </c>
      <c r="D363" t="s">
        <v>389</v>
      </c>
      <c r="E363">
        <f>SUM(Table15[[#This Row],[2024]:[2014]])</f>
        <v>12</v>
      </c>
      <c r="F363" s="1">
        <v>11</v>
      </c>
      <c r="G363" s="1"/>
      <c r="H363" s="1">
        <v>1</v>
      </c>
      <c r="I363" s="1"/>
      <c r="J363" s="1"/>
      <c r="K363" s="1"/>
      <c r="L363" s="1"/>
    </row>
    <row r="364" spans="1:12" hidden="1" x14ac:dyDescent="0.35">
      <c r="A364" t="s">
        <v>526</v>
      </c>
      <c r="B364" t="s">
        <v>324</v>
      </c>
      <c r="C364" t="s">
        <v>390</v>
      </c>
      <c r="D364" t="s">
        <v>391</v>
      </c>
      <c r="E364">
        <f>SUM(Table15[[#This Row],[2024]:[2014]])</f>
        <v>59</v>
      </c>
      <c r="F364" s="1">
        <v>19</v>
      </c>
      <c r="G364" s="1">
        <v>13</v>
      </c>
      <c r="H364" s="1">
        <v>3</v>
      </c>
      <c r="I364" s="1">
        <v>8</v>
      </c>
      <c r="J364" s="1">
        <v>6</v>
      </c>
      <c r="K364" s="1">
        <v>10</v>
      </c>
      <c r="L364" s="1"/>
    </row>
    <row r="365" spans="1:12" hidden="1" x14ac:dyDescent="0.35">
      <c r="A365" t="s">
        <v>526</v>
      </c>
      <c r="B365" t="s">
        <v>324</v>
      </c>
      <c r="C365" t="s">
        <v>105</v>
      </c>
      <c r="D365" t="s">
        <v>691</v>
      </c>
      <c r="E365">
        <f>SUM(Table15[[#This Row],[2024]:[2014]])</f>
        <v>0</v>
      </c>
      <c r="F365" s="1"/>
      <c r="G365" s="1"/>
      <c r="H365" s="1"/>
      <c r="I365" s="1"/>
      <c r="J365" s="1"/>
      <c r="K365" s="1">
        <v>0</v>
      </c>
      <c r="L365" s="1"/>
    </row>
    <row r="366" spans="1:12" hidden="1" x14ac:dyDescent="0.35">
      <c r="A366" t="s">
        <v>526</v>
      </c>
      <c r="B366" t="s">
        <v>324</v>
      </c>
      <c r="C366" t="s">
        <v>692</v>
      </c>
      <c r="D366" t="s">
        <v>693</v>
      </c>
      <c r="E366">
        <f>SUM(Table15[[#This Row],[2024]:[2014]])</f>
        <v>344</v>
      </c>
      <c r="F366" s="1"/>
      <c r="G366" s="1"/>
      <c r="H366" s="1"/>
      <c r="I366" s="1"/>
      <c r="J366" s="1">
        <v>144</v>
      </c>
      <c r="K366" s="1">
        <v>200</v>
      </c>
      <c r="L366" s="1"/>
    </row>
    <row r="367" spans="1:12" hidden="1" x14ac:dyDescent="0.35">
      <c r="A367" t="s">
        <v>526</v>
      </c>
      <c r="B367" t="s">
        <v>324</v>
      </c>
      <c r="C367" t="s">
        <v>694</v>
      </c>
      <c r="D367" t="s">
        <v>695</v>
      </c>
      <c r="E367">
        <f>SUM(Table15[[#This Row],[2024]:[2014]])</f>
        <v>600</v>
      </c>
      <c r="F367" s="1"/>
      <c r="G367" s="1"/>
      <c r="H367" s="1">
        <v>600</v>
      </c>
      <c r="I367" s="1"/>
      <c r="J367" s="1"/>
      <c r="K367" s="1"/>
      <c r="L367" s="1"/>
    </row>
    <row r="368" spans="1:12" hidden="1" x14ac:dyDescent="0.35">
      <c r="A368" t="s">
        <v>526</v>
      </c>
      <c r="B368" t="s">
        <v>324</v>
      </c>
      <c r="C368" t="s">
        <v>696</v>
      </c>
      <c r="D368" t="s">
        <v>697</v>
      </c>
      <c r="E368">
        <f>SUM(Table15[[#This Row],[2024]:[2014]])</f>
        <v>0</v>
      </c>
      <c r="F368" s="1"/>
      <c r="G368" s="1"/>
      <c r="H368" s="1"/>
      <c r="I368" s="1"/>
      <c r="J368" s="1"/>
      <c r="K368" s="1">
        <v>0</v>
      </c>
      <c r="L368" s="1"/>
    </row>
    <row r="369" spans="1:12" hidden="1" x14ac:dyDescent="0.35">
      <c r="A369" t="s">
        <v>526</v>
      </c>
      <c r="B369" t="s">
        <v>324</v>
      </c>
      <c r="C369" t="s">
        <v>416</v>
      </c>
      <c r="D369" t="s">
        <v>417</v>
      </c>
      <c r="E369">
        <f>SUM(Table15[[#This Row],[2024]:[2014]])</f>
        <v>137</v>
      </c>
      <c r="F369" s="1"/>
      <c r="G369" s="1"/>
      <c r="H369" s="1"/>
      <c r="I369" s="1"/>
      <c r="J369" s="1">
        <v>6</v>
      </c>
      <c r="K369" s="1">
        <v>131</v>
      </c>
      <c r="L369" s="1">
        <v>0</v>
      </c>
    </row>
    <row r="370" spans="1:12" hidden="1" x14ac:dyDescent="0.35">
      <c r="A370" t="s">
        <v>526</v>
      </c>
      <c r="B370" t="s">
        <v>324</v>
      </c>
      <c r="C370" t="s">
        <v>698</v>
      </c>
      <c r="D370" t="s">
        <v>699</v>
      </c>
      <c r="E370">
        <f>SUM(Table15[[#This Row],[2024]:[2014]])</f>
        <v>5</v>
      </c>
      <c r="F370" s="1"/>
      <c r="G370" s="1"/>
      <c r="H370" s="1"/>
      <c r="I370" s="1"/>
      <c r="J370" s="1">
        <v>5</v>
      </c>
      <c r="K370" s="1"/>
      <c r="L370" s="1"/>
    </row>
    <row r="371" spans="1:12" hidden="1" x14ac:dyDescent="0.35">
      <c r="A371" t="s">
        <v>526</v>
      </c>
      <c r="B371" t="s">
        <v>324</v>
      </c>
      <c r="C371" t="s">
        <v>440</v>
      </c>
      <c r="D371" t="s">
        <v>441</v>
      </c>
      <c r="E371">
        <f>SUM(Table15[[#This Row],[2024]:[2014]])</f>
        <v>7</v>
      </c>
      <c r="F371" s="1"/>
      <c r="G371" s="1"/>
      <c r="H371" s="1"/>
      <c r="I371" s="1"/>
      <c r="J371" s="1"/>
      <c r="K371" s="1">
        <v>7</v>
      </c>
      <c r="L371" s="1">
        <v>0</v>
      </c>
    </row>
    <row r="372" spans="1:12" hidden="1" x14ac:dyDescent="0.35">
      <c r="A372" t="s">
        <v>526</v>
      </c>
      <c r="B372" t="s">
        <v>324</v>
      </c>
      <c r="C372" t="s">
        <v>444</v>
      </c>
      <c r="D372" t="s">
        <v>445</v>
      </c>
      <c r="E372">
        <f>SUM(Table15[[#This Row],[2024]:[2014]])</f>
        <v>3</v>
      </c>
      <c r="F372" s="1">
        <v>1</v>
      </c>
      <c r="G372" s="1">
        <v>1</v>
      </c>
      <c r="H372" s="1"/>
      <c r="I372" s="1"/>
      <c r="J372" s="1">
        <v>1</v>
      </c>
      <c r="K372" s="1"/>
      <c r="L372" s="1"/>
    </row>
    <row r="373" spans="1:12" hidden="1" x14ac:dyDescent="0.35">
      <c r="A373" t="s">
        <v>526</v>
      </c>
      <c r="B373" t="s">
        <v>324</v>
      </c>
      <c r="C373" t="s">
        <v>700</v>
      </c>
      <c r="D373" t="s">
        <v>701</v>
      </c>
      <c r="E373">
        <f>SUM(Table15[[#This Row],[2024]:[2014]])</f>
        <v>1</v>
      </c>
      <c r="F373" s="1"/>
      <c r="G373" s="1"/>
      <c r="H373" s="1"/>
      <c r="I373" s="1">
        <v>1</v>
      </c>
      <c r="J373" s="1"/>
      <c r="K373" s="1"/>
      <c r="L373" s="1"/>
    </row>
    <row r="374" spans="1:12" hidden="1" x14ac:dyDescent="0.35">
      <c r="A374" t="s">
        <v>526</v>
      </c>
      <c r="B374" t="s">
        <v>324</v>
      </c>
      <c r="C374" t="s">
        <v>702</v>
      </c>
      <c r="D374" t="s">
        <v>703</v>
      </c>
      <c r="E374">
        <f>SUM(Table15[[#This Row],[2024]:[2014]])</f>
        <v>47</v>
      </c>
      <c r="F374" s="1">
        <v>12</v>
      </c>
      <c r="G374" s="1">
        <v>16</v>
      </c>
      <c r="H374" s="1">
        <v>18</v>
      </c>
      <c r="I374" s="1">
        <v>1</v>
      </c>
      <c r="J374" s="1"/>
      <c r="K374" s="1"/>
      <c r="L374" s="1"/>
    </row>
    <row r="375" spans="1:12" hidden="1" x14ac:dyDescent="0.35">
      <c r="A375" t="s">
        <v>526</v>
      </c>
      <c r="B375" t="s">
        <v>324</v>
      </c>
      <c r="C375" t="s">
        <v>704</v>
      </c>
      <c r="D375" t="s">
        <v>705</v>
      </c>
      <c r="E375">
        <f>SUM(Table15[[#This Row],[2024]:[2014]])</f>
        <v>5</v>
      </c>
      <c r="F375" s="1">
        <v>1</v>
      </c>
      <c r="G375" s="1">
        <v>4</v>
      </c>
      <c r="H375" s="1"/>
      <c r="I375" s="1"/>
      <c r="J375" s="1"/>
      <c r="K375" s="1"/>
      <c r="L375" s="1"/>
    </row>
    <row r="376" spans="1:12" hidden="1" x14ac:dyDescent="0.35">
      <c r="A376" t="s">
        <v>526</v>
      </c>
      <c r="B376" t="s">
        <v>324</v>
      </c>
      <c r="C376" t="s">
        <v>460</v>
      </c>
      <c r="D376" t="s">
        <v>461</v>
      </c>
      <c r="E376">
        <f>SUM(Table15[[#This Row],[2024]:[2014]])</f>
        <v>1310</v>
      </c>
      <c r="F376" s="1"/>
      <c r="G376" s="1"/>
      <c r="H376" s="1">
        <v>-8</v>
      </c>
      <c r="I376" s="1">
        <v>-186</v>
      </c>
      <c r="J376" s="1">
        <v>208</v>
      </c>
      <c r="K376" s="1">
        <v>1296</v>
      </c>
      <c r="L376" s="1"/>
    </row>
    <row r="377" spans="1:12" hidden="1" x14ac:dyDescent="0.35">
      <c r="A377" t="s">
        <v>526</v>
      </c>
      <c r="B377" t="s">
        <v>324</v>
      </c>
      <c r="C377" t="s">
        <v>470</v>
      </c>
      <c r="D377" t="s">
        <v>471</v>
      </c>
      <c r="E377">
        <f>SUM(Table15[[#This Row],[2024]:[2014]])</f>
        <v>1</v>
      </c>
      <c r="F377" s="1"/>
      <c r="G377" s="1"/>
      <c r="H377" s="1"/>
      <c r="I377" s="1"/>
      <c r="J377" s="1"/>
      <c r="K377" s="1">
        <v>1</v>
      </c>
      <c r="L377" s="1"/>
    </row>
    <row r="378" spans="1:12" hidden="1" x14ac:dyDescent="0.35">
      <c r="A378" t="s">
        <v>526</v>
      </c>
      <c r="B378" t="s">
        <v>324</v>
      </c>
      <c r="C378" t="s">
        <v>474</v>
      </c>
      <c r="D378" t="s">
        <v>475</v>
      </c>
      <c r="E378">
        <f>SUM(Table15[[#This Row],[2024]:[2014]])</f>
        <v>-5</v>
      </c>
      <c r="F378" s="1"/>
      <c r="G378" s="1"/>
      <c r="H378" s="1"/>
      <c r="I378" s="1"/>
      <c r="J378" s="1">
        <v>-5</v>
      </c>
      <c r="K378" s="1"/>
      <c r="L378" s="1"/>
    </row>
    <row r="379" spans="1:12" hidden="1" x14ac:dyDescent="0.35">
      <c r="A379" t="s">
        <v>526</v>
      </c>
      <c r="B379" t="s">
        <v>324</v>
      </c>
      <c r="C379" t="s">
        <v>476</v>
      </c>
      <c r="D379" t="s">
        <v>477</v>
      </c>
      <c r="E379">
        <f>SUM(Table15[[#This Row],[2024]:[2014]])</f>
        <v>1</v>
      </c>
      <c r="F379" s="1"/>
      <c r="G379" s="1"/>
      <c r="H379" s="1"/>
      <c r="I379" s="1"/>
      <c r="J379" s="1"/>
      <c r="K379" s="1">
        <v>1</v>
      </c>
      <c r="L379" s="1"/>
    </row>
    <row r="380" spans="1:12" hidden="1" x14ac:dyDescent="0.35">
      <c r="A380" t="s">
        <v>526</v>
      </c>
      <c r="B380" t="s">
        <v>324</v>
      </c>
      <c r="C380" t="s">
        <v>478</v>
      </c>
      <c r="D380" t="s">
        <v>479</v>
      </c>
      <c r="E380">
        <f>SUM(Table15[[#This Row],[2024]:[2014]])</f>
        <v>5</v>
      </c>
      <c r="F380" s="1"/>
      <c r="G380" s="1"/>
      <c r="H380" s="1">
        <v>-1</v>
      </c>
      <c r="I380" s="1">
        <v>-1</v>
      </c>
      <c r="J380" s="1">
        <v>1</v>
      </c>
      <c r="K380" s="1">
        <v>6</v>
      </c>
      <c r="L380" s="1">
        <v>0</v>
      </c>
    </row>
    <row r="381" spans="1:12" hidden="1" x14ac:dyDescent="0.35">
      <c r="A381" t="s">
        <v>526</v>
      </c>
      <c r="B381" t="s">
        <v>324</v>
      </c>
      <c r="C381" t="s">
        <v>482</v>
      </c>
      <c r="D381" t="s">
        <v>483</v>
      </c>
      <c r="E381">
        <f>SUM(Table15[[#This Row],[2024]:[2014]])</f>
        <v>1</v>
      </c>
      <c r="F381" s="1"/>
      <c r="G381" s="1"/>
      <c r="H381" s="1"/>
      <c r="I381" s="1"/>
      <c r="J381" s="1">
        <v>0</v>
      </c>
      <c r="K381" s="1">
        <v>1</v>
      </c>
      <c r="L381" s="1"/>
    </row>
    <row r="382" spans="1:12" hidden="1" x14ac:dyDescent="0.35">
      <c r="A382" t="s">
        <v>526</v>
      </c>
      <c r="B382" t="s">
        <v>324</v>
      </c>
      <c r="C382" t="s">
        <v>486</v>
      </c>
      <c r="D382" t="s">
        <v>487</v>
      </c>
      <c r="E382">
        <f>SUM(Table15[[#This Row],[2024]:[2014]])</f>
        <v>3</v>
      </c>
      <c r="F382" s="1">
        <v>1</v>
      </c>
      <c r="G382" s="1">
        <v>2</v>
      </c>
      <c r="H382" s="1"/>
      <c r="I382" s="1"/>
      <c r="J382" s="1"/>
      <c r="K382" s="1"/>
      <c r="L382" s="1"/>
    </row>
    <row r="383" spans="1:12" hidden="1" x14ac:dyDescent="0.35">
      <c r="A383" t="s">
        <v>526</v>
      </c>
      <c r="B383" t="s">
        <v>324</v>
      </c>
      <c r="C383" t="s">
        <v>490</v>
      </c>
      <c r="D383" t="s">
        <v>491</v>
      </c>
      <c r="E383">
        <f>SUM(Table15[[#This Row],[2024]:[2014]])</f>
        <v>1</v>
      </c>
      <c r="F383" s="1"/>
      <c r="G383" s="1"/>
      <c r="H383" s="1"/>
      <c r="I383" s="1"/>
      <c r="J383" s="1">
        <v>-2</v>
      </c>
      <c r="K383" s="1">
        <v>3</v>
      </c>
      <c r="L383" s="1">
        <v>0</v>
      </c>
    </row>
    <row r="384" spans="1:12" hidden="1" x14ac:dyDescent="0.35">
      <c r="A384" t="s">
        <v>526</v>
      </c>
      <c r="B384" t="s">
        <v>324</v>
      </c>
      <c r="C384" t="s">
        <v>706</v>
      </c>
      <c r="D384" t="s">
        <v>707</v>
      </c>
      <c r="E384">
        <f>SUM(Table15[[#This Row],[2024]:[2014]])</f>
        <v>1</v>
      </c>
      <c r="F384" s="1"/>
      <c r="G384" s="1">
        <v>1</v>
      </c>
      <c r="H384" s="1"/>
      <c r="I384" s="1"/>
      <c r="J384" s="1"/>
      <c r="K384" s="1"/>
      <c r="L384" s="1"/>
    </row>
    <row r="385" spans="1:16" hidden="1" x14ac:dyDescent="0.35">
      <c r="A385" t="s">
        <v>526</v>
      </c>
      <c r="B385" t="s">
        <v>324</v>
      </c>
      <c r="C385" t="s">
        <v>506</v>
      </c>
      <c r="D385" t="s">
        <v>507</v>
      </c>
      <c r="E385">
        <f>SUM(Table15[[#This Row],[2024]:[2014]])</f>
        <v>93</v>
      </c>
      <c r="F385" s="1"/>
      <c r="G385" s="1">
        <v>1</v>
      </c>
      <c r="H385" s="1">
        <v>5</v>
      </c>
      <c r="I385" s="1"/>
      <c r="J385" s="1">
        <v>4</v>
      </c>
      <c r="K385" s="1">
        <v>83</v>
      </c>
      <c r="L385" s="1">
        <v>0</v>
      </c>
    </row>
    <row r="386" spans="1:16" hidden="1" x14ac:dyDescent="0.35">
      <c r="A386" t="s">
        <v>526</v>
      </c>
      <c r="B386" t="s">
        <v>324</v>
      </c>
      <c r="C386" t="s">
        <v>708</v>
      </c>
      <c r="D386" t="s">
        <v>709</v>
      </c>
      <c r="E386">
        <f>SUM(Table15[[#This Row],[2024]:[2014]])</f>
        <v>8</v>
      </c>
      <c r="F386" s="1"/>
      <c r="G386" s="1"/>
      <c r="H386" s="1"/>
      <c r="I386" s="1">
        <v>7</v>
      </c>
      <c r="J386" s="1">
        <v>1</v>
      </c>
      <c r="K386" s="1"/>
      <c r="L386" s="1"/>
    </row>
    <row r="387" spans="1:16" hidden="1" x14ac:dyDescent="0.35">
      <c r="A387" t="s">
        <v>526</v>
      </c>
      <c r="B387" t="s">
        <v>324</v>
      </c>
      <c r="C387" t="s">
        <v>518</v>
      </c>
      <c r="D387" t="s">
        <v>519</v>
      </c>
      <c r="E387">
        <f>SUM(Table15[[#This Row],[2024]:[2014]])</f>
        <v>91</v>
      </c>
      <c r="F387" s="1">
        <v>8</v>
      </c>
      <c r="G387" s="1">
        <v>8</v>
      </c>
      <c r="H387" s="1">
        <v>9</v>
      </c>
      <c r="I387" s="1">
        <v>6</v>
      </c>
      <c r="J387" s="1">
        <v>38</v>
      </c>
      <c r="K387" s="1">
        <v>22</v>
      </c>
      <c r="L387" s="1"/>
    </row>
    <row r="388" spans="1:16" hidden="1" x14ac:dyDescent="0.35">
      <c r="A388" t="s">
        <v>710</v>
      </c>
      <c r="B388" t="s">
        <v>95</v>
      </c>
      <c r="C388" t="s">
        <v>98</v>
      </c>
      <c r="D388" t="s">
        <v>99</v>
      </c>
      <c r="E388">
        <f>SUM(Table15[[#This Row],[2024]:[2014]])</f>
        <v>6</v>
      </c>
      <c r="F388" s="1"/>
      <c r="G388" s="1"/>
      <c r="H388" s="1"/>
      <c r="I388" s="1"/>
      <c r="J388" s="1"/>
      <c r="K388" s="1"/>
      <c r="L388" s="1"/>
      <c r="M388" s="1"/>
      <c r="N388" s="1"/>
      <c r="O388" s="1">
        <v>2</v>
      </c>
      <c r="P388" s="1">
        <v>4</v>
      </c>
    </row>
    <row r="389" spans="1:16" hidden="1" x14ac:dyDescent="0.35">
      <c r="A389" t="s">
        <v>710</v>
      </c>
      <c r="B389" t="s">
        <v>95</v>
      </c>
      <c r="C389" t="s">
        <v>100</v>
      </c>
      <c r="D389" t="s">
        <v>101</v>
      </c>
      <c r="E389">
        <f>SUM(Table15[[#This Row],[2024]:[2014]])</f>
        <v>1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>
        <v>1</v>
      </c>
    </row>
    <row r="390" spans="1:16" hidden="1" x14ac:dyDescent="0.35">
      <c r="A390" t="s">
        <v>710</v>
      </c>
      <c r="B390" t="s">
        <v>95</v>
      </c>
      <c r="C390" t="s">
        <v>711</v>
      </c>
      <c r="D390" t="s">
        <v>712</v>
      </c>
      <c r="E390">
        <f>SUM(Table15[[#This Row],[2024]:[2014]])</f>
        <v>0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>
        <v>0</v>
      </c>
    </row>
    <row r="391" spans="1:16" hidden="1" x14ac:dyDescent="0.35">
      <c r="A391" t="s">
        <v>710</v>
      </c>
      <c r="B391" t="s">
        <v>95</v>
      </c>
      <c r="C391" t="s">
        <v>102</v>
      </c>
      <c r="D391" t="s">
        <v>103</v>
      </c>
      <c r="E391">
        <f>SUM(Table15[[#This Row],[2024]:[2014]])</f>
        <v>2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>
        <v>2</v>
      </c>
    </row>
    <row r="392" spans="1:16" hidden="1" x14ac:dyDescent="0.35">
      <c r="A392" t="s">
        <v>710</v>
      </c>
      <c r="B392" t="s">
        <v>104</v>
      </c>
      <c r="C392" t="s">
        <v>105</v>
      </c>
      <c r="D392" t="s">
        <v>106</v>
      </c>
      <c r="E392">
        <f>SUM(Table15[[#This Row],[2024]:[2014]])</f>
        <v>5</v>
      </c>
      <c r="F392" s="1"/>
      <c r="G392" s="1"/>
      <c r="H392" s="1">
        <v>1</v>
      </c>
      <c r="I392" s="1"/>
      <c r="J392" s="1">
        <v>3</v>
      </c>
      <c r="K392" s="1">
        <v>1</v>
      </c>
      <c r="L392" s="1"/>
      <c r="M392" s="1"/>
      <c r="N392" s="1"/>
      <c r="O392" s="1"/>
      <c r="P392" s="1"/>
    </row>
    <row r="393" spans="1:16" hidden="1" x14ac:dyDescent="0.35">
      <c r="A393" t="s">
        <v>710</v>
      </c>
      <c r="B393" t="s">
        <v>107</v>
      </c>
      <c r="C393" t="s">
        <v>713</v>
      </c>
      <c r="D393" t="s">
        <v>714</v>
      </c>
      <c r="E393">
        <f>SUM(Table15[[#This Row],[2024]:[2014]])</f>
        <v>0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>
        <v>0</v>
      </c>
    </row>
    <row r="394" spans="1:16" hidden="1" x14ac:dyDescent="0.35">
      <c r="A394" t="s">
        <v>710</v>
      </c>
      <c r="B394" t="s">
        <v>107</v>
      </c>
      <c r="C394" t="s">
        <v>112</v>
      </c>
      <c r="D394" t="s">
        <v>113</v>
      </c>
      <c r="E394">
        <f>SUM(Table15[[#This Row],[2024]:[2014]])</f>
        <v>0</v>
      </c>
      <c r="F394" s="1"/>
      <c r="G394" s="1"/>
      <c r="H394" s="1"/>
      <c r="I394" s="1"/>
      <c r="J394" s="1"/>
      <c r="K394" s="1"/>
      <c r="L394" s="1"/>
      <c r="M394" s="1"/>
      <c r="N394" s="1"/>
      <c r="O394" s="1">
        <v>0</v>
      </c>
      <c r="P394" s="1"/>
    </row>
    <row r="395" spans="1:16" hidden="1" x14ac:dyDescent="0.35">
      <c r="A395" t="s">
        <v>710</v>
      </c>
      <c r="B395" t="s">
        <v>107</v>
      </c>
      <c r="C395" t="s">
        <v>715</v>
      </c>
      <c r="D395" t="s">
        <v>716</v>
      </c>
      <c r="E395">
        <f>SUM(Table15[[#This Row],[2024]:[2014]])</f>
        <v>0</v>
      </c>
      <c r="F395" s="1"/>
      <c r="G395" s="1"/>
      <c r="H395" s="1"/>
      <c r="I395" s="1"/>
      <c r="J395" s="1"/>
      <c r="K395" s="1"/>
      <c r="L395" s="1"/>
      <c r="M395" s="1"/>
      <c r="N395" s="1"/>
      <c r="O395" s="1">
        <v>0</v>
      </c>
      <c r="P395" s="1"/>
    </row>
    <row r="396" spans="1:16" hidden="1" x14ac:dyDescent="0.35">
      <c r="A396" t="s">
        <v>710</v>
      </c>
      <c r="B396" t="s">
        <v>549</v>
      </c>
      <c r="C396" t="s">
        <v>717</v>
      </c>
      <c r="D396" t="s">
        <v>718</v>
      </c>
      <c r="E396">
        <f>SUM(Table15[[#This Row],[2024]:[2014]])</f>
        <v>2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>
        <v>2</v>
      </c>
    </row>
    <row r="397" spans="1:16" hidden="1" x14ac:dyDescent="0.35">
      <c r="A397" t="s">
        <v>710</v>
      </c>
      <c r="B397" t="s">
        <v>117</v>
      </c>
      <c r="C397" t="s">
        <v>105</v>
      </c>
      <c r="D397" t="s">
        <v>118</v>
      </c>
      <c r="E397">
        <f>SUM(Table15[[#This Row],[2024]:[2014]])</f>
        <v>17</v>
      </c>
      <c r="F397" s="1"/>
      <c r="G397" s="1"/>
      <c r="H397" s="1"/>
      <c r="I397" s="1">
        <v>1</v>
      </c>
      <c r="J397" s="1"/>
      <c r="K397" s="1">
        <v>15</v>
      </c>
      <c r="L397" s="1"/>
      <c r="M397" s="1"/>
      <c r="N397" s="1"/>
      <c r="O397" s="1"/>
      <c r="P397" s="1">
        <v>1</v>
      </c>
    </row>
    <row r="398" spans="1:16" hidden="1" x14ac:dyDescent="0.35">
      <c r="A398" t="s">
        <v>710</v>
      </c>
      <c r="B398" t="s">
        <v>117</v>
      </c>
      <c r="C398" t="s">
        <v>719</v>
      </c>
      <c r="D398" t="s">
        <v>720</v>
      </c>
      <c r="E398">
        <f>SUM(Table15[[#This Row],[2024]:[2014]])</f>
        <v>58</v>
      </c>
      <c r="F398" s="1"/>
      <c r="G398" s="1"/>
      <c r="H398" s="1"/>
      <c r="I398" s="1"/>
      <c r="J398" s="1"/>
      <c r="K398" s="1"/>
      <c r="L398" s="1"/>
      <c r="M398" s="1"/>
      <c r="N398" s="1">
        <v>13</v>
      </c>
      <c r="O398" s="1">
        <v>35</v>
      </c>
      <c r="P398" s="1">
        <v>10</v>
      </c>
    </row>
    <row r="399" spans="1:16" hidden="1" x14ac:dyDescent="0.35">
      <c r="A399" t="s">
        <v>710</v>
      </c>
      <c r="B399" t="s">
        <v>117</v>
      </c>
      <c r="C399" t="s">
        <v>721</v>
      </c>
      <c r="D399" t="s">
        <v>722</v>
      </c>
      <c r="E399">
        <f>SUM(Table15[[#This Row],[2024]:[2014]])</f>
        <v>0</v>
      </c>
      <c r="F399" s="1"/>
      <c r="G399" s="1"/>
      <c r="H399" s="1"/>
      <c r="I399" s="1"/>
      <c r="J399" s="1"/>
      <c r="K399" s="1"/>
      <c r="L399" s="1"/>
      <c r="M399" s="1"/>
      <c r="N399" s="1"/>
      <c r="O399" s="1">
        <v>0</v>
      </c>
      <c r="P399" s="1"/>
    </row>
    <row r="400" spans="1:16" hidden="1" x14ac:dyDescent="0.35">
      <c r="A400" t="s">
        <v>710</v>
      </c>
      <c r="B400" t="s">
        <v>117</v>
      </c>
      <c r="C400" t="s">
        <v>723</v>
      </c>
      <c r="D400" t="s">
        <v>724</v>
      </c>
      <c r="E400">
        <f>SUM(Table15[[#This Row],[2024]:[2014]])</f>
        <v>0</v>
      </c>
      <c r="F400" s="1"/>
      <c r="G400" s="1"/>
      <c r="H400" s="1"/>
      <c r="I400" s="1"/>
      <c r="J400" s="1"/>
      <c r="K400" s="1"/>
      <c r="L400" s="1"/>
      <c r="M400" s="1">
        <v>0</v>
      </c>
      <c r="N400" s="1"/>
      <c r="O400" s="1"/>
      <c r="P400" s="1"/>
    </row>
    <row r="401" spans="1:16" hidden="1" x14ac:dyDescent="0.35">
      <c r="A401" t="s">
        <v>710</v>
      </c>
      <c r="B401" t="s">
        <v>117</v>
      </c>
      <c r="C401" t="s">
        <v>119</v>
      </c>
      <c r="D401" t="s">
        <v>120</v>
      </c>
      <c r="E401">
        <f>SUM(Table15[[#This Row],[2024]:[2014]])</f>
        <v>4</v>
      </c>
      <c r="F401" s="1"/>
      <c r="G401" s="1"/>
      <c r="H401" s="1"/>
      <c r="I401" s="1"/>
      <c r="J401" s="1"/>
      <c r="K401" s="1"/>
      <c r="L401" s="1"/>
      <c r="M401" s="1">
        <v>-1</v>
      </c>
      <c r="N401" s="1">
        <v>3</v>
      </c>
      <c r="O401" s="1"/>
      <c r="P401" s="1">
        <v>2</v>
      </c>
    </row>
    <row r="402" spans="1:16" hidden="1" x14ac:dyDescent="0.35">
      <c r="A402" t="s">
        <v>710</v>
      </c>
      <c r="B402" t="s">
        <v>117</v>
      </c>
      <c r="C402" t="s">
        <v>552</v>
      </c>
      <c r="D402" t="s">
        <v>553</v>
      </c>
      <c r="E402">
        <f>SUM(Table15[[#This Row],[2024]:[2014]])</f>
        <v>1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>
        <v>1</v>
      </c>
    </row>
    <row r="403" spans="1:16" hidden="1" x14ac:dyDescent="0.35">
      <c r="A403" t="s">
        <v>710</v>
      </c>
      <c r="B403" t="s">
        <v>117</v>
      </c>
      <c r="C403" t="s">
        <v>121</v>
      </c>
      <c r="D403" t="s">
        <v>122</v>
      </c>
      <c r="E403">
        <f>SUM(Table15[[#This Row],[2024]:[2014]])</f>
        <v>31</v>
      </c>
      <c r="F403" s="1"/>
      <c r="G403" s="1"/>
      <c r="H403" s="1"/>
      <c r="I403" s="1"/>
      <c r="J403" s="1"/>
      <c r="K403" s="1"/>
      <c r="L403" s="1"/>
      <c r="M403" s="1"/>
      <c r="N403" s="1"/>
      <c r="O403" s="1">
        <v>15</v>
      </c>
      <c r="P403" s="1">
        <v>16</v>
      </c>
    </row>
    <row r="404" spans="1:16" hidden="1" x14ac:dyDescent="0.35">
      <c r="A404" t="s">
        <v>710</v>
      </c>
      <c r="B404" t="s">
        <v>123</v>
      </c>
      <c r="C404" t="s">
        <v>105</v>
      </c>
      <c r="D404" t="s">
        <v>125</v>
      </c>
      <c r="E404">
        <f>SUM(Table15[[#This Row],[2024]:[2014]])</f>
        <v>2</v>
      </c>
      <c r="F404" s="1"/>
      <c r="G404" s="1"/>
      <c r="H404" s="1"/>
      <c r="I404" s="1"/>
      <c r="J404" s="1">
        <v>1</v>
      </c>
      <c r="K404" s="1"/>
      <c r="L404" s="1">
        <v>1</v>
      </c>
      <c r="M404" s="1"/>
      <c r="N404" s="1"/>
      <c r="O404" s="1"/>
      <c r="P404" s="1"/>
    </row>
    <row r="405" spans="1:16" hidden="1" x14ac:dyDescent="0.35">
      <c r="A405" t="s">
        <v>710</v>
      </c>
      <c r="B405" t="s">
        <v>123</v>
      </c>
      <c r="C405" t="s">
        <v>105</v>
      </c>
      <c r="D405" t="s">
        <v>126</v>
      </c>
      <c r="E405">
        <f>SUM(Table15[[#This Row],[2024]:[2014]])</f>
        <v>1</v>
      </c>
      <c r="F405" s="1"/>
      <c r="G405" s="1"/>
      <c r="H405" s="1"/>
      <c r="I405" s="1">
        <v>1</v>
      </c>
      <c r="J405" s="1"/>
      <c r="K405" s="1"/>
      <c r="L405" s="1"/>
      <c r="M405" s="1"/>
      <c r="N405" s="1"/>
      <c r="O405" s="1"/>
      <c r="P405" s="1"/>
    </row>
    <row r="406" spans="1:16" hidden="1" x14ac:dyDescent="0.35">
      <c r="A406" t="s">
        <v>710</v>
      </c>
      <c r="B406" t="s">
        <v>123</v>
      </c>
      <c r="C406" t="s">
        <v>105</v>
      </c>
      <c r="D406" t="s">
        <v>127</v>
      </c>
      <c r="E406">
        <f>SUM(Table15[[#This Row],[2024]:[2014]])</f>
        <v>-4</v>
      </c>
      <c r="F406" s="1"/>
      <c r="G406" s="1"/>
      <c r="H406" s="1">
        <v>-6</v>
      </c>
      <c r="I406" s="1"/>
      <c r="J406" s="1"/>
      <c r="K406" s="1"/>
      <c r="L406" s="1"/>
      <c r="M406" s="1"/>
      <c r="N406" s="1">
        <v>1</v>
      </c>
      <c r="O406" s="1"/>
      <c r="P406" s="1">
        <v>1</v>
      </c>
    </row>
    <row r="407" spans="1:16" hidden="1" x14ac:dyDescent="0.35">
      <c r="A407" t="s">
        <v>710</v>
      </c>
      <c r="B407" t="s">
        <v>123</v>
      </c>
      <c r="C407" t="s">
        <v>105</v>
      </c>
      <c r="D407" t="s">
        <v>128</v>
      </c>
      <c r="E407">
        <f>SUM(Table15[[#This Row],[2024]:[2014]])</f>
        <v>1</v>
      </c>
      <c r="F407" s="1"/>
      <c r="G407" s="1"/>
      <c r="H407" s="1"/>
      <c r="I407" s="1"/>
      <c r="J407" s="1">
        <v>1</v>
      </c>
      <c r="K407" s="1"/>
      <c r="L407" s="1"/>
      <c r="M407" s="1"/>
      <c r="N407" s="1"/>
      <c r="O407" s="1"/>
      <c r="P407" s="1"/>
    </row>
    <row r="408" spans="1:16" hidden="1" x14ac:dyDescent="0.35">
      <c r="A408" t="s">
        <v>710</v>
      </c>
      <c r="B408" t="s">
        <v>123</v>
      </c>
      <c r="C408" t="s">
        <v>105</v>
      </c>
      <c r="D408" t="s">
        <v>130</v>
      </c>
      <c r="E408">
        <f>SUM(Table15[[#This Row],[2024]:[2014]])</f>
        <v>57</v>
      </c>
      <c r="F408" s="1"/>
      <c r="G408" s="1"/>
      <c r="H408" s="1"/>
      <c r="I408" s="1">
        <v>57</v>
      </c>
      <c r="J408" s="1"/>
      <c r="K408" s="1"/>
      <c r="L408" s="1"/>
      <c r="M408" s="1"/>
      <c r="N408" s="1"/>
      <c r="O408" s="1"/>
      <c r="P408" s="1"/>
    </row>
    <row r="409" spans="1:16" hidden="1" x14ac:dyDescent="0.35">
      <c r="A409" t="s">
        <v>710</v>
      </c>
      <c r="B409" t="s">
        <v>123</v>
      </c>
      <c r="C409" t="s">
        <v>105</v>
      </c>
      <c r="D409" t="s">
        <v>131</v>
      </c>
      <c r="E409">
        <f>SUM(Table15[[#This Row],[2024]:[2014]])</f>
        <v>2</v>
      </c>
      <c r="F409" s="1"/>
      <c r="G409" s="1"/>
      <c r="H409" s="1">
        <v>1</v>
      </c>
      <c r="I409" s="1"/>
      <c r="J409" s="1">
        <v>1</v>
      </c>
      <c r="K409" s="1"/>
      <c r="L409" s="1"/>
      <c r="M409" s="1"/>
      <c r="N409" s="1"/>
      <c r="O409" s="1"/>
      <c r="P409" s="1"/>
    </row>
    <row r="410" spans="1:16" hidden="1" x14ac:dyDescent="0.35">
      <c r="A410" t="s">
        <v>710</v>
      </c>
      <c r="B410" t="s">
        <v>123</v>
      </c>
      <c r="C410" t="s">
        <v>105</v>
      </c>
      <c r="D410" t="s">
        <v>132</v>
      </c>
      <c r="E410">
        <f>SUM(Table15[[#This Row],[2024]:[2014]])</f>
        <v>36</v>
      </c>
      <c r="F410" s="1"/>
      <c r="G410" s="1"/>
      <c r="H410" s="1">
        <v>4</v>
      </c>
      <c r="I410" s="1">
        <v>31</v>
      </c>
      <c r="J410" s="1"/>
      <c r="K410" s="1">
        <v>1</v>
      </c>
      <c r="L410" s="1"/>
      <c r="M410" s="1"/>
      <c r="N410" s="1"/>
      <c r="O410" s="1"/>
      <c r="P410" s="1"/>
    </row>
    <row r="411" spans="1:16" hidden="1" x14ac:dyDescent="0.35">
      <c r="A411" t="s">
        <v>710</v>
      </c>
      <c r="B411" t="s">
        <v>123</v>
      </c>
      <c r="C411" t="s">
        <v>105</v>
      </c>
      <c r="D411" t="s">
        <v>133</v>
      </c>
      <c r="E411">
        <f>SUM(Table15[[#This Row],[2024]:[2014]])</f>
        <v>8</v>
      </c>
      <c r="F411" s="1"/>
      <c r="G411" s="1"/>
      <c r="H411" s="1"/>
      <c r="I411" s="1"/>
      <c r="J411" s="1">
        <v>7</v>
      </c>
      <c r="K411" s="1">
        <v>1</v>
      </c>
      <c r="L411" s="1"/>
      <c r="M411" s="1"/>
      <c r="N411" s="1"/>
      <c r="O411" s="1"/>
      <c r="P411" s="1"/>
    </row>
    <row r="412" spans="1:16" hidden="1" x14ac:dyDescent="0.35">
      <c r="A412" t="s">
        <v>710</v>
      </c>
      <c r="B412" t="s">
        <v>123</v>
      </c>
      <c r="C412" t="s">
        <v>136</v>
      </c>
      <c r="D412" t="s">
        <v>137</v>
      </c>
      <c r="E412">
        <f>SUM(Table15[[#This Row],[2024]:[2014]])</f>
        <v>1</v>
      </c>
      <c r="F412" s="1"/>
      <c r="G412" s="1"/>
      <c r="H412" s="1">
        <v>1</v>
      </c>
      <c r="I412" s="1"/>
      <c r="J412" s="1"/>
      <c r="K412" s="1"/>
      <c r="L412" s="1"/>
      <c r="M412" s="1"/>
      <c r="N412" s="1"/>
      <c r="O412" s="1"/>
      <c r="P412" s="1"/>
    </row>
    <row r="413" spans="1:16" hidden="1" x14ac:dyDescent="0.35">
      <c r="A413" t="s">
        <v>710</v>
      </c>
      <c r="B413" t="s">
        <v>123</v>
      </c>
      <c r="C413" t="s">
        <v>725</v>
      </c>
      <c r="D413" t="s">
        <v>726</v>
      </c>
      <c r="E413">
        <f>SUM(Table15[[#This Row],[2024]:[2014]])</f>
        <v>0</v>
      </c>
      <c r="F413" s="1"/>
      <c r="G413" s="1"/>
      <c r="H413" s="1"/>
      <c r="I413" s="1"/>
      <c r="J413" s="1"/>
      <c r="K413" s="1"/>
      <c r="L413" s="1"/>
      <c r="M413" s="1"/>
      <c r="N413" s="1"/>
      <c r="O413" s="1">
        <v>0</v>
      </c>
      <c r="P413" s="1">
        <v>0</v>
      </c>
    </row>
    <row r="414" spans="1:16" hidden="1" x14ac:dyDescent="0.35">
      <c r="A414" t="s">
        <v>710</v>
      </c>
      <c r="B414" t="s">
        <v>123</v>
      </c>
      <c r="C414" t="s">
        <v>138</v>
      </c>
      <c r="D414" t="s">
        <v>139</v>
      </c>
      <c r="E414">
        <f>SUM(Table15[[#This Row],[2024]:[2014]])</f>
        <v>0</v>
      </c>
      <c r="F414" s="1"/>
      <c r="G414" s="1"/>
      <c r="H414" s="1"/>
      <c r="I414" s="1"/>
      <c r="J414" s="1">
        <v>0</v>
      </c>
      <c r="K414" s="1"/>
      <c r="L414" s="1"/>
      <c r="M414" s="1"/>
      <c r="N414" s="1">
        <v>0</v>
      </c>
      <c r="O414" s="1"/>
      <c r="P414" s="1">
        <v>0</v>
      </c>
    </row>
    <row r="415" spans="1:16" hidden="1" x14ac:dyDescent="0.35">
      <c r="A415" t="s">
        <v>710</v>
      </c>
      <c r="B415" t="s">
        <v>123</v>
      </c>
      <c r="C415" t="s">
        <v>141</v>
      </c>
      <c r="D415" t="s">
        <v>142</v>
      </c>
      <c r="E415">
        <f>SUM(Table15[[#This Row],[2024]:[2014]])</f>
        <v>1</v>
      </c>
      <c r="F415" s="1"/>
      <c r="G415" s="1"/>
      <c r="H415" s="1"/>
      <c r="I415" s="1"/>
      <c r="J415" s="1"/>
      <c r="K415" s="1"/>
      <c r="L415" s="1"/>
      <c r="M415" s="1">
        <v>1</v>
      </c>
      <c r="N415" s="1"/>
      <c r="O415" s="1"/>
      <c r="P415" s="1"/>
    </row>
    <row r="416" spans="1:16" hidden="1" x14ac:dyDescent="0.35">
      <c r="A416" t="s">
        <v>710</v>
      </c>
      <c r="B416" t="s">
        <v>123</v>
      </c>
      <c r="C416" t="s">
        <v>727</v>
      </c>
      <c r="D416" t="s">
        <v>728</v>
      </c>
      <c r="E416">
        <f>SUM(Table15[[#This Row],[2024]:[2014]])</f>
        <v>2</v>
      </c>
      <c r="F416" s="1"/>
      <c r="G416" s="1"/>
      <c r="H416" s="1"/>
      <c r="I416" s="1"/>
      <c r="J416" s="1"/>
      <c r="K416" s="1"/>
      <c r="L416" s="1"/>
      <c r="M416" s="1"/>
      <c r="N416" s="1">
        <v>2</v>
      </c>
      <c r="O416" s="1"/>
      <c r="P416" s="1"/>
    </row>
    <row r="417" spans="1:16" hidden="1" x14ac:dyDescent="0.35">
      <c r="A417" t="s">
        <v>710</v>
      </c>
      <c r="B417" t="s">
        <v>123</v>
      </c>
      <c r="C417" t="s">
        <v>145</v>
      </c>
      <c r="D417" t="s">
        <v>146</v>
      </c>
      <c r="E417">
        <f>SUM(Table15[[#This Row],[2024]:[2014]])</f>
        <v>2</v>
      </c>
      <c r="F417" s="1"/>
      <c r="G417" s="1"/>
      <c r="H417" s="1">
        <v>1</v>
      </c>
      <c r="I417" s="1">
        <v>1</v>
      </c>
      <c r="J417" s="1"/>
      <c r="K417" s="1"/>
      <c r="L417" s="1"/>
      <c r="M417" s="1"/>
      <c r="N417" s="1"/>
      <c r="O417" s="1"/>
      <c r="P417" s="1"/>
    </row>
    <row r="418" spans="1:16" hidden="1" x14ac:dyDescent="0.35">
      <c r="A418" t="s">
        <v>710</v>
      </c>
      <c r="B418" t="s">
        <v>147</v>
      </c>
      <c r="C418" t="s">
        <v>729</v>
      </c>
      <c r="D418" t="s">
        <v>730</v>
      </c>
      <c r="E418">
        <f>SUM(Table15[[#This Row],[2024]:[2014]])</f>
        <v>0</v>
      </c>
      <c r="F418" s="1"/>
      <c r="G418" s="1"/>
      <c r="H418" s="1"/>
      <c r="I418" s="1"/>
      <c r="J418" s="1"/>
      <c r="K418" s="1"/>
      <c r="L418" s="1">
        <v>0</v>
      </c>
      <c r="M418" s="1"/>
      <c r="N418" s="1"/>
      <c r="O418" s="1"/>
      <c r="P418" s="1"/>
    </row>
    <row r="419" spans="1:16" hidden="1" x14ac:dyDescent="0.35">
      <c r="A419" t="s">
        <v>710</v>
      </c>
      <c r="B419" t="s">
        <v>147</v>
      </c>
      <c r="C419" t="s">
        <v>148</v>
      </c>
      <c r="D419" t="s">
        <v>149</v>
      </c>
      <c r="E419">
        <f>SUM(Table15[[#This Row],[2024]:[2014]])</f>
        <v>11</v>
      </c>
      <c r="F419" s="1"/>
      <c r="G419" s="1"/>
      <c r="H419" s="1"/>
      <c r="I419" s="1"/>
      <c r="J419" s="1"/>
      <c r="K419" s="1"/>
      <c r="L419" s="1"/>
      <c r="M419" s="1"/>
      <c r="N419" s="1">
        <v>10</v>
      </c>
      <c r="O419" s="1"/>
      <c r="P419" s="1">
        <v>1</v>
      </c>
    </row>
    <row r="420" spans="1:16" hidden="1" x14ac:dyDescent="0.35">
      <c r="A420" t="s">
        <v>710</v>
      </c>
      <c r="B420" t="s">
        <v>147</v>
      </c>
      <c r="C420" t="s">
        <v>150</v>
      </c>
      <c r="D420" t="s">
        <v>151</v>
      </c>
      <c r="E420">
        <f>SUM(Table15[[#This Row],[2024]:[2014]])</f>
        <v>3</v>
      </c>
      <c r="F420" s="1"/>
      <c r="G420" s="1">
        <v>3</v>
      </c>
      <c r="H420" s="1"/>
      <c r="I420" s="1"/>
      <c r="J420" s="1"/>
      <c r="K420" s="1"/>
      <c r="L420" s="1"/>
      <c r="M420" s="1"/>
      <c r="N420" s="1"/>
      <c r="O420" s="1"/>
      <c r="P420" s="1"/>
    </row>
    <row r="421" spans="1:16" hidden="1" x14ac:dyDescent="0.35">
      <c r="A421" t="s">
        <v>710</v>
      </c>
      <c r="B421" t="s">
        <v>147</v>
      </c>
      <c r="C421" t="s">
        <v>152</v>
      </c>
      <c r="D421" t="s">
        <v>153</v>
      </c>
      <c r="E421">
        <f>SUM(Table15[[#This Row],[2024]:[2014]])</f>
        <v>2</v>
      </c>
      <c r="F421" s="1"/>
      <c r="G421" s="1"/>
      <c r="H421" s="1"/>
      <c r="I421" s="1"/>
      <c r="J421" s="1"/>
      <c r="K421" s="1"/>
      <c r="L421" s="1"/>
      <c r="M421" s="1"/>
      <c r="N421" s="1"/>
      <c r="O421" s="1">
        <v>2</v>
      </c>
      <c r="P421" s="1"/>
    </row>
    <row r="422" spans="1:16" hidden="1" x14ac:dyDescent="0.35">
      <c r="A422" t="s">
        <v>710</v>
      </c>
      <c r="B422" t="s">
        <v>731</v>
      </c>
      <c r="C422" t="s">
        <v>732</v>
      </c>
      <c r="D422" t="s">
        <v>733</v>
      </c>
      <c r="E422">
        <f>SUM(Table15[[#This Row],[2024]:[2014]])</f>
        <v>69</v>
      </c>
      <c r="F422" s="1"/>
      <c r="G422" s="1"/>
      <c r="H422" s="1"/>
      <c r="I422" s="1">
        <v>3</v>
      </c>
      <c r="J422" s="1">
        <v>3</v>
      </c>
      <c r="K422" s="1">
        <v>3</v>
      </c>
      <c r="L422" s="1">
        <v>21</v>
      </c>
      <c r="M422" s="1">
        <v>9</v>
      </c>
      <c r="N422" s="1">
        <v>5</v>
      </c>
      <c r="O422" s="1">
        <v>10</v>
      </c>
      <c r="P422" s="1">
        <v>15</v>
      </c>
    </row>
    <row r="423" spans="1:16" hidden="1" x14ac:dyDescent="0.35">
      <c r="A423" t="s">
        <v>710</v>
      </c>
      <c r="B423" t="s">
        <v>731</v>
      </c>
      <c r="C423" t="s">
        <v>734</v>
      </c>
      <c r="D423" t="s">
        <v>735</v>
      </c>
      <c r="E423">
        <f>SUM(Table15[[#This Row],[2024]:[2014]])</f>
        <v>1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>
        <v>1</v>
      </c>
    </row>
    <row r="424" spans="1:16" hidden="1" x14ac:dyDescent="0.35">
      <c r="A424" t="s">
        <v>710</v>
      </c>
      <c r="B424" t="s">
        <v>736</v>
      </c>
      <c r="C424" t="s">
        <v>737</v>
      </c>
      <c r="D424" t="s">
        <v>738</v>
      </c>
      <c r="E424">
        <f>SUM(Table15[[#This Row],[2024]:[2014]])</f>
        <v>0</v>
      </c>
      <c r="F424" s="1"/>
      <c r="G424" s="1"/>
      <c r="H424" s="1"/>
      <c r="I424" s="1"/>
      <c r="J424" s="1"/>
      <c r="K424" s="1"/>
      <c r="L424" s="1"/>
      <c r="M424" s="1">
        <v>0</v>
      </c>
      <c r="N424" s="1"/>
      <c r="O424" s="1"/>
      <c r="P424" s="1"/>
    </row>
    <row r="425" spans="1:16" hidden="1" x14ac:dyDescent="0.35">
      <c r="A425" t="s">
        <v>710</v>
      </c>
      <c r="B425" t="s">
        <v>154</v>
      </c>
      <c r="C425" t="s">
        <v>739</v>
      </c>
      <c r="D425" t="s">
        <v>740</v>
      </c>
      <c r="E425">
        <f>SUM(Table15[[#This Row],[2024]:[2014]])</f>
        <v>1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>
        <v>1</v>
      </c>
    </row>
    <row r="426" spans="1:16" hidden="1" x14ac:dyDescent="0.35">
      <c r="A426" t="s">
        <v>710</v>
      </c>
      <c r="B426" t="s">
        <v>154</v>
      </c>
      <c r="C426" t="s">
        <v>741</v>
      </c>
      <c r="D426" t="s">
        <v>742</v>
      </c>
      <c r="E426">
        <f>SUM(Table15[[#This Row],[2024]:[2014]])</f>
        <v>0</v>
      </c>
      <c r="F426" s="1"/>
      <c r="G426" s="1"/>
      <c r="H426" s="1"/>
      <c r="I426" s="1"/>
      <c r="J426" s="1"/>
      <c r="K426" s="1"/>
      <c r="L426" s="1"/>
      <c r="M426" s="1"/>
      <c r="N426" s="1">
        <v>-1</v>
      </c>
      <c r="O426" s="1">
        <v>1</v>
      </c>
      <c r="P426" s="1"/>
    </row>
    <row r="427" spans="1:16" hidden="1" x14ac:dyDescent="0.35">
      <c r="A427" t="s">
        <v>710</v>
      </c>
      <c r="B427" t="s">
        <v>154</v>
      </c>
      <c r="C427" t="s">
        <v>743</v>
      </c>
      <c r="D427" t="s">
        <v>744</v>
      </c>
      <c r="E427">
        <f>SUM(Table15[[#This Row],[2024]:[2014]])</f>
        <v>4</v>
      </c>
      <c r="F427" s="1"/>
      <c r="G427" s="1"/>
      <c r="H427" s="1"/>
      <c r="I427" s="1"/>
      <c r="J427" s="1"/>
      <c r="K427" s="1"/>
      <c r="L427" s="1"/>
      <c r="M427" s="1">
        <v>-1</v>
      </c>
      <c r="N427" s="1">
        <v>1</v>
      </c>
      <c r="O427" s="1">
        <v>3</v>
      </c>
      <c r="P427" s="1">
        <v>1</v>
      </c>
    </row>
    <row r="428" spans="1:16" hidden="1" x14ac:dyDescent="0.35">
      <c r="A428" t="s">
        <v>710</v>
      </c>
      <c r="B428" t="s">
        <v>154</v>
      </c>
      <c r="C428" t="s">
        <v>745</v>
      </c>
      <c r="D428" t="s">
        <v>746</v>
      </c>
      <c r="E428">
        <f>SUM(Table15[[#This Row],[2024]:[2014]])</f>
        <v>7</v>
      </c>
      <c r="F428" s="1"/>
      <c r="G428" s="1"/>
      <c r="H428" s="1"/>
      <c r="I428" s="1"/>
      <c r="J428" s="1"/>
      <c r="K428" s="1"/>
      <c r="L428" s="1"/>
      <c r="M428" s="1"/>
      <c r="N428" s="1">
        <v>-1</v>
      </c>
      <c r="O428" s="1">
        <v>2</v>
      </c>
      <c r="P428" s="1">
        <v>6</v>
      </c>
    </row>
    <row r="429" spans="1:16" hidden="1" x14ac:dyDescent="0.35">
      <c r="A429" t="s">
        <v>710</v>
      </c>
      <c r="B429" t="s">
        <v>154</v>
      </c>
      <c r="C429" t="s">
        <v>157</v>
      </c>
      <c r="D429" t="s">
        <v>158</v>
      </c>
      <c r="E429">
        <f>SUM(Table15[[#This Row],[2024]:[2014]])</f>
        <v>3</v>
      </c>
      <c r="F429" s="1"/>
      <c r="G429" s="1"/>
      <c r="H429" s="1"/>
      <c r="I429" s="1"/>
      <c r="J429" s="1"/>
      <c r="K429" s="1"/>
      <c r="L429" s="1"/>
      <c r="M429" s="1"/>
      <c r="N429" s="1">
        <v>1</v>
      </c>
      <c r="O429" s="1">
        <v>1</v>
      </c>
      <c r="P429" s="1">
        <v>1</v>
      </c>
    </row>
    <row r="430" spans="1:16" hidden="1" x14ac:dyDescent="0.35">
      <c r="A430" t="s">
        <v>710</v>
      </c>
      <c r="B430" t="s">
        <v>154</v>
      </c>
      <c r="C430" t="s">
        <v>159</v>
      </c>
      <c r="D430" t="s">
        <v>160</v>
      </c>
      <c r="E430">
        <f>SUM(Table15[[#This Row],[2024]:[2014]])</f>
        <v>853</v>
      </c>
      <c r="F430" s="1"/>
      <c r="G430" s="1"/>
      <c r="H430" s="1"/>
      <c r="I430" s="1"/>
      <c r="J430" s="1"/>
      <c r="K430" s="1">
        <v>50</v>
      </c>
      <c r="L430" s="1">
        <v>64</v>
      </c>
      <c r="M430" s="1">
        <v>82</v>
      </c>
      <c r="N430" s="1">
        <v>101</v>
      </c>
      <c r="O430" s="1">
        <v>230</v>
      </c>
      <c r="P430" s="1">
        <v>326</v>
      </c>
    </row>
    <row r="431" spans="1:16" hidden="1" x14ac:dyDescent="0.35">
      <c r="A431" t="s">
        <v>710</v>
      </c>
      <c r="B431" t="s">
        <v>154</v>
      </c>
      <c r="C431" t="s">
        <v>747</v>
      </c>
      <c r="D431" t="s">
        <v>748</v>
      </c>
      <c r="E431">
        <f>SUM(Table15[[#This Row],[2024]:[2014]])</f>
        <v>3</v>
      </c>
      <c r="F431" s="1"/>
      <c r="G431" s="1">
        <v>-2</v>
      </c>
      <c r="H431" s="1">
        <v>5</v>
      </c>
      <c r="I431" s="1"/>
      <c r="J431" s="1"/>
      <c r="K431" s="1"/>
      <c r="L431" s="1"/>
      <c r="M431" s="1"/>
      <c r="N431" s="1"/>
      <c r="O431" s="1"/>
      <c r="P431" s="1"/>
    </row>
    <row r="432" spans="1:16" hidden="1" x14ac:dyDescent="0.35">
      <c r="A432" t="s">
        <v>710</v>
      </c>
      <c r="B432" t="s">
        <v>154</v>
      </c>
      <c r="C432" t="s">
        <v>749</v>
      </c>
      <c r="D432" t="s">
        <v>750</v>
      </c>
      <c r="E432">
        <f>SUM(Table15[[#This Row],[2024]:[2014]])</f>
        <v>49</v>
      </c>
      <c r="F432" s="1">
        <v>12</v>
      </c>
      <c r="G432" s="1"/>
      <c r="H432" s="1">
        <v>37</v>
      </c>
      <c r="I432" s="1"/>
      <c r="J432" s="1"/>
      <c r="K432" s="1"/>
      <c r="L432" s="1"/>
      <c r="M432" s="1"/>
      <c r="N432" s="1"/>
      <c r="O432" s="1"/>
      <c r="P432" s="1"/>
    </row>
    <row r="433" spans="1:16" hidden="1" x14ac:dyDescent="0.35">
      <c r="A433" t="s">
        <v>710</v>
      </c>
      <c r="B433" t="s">
        <v>154</v>
      </c>
      <c r="C433" t="s">
        <v>751</v>
      </c>
      <c r="D433" t="s">
        <v>752</v>
      </c>
      <c r="E433">
        <f>SUM(Table15[[#This Row],[2024]:[2014]])</f>
        <v>112</v>
      </c>
      <c r="F433" s="1"/>
      <c r="G433" s="1"/>
      <c r="H433" s="1"/>
      <c r="I433" s="1">
        <v>47</v>
      </c>
      <c r="J433" s="1">
        <v>51</v>
      </c>
      <c r="K433" s="1">
        <v>14</v>
      </c>
      <c r="L433" s="1"/>
      <c r="M433" s="1"/>
      <c r="N433" s="1"/>
      <c r="O433" s="1"/>
      <c r="P433" s="1"/>
    </row>
    <row r="434" spans="1:16" hidden="1" x14ac:dyDescent="0.35">
      <c r="A434" t="s">
        <v>710</v>
      </c>
      <c r="B434" t="s">
        <v>154</v>
      </c>
      <c r="C434" t="s">
        <v>165</v>
      </c>
      <c r="D434" t="s">
        <v>166</v>
      </c>
      <c r="E434">
        <f>SUM(Table15[[#This Row],[2024]:[2014]])</f>
        <v>2</v>
      </c>
      <c r="F434" s="1"/>
      <c r="G434" s="1"/>
      <c r="H434" s="1"/>
      <c r="I434" s="1"/>
      <c r="J434" s="1"/>
      <c r="K434" s="1"/>
      <c r="L434" s="1"/>
      <c r="M434" s="1"/>
      <c r="N434" s="1">
        <v>1</v>
      </c>
      <c r="O434" s="1">
        <v>1</v>
      </c>
      <c r="P434" s="1"/>
    </row>
    <row r="435" spans="1:16" hidden="1" x14ac:dyDescent="0.35">
      <c r="A435" t="s">
        <v>710</v>
      </c>
      <c r="B435" t="s">
        <v>154</v>
      </c>
      <c r="C435" t="s">
        <v>753</v>
      </c>
      <c r="D435" t="s">
        <v>754</v>
      </c>
      <c r="E435">
        <f>SUM(Table15[[#This Row],[2024]:[2014]])</f>
        <v>3</v>
      </c>
      <c r="F435" s="1"/>
      <c r="G435" s="1"/>
      <c r="H435" s="1"/>
      <c r="I435" s="1"/>
      <c r="J435" s="1"/>
      <c r="K435" s="1"/>
      <c r="L435" s="1"/>
      <c r="M435" s="1"/>
      <c r="N435" s="1"/>
      <c r="O435" s="1">
        <v>2</v>
      </c>
      <c r="P435" s="1">
        <v>1</v>
      </c>
    </row>
    <row r="436" spans="1:16" hidden="1" x14ac:dyDescent="0.35">
      <c r="A436" t="s">
        <v>710</v>
      </c>
      <c r="B436" t="s">
        <v>154</v>
      </c>
      <c r="C436" t="s">
        <v>167</v>
      </c>
      <c r="D436" t="s">
        <v>168</v>
      </c>
      <c r="E436">
        <f>SUM(Table15[[#This Row],[2024]:[2014]])</f>
        <v>11</v>
      </c>
      <c r="F436" s="1"/>
      <c r="G436" s="1"/>
      <c r="H436" s="1"/>
      <c r="I436" s="1"/>
      <c r="J436" s="1">
        <v>1</v>
      </c>
      <c r="K436" s="1"/>
      <c r="L436" s="1">
        <v>2</v>
      </c>
      <c r="M436" s="1"/>
      <c r="N436" s="1">
        <v>2</v>
      </c>
      <c r="O436" s="1">
        <v>4</v>
      </c>
      <c r="P436" s="1">
        <v>2</v>
      </c>
    </row>
    <row r="437" spans="1:16" hidden="1" x14ac:dyDescent="0.35">
      <c r="A437" t="s">
        <v>710</v>
      </c>
      <c r="B437" t="s">
        <v>154</v>
      </c>
      <c r="C437" t="s">
        <v>169</v>
      </c>
      <c r="D437" t="s">
        <v>170</v>
      </c>
      <c r="E437">
        <f>SUM(Table15[[#This Row],[2024]:[2014]])</f>
        <v>42</v>
      </c>
      <c r="F437" s="1"/>
      <c r="G437" s="1"/>
      <c r="H437" s="1"/>
      <c r="I437" s="1"/>
      <c r="J437" s="1"/>
      <c r="K437" s="1"/>
      <c r="L437" s="1"/>
      <c r="M437" s="1">
        <v>1</v>
      </c>
      <c r="N437" s="1">
        <v>4</v>
      </c>
      <c r="O437" s="1">
        <v>19</v>
      </c>
      <c r="P437" s="1">
        <v>18</v>
      </c>
    </row>
    <row r="438" spans="1:16" hidden="1" x14ac:dyDescent="0.35">
      <c r="A438" t="s">
        <v>710</v>
      </c>
      <c r="B438" t="s">
        <v>154</v>
      </c>
      <c r="C438" t="s">
        <v>171</v>
      </c>
      <c r="D438" t="s">
        <v>172</v>
      </c>
      <c r="E438">
        <f>SUM(Table15[[#This Row],[2024]:[2014]])</f>
        <v>13</v>
      </c>
      <c r="F438" s="1"/>
      <c r="G438" s="1"/>
      <c r="H438" s="1"/>
      <c r="I438" s="1"/>
      <c r="J438" s="1"/>
      <c r="K438" s="1"/>
      <c r="L438" s="1">
        <v>1</v>
      </c>
      <c r="M438" s="1">
        <v>4</v>
      </c>
      <c r="N438" s="1">
        <v>2</v>
      </c>
      <c r="O438" s="1">
        <v>5</v>
      </c>
      <c r="P438" s="1">
        <v>1</v>
      </c>
    </row>
    <row r="439" spans="1:16" hidden="1" x14ac:dyDescent="0.35">
      <c r="A439" t="s">
        <v>710</v>
      </c>
      <c r="B439" t="s">
        <v>154</v>
      </c>
      <c r="C439" t="s">
        <v>173</v>
      </c>
      <c r="D439" t="s">
        <v>174</v>
      </c>
      <c r="E439">
        <f>SUM(Table15[[#This Row],[2024]:[2014]])</f>
        <v>1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>
        <v>1</v>
      </c>
    </row>
    <row r="440" spans="1:16" hidden="1" x14ac:dyDescent="0.35">
      <c r="A440" t="s">
        <v>710</v>
      </c>
      <c r="B440" t="s">
        <v>175</v>
      </c>
      <c r="C440" t="s">
        <v>176</v>
      </c>
      <c r="D440" t="s">
        <v>177</v>
      </c>
      <c r="E440">
        <f>SUM(Table15[[#This Row],[2024]:[2014]])</f>
        <v>30</v>
      </c>
      <c r="F440" s="1"/>
      <c r="G440" s="1"/>
      <c r="H440" s="1"/>
      <c r="I440" s="1"/>
      <c r="J440" s="1"/>
      <c r="K440" s="1"/>
      <c r="L440" s="1"/>
      <c r="M440" s="1"/>
      <c r="N440" s="1">
        <v>24</v>
      </c>
      <c r="O440" s="1">
        <v>6</v>
      </c>
      <c r="P440" s="1"/>
    </row>
    <row r="441" spans="1:16" hidden="1" x14ac:dyDescent="0.35">
      <c r="A441" t="s">
        <v>710</v>
      </c>
      <c r="B441" t="s">
        <v>175</v>
      </c>
      <c r="C441" t="s">
        <v>178</v>
      </c>
      <c r="D441" t="s">
        <v>179</v>
      </c>
      <c r="E441">
        <f>SUM(Table15[[#This Row],[2024]:[2014]])</f>
        <v>44</v>
      </c>
      <c r="F441" s="1"/>
      <c r="G441" s="1"/>
      <c r="H441" s="1"/>
      <c r="I441" s="1"/>
      <c r="J441" s="1">
        <v>2</v>
      </c>
      <c r="K441" s="1">
        <v>10</v>
      </c>
      <c r="L441" s="1">
        <v>11</v>
      </c>
      <c r="M441" s="1">
        <v>21</v>
      </c>
      <c r="N441" s="1"/>
      <c r="O441" s="1"/>
      <c r="P441" s="1"/>
    </row>
    <row r="442" spans="1:16" hidden="1" x14ac:dyDescent="0.35">
      <c r="A442" t="s">
        <v>710</v>
      </c>
      <c r="B442" t="s">
        <v>180</v>
      </c>
      <c r="C442" t="s">
        <v>755</v>
      </c>
      <c r="D442" t="s">
        <v>756</v>
      </c>
      <c r="E442">
        <f>SUM(Table15[[#This Row],[2024]:[2014]])</f>
        <v>0</v>
      </c>
      <c r="F442" s="1"/>
      <c r="G442" s="1"/>
      <c r="H442" s="1"/>
      <c r="I442" s="1"/>
      <c r="J442" s="1"/>
      <c r="K442" s="1"/>
      <c r="L442" s="1"/>
      <c r="M442" s="1"/>
      <c r="N442" s="1"/>
      <c r="O442" s="1">
        <v>0</v>
      </c>
      <c r="P442" s="1"/>
    </row>
    <row r="443" spans="1:16" hidden="1" x14ac:dyDescent="0.35">
      <c r="A443" t="s">
        <v>710</v>
      </c>
      <c r="B443" t="s">
        <v>180</v>
      </c>
      <c r="C443" t="s">
        <v>757</v>
      </c>
      <c r="D443" t="s">
        <v>758</v>
      </c>
      <c r="E443">
        <f>SUM(Table15[[#This Row],[2024]:[2014]])</f>
        <v>2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>
        <v>2</v>
      </c>
    </row>
    <row r="444" spans="1:16" hidden="1" x14ac:dyDescent="0.35">
      <c r="A444" t="s">
        <v>710</v>
      </c>
      <c r="B444" t="s">
        <v>180</v>
      </c>
      <c r="C444" t="s">
        <v>578</v>
      </c>
      <c r="D444" t="s">
        <v>579</v>
      </c>
      <c r="E444">
        <f>SUM(Table15[[#This Row],[2024]:[2014]])</f>
        <v>2</v>
      </c>
      <c r="F444" s="1"/>
      <c r="G444" s="1"/>
      <c r="H444" s="1"/>
      <c r="I444" s="1"/>
      <c r="J444" s="1"/>
      <c r="K444" s="1">
        <v>-1</v>
      </c>
      <c r="L444" s="1">
        <v>1</v>
      </c>
      <c r="M444" s="1"/>
      <c r="N444" s="1"/>
      <c r="O444" s="1"/>
      <c r="P444" s="1">
        <v>2</v>
      </c>
    </row>
    <row r="445" spans="1:16" hidden="1" x14ac:dyDescent="0.35">
      <c r="A445" t="s">
        <v>710</v>
      </c>
      <c r="B445" t="s">
        <v>180</v>
      </c>
      <c r="C445" t="s">
        <v>759</v>
      </c>
      <c r="D445" t="s">
        <v>760</v>
      </c>
      <c r="E445">
        <f>SUM(Table15[[#This Row],[2024]:[2014]])</f>
        <v>10</v>
      </c>
      <c r="F445" s="1"/>
      <c r="G445" s="1"/>
      <c r="H445" s="1"/>
      <c r="I445" s="1"/>
      <c r="J445" s="1"/>
      <c r="K445" s="1"/>
      <c r="L445" s="1"/>
      <c r="M445" s="1"/>
      <c r="N445" s="1"/>
      <c r="O445" s="1">
        <v>5</v>
      </c>
      <c r="P445" s="1">
        <v>5</v>
      </c>
    </row>
    <row r="446" spans="1:16" hidden="1" x14ac:dyDescent="0.35">
      <c r="A446" t="s">
        <v>710</v>
      </c>
      <c r="B446" t="s">
        <v>185</v>
      </c>
      <c r="C446" t="s">
        <v>188</v>
      </c>
      <c r="D446" t="s">
        <v>189</v>
      </c>
      <c r="E446">
        <f>SUM(Table15[[#This Row],[2024]:[2014]])</f>
        <v>1</v>
      </c>
      <c r="F446" s="1"/>
      <c r="G446" s="1"/>
      <c r="H446" s="1"/>
      <c r="I446" s="1"/>
      <c r="J446" s="1"/>
      <c r="K446" s="1"/>
      <c r="L446" s="1">
        <v>1</v>
      </c>
      <c r="M446" s="1"/>
      <c r="N446" s="1"/>
      <c r="O446" s="1"/>
      <c r="P446" s="1"/>
    </row>
    <row r="447" spans="1:16" hidden="1" x14ac:dyDescent="0.35">
      <c r="A447" t="s">
        <v>710</v>
      </c>
      <c r="B447" t="s">
        <v>193</v>
      </c>
      <c r="C447" t="s">
        <v>194</v>
      </c>
      <c r="D447" t="s">
        <v>195</v>
      </c>
      <c r="E447">
        <f>SUM(Table15[[#This Row],[2024]:[2014]])</f>
        <v>2</v>
      </c>
      <c r="F447" s="1"/>
      <c r="G447" s="1"/>
      <c r="H447" s="1"/>
      <c r="I447" s="1"/>
      <c r="J447" s="1"/>
      <c r="K447" s="1"/>
      <c r="L447" s="1"/>
      <c r="M447" s="1"/>
      <c r="N447" s="1"/>
      <c r="O447" s="1">
        <v>2</v>
      </c>
      <c r="P447" s="1"/>
    </row>
    <row r="448" spans="1:16" hidden="1" x14ac:dyDescent="0.35">
      <c r="A448" t="s">
        <v>710</v>
      </c>
      <c r="B448" t="s">
        <v>193</v>
      </c>
      <c r="C448" t="s">
        <v>196</v>
      </c>
      <c r="D448" t="s">
        <v>197</v>
      </c>
      <c r="E448">
        <f>SUM(Table15[[#This Row],[2024]:[2014]])</f>
        <v>20</v>
      </c>
      <c r="F448" s="1"/>
      <c r="G448" s="1"/>
      <c r="H448" s="1"/>
      <c r="I448" s="1"/>
      <c r="J448" s="1"/>
      <c r="K448" s="1"/>
      <c r="L448" s="1"/>
      <c r="M448" s="1"/>
      <c r="N448" s="1">
        <v>20</v>
      </c>
      <c r="O448" s="1"/>
      <c r="P448" s="1"/>
    </row>
    <row r="449" spans="1:16" hidden="1" x14ac:dyDescent="0.35">
      <c r="A449" t="s">
        <v>710</v>
      </c>
      <c r="B449" t="s">
        <v>206</v>
      </c>
      <c r="C449" t="s">
        <v>105</v>
      </c>
      <c r="D449" t="s">
        <v>207</v>
      </c>
      <c r="E449">
        <f>SUM(Table15[[#This Row],[2024]:[2014]])</f>
        <v>3</v>
      </c>
      <c r="F449" s="1"/>
      <c r="G449" s="1">
        <v>-2</v>
      </c>
      <c r="H449" s="1"/>
      <c r="I449" s="1"/>
      <c r="J449" s="1"/>
      <c r="K449" s="1"/>
      <c r="L449" s="1"/>
      <c r="M449" s="1"/>
      <c r="N449" s="1">
        <v>5</v>
      </c>
      <c r="O449" s="1"/>
      <c r="P449" s="1"/>
    </row>
    <row r="450" spans="1:16" hidden="1" x14ac:dyDescent="0.35">
      <c r="A450" t="s">
        <v>710</v>
      </c>
      <c r="B450" t="s">
        <v>206</v>
      </c>
      <c r="C450" t="s">
        <v>105</v>
      </c>
      <c r="D450" t="s">
        <v>208</v>
      </c>
      <c r="E450">
        <f>SUM(Table15[[#This Row],[2024]:[2014]])</f>
        <v>2</v>
      </c>
      <c r="F450" s="1"/>
      <c r="G450" s="1"/>
      <c r="H450" s="1"/>
      <c r="I450" s="1"/>
      <c r="J450" s="1"/>
      <c r="K450" s="1"/>
      <c r="L450" s="1"/>
      <c r="M450" s="1"/>
      <c r="N450" s="1">
        <v>2</v>
      </c>
      <c r="O450" s="1"/>
      <c r="P450" s="1"/>
    </row>
    <row r="451" spans="1:16" hidden="1" x14ac:dyDescent="0.35">
      <c r="A451" t="s">
        <v>710</v>
      </c>
      <c r="B451" t="s">
        <v>206</v>
      </c>
      <c r="C451" t="s">
        <v>105</v>
      </c>
      <c r="D451" t="s">
        <v>761</v>
      </c>
      <c r="E451">
        <f>SUM(Table15[[#This Row],[2024]:[2014]])</f>
        <v>21</v>
      </c>
      <c r="F451" s="1"/>
      <c r="G451" s="1">
        <v>3</v>
      </c>
      <c r="H451" s="1">
        <v>1</v>
      </c>
      <c r="I451" s="1">
        <v>2</v>
      </c>
      <c r="J451" s="1"/>
      <c r="K451" s="1">
        <v>1</v>
      </c>
      <c r="L451" s="1">
        <v>13</v>
      </c>
      <c r="M451" s="1">
        <v>1</v>
      </c>
      <c r="N451" s="1"/>
      <c r="O451" s="1"/>
      <c r="P451" s="1"/>
    </row>
    <row r="452" spans="1:16" hidden="1" x14ac:dyDescent="0.35">
      <c r="A452" t="s">
        <v>710</v>
      </c>
      <c r="B452" t="s">
        <v>762</v>
      </c>
      <c r="C452" t="s">
        <v>763</v>
      </c>
      <c r="D452" t="s">
        <v>764</v>
      </c>
      <c r="E452">
        <f>SUM(Table15[[#This Row],[2024]:[2014]])</f>
        <v>10</v>
      </c>
      <c r="F452" s="1"/>
      <c r="G452" s="1"/>
      <c r="H452" s="1"/>
      <c r="I452" s="1"/>
      <c r="J452" s="1"/>
      <c r="K452" s="1"/>
      <c r="L452" s="1">
        <v>4</v>
      </c>
      <c r="M452" s="1"/>
      <c r="N452" s="1"/>
      <c r="O452" s="1"/>
      <c r="P452" s="1">
        <v>6</v>
      </c>
    </row>
    <row r="453" spans="1:16" hidden="1" x14ac:dyDescent="0.35">
      <c r="A453" t="s">
        <v>710</v>
      </c>
      <c r="B453" t="s">
        <v>212</v>
      </c>
      <c r="C453" t="s">
        <v>217</v>
      </c>
      <c r="D453" t="s">
        <v>218</v>
      </c>
      <c r="E453">
        <f>SUM(Table15[[#This Row],[2024]:[2014]])</f>
        <v>2</v>
      </c>
      <c r="F453" s="1"/>
      <c r="G453" s="1"/>
      <c r="H453" s="1"/>
      <c r="I453" s="1"/>
      <c r="J453" s="1"/>
      <c r="K453" s="1">
        <v>2</v>
      </c>
      <c r="L453" s="1"/>
      <c r="M453" s="1"/>
      <c r="N453" s="1"/>
      <c r="O453" s="1"/>
      <c r="P453" s="1"/>
    </row>
    <row r="454" spans="1:16" hidden="1" x14ac:dyDescent="0.35">
      <c r="A454" t="s">
        <v>710</v>
      </c>
      <c r="B454" t="s">
        <v>212</v>
      </c>
      <c r="C454" t="s">
        <v>219</v>
      </c>
      <c r="D454" t="s">
        <v>220</v>
      </c>
      <c r="E454">
        <f>SUM(Table15[[#This Row],[2024]:[2014]])</f>
        <v>9</v>
      </c>
      <c r="F454" s="1"/>
      <c r="G454" s="1"/>
      <c r="H454" s="1">
        <v>3</v>
      </c>
      <c r="I454" s="1"/>
      <c r="J454" s="1"/>
      <c r="K454" s="1"/>
      <c r="L454" s="1">
        <v>1</v>
      </c>
      <c r="M454" s="1"/>
      <c r="N454" s="1"/>
      <c r="O454" s="1">
        <v>5</v>
      </c>
      <c r="P454" s="1"/>
    </row>
    <row r="455" spans="1:16" hidden="1" x14ac:dyDescent="0.35">
      <c r="A455" t="s">
        <v>710</v>
      </c>
      <c r="B455" t="s">
        <v>212</v>
      </c>
      <c r="C455" t="s">
        <v>221</v>
      </c>
      <c r="D455" t="s">
        <v>222</v>
      </c>
      <c r="E455">
        <f>SUM(Table15[[#This Row],[2024]:[2014]])</f>
        <v>13</v>
      </c>
      <c r="F455" s="1"/>
      <c r="G455" s="1"/>
      <c r="H455" s="1"/>
      <c r="I455" s="1"/>
      <c r="J455" s="1"/>
      <c r="K455" s="1"/>
      <c r="L455" s="1"/>
      <c r="M455" s="1">
        <v>2</v>
      </c>
      <c r="N455" s="1">
        <v>3</v>
      </c>
      <c r="O455" s="1">
        <v>4</v>
      </c>
      <c r="P455" s="1">
        <v>4</v>
      </c>
    </row>
    <row r="456" spans="1:16" hidden="1" x14ac:dyDescent="0.35">
      <c r="A456" t="s">
        <v>710</v>
      </c>
      <c r="B456" t="s">
        <v>612</v>
      </c>
      <c r="C456" t="s">
        <v>765</v>
      </c>
      <c r="D456" t="s">
        <v>766</v>
      </c>
      <c r="E456">
        <f>SUM(Table15[[#This Row],[2024]:[2014]])</f>
        <v>0</v>
      </c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1"/>
    </row>
    <row r="457" spans="1:16" hidden="1" x14ac:dyDescent="0.35">
      <c r="A457" t="s">
        <v>710</v>
      </c>
      <c r="B457" t="s">
        <v>228</v>
      </c>
      <c r="C457" t="s">
        <v>626</v>
      </c>
      <c r="D457" t="s">
        <v>627</v>
      </c>
      <c r="E457">
        <f>SUM(Table15[[#This Row],[2024]:[2014]])</f>
        <v>4</v>
      </c>
      <c r="F457" s="1"/>
      <c r="G457" s="1"/>
      <c r="H457" s="1"/>
      <c r="I457" s="1"/>
      <c r="J457" s="1"/>
      <c r="K457" s="1"/>
      <c r="L457" s="1">
        <v>4</v>
      </c>
      <c r="M457" s="1"/>
      <c r="N457" s="1"/>
      <c r="O457" s="1"/>
      <c r="P457" s="1"/>
    </row>
    <row r="458" spans="1:16" hidden="1" x14ac:dyDescent="0.35">
      <c r="A458" t="s">
        <v>710</v>
      </c>
      <c r="B458" t="s">
        <v>231</v>
      </c>
      <c r="C458" t="s">
        <v>105</v>
      </c>
      <c r="D458" t="s">
        <v>232</v>
      </c>
      <c r="E458">
        <f>SUM(Table15[[#This Row],[2024]:[2014]])</f>
        <v>4</v>
      </c>
      <c r="F458" s="1"/>
      <c r="G458" s="1"/>
      <c r="H458" s="1"/>
      <c r="I458" s="1"/>
      <c r="J458" s="1">
        <v>1</v>
      </c>
      <c r="K458" s="1">
        <v>1</v>
      </c>
      <c r="L458" s="1">
        <v>1</v>
      </c>
      <c r="M458" s="1">
        <v>1</v>
      </c>
      <c r="N458" s="1"/>
      <c r="O458" s="1"/>
      <c r="P458" s="1"/>
    </row>
    <row r="459" spans="1:16" hidden="1" x14ac:dyDescent="0.35">
      <c r="A459" t="s">
        <v>710</v>
      </c>
      <c r="B459" t="s">
        <v>231</v>
      </c>
      <c r="C459" t="s">
        <v>105</v>
      </c>
      <c r="D459" t="s">
        <v>233</v>
      </c>
      <c r="E459">
        <f>SUM(Table15[[#This Row],[2024]:[2014]])</f>
        <v>18</v>
      </c>
      <c r="F459" s="1"/>
      <c r="G459" s="1"/>
      <c r="H459" s="1"/>
      <c r="I459" s="1">
        <v>1</v>
      </c>
      <c r="J459" s="1">
        <v>9</v>
      </c>
      <c r="K459" s="1">
        <v>1</v>
      </c>
      <c r="L459" s="1">
        <v>1</v>
      </c>
      <c r="M459" s="1">
        <v>4</v>
      </c>
      <c r="N459" s="1">
        <v>2</v>
      </c>
      <c r="O459" s="1"/>
      <c r="P459" s="1"/>
    </row>
    <row r="460" spans="1:16" hidden="1" x14ac:dyDescent="0.35">
      <c r="A460" t="s">
        <v>710</v>
      </c>
      <c r="B460" t="s">
        <v>231</v>
      </c>
      <c r="C460" t="s">
        <v>105</v>
      </c>
      <c r="D460" t="s">
        <v>234</v>
      </c>
      <c r="E460">
        <f>SUM(Table15[[#This Row],[2024]:[2014]])</f>
        <v>31</v>
      </c>
      <c r="F460" s="1">
        <v>6</v>
      </c>
      <c r="G460" s="1"/>
      <c r="H460" s="1">
        <v>11</v>
      </c>
      <c r="I460" s="1">
        <v>6</v>
      </c>
      <c r="J460" s="1">
        <v>8</v>
      </c>
      <c r="K460" s="1"/>
      <c r="L460" s="1"/>
      <c r="M460" s="1"/>
      <c r="N460" s="1"/>
      <c r="O460" s="1"/>
      <c r="P460" s="1"/>
    </row>
    <row r="461" spans="1:16" hidden="1" x14ac:dyDescent="0.35">
      <c r="A461" t="s">
        <v>710</v>
      </c>
      <c r="B461" t="s">
        <v>231</v>
      </c>
      <c r="C461" t="s">
        <v>105</v>
      </c>
      <c r="D461" t="s">
        <v>236</v>
      </c>
      <c r="E461">
        <f>SUM(Table15[[#This Row],[2024]:[2014]])</f>
        <v>5</v>
      </c>
      <c r="F461" s="1"/>
      <c r="G461" s="1"/>
      <c r="H461" s="1"/>
      <c r="I461" s="1"/>
      <c r="J461" s="1">
        <v>1</v>
      </c>
      <c r="K461" s="1">
        <v>4</v>
      </c>
      <c r="L461" s="1"/>
      <c r="M461" s="1"/>
      <c r="N461" s="1"/>
      <c r="O461" s="1"/>
      <c r="P461" s="1"/>
    </row>
    <row r="462" spans="1:16" hidden="1" x14ac:dyDescent="0.35">
      <c r="A462" t="s">
        <v>710</v>
      </c>
      <c r="B462" t="s">
        <v>231</v>
      </c>
      <c r="C462" t="s">
        <v>767</v>
      </c>
      <c r="D462" t="s">
        <v>768</v>
      </c>
      <c r="E462">
        <f>SUM(Table15[[#This Row],[2024]:[2014]])</f>
        <v>0</v>
      </c>
      <c r="F462" s="1"/>
      <c r="G462" s="1"/>
      <c r="H462" s="1"/>
      <c r="I462" s="1"/>
      <c r="J462" s="1"/>
      <c r="K462" s="1"/>
      <c r="L462" s="1"/>
      <c r="M462" s="1"/>
      <c r="N462" s="1">
        <v>0</v>
      </c>
      <c r="O462" s="1"/>
      <c r="P462" s="1"/>
    </row>
    <row r="463" spans="1:16" hidden="1" x14ac:dyDescent="0.35">
      <c r="A463" t="s">
        <v>710</v>
      </c>
      <c r="B463" t="s">
        <v>231</v>
      </c>
      <c r="C463" t="s">
        <v>769</v>
      </c>
      <c r="D463" t="s">
        <v>770</v>
      </c>
      <c r="E463">
        <f>SUM(Table15[[#This Row],[2024]:[2014]])</f>
        <v>1</v>
      </c>
      <c r="F463" s="1"/>
      <c r="G463" s="1"/>
      <c r="H463" s="1"/>
      <c r="I463" s="1"/>
      <c r="J463" s="1"/>
      <c r="K463" s="1"/>
      <c r="L463" s="1"/>
      <c r="M463" s="1"/>
      <c r="N463" s="1"/>
      <c r="O463" s="1">
        <v>1</v>
      </c>
      <c r="P463" s="1"/>
    </row>
    <row r="464" spans="1:16" hidden="1" x14ac:dyDescent="0.35">
      <c r="A464" t="s">
        <v>710</v>
      </c>
      <c r="B464" t="s">
        <v>244</v>
      </c>
      <c r="C464" t="s">
        <v>245</v>
      </c>
      <c r="D464" t="s">
        <v>246</v>
      </c>
      <c r="E464">
        <f>SUM(Table15[[#This Row],[2024]:[2014]])</f>
        <v>40</v>
      </c>
      <c r="F464" s="1"/>
      <c r="G464" s="1"/>
      <c r="H464" s="1"/>
      <c r="I464" s="1"/>
      <c r="J464" s="1"/>
      <c r="K464" s="1"/>
      <c r="L464" s="1"/>
      <c r="M464" s="1">
        <v>15</v>
      </c>
      <c r="N464" s="1">
        <v>25</v>
      </c>
      <c r="O464" s="1"/>
      <c r="P464" s="1"/>
    </row>
    <row r="465" spans="1:16" hidden="1" x14ac:dyDescent="0.35">
      <c r="A465" t="s">
        <v>710</v>
      </c>
      <c r="B465" t="s">
        <v>252</v>
      </c>
      <c r="C465" t="s">
        <v>255</v>
      </c>
      <c r="D465" t="s">
        <v>256</v>
      </c>
      <c r="E465">
        <f>SUM(Table15[[#This Row],[2024]:[2014]])</f>
        <v>1</v>
      </c>
      <c r="F465" s="1"/>
      <c r="G465" s="1"/>
      <c r="H465" s="1"/>
      <c r="I465" s="1"/>
      <c r="J465" s="1"/>
      <c r="K465" s="1"/>
      <c r="L465" s="1">
        <v>1</v>
      </c>
      <c r="M465" s="1"/>
      <c r="N465" s="1"/>
      <c r="O465" s="1"/>
      <c r="P465" s="1"/>
    </row>
    <row r="466" spans="1:16" hidden="1" x14ac:dyDescent="0.35">
      <c r="A466" t="s">
        <v>710</v>
      </c>
      <c r="B466" t="s">
        <v>257</v>
      </c>
      <c r="C466" t="s">
        <v>771</v>
      </c>
      <c r="D466" t="s">
        <v>772</v>
      </c>
      <c r="E466">
        <f>SUM(Table15[[#This Row],[2024]:[2014]])</f>
        <v>3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>
        <v>3</v>
      </c>
    </row>
    <row r="467" spans="1:16" hidden="1" x14ac:dyDescent="0.35">
      <c r="A467" t="s">
        <v>710</v>
      </c>
      <c r="B467" t="s">
        <v>257</v>
      </c>
      <c r="C467" t="s">
        <v>773</v>
      </c>
      <c r="D467" t="s">
        <v>774</v>
      </c>
      <c r="E467">
        <f>SUM(Table15[[#This Row],[2024]:[2014]])</f>
        <v>0</v>
      </c>
      <c r="F467" s="1"/>
      <c r="G467" s="1"/>
      <c r="H467" s="1"/>
      <c r="I467" s="1"/>
      <c r="J467" s="1"/>
      <c r="K467" s="1"/>
      <c r="L467" s="1">
        <v>0</v>
      </c>
      <c r="M467" s="1"/>
      <c r="N467" s="1"/>
      <c r="O467" s="1"/>
      <c r="P467" s="1">
        <v>0</v>
      </c>
    </row>
    <row r="468" spans="1:16" hidden="1" x14ac:dyDescent="0.35">
      <c r="A468" t="s">
        <v>710</v>
      </c>
      <c r="B468" t="s">
        <v>257</v>
      </c>
      <c r="C468" t="s">
        <v>260</v>
      </c>
      <c r="D468" t="s">
        <v>261</v>
      </c>
      <c r="E468">
        <f>SUM(Table15[[#This Row],[2024]:[2014]])</f>
        <v>29</v>
      </c>
      <c r="F468" s="1"/>
      <c r="G468" s="1"/>
      <c r="H468" s="1"/>
      <c r="I468" s="1"/>
      <c r="J468" s="1"/>
      <c r="K468" s="1"/>
      <c r="L468" s="1"/>
      <c r="M468" s="1"/>
      <c r="N468" s="1">
        <v>1</v>
      </c>
      <c r="O468" s="1"/>
      <c r="P468" s="1">
        <v>28</v>
      </c>
    </row>
    <row r="469" spans="1:16" hidden="1" x14ac:dyDescent="0.35">
      <c r="A469" t="s">
        <v>710</v>
      </c>
      <c r="B469" t="s">
        <v>775</v>
      </c>
      <c r="C469" t="s">
        <v>776</v>
      </c>
      <c r="D469" t="s">
        <v>777</v>
      </c>
      <c r="E469">
        <f>SUM(Table15[[#This Row],[2024]:[2014]])</f>
        <v>1</v>
      </c>
      <c r="F469" s="1"/>
      <c r="G469" s="1"/>
      <c r="H469" s="1"/>
      <c r="I469" s="1"/>
      <c r="J469" s="1"/>
      <c r="K469" s="1"/>
      <c r="L469" s="1"/>
      <c r="M469" s="1"/>
      <c r="N469" s="1">
        <v>1</v>
      </c>
      <c r="O469" s="1"/>
      <c r="P469" s="1"/>
    </row>
    <row r="470" spans="1:16" hidden="1" x14ac:dyDescent="0.35">
      <c r="A470" t="s">
        <v>710</v>
      </c>
      <c r="B470" t="s">
        <v>262</v>
      </c>
      <c r="C470" t="s">
        <v>263</v>
      </c>
      <c r="D470" t="s">
        <v>264</v>
      </c>
      <c r="E470">
        <f>SUM(Table15[[#This Row],[2024]:[2014]])</f>
        <v>0</v>
      </c>
      <c r="F470" s="1"/>
      <c r="G470" s="1"/>
      <c r="H470" s="1"/>
      <c r="I470" s="1"/>
      <c r="J470" s="1"/>
      <c r="K470" s="1"/>
      <c r="L470" s="1"/>
      <c r="M470" s="1"/>
      <c r="N470" s="1"/>
      <c r="O470" s="1">
        <v>-1</v>
      </c>
      <c r="P470" s="1">
        <v>1</v>
      </c>
    </row>
    <row r="471" spans="1:16" hidden="1" x14ac:dyDescent="0.35">
      <c r="A471" t="s">
        <v>710</v>
      </c>
      <c r="B471" t="s">
        <v>265</v>
      </c>
      <c r="C471" t="s">
        <v>778</v>
      </c>
      <c r="D471" t="s">
        <v>779</v>
      </c>
      <c r="E471">
        <f>SUM(Table15[[#This Row],[2024]:[2014]])</f>
        <v>0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>
        <v>0</v>
      </c>
    </row>
    <row r="472" spans="1:16" hidden="1" x14ac:dyDescent="0.35">
      <c r="A472" t="s">
        <v>710</v>
      </c>
      <c r="B472" t="s">
        <v>265</v>
      </c>
      <c r="C472" t="s">
        <v>780</v>
      </c>
      <c r="D472" t="s">
        <v>781</v>
      </c>
      <c r="E472">
        <f>SUM(Table15[[#This Row],[2024]:[2014]])</f>
        <v>2</v>
      </c>
      <c r="F472" s="1"/>
      <c r="G472" s="1"/>
      <c r="H472" s="1"/>
      <c r="I472" s="1"/>
      <c r="J472" s="1"/>
      <c r="K472" s="1"/>
      <c r="L472" s="1"/>
      <c r="M472" s="1">
        <v>2</v>
      </c>
      <c r="N472" s="1"/>
      <c r="O472" s="1"/>
      <c r="P472" s="1"/>
    </row>
    <row r="473" spans="1:16" hidden="1" x14ac:dyDescent="0.35">
      <c r="A473" t="s">
        <v>710</v>
      </c>
      <c r="B473" t="s">
        <v>265</v>
      </c>
      <c r="C473" t="s">
        <v>649</v>
      </c>
      <c r="D473" t="s">
        <v>650</v>
      </c>
      <c r="E473">
        <f>SUM(Table15[[#This Row],[2024]:[2014]])</f>
        <v>3</v>
      </c>
      <c r="F473" s="1"/>
      <c r="G473" s="1">
        <v>1</v>
      </c>
      <c r="H473" s="1"/>
      <c r="I473" s="1"/>
      <c r="J473" s="1"/>
      <c r="K473" s="1"/>
      <c r="L473" s="1">
        <v>1</v>
      </c>
      <c r="M473" s="1">
        <v>1</v>
      </c>
      <c r="N473" s="1"/>
      <c r="O473" s="1"/>
      <c r="P473" s="1"/>
    </row>
    <row r="474" spans="1:16" hidden="1" x14ac:dyDescent="0.35">
      <c r="A474" t="s">
        <v>710</v>
      </c>
      <c r="B474" t="s">
        <v>265</v>
      </c>
      <c r="C474" t="s">
        <v>782</v>
      </c>
      <c r="D474" t="s">
        <v>783</v>
      </c>
      <c r="E474">
        <f>SUM(Table15[[#This Row],[2024]:[2014]])</f>
        <v>7</v>
      </c>
      <c r="F474" s="1"/>
      <c r="G474" s="1"/>
      <c r="H474" s="1"/>
      <c r="I474" s="1"/>
      <c r="J474" s="1"/>
      <c r="K474" s="1"/>
      <c r="L474" s="1"/>
      <c r="M474" s="1">
        <v>-23</v>
      </c>
      <c r="N474" s="1">
        <v>30</v>
      </c>
      <c r="O474" s="1"/>
      <c r="P474" s="1"/>
    </row>
    <row r="475" spans="1:16" hidden="1" x14ac:dyDescent="0.35">
      <c r="A475" t="s">
        <v>710</v>
      </c>
      <c r="B475" t="s">
        <v>265</v>
      </c>
      <c r="C475" t="s">
        <v>784</v>
      </c>
      <c r="D475" t="s">
        <v>785</v>
      </c>
      <c r="E475">
        <f>SUM(Table15[[#This Row],[2024]:[2014]])</f>
        <v>1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>
        <v>1</v>
      </c>
    </row>
    <row r="476" spans="1:16" hidden="1" x14ac:dyDescent="0.35">
      <c r="A476" t="s">
        <v>710</v>
      </c>
      <c r="B476" t="s">
        <v>265</v>
      </c>
      <c r="C476" t="s">
        <v>659</v>
      </c>
      <c r="D476" t="s">
        <v>660</v>
      </c>
      <c r="E476">
        <f>SUM(Table15[[#This Row],[2024]:[2014]])</f>
        <v>6</v>
      </c>
      <c r="F476" s="1"/>
      <c r="G476" s="1"/>
      <c r="H476" s="1"/>
      <c r="I476" s="1"/>
      <c r="J476" s="1"/>
      <c r="K476" s="1"/>
      <c r="L476" s="1"/>
      <c r="M476" s="1"/>
      <c r="N476" s="1"/>
      <c r="O476" s="1">
        <v>6</v>
      </c>
      <c r="P476" s="1"/>
    </row>
    <row r="477" spans="1:16" hidden="1" x14ac:dyDescent="0.35">
      <c r="A477" t="s">
        <v>710</v>
      </c>
      <c r="B477" t="s">
        <v>265</v>
      </c>
      <c r="C477" t="s">
        <v>786</v>
      </c>
      <c r="D477" t="s">
        <v>787</v>
      </c>
      <c r="E477">
        <f>SUM(Table15[[#This Row],[2024]:[2014]])</f>
        <v>1</v>
      </c>
      <c r="F477" s="1"/>
      <c r="G477" s="1"/>
      <c r="H477" s="1"/>
      <c r="I477" s="1"/>
      <c r="J477" s="1"/>
      <c r="K477" s="1"/>
      <c r="L477" s="1"/>
      <c r="M477" s="1"/>
      <c r="N477" s="1"/>
      <c r="O477" s="1">
        <v>1</v>
      </c>
      <c r="P477" s="1"/>
    </row>
    <row r="478" spans="1:16" hidden="1" x14ac:dyDescent="0.35">
      <c r="A478" t="s">
        <v>710</v>
      </c>
      <c r="B478" t="s">
        <v>265</v>
      </c>
      <c r="C478" t="s">
        <v>270</v>
      </c>
      <c r="D478" t="s">
        <v>271</v>
      </c>
      <c r="E478">
        <f>SUM(Table15[[#This Row],[2024]:[2014]])</f>
        <v>53</v>
      </c>
      <c r="F478" s="1"/>
      <c r="G478" s="1"/>
      <c r="H478" s="1"/>
      <c r="I478" s="1"/>
      <c r="J478" s="1"/>
      <c r="K478" s="1"/>
      <c r="L478" s="1"/>
      <c r="M478" s="1"/>
      <c r="N478" s="1">
        <v>3</v>
      </c>
      <c r="O478" s="1">
        <v>-42</v>
      </c>
      <c r="P478" s="1">
        <v>92</v>
      </c>
    </row>
    <row r="479" spans="1:16" hidden="1" x14ac:dyDescent="0.35">
      <c r="A479" t="s">
        <v>710</v>
      </c>
      <c r="B479" t="s">
        <v>265</v>
      </c>
      <c r="C479" t="s">
        <v>788</v>
      </c>
      <c r="D479" t="s">
        <v>789</v>
      </c>
      <c r="E479">
        <f>SUM(Table15[[#This Row],[2024]:[2014]])</f>
        <v>1</v>
      </c>
      <c r="F479" s="1"/>
      <c r="G479" s="1"/>
      <c r="H479" s="1"/>
      <c r="I479" s="1"/>
      <c r="J479" s="1"/>
      <c r="K479" s="1"/>
      <c r="L479" s="1"/>
      <c r="M479" s="1"/>
      <c r="N479" s="1"/>
      <c r="O479" s="1">
        <v>1</v>
      </c>
      <c r="P479" s="1"/>
    </row>
    <row r="480" spans="1:16" hidden="1" x14ac:dyDescent="0.35">
      <c r="A480" t="s">
        <v>710</v>
      </c>
      <c r="B480" t="s">
        <v>272</v>
      </c>
      <c r="C480" t="s">
        <v>790</v>
      </c>
      <c r="D480" t="s">
        <v>791</v>
      </c>
      <c r="E480">
        <f>SUM(Table15[[#This Row],[2024]:[2014]])</f>
        <v>0</v>
      </c>
      <c r="F480" s="1"/>
      <c r="G480" s="1"/>
      <c r="H480" s="1"/>
      <c r="I480" s="1"/>
      <c r="J480" s="1"/>
      <c r="K480" s="1"/>
      <c r="L480" s="1"/>
      <c r="M480" s="1"/>
      <c r="N480" s="1"/>
      <c r="O480" s="1">
        <v>-1</v>
      </c>
      <c r="P480" s="1">
        <v>1</v>
      </c>
    </row>
    <row r="481" spans="1:16" hidden="1" x14ac:dyDescent="0.35">
      <c r="A481" t="s">
        <v>710</v>
      </c>
      <c r="B481" t="s">
        <v>272</v>
      </c>
      <c r="C481" t="s">
        <v>275</v>
      </c>
      <c r="D481" t="s">
        <v>276</v>
      </c>
      <c r="E481">
        <f>SUM(Table15[[#This Row],[2024]:[2014]])</f>
        <v>5</v>
      </c>
      <c r="F481" s="1"/>
      <c r="G481" s="1"/>
      <c r="H481" s="1"/>
      <c r="I481" s="1"/>
      <c r="J481" s="1"/>
      <c r="K481" s="1"/>
      <c r="L481" s="1">
        <v>5</v>
      </c>
      <c r="M481" s="1"/>
      <c r="N481" s="1"/>
      <c r="O481" s="1"/>
      <c r="P481" s="1"/>
    </row>
    <row r="482" spans="1:16" hidden="1" x14ac:dyDescent="0.35">
      <c r="A482" t="s">
        <v>710</v>
      </c>
      <c r="B482" t="s">
        <v>277</v>
      </c>
      <c r="C482" t="s">
        <v>280</v>
      </c>
      <c r="D482" t="s">
        <v>281</v>
      </c>
      <c r="E482">
        <f>SUM(Table15[[#This Row],[2024]:[2014]])</f>
        <v>3</v>
      </c>
      <c r="F482" s="1"/>
      <c r="G482" s="1"/>
      <c r="H482" s="1"/>
      <c r="I482" s="1"/>
      <c r="J482" s="1"/>
      <c r="K482" s="1"/>
      <c r="L482" s="1"/>
      <c r="M482" s="1"/>
      <c r="N482" s="1"/>
      <c r="O482" s="1">
        <v>3</v>
      </c>
      <c r="P482" s="1"/>
    </row>
    <row r="483" spans="1:16" hidden="1" x14ac:dyDescent="0.35">
      <c r="A483" t="s">
        <v>710</v>
      </c>
      <c r="B483" t="s">
        <v>277</v>
      </c>
      <c r="C483" t="s">
        <v>282</v>
      </c>
      <c r="D483" t="s">
        <v>283</v>
      </c>
      <c r="E483">
        <f>SUM(Table15[[#This Row],[2024]:[2014]])</f>
        <v>1</v>
      </c>
      <c r="F483" s="1"/>
      <c r="G483" s="1"/>
      <c r="H483" s="1"/>
      <c r="I483" s="1"/>
      <c r="J483" s="1"/>
      <c r="K483" s="1"/>
      <c r="L483" s="1"/>
      <c r="M483" s="1"/>
      <c r="N483" s="1">
        <v>1</v>
      </c>
      <c r="O483" s="1"/>
      <c r="P483" s="1"/>
    </row>
    <row r="484" spans="1:16" hidden="1" x14ac:dyDescent="0.35">
      <c r="A484" t="s">
        <v>710</v>
      </c>
      <c r="B484" t="s">
        <v>277</v>
      </c>
      <c r="C484" t="s">
        <v>284</v>
      </c>
      <c r="D484" t="s">
        <v>285</v>
      </c>
      <c r="E484">
        <f>SUM(Table15[[#This Row],[2024]:[2014]])</f>
        <v>3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>
        <v>3</v>
      </c>
    </row>
    <row r="485" spans="1:16" hidden="1" x14ac:dyDescent="0.35">
      <c r="A485" t="s">
        <v>710</v>
      </c>
      <c r="B485" t="s">
        <v>277</v>
      </c>
      <c r="C485" t="s">
        <v>286</v>
      </c>
      <c r="D485" t="s">
        <v>287</v>
      </c>
      <c r="E485">
        <f>SUM(Table15[[#This Row],[2024]:[2014]])</f>
        <v>2</v>
      </c>
      <c r="F485" s="1"/>
      <c r="G485" s="1"/>
      <c r="H485" s="1"/>
      <c r="I485" s="1"/>
      <c r="J485" s="1"/>
      <c r="K485" s="1"/>
      <c r="L485" s="1"/>
      <c r="M485" s="1"/>
      <c r="N485" s="1">
        <v>2</v>
      </c>
      <c r="O485" s="1"/>
      <c r="P485" s="1"/>
    </row>
    <row r="486" spans="1:16" hidden="1" x14ac:dyDescent="0.35">
      <c r="A486" t="s">
        <v>710</v>
      </c>
      <c r="B486" t="s">
        <v>277</v>
      </c>
      <c r="C486" t="s">
        <v>792</v>
      </c>
      <c r="D486" t="s">
        <v>793</v>
      </c>
      <c r="E486">
        <f>SUM(Table15[[#This Row],[2024]:[2014]])</f>
        <v>1</v>
      </c>
      <c r="F486" s="1"/>
      <c r="G486" s="1"/>
      <c r="H486" s="1"/>
      <c r="I486" s="1"/>
      <c r="J486" s="1"/>
      <c r="K486" s="1"/>
      <c r="L486" s="1"/>
      <c r="M486" s="1"/>
      <c r="N486" s="1"/>
      <c r="O486" s="1">
        <v>1</v>
      </c>
      <c r="P486" s="1"/>
    </row>
    <row r="487" spans="1:16" hidden="1" x14ac:dyDescent="0.35">
      <c r="A487" t="s">
        <v>710</v>
      </c>
      <c r="B487" t="s">
        <v>277</v>
      </c>
      <c r="C487" t="s">
        <v>288</v>
      </c>
      <c r="D487" t="s">
        <v>289</v>
      </c>
      <c r="E487">
        <f>SUM(Table15[[#This Row],[2024]:[2014]])</f>
        <v>1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>
        <v>1</v>
      </c>
    </row>
    <row r="488" spans="1:16" hidden="1" x14ac:dyDescent="0.35">
      <c r="A488" t="s">
        <v>710</v>
      </c>
      <c r="B488" t="s">
        <v>290</v>
      </c>
      <c r="C488" t="s">
        <v>794</v>
      </c>
      <c r="D488" t="s">
        <v>795</v>
      </c>
      <c r="E488">
        <f>SUM(Table15[[#This Row],[2024]:[2014]])</f>
        <v>9</v>
      </c>
      <c r="F488" s="1"/>
      <c r="G488" s="1"/>
      <c r="H488" s="1"/>
      <c r="I488" s="1"/>
      <c r="J488" s="1"/>
      <c r="K488" s="1"/>
      <c r="L488" s="1"/>
      <c r="M488" s="1"/>
      <c r="N488" s="1"/>
      <c r="O488" s="1">
        <v>9</v>
      </c>
      <c r="P488" s="1"/>
    </row>
    <row r="489" spans="1:16" hidden="1" x14ac:dyDescent="0.35">
      <c r="A489" t="s">
        <v>710</v>
      </c>
      <c r="B489" t="s">
        <v>290</v>
      </c>
      <c r="C489" t="s">
        <v>293</v>
      </c>
      <c r="D489" t="s">
        <v>294</v>
      </c>
      <c r="E489">
        <f>SUM(Table15[[#This Row],[2024]:[2014]])</f>
        <v>19</v>
      </c>
      <c r="F489" s="1"/>
      <c r="G489" s="1"/>
      <c r="H489" s="1"/>
      <c r="I489" s="1"/>
      <c r="J489" s="1"/>
      <c r="K489" s="1"/>
      <c r="L489" s="1"/>
      <c r="M489" s="1"/>
      <c r="N489" s="1">
        <v>2</v>
      </c>
      <c r="O489" s="1">
        <v>10</v>
      </c>
      <c r="P489" s="1">
        <v>7</v>
      </c>
    </row>
    <row r="490" spans="1:16" hidden="1" x14ac:dyDescent="0.35">
      <c r="A490" t="s">
        <v>710</v>
      </c>
      <c r="B490" t="s">
        <v>295</v>
      </c>
      <c r="C490" t="s">
        <v>796</v>
      </c>
      <c r="D490" t="s">
        <v>797</v>
      </c>
      <c r="E490">
        <f>SUM(Table15[[#This Row],[2024]:[2014]])</f>
        <v>1</v>
      </c>
      <c r="F490" s="1"/>
      <c r="G490" s="1"/>
      <c r="H490" s="1"/>
      <c r="I490" s="1"/>
      <c r="J490" s="1"/>
      <c r="K490" s="1"/>
      <c r="L490" s="1"/>
      <c r="M490" s="1">
        <v>1</v>
      </c>
      <c r="N490" s="1"/>
      <c r="O490" s="1"/>
      <c r="P490" s="1"/>
    </row>
    <row r="491" spans="1:16" hidden="1" x14ac:dyDescent="0.35">
      <c r="A491" t="s">
        <v>710</v>
      </c>
      <c r="B491" t="s">
        <v>295</v>
      </c>
      <c r="C491" t="s">
        <v>296</v>
      </c>
      <c r="D491" t="s">
        <v>297</v>
      </c>
      <c r="E491">
        <f>SUM(Table15[[#This Row],[2024]:[2014]])</f>
        <v>37</v>
      </c>
      <c r="F491" s="1"/>
      <c r="G491" s="1"/>
      <c r="H491" s="1">
        <v>4</v>
      </c>
      <c r="I491" s="1"/>
      <c r="J491" s="1">
        <v>8</v>
      </c>
      <c r="K491" s="1">
        <v>2</v>
      </c>
      <c r="L491" s="1">
        <v>5</v>
      </c>
      <c r="M491" s="1">
        <v>4</v>
      </c>
      <c r="N491" s="1">
        <v>6</v>
      </c>
      <c r="O491" s="1">
        <v>8</v>
      </c>
      <c r="P491" s="1"/>
    </row>
    <row r="492" spans="1:16" hidden="1" x14ac:dyDescent="0.35">
      <c r="A492" t="s">
        <v>710</v>
      </c>
      <c r="B492" t="s">
        <v>295</v>
      </c>
      <c r="C492" t="s">
        <v>300</v>
      </c>
      <c r="D492" t="s">
        <v>301</v>
      </c>
      <c r="E492">
        <f>SUM(Table15[[#This Row],[2024]:[2014]])</f>
        <v>5</v>
      </c>
      <c r="F492" s="1"/>
      <c r="G492" s="1"/>
      <c r="H492" s="1"/>
      <c r="I492" s="1"/>
      <c r="J492" s="1"/>
      <c r="K492" s="1"/>
      <c r="L492" s="1"/>
      <c r="M492" s="1"/>
      <c r="N492" s="1">
        <v>5</v>
      </c>
      <c r="O492" s="1"/>
      <c r="P492" s="1"/>
    </row>
    <row r="493" spans="1:16" hidden="1" x14ac:dyDescent="0.35">
      <c r="A493" t="s">
        <v>710</v>
      </c>
      <c r="B493" t="s">
        <v>295</v>
      </c>
      <c r="C493" t="s">
        <v>302</v>
      </c>
      <c r="D493" t="s">
        <v>303</v>
      </c>
      <c r="E493">
        <f>SUM(Table15[[#This Row],[2024]:[2014]])</f>
        <v>65</v>
      </c>
      <c r="F493" s="1"/>
      <c r="G493" s="1"/>
      <c r="H493" s="1"/>
      <c r="I493" s="1"/>
      <c r="J493" s="1"/>
      <c r="K493" s="1"/>
      <c r="L493" s="1">
        <v>30</v>
      </c>
      <c r="M493" s="1"/>
      <c r="N493" s="1">
        <v>5</v>
      </c>
      <c r="O493" s="1">
        <v>20</v>
      </c>
      <c r="P493" s="1">
        <v>10</v>
      </c>
    </row>
    <row r="494" spans="1:16" hidden="1" x14ac:dyDescent="0.35">
      <c r="A494" t="s">
        <v>710</v>
      </c>
      <c r="B494" t="s">
        <v>295</v>
      </c>
      <c r="C494" t="s">
        <v>304</v>
      </c>
      <c r="D494" t="s">
        <v>305</v>
      </c>
      <c r="E494">
        <f>SUM(Table15[[#This Row],[2024]:[2014]])</f>
        <v>139</v>
      </c>
      <c r="F494" s="1"/>
      <c r="G494" s="1"/>
      <c r="H494" s="1"/>
      <c r="I494" s="1"/>
      <c r="J494" s="1"/>
      <c r="K494" s="1"/>
      <c r="L494" s="1">
        <v>114</v>
      </c>
      <c r="M494" s="1"/>
      <c r="N494" s="1"/>
      <c r="O494" s="1">
        <v>15</v>
      </c>
      <c r="P494" s="1">
        <v>10</v>
      </c>
    </row>
    <row r="495" spans="1:16" hidden="1" x14ac:dyDescent="0.35">
      <c r="A495" t="s">
        <v>710</v>
      </c>
      <c r="B495" t="s">
        <v>311</v>
      </c>
      <c r="C495" t="s">
        <v>312</v>
      </c>
      <c r="D495" t="s">
        <v>313</v>
      </c>
      <c r="E495">
        <f>SUM(Table15[[#This Row],[2024]:[2014]])</f>
        <v>20</v>
      </c>
      <c r="F495" s="1"/>
      <c r="G495" s="1"/>
      <c r="H495" s="1"/>
      <c r="I495" s="1"/>
      <c r="J495" s="1">
        <v>10</v>
      </c>
      <c r="K495" s="1">
        <v>10</v>
      </c>
      <c r="L495" s="1"/>
      <c r="M495" s="1"/>
      <c r="N495" s="1"/>
      <c r="O495" s="1"/>
      <c r="P495" s="1"/>
    </row>
    <row r="496" spans="1:16" hidden="1" x14ac:dyDescent="0.35">
      <c r="A496" t="s">
        <v>710</v>
      </c>
      <c r="B496" t="s">
        <v>311</v>
      </c>
      <c r="C496" t="s">
        <v>316</v>
      </c>
      <c r="D496" t="s">
        <v>317</v>
      </c>
      <c r="E496">
        <f>SUM(Table15[[#This Row],[2024]:[2014]])</f>
        <v>25</v>
      </c>
      <c r="F496" s="1"/>
      <c r="G496" s="1"/>
      <c r="H496" s="1"/>
      <c r="I496" s="1"/>
      <c r="J496" s="1"/>
      <c r="K496" s="1">
        <v>5</v>
      </c>
      <c r="L496" s="1">
        <v>5</v>
      </c>
      <c r="M496" s="1">
        <v>15</v>
      </c>
      <c r="N496" s="1"/>
      <c r="O496" s="1"/>
      <c r="P496" s="1"/>
    </row>
    <row r="497" spans="1:16" hidden="1" x14ac:dyDescent="0.35">
      <c r="A497" t="s">
        <v>710</v>
      </c>
      <c r="B497" t="s">
        <v>311</v>
      </c>
      <c r="C497" t="s">
        <v>675</v>
      </c>
      <c r="D497" t="s">
        <v>676</v>
      </c>
      <c r="E497">
        <f>SUM(Table15[[#This Row],[2024]:[2014]])</f>
        <v>2</v>
      </c>
      <c r="F497" s="1"/>
      <c r="G497" s="1">
        <v>1</v>
      </c>
      <c r="H497" s="1"/>
      <c r="I497" s="1"/>
      <c r="J497" s="1">
        <v>1</v>
      </c>
      <c r="K497" s="1"/>
      <c r="L497" s="1"/>
      <c r="M497" s="1"/>
      <c r="N497" s="1"/>
      <c r="O497" s="1"/>
      <c r="P497" s="1"/>
    </row>
    <row r="498" spans="1:16" hidden="1" x14ac:dyDescent="0.35">
      <c r="A498" t="s">
        <v>710</v>
      </c>
      <c r="B498" t="s">
        <v>311</v>
      </c>
      <c r="C498" t="s">
        <v>318</v>
      </c>
      <c r="D498" t="s">
        <v>319</v>
      </c>
      <c r="E498">
        <f>SUM(Table15[[#This Row],[2024]:[2014]])</f>
        <v>43</v>
      </c>
      <c r="F498" s="1"/>
      <c r="G498" s="1">
        <v>1</v>
      </c>
      <c r="H498" s="1"/>
      <c r="I498" s="1">
        <v>1</v>
      </c>
      <c r="J498" s="1"/>
      <c r="K498" s="1">
        <v>1</v>
      </c>
      <c r="L498" s="1">
        <v>2</v>
      </c>
      <c r="M498" s="1">
        <v>5</v>
      </c>
      <c r="N498" s="1">
        <v>6</v>
      </c>
      <c r="O498" s="1">
        <v>1</v>
      </c>
      <c r="P498" s="1">
        <v>26</v>
      </c>
    </row>
    <row r="499" spans="1:16" hidden="1" x14ac:dyDescent="0.35">
      <c r="A499" t="s">
        <v>710</v>
      </c>
      <c r="B499" t="s">
        <v>311</v>
      </c>
      <c r="C499" t="s">
        <v>798</v>
      </c>
      <c r="D499" t="s">
        <v>799</v>
      </c>
      <c r="E499">
        <f>SUM(Table15[[#This Row],[2024]:[2014]])</f>
        <v>31</v>
      </c>
      <c r="F499" s="1"/>
      <c r="G499" s="1"/>
      <c r="H499" s="1"/>
      <c r="I499" s="1"/>
      <c r="J499" s="1"/>
      <c r="K499" s="1"/>
      <c r="L499" s="1">
        <v>8</v>
      </c>
      <c r="M499" s="1">
        <v>4</v>
      </c>
      <c r="N499" s="1">
        <v>10</v>
      </c>
      <c r="O499" s="1">
        <v>9</v>
      </c>
      <c r="P499" s="1"/>
    </row>
    <row r="500" spans="1:16" hidden="1" x14ac:dyDescent="0.35">
      <c r="A500" t="s">
        <v>710</v>
      </c>
      <c r="B500" t="s">
        <v>311</v>
      </c>
      <c r="C500" t="s">
        <v>320</v>
      </c>
      <c r="D500" t="s">
        <v>321</v>
      </c>
      <c r="E500">
        <f>SUM(Table15[[#This Row],[2024]:[2014]])</f>
        <v>4</v>
      </c>
      <c r="F500" s="1"/>
      <c r="G500" s="1"/>
      <c r="H500" s="1"/>
      <c r="I500" s="1"/>
      <c r="J500" s="1">
        <v>4</v>
      </c>
      <c r="K500" s="1"/>
      <c r="L500" s="1"/>
      <c r="M500" s="1"/>
      <c r="N500" s="1"/>
      <c r="O500" s="1"/>
      <c r="P500" s="1"/>
    </row>
    <row r="501" spans="1:16" hidden="1" x14ac:dyDescent="0.35">
      <c r="A501" t="s">
        <v>710</v>
      </c>
      <c r="B501" t="s">
        <v>324</v>
      </c>
      <c r="C501" t="s">
        <v>105</v>
      </c>
      <c r="D501" t="s">
        <v>325</v>
      </c>
      <c r="E501">
        <f>SUM(Table15[[#This Row],[2024]:[2014]])</f>
        <v>6716</v>
      </c>
      <c r="F501" s="1">
        <v>28</v>
      </c>
      <c r="G501" s="1">
        <v>53</v>
      </c>
      <c r="H501" s="1">
        <v>184</v>
      </c>
      <c r="I501" s="1">
        <v>160</v>
      </c>
      <c r="J501" s="1">
        <v>510</v>
      </c>
      <c r="K501" s="1">
        <v>648</v>
      </c>
      <c r="L501" s="1">
        <v>969</v>
      </c>
      <c r="M501" s="1">
        <v>282</v>
      </c>
      <c r="N501" s="1">
        <v>81</v>
      </c>
      <c r="O501" s="1">
        <v>1474</v>
      </c>
      <c r="P501" s="1">
        <v>2327</v>
      </c>
    </row>
    <row r="502" spans="1:16" hidden="1" x14ac:dyDescent="0.35">
      <c r="A502" t="s">
        <v>710</v>
      </c>
      <c r="B502" t="s">
        <v>324</v>
      </c>
      <c r="C502" t="s">
        <v>105</v>
      </c>
      <c r="D502" t="s">
        <v>326</v>
      </c>
      <c r="E502">
        <f>SUM(Table15[[#This Row],[2024]:[2014]])</f>
        <v>267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>
        <v>267</v>
      </c>
    </row>
    <row r="503" spans="1:16" hidden="1" x14ac:dyDescent="0.35">
      <c r="A503" t="s">
        <v>710</v>
      </c>
      <c r="B503" t="s">
        <v>324</v>
      </c>
      <c r="C503" t="s">
        <v>105</v>
      </c>
      <c r="D503" t="s">
        <v>327</v>
      </c>
      <c r="E503">
        <f>SUM(Table15[[#This Row],[2024]:[2014]])</f>
        <v>30</v>
      </c>
      <c r="F503" s="1"/>
      <c r="G503" s="1"/>
      <c r="H503" s="1"/>
      <c r="I503" s="1"/>
      <c r="J503" s="1"/>
      <c r="K503" s="1"/>
      <c r="L503" s="1"/>
      <c r="M503" s="1"/>
      <c r="N503" s="1"/>
      <c r="O503" s="1">
        <v>6</v>
      </c>
      <c r="P503" s="1">
        <v>24</v>
      </c>
    </row>
    <row r="504" spans="1:16" hidden="1" x14ac:dyDescent="0.35">
      <c r="A504" t="s">
        <v>710</v>
      </c>
      <c r="B504" t="s">
        <v>324</v>
      </c>
      <c r="C504" t="s">
        <v>105</v>
      </c>
      <c r="D504" t="s">
        <v>679</v>
      </c>
      <c r="E504">
        <f>SUM(Table15[[#This Row],[2024]:[2014]])</f>
        <v>0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>
        <v>0</v>
      </c>
    </row>
    <row r="505" spans="1:16" hidden="1" x14ac:dyDescent="0.35">
      <c r="A505" t="s">
        <v>710</v>
      </c>
      <c r="B505" t="s">
        <v>324</v>
      </c>
      <c r="C505" t="s">
        <v>105</v>
      </c>
      <c r="D505" t="s">
        <v>800</v>
      </c>
      <c r="E505">
        <f>SUM(Table15[[#This Row],[2024]:[2014]])</f>
        <v>182</v>
      </c>
      <c r="F505" s="1">
        <v>38</v>
      </c>
      <c r="G505" s="1">
        <v>46</v>
      </c>
      <c r="H505" s="1">
        <v>28</v>
      </c>
      <c r="I505" s="1">
        <v>26</v>
      </c>
      <c r="J505" s="1">
        <v>11</v>
      </c>
      <c r="K505" s="1">
        <v>3</v>
      </c>
      <c r="L505" s="1">
        <v>27</v>
      </c>
      <c r="M505" s="1">
        <v>3</v>
      </c>
      <c r="N505" s="1"/>
      <c r="O505" s="1"/>
      <c r="P505" s="1"/>
    </row>
    <row r="506" spans="1:16" hidden="1" x14ac:dyDescent="0.35">
      <c r="A506" t="s">
        <v>710</v>
      </c>
      <c r="B506" t="s">
        <v>324</v>
      </c>
      <c r="C506" t="s">
        <v>328</v>
      </c>
      <c r="D506" t="s">
        <v>329</v>
      </c>
      <c r="E506">
        <f>SUM(Table15[[#This Row],[2024]:[2014]])</f>
        <v>571</v>
      </c>
      <c r="F506" s="1"/>
      <c r="G506" s="1">
        <v>16</v>
      </c>
      <c r="H506" s="1">
        <v>35</v>
      </c>
      <c r="I506" s="1">
        <v>56</v>
      </c>
      <c r="J506" s="1">
        <v>53</v>
      </c>
      <c r="K506" s="1">
        <v>52</v>
      </c>
      <c r="L506" s="1">
        <v>81</v>
      </c>
      <c r="M506" s="1">
        <v>100</v>
      </c>
      <c r="N506" s="1">
        <v>123</v>
      </c>
      <c r="O506" s="1">
        <v>55</v>
      </c>
      <c r="P506" s="1"/>
    </row>
    <row r="507" spans="1:16" hidden="1" x14ac:dyDescent="0.35">
      <c r="A507" t="s">
        <v>710</v>
      </c>
      <c r="B507" t="s">
        <v>324</v>
      </c>
      <c r="C507" t="s">
        <v>681</v>
      </c>
      <c r="D507" t="s">
        <v>682</v>
      </c>
      <c r="E507">
        <f>SUM(Table15[[#This Row],[2024]:[2014]])</f>
        <v>22</v>
      </c>
      <c r="F507" s="1"/>
      <c r="G507" s="1"/>
      <c r="H507" s="1"/>
      <c r="I507" s="1"/>
      <c r="J507" s="1">
        <v>3</v>
      </c>
      <c r="K507" s="1">
        <v>-1</v>
      </c>
      <c r="L507" s="1">
        <v>20</v>
      </c>
      <c r="M507" s="1"/>
      <c r="N507" s="1"/>
      <c r="O507" s="1"/>
      <c r="P507" s="1"/>
    </row>
    <row r="508" spans="1:16" hidden="1" x14ac:dyDescent="0.35">
      <c r="A508" t="s">
        <v>710</v>
      </c>
      <c r="B508" t="s">
        <v>324</v>
      </c>
      <c r="C508" t="s">
        <v>330</v>
      </c>
      <c r="D508" t="s">
        <v>331</v>
      </c>
      <c r="E508">
        <f>SUM(Table15[[#This Row],[2024]:[2014]])</f>
        <v>5</v>
      </c>
      <c r="F508" s="1"/>
      <c r="G508" s="1"/>
      <c r="H508" s="1"/>
      <c r="I508" s="1"/>
      <c r="J508" s="1"/>
      <c r="K508" s="1"/>
      <c r="L508" s="1"/>
      <c r="M508" s="1">
        <v>2</v>
      </c>
      <c r="N508" s="1"/>
      <c r="O508" s="1">
        <v>2</v>
      </c>
      <c r="P508" s="1">
        <v>1</v>
      </c>
    </row>
    <row r="509" spans="1:16" hidden="1" x14ac:dyDescent="0.35">
      <c r="A509" t="s">
        <v>710</v>
      </c>
      <c r="B509" t="s">
        <v>324</v>
      </c>
      <c r="C509" t="s">
        <v>801</v>
      </c>
      <c r="D509" t="s">
        <v>802</v>
      </c>
      <c r="E509">
        <f>SUM(Table15[[#This Row],[2024]:[2014]])</f>
        <v>8</v>
      </c>
      <c r="F509" s="1"/>
      <c r="G509" s="1"/>
      <c r="H509" s="1"/>
      <c r="I509" s="1"/>
      <c r="J509" s="1"/>
      <c r="K509" s="1"/>
      <c r="L509" s="1">
        <v>8</v>
      </c>
      <c r="M509" s="1"/>
      <c r="N509" s="1"/>
      <c r="O509" s="1"/>
      <c r="P509" s="1"/>
    </row>
    <row r="510" spans="1:16" hidden="1" x14ac:dyDescent="0.35">
      <c r="A510" t="s">
        <v>710</v>
      </c>
      <c r="B510" t="s">
        <v>324</v>
      </c>
      <c r="C510" t="s">
        <v>332</v>
      </c>
      <c r="D510" t="s">
        <v>333</v>
      </c>
      <c r="E510">
        <f>SUM(Table15[[#This Row],[2024]:[2014]])</f>
        <v>1</v>
      </c>
      <c r="F510" s="1"/>
      <c r="G510" s="1"/>
      <c r="H510" s="1"/>
      <c r="I510" s="1"/>
      <c r="J510" s="1"/>
      <c r="K510" s="1">
        <v>1</v>
      </c>
      <c r="L510" s="1"/>
      <c r="M510" s="1"/>
      <c r="N510" s="1"/>
      <c r="O510" s="1"/>
      <c r="P510" s="1"/>
    </row>
    <row r="511" spans="1:16" hidden="1" x14ac:dyDescent="0.35">
      <c r="A511" t="s">
        <v>710</v>
      </c>
      <c r="B511" t="s">
        <v>324</v>
      </c>
      <c r="C511" t="s">
        <v>334</v>
      </c>
      <c r="D511" t="s">
        <v>335</v>
      </c>
      <c r="E511">
        <f>SUM(Table15[[#This Row],[2024]:[2014]])</f>
        <v>1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>
        <v>1</v>
      </c>
    </row>
    <row r="512" spans="1:16" hidden="1" x14ac:dyDescent="0.35">
      <c r="A512" t="s">
        <v>710</v>
      </c>
      <c r="B512" t="s">
        <v>324</v>
      </c>
      <c r="C512" t="s">
        <v>336</v>
      </c>
      <c r="D512" t="s">
        <v>337</v>
      </c>
      <c r="E512">
        <f>SUM(Table15[[#This Row],[2024]:[2014]])</f>
        <v>1</v>
      </c>
      <c r="F512" s="1"/>
      <c r="G512" s="1"/>
      <c r="H512" s="1"/>
      <c r="I512" s="1"/>
      <c r="J512" s="1"/>
      <c r="K512" s="1"/>
      <c r="L512" s="1"/>
      <c r="M512" s="1"/>
      <c r="N512" s="1"/>
      <c r="O512" s="1">
        <v>1</v>
      </c>
      <c r="P512" s="1"/>
    </row>
    <row r="513" spans="1:16" hidden="1" x14ac:dyDescent="0.35">
      <c r="A513" t="s">
        <v>710</v>
      </c>
      <c r="B513" t="s">
        <v>324</v>
      </c>
      <c r="C513" t="s">
        <v>338</v>
      </c>
      <c r="D513" t="s">
        <v>339</v>
      </c>
      <c r="E513">
        <f>SUM(Table15[[#This Row],[2024]:[2014]])</f>
        <v>4</v>
      </c>
      <c r="F513" s="1"/>
      <c r="G513" s="1"/>
      <c r="H513" s="1"/>
      <c r="I513" s="1"/>
      <c r="J513" s="1"/>
      <c r="K513" s="1"/>
      <c r="L513" s="1"/>
      <c r="M513" s="1"/>
      <c r="N513" s="1">
        <v>2</v>
      </c>
      <c r="O513" s="1"/>
      <c r="P513" s="1">
        <v>2</v>
      </c>
    </row>
    <row r="514" spans="1:16" hidden="1" x14ac:dyDescent="0.35">
      <c r="A514" t="s">
        <v>710</v>
      </c>
      <c r="B514" t="s">
        <v>324</v>
      </c>
      <c r="C514" t="s">
        <v>340</v>
      </c>
      <c r="D514" t="s">
        <v>341</v>
      </c>
      <c r="E514">
        <f>SUM(Table15[[#This Row],[2024]:[2014]])</f>
        <v>1</v>
      </c>
      <c r="F514" s="1"/>
      <c r="G514" s="1"/>
      <c r="H514" s="1"/>
      <c r="I514" s="1"/>
      <c r="J514" s="1"/>
      <c r="K514" s="1"/>
      <c r="L514" s="1"/>
      <c r="M514" s="1">
        <v>-1</v>
      </c>
      <c r="N514" s="1">
        <v>1</v>
      </c>
      <c r="O514" s="1">
        <v>1</v>
      </c>
      <c r="P514" s="1"/>
    </row>
    <row r="515" spans="1:16" hidden="1" x14ac:dyDescent="0.35">
      <c r="A515" t="s">
        <v>710</v>
      </c>
      <c r="B515" t="s">
        <v>324</v>
      </c>
      <c r="C515" t="s">
        <v>344</v>
      </c>
      <c r="D515" t="s">
        <v>345</v>
      </c>
      <c r="E515">
        <f>SUM(Table15[[#This Row],[2024]:[2014]])</f>
        <v>0</v>
      </c>
      <c r="F515" s="1"/>
      <c r="G515" s="1"/>
      <c r="H515" s="1"/>
      <c r="I515" s="1"/>
      <c r="J515" s="1"/>
      <c r="K515" s="1"/>
      <c r="L515" s="1"/>
      <c r="M515" s="1"/>
      <c r="N515" s="1">
        <v>-3</v>
      </c>
      <c r="O515" s="1">
        <v>3</v>
      </c>
      <c r="P515" s="1"/>
    </row>
    <row r="516" spans="1:16" hidden="1" x14ac:dyDescent="0.35">
      <c r="A516" t="s">
        <v>710</v>
      </c>
      <c r="B516" t="s">
        <v>324</v>
      </c>
      <c r="C516" t="s">
        <v>346</v>
      </c>
      <c r="D516" t="s">
        <v>347</v>
      </c>
      <c r="E516">
        <f>SUM(Table15[[#This Row],[2024]:[2014]])</f>
        <v>4</v>
      </c>
      <c r="F516" s="1"/>
      <c r="G516" s="1"/>
      <c r="H516" s="1"/>
      <c r="I516" s="1"/>
      <c r="J516" s="1"/>
      <c r="K516" s="1"/>
      <c r="L516" s="1"/>
      <c r="M516" s="1"/>
      <c r="N516" s="1">
        <v>-1</v>
      </c>
      <c r="O516" s="1">
        <v>-2</v>
      </c>
      <c r="P516" s="1">
        <v>7</v>
      </c>
    </row>
    <row r="517" spans="1:16" hidden="1" x14ac:dyDescent="0.35">
      <c r="A517" t="s">
        <v>710</v>
      </c>
      <c r="B517" t="s">
        <v>324</v>
      </c>
      <c r="C517" t="s">
        <v>348</v>
      </c>
      <c r="D517" t="s">
        <v>349</v>
      </c>
      <c r="E517">
        <f>SUM(Table15[[#This Row],[2024]:[2014]])</f>
        <v>8</v>
      </c>
      <c r="F517" s="1"/>
      <c r="G517" s="1"/>
      <c r="H517" s="1"/>
      <c r="I517" s="1"/>
      <c r="J517" s="1"/>
      <c r="K517" s="1"/>
      <c r="L517" s="1"/>
      <c r="M517" s="1"/>
      <c r="N517" s="1">
        <v>3</v>
      </c>
      <c r="O517" s="1">
        <v>5</v>
      </c>
      <c r="P517" s="1"/>
    </row>
    <row r="518" spans="1:16" hidden="1" x14ac:dyDescent="0.35">
      <c r="A518" t="s">
        <v>710</v>
      </c>
      <c r="B518" t="s">
        <v>324</v>
      </c>
      <c r="C518" t="s">
        <v>687</v>
      </c>
      <c r="D518" t="s">
        <v>688</v>
      </c>
      <c r="E518">
        <f>SUM(Table15[[#This Row],[2024]:[2014]])</f>
        <v>5</v>
      </c>
      <c r="F518" s="1"/>
      <c r="G518" s="1"/>
      <c r="H518" s="1"/>
      <c r="I518" s="1"/>
      <c r="J518" s="1"/>
      <c r="K518" s="1"/>
      <c r="L518" s="1"/>
      <c r="M518" s="1">
        <v>0</v>
      </c>
      <c r="N518" s="1">
        <v>3</v>
      </c>
      <c r="O518" s="1">
        <v>2</v>
      </c>
      <c r="P518" s="1"/>
    </row>
    <row r="519" spans="1:16" hidden="1" x14ac:dyDescent="0.35">
      <c r="A519" t="s">
        <v>710</v>
      </c>
      <c r="B519" t="s">
        <v>324</v>
      </c>
      <c r="C519" t="s">
        <v>350</v>
      </c>
      <c r="D519" t="s">
        <v>351</v>
      </c>
      <c r="E519">
        <f>SUM(Table15[[#This Row],[2024]:[2014]])</f>
        <v>1</v>
      </c>
      <c r="F519" s="1"/>
      <c r="G519" s="1"/>
      <c r="H519" s="1"/>
      <c r="I519" s="1"/>
      <c r="J519" s="1"/>
      <c r="K519" s="1"/>
      <c r="L519" s="1"/>
      <c r="M519" s="1"/>
      <c r="N519" s="1"/>
      <c r="O519" s="1">
        <v>-1</v>
      </c>
      <c r="P519" s="1">
        <v>2</v>
      </c>
    </row>
    <row r="520" spans="1:16" hidden="1" x14ac:dyDescent="0.35">
      <c r="A520" t="s">
        <v>710</v>
      </c>
      <c r="B520" t="s">
        <v>324</v>
      </c>
      <c r="C520" t="s">
        <v>352</v>
      </c>
      <c r="D520" t="s">
        <v>353</v>
      </c>
      <c r="E520">
        <f>SUM(Table15[[#This Row],[2024]:[2014]])</f>
        <v>2</v>
      </c>
      <c r="F520" s="1"/>
      <c r="G520" s="1"/>
      <c r="H520" s="1"/>
      <c r="I520" s="1"/>
      <c r="J520" s="1"/>
      <c r="K520" s="1"/>
      <c r="L520" s="1"/>
      <c r="M520" s="1"/>
      <c r="N520" s="1"/>
      <c r="O520" s="1">
        <v>2</v>
      </c>
      <c r="P520" s="1"/>
    </row>
    <row r="521" spans="1:16" hidden="1" x14ac:dyDescent="0.35">
      <c r="A521" t="s">
        <v>710</v>
      </c>
      <c r="B521" t="s">
        <v>324</v>
      </c>
      <c r="C521" t="s">
        <v>354</v>
      </c>
      <c r="D521" t="s">
        <v>355</v>
      </c>
      <c r="E521">
        <f>SUM(Table15[[#This Row],[2024]:[2014]])</f>
        <v>1</v>
      </c>
      <c r="F521" s="1"/>
      <c r="G521" s="1"/>
      <c r="H521" s="1"/>
      <c r="I521" s="1"/>
      <c r="J521" s="1"/>
      <c r="K521" s="1"/>
      <c r="L521" s="1"/>
      <c r="M521" s="1"/>
      <c r="N521" s="1">
        <v>-1</v>
      </c>
      <c r="O521" s="1">
        <v>2</v>
      </c>
      <c r="P521" s="1"/>
    </row>
    <row r="522" spans="1:16" hidden="1" x14ac:dyDescent="0.35">
      <c r="A522" t="s">
        <v>710</v>
      </c>
      <c r="B522" t="s">
        <v>324</v>
      </c>
      <c r="C522" t="s">
        <v>358</v>
      </c>
      <c r="D522" t="s">
        <v>359</v>
      </c>
      <c r="E522">
        <f>SUM(Table15[[#This Row],[2024]:[2014]])</f>
        <v>1</v>
      </c>
      <c r="F522" s="1"/>
      <c r="G522" s="1"/>
      <c r="H522" s="1"/>
      <c r="I522" s="1"/>
      <c r="J522" s="1"/>
      <c r="K522" s="1"/>
      <c r="L522" s="1"/>
      <c r="M522" s="1"/>
      <c r="N522" s="1">
        <v>-1</v>
      </c>
      <c r="O522" s="1">
        <v>0</v>
      </c>
      <c r="P522" s="1">
        <v>2</v>
      </c>
    </row>
    <row r="523" spans="1:16" hidden="1" x14ac:dyDescent="0.35">
      <c r="A523" t="s">
        <v>710</v>
      </c>
      <c r="B523" t="s">
        <v>324</v>
      </c>
      <c r="C523" t="s">
        <v>360</v>
      </c>
      <c r="D523" t="s">
        <v>361</v>
      </c>
      <c r="E523">
        <f>SUM(Table15[[#This Row],[2024]:[2014]])</f>
        <v>0</v>
      </c>
      <c r="F523" s="1"/>
      <c r="G523" s="1"/>
      <c r="H523" s="1"/>
      <c r="I523" s="1"/>
      <c r="J523" s="1"/>
      <c r="K523" s="1"/>
      <c r="L523" s="1"/>
      <c r="M523" s="1"/>
      <c r="N523" s="1"/>
      <c r="O523" s="1">
        <v>-1</v>
      </c>
      <c r="P523" s="1">
        <v>1</v>
      </c>
    </row>
    <row r="524" spans="1:16" hidden="1" x14ac:dyDescent="0.35">
      <c r="A524" t="s">
        <v>710</v>
      </c>
      <c r="B524" t="s">
        <v>324</v>
      </c>
      <c r="C524" t="s">
        <v>362</v>
      </c>
      <c r="D524" t="s">
        <v>363</v>
      </c>
      <c r="E524">
        <f>SUM(Table15[[#This Row],[2024]:[2014]])</f>
        <v>7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>
        <v>7</v>
      </c>
    </row>
    <row r="525" spans="1:16" hidden="1" x14ac:dyDescent="0.35">
      <c r="A525" t="s">
        <v>710</v>
      </c>
      <c r="B525" t="s">
        <v>324</v>
      </c>
      <c r="C525" t="s">
        <v>803</v>
      </c>
      <c r="D525" t="s">
        <v>804</v>
      </c>
      <c r="E525">
        <f>SUM(Table15[[#This Row],[2024]:[2014]])</f>
        <v>3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>
        <v>3</v>
      </c>
    </row>
    <row r="526" spans="1:16" hidden="1" x14ac:dyDescent="0.35">
      <c r="A526" t="s">
        <v>710</v>
      </c>
      <c r="B526" t="s">
        <v>324</v>
      </c>
      <c r="C526" t="s">
        <v>372</v>
      </c>
      <c r="D526" t="s">
        <v>373</v>
      </c>
      <c r="E526">
        <f>SUM(Table15[[#This Row],[2024]:[2014]])</f>
        <v>998</v>
      </c>
      <c r="F526" s="1">
        <v>11</v>
      </c>
      <c r="G526" s="1">
        <v>42</v>
      </c>
      <c r="H526" s="1">
        <v>26</v>
      </c>
      <c r="I526" s="1">
        <v>22</v>
      </c>
      <c r="J526" s="1">
        <v>16</v>
      </c>
      <c r="K526" s="1">
        <v>63</v>
      </c>
      <c r="L526" s="1">
        <v>56</v>
      </c>
      <c r="M526" s="1">
        <v>26</v>
      </c>
      <c r="N526" s="1">
        <v>71</v>
      </c>
      <c r="O526" s="1">
        <v>120</v>
      </c>
      <c r="P526" s="1">
        <v>545</v>
      </c>
    </row>
    <row r="527" spans="1:16" hidden="1" x14ac:dyDescent="0.35">
      <c r="A527" t="s">
        <v>710</v>
      </c>
      <c r="B527" t="s">
        <v>324</v>
      </c>
      <c r="C527" t="s">
        <v>374</v>
      </c>
      <c r="D527" t="s">
        <v>375</v>
      </c>
      <c r="E527">
        <f>SUM(Table15[[#This Row],[2024]:[2014]])</f>
        <v>10</v>
      </c>
      <c r="F527" s="1"/>
      <c r="G527" s="1"/>
      <c r="H527" s="1">
        <v>1</v>
      </c>
      <c r="I527" s="1"/>
      <c r="J527" s="1">
        <v>1</v>
      </c>
      <c r="K527" s="1">
        <v>5</v>
      </c>
      <c r="L527" s="1"/>
      <c r="M527" s="1"/>
      <c r="N527" s="1"/>
      <c r="O527" s="1"/>
      <c r="P527" s="1">
        <v>3</v>
      </c>
    </row>
    <row r="528" spans="1:16" hidden="1" x14ac:dyDescent="0.35">
      <c r="A528" t="s">
        <v>710</v>
      </c>
      <c r="B528" t="s">
        <v>324</v>
      </c>
      <c r="C528" t="s">
        <v>376</v>
      </c>
      <c r="D528" t="s">
        <v>377</v>
      </c>
      <c r="E528">
        <f>SUM(Table15[[#This Row],[2024]:[2014]])</f>
        <v>3</v>
      </c>
      <c r="F528" s="1"/>
      <c r="G528" s="1"/>
      <c r="H528" s="1"/>
      <c r="I528" s="1"/>
      <c r="J528" s="1"/>
      <c r="K528" s="1"/>
      <c r="L528" s="1"/>
      <c r="M528" s="1"/>
      <c r="N528" s="1">
        <v>1</v>
      </c>
      <c r="O528" s="1">
        <v>1</v>
      </c>
      <c r="P528" s="1">
        <v>1</v>
      </c>
    </row>
    <row r="529" spans="1:16" hidden="1" x14ac:dyDescent="0.35">
      <c r="A529" t="s">
        <v>710</v>
      </c>
      <c r="B529" t="s">
        <v>324</v>
      </c>
      <c r="C529" t="s">
        <v>378</v>
      </c>
      <c r="D529" t="s">
        <v>379</v>
      </c>
      <c r="E529">
        <f>SUM(Table15[[#This Row],[2024]:[2014]])</f>
        <v>2</v>
      </c>
      <c r="F529" s="1"/>
      <c r="G529" s="1">
        <v>1</v>
      </c>
      <c r="H529" s="1">
        <v>1</v>
      </c>
      <c r="I529" s="1"/>
      <c r="J529" s="1"/>
      <c r="K529" s="1"/>
      <c r="L529" s="1"/>
      <c r="M529" s="1"/>
      <c r="N529" s="1"/>
      <c r="O529" s="1"/>
      <c r="P529" s="1"/>
    </row>
    <row r="530" spans="1:16" hidden="1" x14ac:dyDescent="0.35">
      <c r="A530" t="s">
        <v>710</v>
      </c>
      <c r="B530" t="s">
        <v>324</v>
      </c>
      <c r="C530" t="s">
        <v>380</v>
      </c>
      <c r="D530" t="s">
        <v>381</v>
      </c>
      <c r="E530">
        <f>SUM(Table15[[#This Row],[2024]:[2014]])</f>
        <v>87</v>
      </c>
      <c r="F530" s="1"/>
      <c r="G530" s="1"/>
      <c r="H530" s="1"/>
      <c r="I530" s="1"/>
      <c r="J530" s="1"/>
      <c r="K530" s="1"/>
      <c r="L530" s="1"/>
      <c r="M530" s="1"/>
      <c r="N530" s="1"/>
      <c r="O530" s="1">
        <v>87</v>
      </c>
      <c r="P530" s="1"/>
    </row>
    <row r="531" spans="1:16" hidden="1" x14ac:dyDescent="0.35">
      <c r="A531" t="s">
        <v>710</v>
      </c>
      <c r="B531" t="s">
        <v>324</v>
      </c>
      <c r="C531" t="s">
        <v>382</v>
      </c>
      <c r="D531" t="s">
        <v>383</v>
      </c>
      <c r="E531">
        <f>SUM(Table15[[#This Row],[2024]:[2014]])</f>
        <v>3</v>
      </c>
      <c r="F531" s="1"/>
      <c r="G531" s="1"/>
      <c r="H531" s="1"/>
      <c r="I531" s="1"/>
      <c r="J531" s="1"/>
      <c r="K531" s="1">
        <v>1</v>
      </c>
      <c r="L531" s="1"/>
      <c r="M531" s="1"/>
      <c r="N531" s="1">
        <v>2</v>
      </c>
      <c r="O531" s="1"/>
      <c r="P531" s="1"/>
    </row>
    <row r="532" spans="1:16" hidden="1" x14ac:dyDescent="0.35">
      <c r="A532" t="s">
        <v>710</v>
      </c>
      <c r="B532" t="s">
        <v>324</v>
      </c>
      <c r="C532" t="s">
        <v>384</v>
      </c>
      <c r="D532" t="s">
        <v>385</v>
      </c>
      <c r="E532">
        <f>SUM(Table15[[#This Row],[2024]:[2014]])</f>
        <v>11</v>
      </c>
      <c r="F532" s="1"/>
      <c r="G532" s="1"/>
      <c r="H532" s="1"/>
      <c r="I532" s="1"/>
      <c r="J532" s="1"/>
      <c r="K532" s="1"/>
      <c r="L532" s="1"/>
      <c r="M532" s="1">
        <v>0</v>
      </c>
      <c r="N532" s="1">
        <v>2</v>
      </c>
      <c r="O532" s="1">
        <v>9</v>
      </c>
      <c r="P532" s="1"/>
    </row>
    <row r="533" spans="1:16" hidden="1" x14ac:dyDescent="0.35">
      <c r="A533" t="s">
        <v>710</v>
      </c>
      <c r="B533" t="s">
        <v>324</v>
      </c>
      <c r="C533" t="s">
        <v>386</v>
      </c>
      <c r="D533" t="s">
        <v>387</v>
      </c>
      <c r="E533">
        <f>SUM(Table15[[#This Row],[2024]:[2014]])</f>
        <v>21</v>
      </c>
      <c r="F533" s="1"/>
      <c r="G533" s="1"/>
      <c r="H533" s="1">
        <v>1</v>
      </c>
      <c r="I533" s="1"/>
      <c r="J533" s="1">
        <v>5</v>
      </c>
      <c r="K533" s="1">
        <v>2</v>
      </c>
      <c r="L533" s="1">
        <v>1</v>
      </c>
      <c r="M533" s="1"/>
      <c r="N533" s="1">
        <v>7</v>
      </c>
      <c r="O533" s="1">
        <v>5</v>
      </c>
      <c r="P533" s="1"/>
    </row>
    <row r="534" spans="1:16" hidden="1" x14ac:dyDescent="0.35">
      <c r="A534" t="s">
        <v>710</v>
      </c>
      <c r="B534" t="s">
        <v>324</v>
      </c>
      <c r="C534" t="s">
        <v>388</v>
      </c>
      <c r="D534" t="s">
        <v>389</v>
      </c>
      <c r="E534">
        <f>SUM(Table15[[#This Row],[2024]:[2014]])</f>
        <v>1</v>
      </c>
      <c r="F534" s="1"/>
      <c r="G534" s="1"/>
      <c r="H534" s="1"/>
      <c r="I534" s="1"/>
      <c r="J534" s="1"/>
      <c r="K534" s="1">
        <v>1</v>
      </c>
      <c r="L534" s="1"/>
      <c r="M534" s="1"/>
      <c r="N534" s="1"/>
      <c r="O534" s="1"/>
      <c r="P534" s="1"/>
    </row>
    <row r="535" spans="1:16" hidden="1" x14ac:dyDescent="0.35">
      <c r="A535" t="s">
        <v>710</v>
      </c>
      <c r="B535" t="s">
        <v>324</v>
      </c>
      <c r="C535" t="s">
        <v>390</v>
      </c>
      <c r="D535" t="s">
        <v>391</v>
      </c>
      <c r="E535">
        <f>SUM(Table15[[#This Row],[2024]:[2014]])</f>
        <v>40</v>
      </c>
      <c r="F535" s="1"/>
      <c r="G535" s="1">
        <v>1</v>
      </c>
      <c r="H535" s="1">
        <v>1</v>
      </c>
      <c r="I535" s="1">
        <v>2</v>
      </c>
      <c r="J535" s="1">
        <v>4</v>
      </c>
      <c r="K535" s="1">
        <v>7</v>
      </c>
      <c r="L535" s="1">
        <v>1</v>
      </c>
      <c r="M535" s="1">
        <v>4</v>
      </c>
      <c r="N535" s="1"/>
      <c r="O535" s="1">
        <v>6</v>
      </c>
      <c r="P535" s="1">
        <v>14</v>
      </c>
    </row>
    <row r="536" spans="1:16" hidden="1" x14ac:dyDescent="0.35">
      <c r="A536" t="s">
        <v>710</v>
      </c>
      <c r="B536" t="s">
        <v>324</v>
      </c>
      <c r="C536" t="s">
        <v>805</v>
      </c>
      <c r="D536" t="s">
        <v>806</v>
      </c>
      <c r="E536">
        <f>SUM(Table15[[#This Row],[2024]:[2014]])</f>
        <v>0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>
        <v>0</v>
      </c>
    </row>
    <row r="537" spans="1:16" hidden="1" x14ac:dyDescent="0.35">
      <c r="A537" t="s">
        <v>710</v>
      </c>
      <c r="B537" t="s">
        <v>324</v>
      </c>
      <c r="C537" t="s">
        <v>807</v>
      </c>
      <c r="D537" t="s">
        <v>808</v>
      </c>
      <c r="E537">
        <f>SUM(Table15[[#This Row],[2024]:[2014]])</f>
        <v>2</v>
      </c>
      <c r="F537" s="1"/>
      <c r="G537" s="1"/>
      <c r="H537" s="1"/>
      <c r="I537" s="1"/>
      <c r="J537" s="1"/>
      <c r="K537" s="1"/>
      <c r="L537" s="1"/>
      <c r="M537" s="1"/>
      <c r="N537" s="1"/>
      <c r="O537" s="1">
        <v>1</v>
      </c>
      <c r="P537" s="1">
        <v>1</v>
      </c>
    </row>
    <row r="538" spans="1:16" hidden="1" x14ac:dyDescent="0.35">
      <c r="A538" t="s">
        <v>710</v>
      </c>
      <c r="B538" t="s">
        <v>324</v>
      </c>
      <c r="C538" t="s">
        <v>809</v>
      </c>
      <c r="D538" t="s">
        <v>810</v>
      </c>
      <c r="E538">
        <f>SUM(Table15[[#This Row],[2024]:[2014]])</f>
        <v>21</v>
      </c>
      <c r="F538" s="1"/>
      <c r="G538" s="1"/>
      <c r="H538" s="1"/>
      <c r="I538" s="1"/>
      <c r="J538" s="1"/>
      <c r="K538" s="1"/>
      <c r="L538" s="1"/>
      <c r="M538" s="1"/>
      <c r="N538" s="1">
        <v>16</v>
      </c>
      <c r="O538" s="1">
        <v>2</v>
      </c>
      <c r="P538" s="1">
        <v>3</v>
      </c>
    </row>
    <row r="539" spans="1:16" hidden="1" x14ac:dyDescent="0.35">
      <c r="A539" t="s">
        <v>710</v>
      </c>
      <c r="B539" t="s">
        <v>324</v>
      </c>
      <c r="C539" t="s">
        <v>394</v>
      </c>
      <c r="D539" t="s">
        <v>395</v>
      </c>
      <c r="E539">
        <f>SUM(Table15[[#This Row],[2024]:[2014]])</f>
        <v>1</v>
      </c>
      <c r="F539" s="1"/>
      <c r="G539" s="1">
        <v>1</v>
      </c>
      <c r="H539" s="1"/>
      <c r="I539" s="1"/>
      <c r="J539" s="1"/>
      <c r="K539" s="1"/>
      <c r="L539" s="1"/>
      <c r="M539" s="1"/>
      <c r="N539" s="1"/>
      <c r="O539" s="1"/>
      <c r="P539" s="1"/>
    </row>
    <row r="540" spans="1:16" hidden="1" x14ac:dyDescent="0.35">
      <c r="A540" t="s">
        <v>710</v>
      </c>
      <c r="B540" t="s">
        <v>324</v>
      </c>
      <c r="C540" t="s">
        <v>396</v>
      </c>
      <c r="D540" t="s">
        <v>397</v>
      </c>
      <c r="E540">
        <f>SUM(Table15[[#This Row],[2024]:[2014]])</f>
        <v>1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>
        <v>1</v>
      </c>
    </row>
    <row r="541" spans="1:16" hidden="1" x14ac:dyDescent="0.35">
      <c r="A541" t="s">
        <v>710</v>
      </c>
      <c r="B541" t="s">
        <v>324</v>
      </c>
      <c r="C541" t="s">
        <v>811</v>
      </c>
      <c r="D541" t="s">
        <v>812</v>
      </c>
      <c r="E541">
        <f>SUM(Table15[[#This Row],[2024]:[2014]])</f>
        <v>0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>
        <v>0</v>
      </c>
    </row>
    <row r="542" spans="1:16" hidden="1" x14ac:dyDescent="0.35">
      <c r="A542" t="s">
        <v>710</v>
      </c>
      <c r="B542" t="s">
        <v>324</v>
      </c>
      <c r="C542" t="s">
        <v>404</v>
      </c>
      <c r="D542" t="s">
        <v>405</v>
      </c>
      <c r="E542">
        <f>SUM(Table15[[#This Row],[2024]:[2014]])</f>
        <v>0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>
        <v>0</v>
      </c>
    </row>
    <row r="543" spans="1:16" hidden="1" x14ac:dyDescent="0.35">
      <c r="A543" t="s">
        <v>710</v>
      </c>
      <c r="B543" t="s">
        <v>324</v>
      </c>
      <c r="C543" t="s">
        <v>813</v>
      </c>
      <c r="D543" t="s">
        <v>814</v>
      </c>
      <c r="E543">
        <f>SUM(Table15[[#This Row],[2024]:[2014]])</f>
        <v>1</v>
      </c>
      <c r="F543" s="1"/>
      <c r="G543" s="1"/>
      <c r="H543" s="1"/>
      <c r="I543" s="1">
        <v>1</v>
      </c>
      <c r="J543" s="1"/>
      <c r="K543" s="1"/>
      <c r="L543" s="1"/>
      <c r="M543" s="1"/>
      <c r="N543" s="1"/>
      <c r="O543" s="1"/>
      <c r="P543" s="1"/>
    </row>
    <row r="544" spans="1:16" hidden="1" x14ac:dyDescent="0.35">
      <c r="A544" t="s">
        <v>710</v>
      </c>
      <c r="B544" t="s">
        <v>324</v>
      </c>
      <c r="C544" t="s">
        <v>815</v>
      </c>
      <c r="D544" t="s">
        <v>816</v>
      </c>
      <c r="E544">
        <f>SUM(Table15[[#This Row],[2024]:[2014]])</f>
        <v>1</v>
      </c>
      <c r="F544" s="1"/>
      <c r="G544" s="1"/>
      <c r="H544" s="1"/>
      <c r="I544" s="1"/>
      <c r="J544" s="1"/>
      <c r="K544" s="1"/>
      <c r="L544" s="1">
        <v>1</v>
      </c>
      <c r="M544" s="1"/>
      <c r="N544" s="1"/>
      <c r="O544" s="1"/>
      <c r="P544" s="1"/>
    </row>
    <row r="545" spans="1:16" hidden="1" x14ac:dyDescent="0.35">
      <c r="A545" t="s">
        <v>710</v>
      </c>
      <c r="B545" t="s">
        <v>324</v>
      </c>
      <c r="C545" t="s">
        <v>817</v>
      </c>
      <c r="D545" t="s">
        <v>818</v>
      </c>
      <c r="E545">
        <f>SUM(Table15[[#This Row],[2024]:[2014]])</f>
        <v>1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>
        <v>1</v>
      </c>
    </row>
    <row r="546" spans="1:16" hidden="1" x14ac:dyDescent="0.35">
      <c r="A546" t="s">
        <v>710</v>
      </c>
      <c r="B546" t="s">
        <v>324</v>
      </c>
      <c r="C546" t="s">
        <v>819</v>
      </c>
      <c r="D546" t="s">
        <v>820</v>
      </c>
      <c r="E546">
        <f>SUM(Table15[[#This Row],[2024]:[2014]])</f>
        <v>1</v>
      </c>
      <c r="F546" s="1"/>
      <c r="G546" s="1"/>
      <c r="H546" s="1"/>
      <c r="I546" s="1"/>
      <c r="J546" s="1"/>
      <c r="K546" s="1">
        <v>1</v>
      </c>
      <c r="L546" s="1"/>
      <c r="M546" s="1"/>
      <c r="N546" s="1"/>
      <c r="O546" s="1"/>
      <c r="P546" s="1"/>
    </row>
    <row r="547" spans="1:16" hidden="1" x14ac:dyDescent="0.35">
      <c r="A547" t="s">
        <v>710</v>
      </c>
      <c r="B547" t="s">
        <v>324</v>
      </c>
      <c r="C547" t="s">
        <v>821</v>
      </c>
      <c r="D547" t="s">
        <v>822</v>
      </c>
      <c r="E547">
        <f>SUM(Table15[[#This Row],[2024]:[2014]])</f>
        <v>1</v>
      </c>
      <c r="F547" s="1"/>
      <c r="G547" s="1"/>
      <c r="H547" s="1"/>
      <c r="I547" s="1"/>
      <c r="J547" s="1"/>
      <c r="K547" s="1">
        <v>1</v>
      </c>
      <c r="L547" s="1"/>
      <c r="M547" s="1"/>
      <c r="N547" s="1"/>
      <c r="O547" s="1"/>
      <c r="P547" s="1"/>
    </row>
    <row r="548" spans="1:16" hidden="1" x14ac:dyDescent="0.35">
      <c r="A548" t="s">
        <v>710</v>
      </c>
      <c r="B548" t="s">
        <v>324</v>
      </c>
      <c r="C548" t="s">
        <v>823</v>
      </c>
      <c r="D548" t="s">
        <v>824</v>
      </c>
      <c r="E548">
        <f>SUM(Table15[[#This Row],[2024]:[2014]])</f>
        <v>1</v>
      </c>
      <c r="F548" s="1"/>
      <c r="G548" s="1"/>
      <c r="H548" s="1"/>
      <c r="I548" s="1"/>
      <c r="J548" s="1"/>
      <c r="K548" s="1">
        <v>1</v>
      </c>
      <c r="L548" s="1"/>
      <c r="M548" s="1"/>
      <c r="N548" s="1"/>
      <c r="O548" s="1"/>
      <c r="P548" s="1"/>
    </row>
    <row r="549" spans="1:16" hidden="1" x14ac:dyDescent="0.35">
      <c r="A549" t="s">
        <v>710</v>
      </c>
      <c r="B549" t="s">
        <v>324</v>
      </c>
      <c r="C549" t="s">
        <v>825</v>
      </c>
      <c r="D549" t="s">
        <v>826</v>
      </c>
      <c r="E549">
        <f>SUM(Table15[[#This Row],[2024]:[2014]])</f>
        <v>1</v>
      </c>
      <c r="F549" s="1"/>
      <c r="G549" s="1"/>
      <c r="H549" s="1"/>
      <c r="I549" s="1"/>
      <c r="J549" s="1"/>
      <c r="K549" s="1">
        <v>1</v>
      </c>
      <c r="L549" s="1"/>
      <c r="M549" s="1"/>
      <c r="N549" s="1"/>
      <c r="O549" s="1"/>
      <c r="P549" s="1"/>
    </row>
    <row r="550" spans="1:16" hidden="1" x14ac:dyDescent="0.35">
      <c r="A550" t="s">
        <v>710</v>
      </c>
      <c r="B550" t="s">
        <v>324</v>
      </c>
      <c r="C550" t="s">
        <v>827</v>
      </c>
      <c r="D550" t="s">
        <v>828</v>
      </c>
      <c r="E550">
        <f>SUM(Table15[[#This Row],[2024]:[2014]])</f>
        <v>1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>
        <v>1</v>
      </c>
    </row>
    <row r="551" spans="1:16" hidden="1" x14ac:dyDescent="0.35">
      <c r="A551" t="s">
        <v>710</v>
      </c>
      <c r="B551" t="s">
        <v>324</v>
      </c>
      <c r="C551" t="s">
        <v>829</v>
      </c>
      <c r="D551" t="s">
        <v>830</v>
      </c>
      <c r="E551">
        <f>SUM(Table15[[#This Row],[2024]:[2014]])</f>
        <v>1</v>
      </c>
      <c r="F551" s="1"/>
      <c r="G551" s="1"/>
      <c r="H551" s="1"/>
      <c r="I551" s="1"/>
      <c r="J551" s="1"/>
      <c r="K551" s="1"/>
      <c r="L551" s="1"/>
      <c r="M551" s="1"/>
      <c r="N551" s="1"/>
      <c r="O551" s="1">
        <v>1</v>
      </c>
      <c r="P551" s="1"/>
    </row>
    <row r="552" spans="1:16" hidden="1" x14ac:dyDescent="0.35">
      <c r="A552" t="s">
        <v>710</v>
      </c>
      <c r="B552" t="s">
        <v>324</v>
      </c>
      <c r="C552" t="s">
        <v>831</v>
      </c>
      <c r="D552" t="s">
        <v>832</v>
      </c>
      <c r="E552">
        <f>SUM(Table15[[#This Row],[2024]:[2014]])</f>
        <v>0</v>
      </c>
      <c r="F552" s="1"/>
      <c r="G552" s="1"/>
      <c r="H552" s="1"/>
      <c r="I552" s="1"/>
      <c r="J552" s="1"/>
      <c r="K552" s="1"/>
      <c r="L552" s="1"/>
      <c r="M552" s="1"/>
      <c r="N552" s="1">
        <v>0</v>
      </c>
      <c r="O552" s="1">
        <v>0</v>
      </c>
      <c r="P552" s="1">
        <v>0</v>
      </c>
    </row>
    <row r="553" spans="1:16" hidden="1" x14ac:dyDescent="0.35">
      <c r="A553" t="s">
        <v>710</v>
      </c>
      <c r="B553" t="s">
        <v>324</v>
      </c>
      <c r="C553" t="s">
        <v>414</v>
      </c>
      <c r="D553" t="s">
        <v>415</v>
      </c>
      <c r="E553">
        <f>SUM(Table15[[#This Row],[2024]:[2014]])</f>
        <v>-8</v>
      </c>
      <c r="F553" s="1"/>
      <c r="G553" s="1"/>
      <c r="H553" s="1"/>
      <c r="I553" s="1"/>
      <c r="J553" s="1"/>
      <c r="K553" s="1"/>
      <c r="L553" s="1"/>
      <c r="M553" s="1">
        <v>0</v>
      </c>
      <c r="N553" s="1"/>
      <c r="O553" s="1"/>
      <c r="P553" s="1">
        <v>-8</v>
      </c>
    </row>
    <row r="554" spans="1:16" hidden="1" x14ac:dyDescent="0.35">
      <c r="A554" t="s">
        <v>710</v>
      </c>
      <c r="B554" t="s">
        <v>324</v>
      </c>
      <c r="C554" t="s">
        <v>833</v>
      </c>
      <c r="D554" t="s">
        <v>834</v>
      </c>
      <c r="E554">
        <f>SUM(Table15[[#This Row],[2024]:[2014]])</f>
        <v>1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>
        <v>1</v>
      </c>
    </row>
    <row r="555" spans="1:16" hidden="1" x14ac:dyDescent="0.35">
      <c r="A555" t="s">
        <v>710</v>
      </c>
      <c r="B555" t="s">
        <v>324</v>
      </c>
      <c r="C555" t="s">
        <v>416</v>
      </c>
      <c r="D555" t="s">
        <v>417</v>
      </c>
      <c r="E555">
        <f>SUM(Table15[[#This Row],[2024]:[2014]])</f>
        <v>1318</v>
      </c>
      <c r="F555" s="1"/>
      <c r="G555" s="1"/>
      <c r="H555" s="1"/>
      <c r="I555" s="1"/>
      <c r="J555" s="1">
        <v>1</v>
      </c>
      <c r="K555" s="1">
        <v>20</v>
      </c>
      <c r="L555" s="1">
        <v>36</v>
      </c>
      <c r="M555" s="1">
        <v>75</v>
      </c>
      <c r="N555" s="1">
        <v>117</v>
      </c>
      <c r="O555" s="1">
        <v>263</v>
      </c>
      <c r="P555" s="1">
        <v>806</v>
      </c>
    </row>
    <row r="556" spans="1:16" hidden="1" x14ac:dyDescent="0.35">
      <c r="A556" t="s">
        <v>710</v>
      </c>
      <c r="B556" t="s">
        <v>324</v>
      </c>
      <c r="C556" t="s">
        <v>835</v>
      </c>
      <c r="D556" t="s">
        <v>836</v>
      </c>
      <c r="E556">
        <f>SUM(Table15[[#This Row],[2024]:[2014]])</f>
        <v>2</v>
      </c>
      <c r="F556" s="1"/>
      <c r="G556" s="1"/>
      <c r="H556" s="1"/>
      <c r="I556" s="1"/>
      <c r="J556" s="1"/>
      <c r="K556" s="1"/>
      <c r="L556" s="1"/>
      <c r="M556" s="1"/>
      <c r="N556" s="1"/>
      <c r="O556" s="1">
        <v>-1</v>
      </c>
      <c r="P556" s="1">
        <v>3</v>
      </c>
    </row>
    <row r="557" spans="1:16" hidden="1" x14ac:dyDescent="0.35">
      <c r="A557" t="s">
        <v>710</v>
      </c>
      <c r="B557" t="s">
        <v>324</v>
      </c>
      <c r="C557" t="s">
        <v>440</v>
      </c>
      <c r="D557" t="s">
        <v>441</v>
      </c>
      <c r="E557">
        <f>SUM(Table15[[#This Row],[2024]:[2014]])</f>
        <v>2</v>
      </c>
      <c r="F557" s="1"/>
      <c r="G557" s="1"/>
      <c r="H557" s="1"/>
      <c r="I557" s="1"/>
      <c r="J557" s="1"/>
      <c r="K557" s="1"/>
      <c r="L557" s="1"/>
      <c r="M557" s="1">
        <v>2</v>
      </c>
      <c r="N557" s="1"/>
      <c r="O557" s="1"/>
      <c r="P557" s="1"/>
    </row>
    <row r="558" spans="1:16" hidden="1" x14ac:dyDescent="0.35">
      <c r="A558" t="s">
        <v>710</v>
      </c>
      <c r="B558" t="s">
        <v>324</v>
      </c>
      <c r="C558" t="s">
        <v>442</v>
      </c>
      <c r="D558" t="s">
        <v>443</v>
      </c>
      <c r="E558">
        <f>SUM(Table15[[#This Row],[2024]:[2014]])</f>
        <v>16</v>
      </c>
      <c r="F558" s="1"/>
      <c r="G558" s="1"/>
      <c r="H558" s="1"/>
      <c r="I558" s="1"/>
      <c r="J558" s="1"/>
      <c r="K558" s="1"/>
      <c r="L558" s="1">
        <v>5</v>
      </c>
      <c r="M558" s="1">
        <v>11</v>
      </c>
      <c r="N558" s="1"/>
      <c r="O558" s="1"/>
      <c r="P558" s="1"/>
    </row>
    <row r="559" spans="1:16" hidden="1" x14ac:dyDescent="0.35">
      <c r="A559" t="s">
        <v>710</v>
      </c>
      <c r="B559" t="s">
        <v>324</v>
      </c>
      <c r="C559" t="s">
        <v>837</v>
      </c>
      <c r="D559" t="s">
        <v>838</v>
      </c>
      <c r="E559">
        <f>SUM(Table15[[#This Row],[2024]:[2014]])</f>
        <v>3</v>
      </c>
      <c r="F559" s="1"/>
      <c r="G559" s="1"/>
      <c r="H559" s="1"/>
      <c r="I559" s="1"/>
      <c r="J559" s="1">
        <v>2</v>
      </c>
      <c r="K559" s="1">
        <v>1</v>
      </c>
      <c r="L559" s="1"/>
      <c r="M559" s="1"/>
      <c r="N559" s="1"/>
      <c r="O559" s="1"/>
      <c r="P559" s="1"/>
    </row>
    <row r="560" spans="1:16" hidden="1" x14ac:dyDescent="0.35">
      <c r="A560" t="s">
        <v>710</v>
      </c>
      <c r="B560" t="s">
        <v>324</v>
      </c>
      <c r="C560" t="s">
        <v>839</v>
      </c>
      <c r="D560" t="s">
        <v>840</v>
      </c>
      <c r="E560">
        <f>SUM(Table15[[#This Row],[2024]:[2014]])</f>
        <v>0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>
        <v>0</v>
      </c>
    </row>
    <row r="561" spans="1:16" hidden="1" x14ac:dyDescent="0.35">
      <c r="A561" t="s">
        <v>710</v>
      </c>
      <c r="B561" t="s">
        <v>324</v>
      </c>
      <c r="C561" t="s">
        <v>702</v>
      </c>
      <c r="D561" t="s">
        <v>703</v>
      </c>
      <c r="E561">
        <f>SUM(Table15[[#This Row],[2024]:[2014]])</f>
        <v>1</v>
      </c>
      <c r="F561" s="1"/>
      <c r="G561" s="1"/>
      <c r="H561" s="1"/>
      <c r="I561" s="1"/>
      <c r="J561" s="1">
        <v>1</v>
      </c>
      <c r="K561" s="1"/>
      <c r="L561" s="1"/>
      <c r="M561" s="1"/>
      <c r="N561" s="1"/>
      <c r="O561" s="1"/>
      <c r="P561" s="1"/>
    </row>
    <row r="562" spans="1:16" hidden="1" x14ac:dyDescent="0.35">
      <c r="A562" t="s">
        <v>710</v>
      </c>
      <c r="B562" t="s">
        <v>324</v>
      </c>
      <c r="C562" t="s">
        <v>841</v>
      </c>
      <c r="D562" t="s">
        <v>842</v>
      </c>
      <c r="E562">
        <f>SUM(Table15[[#This Row],[2024]:[2014]])</f>
        <v>7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>
        <v>7</v>
      </c>
    </row>
    <row r="563" spans="1:16" hidden="1" x14ac:dyDescent="0.35">
      <c r="A563" t="s">
        <v>710</v>
      </c>
      <c r="B563" t="s">
        <v>324</v>
      </c>
      <c r="C563" t="s">
        <v>843</v>
      </c>
      <c r="D563" t="s">
        <v>844</v>
      </c>
      <c r="E563">
        <f>SUM(Table15[[#This Row],[2024]:[2014]])</f>
        <v>7</v>
      </c>
      <c r="F563" s="1"/>
      <c r="G563" s="1"/>
      <c r="H563" s="1"/>
      <c r="I563" s="1"/>
      <c r="J563" s="1"/>
      <c r="K563" s="1"/>
      <c r="L563" s="1"/>
      <c r="M563" s="1"/>
      <c r="N563" s="1"/>
      <c r="O563" s="1">
        <v>1</v>
      </c>
      <c r="P563" s="1">
        <v>6</v>
      </c>
    </row>
    <row r="564" spans="1:16" hidden="1" x14ac:dyDescent="0.35">
      <c r="A564" t="s">
        <v>710</v>
      </c>
      <c r="B564" t="s">
        <v>324</v>
      </c>
      <c r="C564" t="s">
        <v>845</v>
      </c>
      <c r="D564" t="s">
        <v>846</v>
      </c>
      <c r="E564">
        <f>SUM(Table15[[#This Row],[2024]:[2014]])</f>
        <v>1</v>
      </c>
      <c r="F564" s="1"/>
      <c r="G564" s="1"/>
      <c r="H564" s="1"/>
      <c r="I564" s="1"/>
      <c r="J564" s="1"/>
      <c r="K564" s="1"/>
      <c r="L564" s="1"/>
      <c r="M564" s="1"/>
      <c r="N564" s="1">
        <v>1</v>
      </c>
      <c r="O564" s="1"/>
      <c r="P564" s="1"/>
    </row>
    <row r="565" spans="1:16" hidden="1" x14ac:dyDescent="0.35">
      <c r="A565" t="s">
        <v>710</v>
      </c>
      <c r="B565" t="s">
        <v>324</v>
      </c>
      <c r="C565" t="s">
        <v>847</v>
      </c>
      <c r="D565" t="s">
        <v>848</v>
      </c>
      <c r="E565">
        <f>SUM(Table15[[#This Row],[2024]:[2014]])</f>
        <v>1</v>
      </c>
      <c r="F565" s="1"/>
      <c r="G565" s="1"/>
      <c r="H565" s="1"/>
      <c r="I565" s="1"/>
      <c r="J565" s="1"/>
      <c r="K565" s="1"/>
      <c r="L565" s="1"/>
      <c r="M565" s="1"/>
      <c r="N565" s="1"/>
      <c r="O565" s="1">
        <v>1</v>
      </c>
      <c r="P565" s="1"/>
    </row>
    <row r="566" spans="1:16" hidden="1" x14ac:dyDescent="0.35">
      <c r="A566" t="s">
        <v>710</v>
      </c>
      <c r="B566" t="s">
        <v>324</v>
      </c>
      <c r="C566" t="s">
        <v>849</v>
      </c>
      <c r="D566" t="s">
        <v>850</v>
      </c>
      <c r="E566">
        <f>SUM(Table15[[#This Row],[2024]:[2014]])</f>
        <v>2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>
        <v>2</v>
      </c>
    </row>
    <row r="567" spans="1:16" hidden="1" x14ac:dyDescent="0.35">
      <c r="A567" t="s">
        <v>710</v>
      </c>
      <c r="B567" t="s">
        <v>324</v>
      </c>
      <c r="C567" t="s">
        <v>851</v>
      </c>
      <c r="D567" t="s">
        <v>852</v>
      </c>
      <c r="E567">
        <f>SUM(Table15[[#This Row],[2024]:[2014]])</f>
        <v>4</v>
      </c>
      <c r="F567" s="1"/>
      <c r="G567" s="1"/>
      <c r="H567" s="1"/>
      <c r="I567" s="1"/>
      <c r="J567" s="1"/>
      <c r="K567" s="1"/>
      <c r="L567" s="1"/>
      <c r="M567" s="1">
        <v>-1</v>
      </c>
      <c r="N567" s="1">
        <v>5</v>
      </c>
      <c r="O567" s="1"/>
      <c r="P567" s="1"/>
    </row>
    <row r="568" spans="1:16" hidden="1" x14ac:dyDescent="0.35">
      <c r="A568" t="s">
        <v>710</v>
      </c>
      <c r="B568" t="s">
        <v>324</v>
      </c>
      <c r="C568" t="s">
        <v>853</v>
      </c>
      <c r="D568" t="s">
        <v>854</v>
      </c>
      <c r="E568">
        <f>SUM(Table15[[#This Row],[2024]:[2014]])</f>
        <v>27</v>
      </c>
      <c r="F568" s="1"/>
      <c r="G568" s="1"/>
      <c r="H568" s="1"/>
      <c r="I568" s="1"/>
      <c r="J568" s="1"/>
      <c r="K568" s="1"/>
      <c r="L568" s="1"/>
      <c r="M568" s="1"/>
      <c r="N568" s="1"/>
      <c r="O568" s="1">
        <v>23</v>
      </c>
      <c r="P568" s="1">
        <v>4</v>
      </c>
    </row>
    <row r="569" spans="1:16" hidden="1" x14ac:dyDescent="0.35">
      <c r="A569" t="s">
        <v>710</v>
      </c>
      <c r="B569" t="s">
        <v>324</v>
      </c>
      <c r="C569" t="s">
        <v>855</v>
      </c>
      <c r="D569" t="s">
        <v>856</v>
      </c>
      <c r="E569">
        <f>SUM(Table15[[#This Row],[2024]:[2014]])</f>
        <v>131</v>
      </c>
      <c r="F569" s="1"/>
      <c r="G569" s="1"/>
      <c r="H569" s="1"/>
      <c r="I569" s="1"/>
      <c r="J569" s="1"/>
      <c r="K569" s="1">
        <v>0</v>
      </c>
      <c r="L569" s="1"/>
      <c r="M569" s="1">
        <v>10</v>
      </c>
      <c r="N569" s="1">
        <v>71</v>
      </c>
      <c r="O569" s="1">
        <v>50</v>
      </c>
      <c r="P569" s="1"/>
    </row>
    <row r="570" spans="1:16" hidden="1" x14ac:dyDescent="0.35">
      <c r="A570" t="s">
        <v>710</v>
      </c>
      <c r="B570" t="s">
        <v>324</v>
      </c>
      <c r="C570" t="s">
        <v>460</v>
      </c>
      <c r="D570" t="s">
        <v>461</v>
      </c>
      <c r="E570">
        <f>SUM(Table15[[#This Row],[2024]:[2014]])</f>
        <v>14207</v>
      </c>
      <c r="F570" s="1"/>
      <c r="G570" s="1"/>
      <c r="H570" s="1"/>
      <c r="I570" s="1"/>
      <c r="J570" s="1">
        <v>-4</v>
      </c>
      <c r="K570" s="1"/>
      <c r="L570" s="1">
        <v>-1</v>
      </c>
      <c r="M570" s="1">
        <v>36</v>
      </c>
      <c r="N570" s="1">
        <v>185</v>
      </c>
      <c r="O570" s="1">
        <v>-669</v>
      </c>
      <c r="P570" s="1">
        <v>14660</v>
      </c>
    </row>
    <row r="571" spans="1:16" hidden="1" x14ac:dyDescent="0.35">
      <c r="A571" t="s">
        <v>710</v>
      </c>
      <c r="B571" t="s">
        <v>324</v>
      </c>
      <c r="C571" t="s">
        <v>857</v>
      </c>
      <c r="D571" t="s">
        <v>858</v>
      </c>
      <c r="E571">
        <f>SUM(Table15[[#This Row],[2024]:[2014]])</f>
        <v>2</v>
      </c>
      <c r="F571" s="1"/>
      <c r="G571" s="1"/>
      <c r="H571" s="1"/>
      <c r="I571" s="1"/>
      <c r="J571" s="1"/>
      <c r="K571" s="1"/>
      <c r="L571" s="1"/>
      <c r="M571" s="1"/>
      <c r="N571" s="1"/>
      <c r="O571" s="1">
        <v>2</v>
      </c>
      <c r="P571" s="1"/>
    </row>
    <row r="572" spans="1:16" hidden="1" x14ac:dyDescent="0.35">
      <c r="A572" t="s">
        <v>710</v>
      </c>
      <c r="B572" t="s">
        <v>324</v>
      </c>
      <c r="C572" t="s">
        <v>474</v>
      </c>
      <c r="D572" t="s">
        <v>475</v>
      </c>
      <c r="E572">
        <f>SUM(Table15[[#This Row],[2024]:[2014]])</f>
        <v>6039</v>
      </c>
      <c r="F572" s="1">
        <v>27</v>
      </c>
      <c r="G572" s="1">
        <v>51</v>
      </c>
      <c r="H572" s="1">
        <v>14</v>
      </c>
      <c r="I572" s="1">
        <v>36</v>
      </c>
      <c r="J572" s="1">
        <v>274</v>
      </c>
      <c r="K572" s="1">
        <v>555</v>
      </c>
      <c r="L572" s="1">
        <v>618</v>
      </c>
      <c r="M572" s="1">
        <v>775</v>
      </c>
      <c r="N572" s="1">
        <v>2055</v>
      </c>
      <c r="O572" s="1">
        <v>1024</v>
      </c>
      <c r="P572" s="1">
        <v>610</v>
      </c>
    </row>
    <row r="573" spans="1:16" hidden="1" x14ac:dyDescent="0.35">
      <c r="A573" t="s">
        <v>710</v>
      </c>
      <c r="B573" t="s">
        <v>324</v>
      </c>
      <c r="C573" t="s">
        <v>476</v>
      </c>
      <c r="D573" t="s">
        <v>477</v>
      </c>
      <c r="E573">
        <f>SUM(Table15[[#This Row],[2024]:[2014]])</f>
        <v>2</v>
      </c>
      <c r="F573" s="1"/>
      <c r="G573" s="1"/>
      <c r="H573" s="1"/>
      <c r="I573" s="1"/>
      <c r="J573" s="1">
        <v>1</v>
      </c>
      <c r="K573" s="1"/>
      <c r="L573" s="1"/>
      <c r="M573" s="1"/>
      <c r="N573" s="1"/>
      <c r="O573" s="1">
        <v>1</v>
      </c>
      <c r="P573" s="1"/>
    </row>
    <row r="574" spans="1:16" hidden="1" x14ac:dyDescent="0.35">
      <c r="A574" t="s">
        <v>710</v>
      </c>
      <c r="B574" t="s">
        <v>324</v>
      </c>
      <c r="C574" t="s">
        <v>478</v>
      </c>
      <c r="D574" t="s">
        <v>479</v>
      </c>
      <c r="E574">
        <f>SUM(Table15[[#This Row],[2024]:[2014]])</f>
        <v>7</v>
      </c>
      <c r="F574" s="1"/>
      <c r="G574" s="1"/>
      <c r="H574" s="1">
        <v>1</v>
      </c>
      <c r="I574" s="1">
        <v>-2</v>
      </c>
      <c r="J574" s="1">
        <v>2</v>
      </c>
      <c r="K574" s="1"/>
      <c r="L574" s="1"/>
      <c r="M574" s="1"/>
      <c r="N574" s="1">
        <v>1</v>
      </c>
      <c r="O574" s="1">
        <v>3</v>
      </c>
      <c r="P574" s="1">
        <v>2</v>
      </c>
    </row>
    <row r="575" spans="1:16" hidden="1" x14ac:dyDescent="0.35">
      <c r="A575" t="s">
        <v>710</v>
      </c>
      <c r="B575" t="s">
        <v>324</v>
      </c>
      <c r="C575" t="s">
        <v>482</v>
      </c>
      <c r="D575" t="s">
        <v>483</v>
      </c>
      <c r="E575">
        <f>SUM(Table15[[#This Row],[2024]:[2014]])</f>
        <v>5</v>
      </c>
      <c r="F575" s="1"/>
      <c r="G575" s="1"/>
      <c r="H575" s="1">
        <v>4</v>
      </c>
      <c r="I575" s="1"/>
      <c r="J575" s="1"/>
      <c r="K575" s="1"/>
      <c r="L575" s="1"/>
      <c r="M575" s="1"/>
      <c r="N575" s="1"/>
      <c r="O575" s="1">
        <v>1</v>
      </c>
      <c r="P575" s="1"/>
    </row>
    <row r="576" spans="1:16" hidden="1" x14ac:dyDescent="0.35">
      <c r="A576" t="s">
        <v>710</v>
      </c>
      <c r="B576" t="s">
        <v>324</v>
      </c>
      <c r="C576" t="s">
        <v>484</v>
      </c>
      <c r="D576" t="s">
        <v>485</v>
      </c>
      <c r="E576">
        <f>SUM(Table15[[#This Row],[2024]:[2014]])</f>
        <v>3</v>
      </c>
      <c r="F576" s="1"/>
      <c r="G576" s="1"/>
      <c r="H576" s="1"/>
      <c r="I576" s="1"/>
      <c r="J576" s="1"/>
      <c r="K576" s="1">
        <v>3</v>
      </c>
      <c r="L576" s="1"/>
      <c r="M576" s="1"/>
      <c r="N576" s="1"/>
      <c r="O576" s="1"/>
      <c r="P576" s="1"/>
    </row>
    <row r="577" spans="1:16" hidden="1" x14ac:dyDescent="0.35">
      <c r="A577" t="s">
        <v>710</v>
      </c>
      <c r="B577" t="s">
        <v>324</v>
      </c>
      <c r="C577" t="s">
        <v>486</v>
      </c>
      <c r="D577" t="s">
        <v>487</v>
      </c>
      <c r="E577">
        <f>SUM(Table15[[#This Row],[2024]:[2014]])</f>
        <v>2</v>
      </c>
      <c r="F577" s="1">
        <v>1</v>
      </c>
      <c r="G577" s="1">
        <v>1</v>
      </c>
      <c r="H577" s="1"/>
      <c r="I577" s="1"/>
      <c r="J577" s="1"/>
      <c r="K577" s="1"/>
      <c r="L577" s="1"/>
      <c r="M577" s="1"/>
      <c r="N577" s="1"/>
      <c r="O577" s="1"/>
      <c r="P577" s="1"/>
    </row>
    <row r="578" spans="1:16" hidden="1" x14ac:dyDescent="0.35">
      <c r="A578" t="s">
        <v>710</v>
      </c>
      <c r="B578" t="s">
        <v>324</v>
      </c>
      <c r="C578" t="s">
        <v>490</v>
      </c>
      <c r="D578" t="s">
        <v>491</v>
      </c>
      <c r="E578">
        <f>SUM(Table15[[#This Row],[2024]:[2014]])</f>
        <v>7</v>
      </c>
      <c r="F578" s="1"/>
      <c r="G578" s="1"/>
      <c r="H578" s="1"/>
      <c r="I578" s="1"/>
      <c r="J578" s="1"/>
      <c r="K578" s="1">
        <v>-1</v>
      </c>
      <c r="L578" s="1">
        <v>0</v>
      </c>
      <c r="M578" s="1">
        <v>3</v>
      </c>
      <c r="N578" s="1">
        <v>3</v>
      </c>
      <c r="O578" s="1">
        <v>0</v>
      </c>
      <c r="P578" s="1">
        <v>2</v>
      </c>
    </row>
    <row r="579" spans="1:16" hidden="1" x14ac:dyDescent="0.35">
      <c r="A579" t="s">
        <v>710</v>
      </c>
      <c r="B579" t="s">
        <v>324</v>
      </c>
      <c r="C579" t="s">
        <v>492</v>
      </c>
      <c r="D579" t="s">
        <v>493</v>
      </c>
      <c r="E579">
        <f>SUM(Table15[[#This Row],[2024]:[2014]])</f>
        <v>10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>
        <v>10</v>
      </c>
    </row>
    <row r="580" spans="1:16" hidden="1" x14ac:dyDescent="0.35">
      <c r="A580" t="s">
        <v>710</v>
      </c>
      <c r="B580" t="s">
        <v>324</v>
      </c>
      <c r="C580" t="s">
        <v>502</v>
      </c>
      <c r="D580" t="s">
        <v>503</v>
      </c>
      <c r="E580">
        <f>SUM(Table15[[#This Row],[2024]:[2014]])</f>
        <v>0</v>
      </c>
      <c r="F580" s="1"/>
      <c r="G580" s="1"/>
      <c r="H580" s="1"/>
      <c r="I580" s="1"/>
      <c r="J580" s="1"/>
      <c r="K580" s="1"/>
      <c r="L580" s="1"/>
      <c r="M580" s="1"/>
      <c r="N580" s="1"/>
      <c r="O580" s="1">
        <v>0</v>
      </c>
      <c r="P580" s="1"/>
    </row>
    <row r="581" spans="1:16" hidden="1" x14ac:dyDescent="0.35">
      <c r="A581" t="s">
        <v>710</v>
      </c>
      <c r="B581" t="s">
        <v>324</v>
      </c>
      <c r="C581" t="s">
        <v>706</v>
      </c>
      <c r="D581" t="s">
        <v>707</v>
      </c>
      <c r="E581">
        <f>SUM(Table15[[#This Row],[2024]:[2014]])</f>
        <v>2</v>
      </c>
      <c r="F581" s="1"/>
      <c r="G581" s="1">
        <v>2</v>
      </c>
      <c r="H581" s="1"/>
      <c r="I581" s="1"/>
      <c r="J581" s="1"/>
      <c r="K581" s="1"/>
      <c r="L581" s="1"/>
      <c r="M581" s="1"/>
      <c r="N581" s="1"/>
      <c r="O581" s="1"/>
      <c r="P581" s="1"/>
    </row>
    <row r="582" spans="1:16" hidden="1" x14ac:dyDescent="0.35">
      <c r="A582" t="s">
        <v>710</v>
      </c>
      <c r="B582" t="s">
        <v>324</v>
      </c>
      <c r="C582" t="s">
        <v>504</v>
      </c>
      <c r="D582" t="s">
        <v>505</v>
      </c>
      <c r="E582">
        <f>SUM(Table15[[#This Row],[2024]:[2014]])</f>
        <v>7</v>
      </c>
      <c r="F582" s="1"/>
      <c r="G582" s="1"/>
      <c r="H582" s="1"/>
      <c r="I582" s="1"/>
      <c r="J582" s="1"/>
      <c r="K582" s="1"/>
      <c r="L582" s="1">
        <v>1</v>
      </c>
      <c r="M582" s="1"/>
      <c r="N582" s="1"/>
      <c r="O582" s="1">
        <v>-1</v>
      </c>
      <c r="P582" s="1">
        <v>7</v>
      </c>
    </row>
    <row r="583" spans="1:16" hidden="1" x14ac:dyDescent="0.35">
      <c r="A583" t="s">
        <v>710</v>
      </c>
      <c r="B583" t="s">
        <v>324</v>
      </c>
      <c r="C583" t="s">
        <v>506</v>
      </c>
      <c r="D583" t="s">
        <v>507</v>
      </c>
      <c r="E583">
        <f>SUM(Table15[[#This Row],[2024]:[2014]])</f>
        <v>1588</v>
      </c>
      <c r="F583" s="1"/>
      <c r="G583" s="1"/>
      <c r="H583" s="1">
        <v>37</v>
      </c>
      <c r="I583" s="1">
        <v>31</v>
      </c>
      <c r="J583" s="1">
        <v>206</v>
      </c>
      <c r="K583" s="1">
        <v>322</v>
      </c>
      <c r="L583" s="1">
        <v>391</v>
      </c>
      <c r="M583" s="1">
        <v>465</v>
      </c>
      <c r="N583" s="1">
        <v>133</v>
      </c>
      <c r="O583" s="1">
        <v>2</v>
      </c>
      <c r="P583" s="1">
        <v>1</v>
      </c>
    </row>
    <row r="584" spans="1:16" hidden="1" x14ac:dyDescent="0.35">
      <c r="A584" t="s">
        <v>710</v>
      </c>
      <c r="B584" t="s">
        <v>324</v>
      </c>
      <c r="C584" t="s">
        <v>516</v>
      </c>
      <c r="D584" t="s">
        <v>517</v>
      </c>
      <c r="E584">
        <f>SUM(Table15[[#This Row],[2024]:[2014]])</f>
        <v>686</v>
      </c>
      <c r="F584" s="1"/>
      <c r="G584" s="1"/>
      <c r="H584" s="1"/>
      <c r="I584" s="1"/>
      <c r="J584" s="1"/>
      <c r="K584" s="1"/>
      <c r="L584" s="1"/>
      <c r="M584" s="1"/>
      <c r="N584" s="1">
        <v>686</v>
      </c>
      <c r="O584" s="1"/>
      <c r="P584" s="1"/>
    </row>
    <row r="585" spans="1:16" hidden="1" x14ac:dyDescent="0.35">
      <c r="A585" t="s">
        <v>710</v>
      </c>
      <c r="B585" t="s">
        <v>324</v>
      </c>
      <c r="C585" t="s">
        <v>708</v>
      </c>
      <c r="D585" t="s">
        <v>709</v>
      </c>
      <c r="E585">
        <f>SUM(Table15[[#This Row],[2024]:[2014]])</f>
        <v>19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>
        <v>19</v>
      </c>
    </row>
    <row r="586" spans="1:16" hidden="1" x14ac:dyDescent="0.35">
      <c r="A586" t="s">
        <v>710</v>
      </c>
      <c r="B586" t="s">
        <v>324</v>
      </c>
      <c r="C586" t="s">
        <v>518</v>
      </c>
      <c r="D586" t="s">
        <v>519</v>
      </c>
      <c r="E586">
        <f>SUM(Table15[[#This Row],[2024]:[2014]])</f>
        <v>1847</v>
      </c>
      <c r="F586" s="1">
        <v>12</v>
      </c>
      <c r="G586" s="1">
        <v>48</v>
      </c>
      <c r="H586" s="1">
        <v>31</v>
      </c>
      <c r="I586" s="1"/>
      <c r="J586" s="1"/>
      <c r="K586" s="1"/>
      <c r="L586" s="1"/>
      <c r="M586" s="1"/>
      <c r="N586" s="1">
        <v>34</v>
      </c>
      <c r="O586" s="1">
        <v>891</v>
      </c>
      <c r="P586" s="1">
        <v>831</v>
      </c>
    </row>
    <row r="587" spans="1:16" hidden="1" x14ac:dyDescent="0.35">
      <c r="A587" t="s">
        <v>710</v>
      </c>
      <c r="B587" t="s">
        <v>324</v>
      </c>
      <c r="C587" t="s">
        <v>522</v>
      </c>
      <c r="D587" t="s">
        <v>523</v>
      </c>
      <c r="E587">
        <f>SUM(Table15[[#This Row],[2024]:[2014]])</f>
        <v>18</v>
      </c>
      <c r="F587" s="1"/>
      <c r="G587" s="1"/>
      <c r="H587" s="1"/>
      <c r="I587" s="1"/>
      <c r="J587" s="1"/>
      <c r="K587" s="1"/>
      <c r="L587" s="1"/>
      <c r="M587" s="1"/>
      <c r="N587" s="1"/>
      <c r="O587" s="1">
        <v>9</v>
      </c>
      <c r="P587" s="1">
        <v>9</v>
      </c>
    </row>
    <row r="588" spans="1:16" x14ac:dyDescent="0.35">
      <c r="A588" t="s">
        <v>859</v>
      </c>
      <c r="B588" t="s">
        <v>89</v>
      </c>
      <c r="C588" t="s">
        <v>860</v>
      </c>
      <c r="D588" t="s">
        <v>861</v>
      </c>
      <c r="E588">
        <f>SUM(Table15[[#This Row],[2024]:[2014]])</f>
        <v>1</v>
      </c>
      <c r="F588" s="1"/>
      <c r="G588" s="1"/>
      <c r="H588" s="1"/>
      <c r="I588" s="1"/>
      <c r="J588" s="1">
        <v>1</v>
      </c>
      <c r="K588" s="1"/>
    </row>
    <row r="589" spans="1:16" x14ac:dyDescent="0.35">
      <c r="A589" t="s">
        <v>859</v>
      </c>
      <c r="B589" t="s">
        <v>92</v>
      </c>
      <c r="C589" t="s">
        <v>93</v>
      </c>
      <c r="D589" t="s">
        <v>94</v>
      </c>
      <c r="E589">
        <f>SUM(Table15[[#This Row],[2024]:[2014]])</f>
        <v>4</v>
      </c>
      <c r="F589" s="1"/>
      <c r="G589" s="1"/>
      <c r="H589" s="1"/>
      <c r="I589" s="1"/>
      <c r="J589" s="1">
        <v>4</v>
      </c>
      <c r="K589" s="1"/>
    </row>
    <row r="590" spans="1:16" x14ac:dyDescent="0.35">
      <c r="A590" t="s">
        <v>859</v>
      </c>
      <c r="B590" t="s">
        <v>104</v>
      </c>
      <c r="C590" t="s">
        <v>105</v>
      </c>
      <c r="D590" t="s">
        <v>106</v>
      </c>
      <c r="E590">
        <f>SUM(Table15[[#This Row],[2024]:[2014]])</f>
        <v>37</v>
      </c>
      <c r="F590" s="1"/>
      <c r="G590" s="1"/>
      <c r="H590" s="1">
        <v>2</v>
      </c>
      <c r="I590" s="1">
        <v>20</v>
      </c>
      <c r="J590" s="1">
        <v>15</v>
      </c>
      <c r="K590" s="1"/>
    </row>
    <row r="591" spans="1:16" x14ac:dyDescent="0.35">
      <c r="A591" t="s">
        <v>859</v>
      </c>
      <c r="B591" t="s">
        <v>104</v>
      </c>
      <c r="C591" t="s">
        <v>536</v>
      </c>
      <c r="D591" t="s">
        <v>537</v>
      </c>
      <c r="E591">
        <f>SUM(Table15[[#This Row],[2024]:[2014]])</f>
        <v>1</v>
      </c>
      <c r="F591" s="1"/>
      <c r="G591" s="1"/>
      <c r="H591" s="1"/>
      <c r="I591" s="1">
        <v>1</v>
      </c>
      <c r="J591" s="1"/>
      <c r="K591" s="1"/>
    </row>
    <row r="592" spans="1:16" x14ac:dyDescent="0.35">
      <c r="A592" t="s">
        <v>859</v>
      </c>
      <c r="B592" t="s">
        <v>107</v>
      </c>
      <c r="C592" t="s">
        <v>542</v>
      </c>
      <c r="D592" t="s">
        <v>543</v>
      </c>
      <c r="E592">
        <f>SUM(Table15[[#This Row],[2024]:[2014]])</f>
        <v>4</v>
      </c>
      <c r="F592" s="1">
        <v>0</v>
      </c>
      <c r="G592" s="1">
        <v>2</v>
      </c>
      <c r="H592" s="1">
        <v>1</v>
      </c>
      <c r="I592" s="1">
        <v>1</v>
      </c>
      <c r="J592" s="1"/>
      <c r="K592" s="1"/>
    </row>
    <row r="593" spans="1:11" x14ac:dyDescent="0.35">
      <c r="A593" t="s">
        <v>859</v>
      </c>
      <c r="B593" t="s">
        <v>114</v>
      </c>
      <c r="C593" t="s">
        <v>544</v>
      </c>
      <c r="D593" t="s">
        <v>545</v>
      </c>
      <c r="E593">
        <f>SUM(Table15[[#This Row],[2024]:[2014]])</f>
        <v>3</v>
      </c>
      <c r="F593" s="1"/>
      <c r="G593" s="1"/>
      <c r="H593" s="1"/>
      <c r="I593" s="1">
        <v>3</v>
      </c>
      <c r="J593" s="1"/>
      <c r="K593" s="1"/>
    </row>
    <row r="594" spans="1:11" x14ac:dyDescent="0.35">
      <c r="A594" t="s">
        <v>859</v>
      </c>
      <c r="B594" t="s">
        <v>546</v>
      </c>
      <c r="C594" t="s">
        <v>547</v>
      </c>
      <c r="D594" t="s">
        <v>548</v>
      </c>
      <c r="E594">
        <f>SUM(Table15[[#This Row],[2024]:[2014]])</f>
        <v>1</v>
      </c>
      <c r="F594" s="1"/>
      <c r="G594" s="1"/>
      <c r="H594" s="1"/>
      <c r="I594" s="1"/>
      <c r="J594" s="1">
        <v>1</v>
      </c>
      <c r="K594" s="1"/>
    </row>
    <row r="595" spans="1:11" x14ac:dyDescent="0.35">
      <c r="A595" t="s">
        <v>859</v>
      </c>
      <c r="B595" t="s">
        <v>117</v>
      </c>
      <c r="C595" t="s">
        <v>105</v>
      </c>
      <c r="D595" t="s">
        <v>118</v>
      </c>
      <c r="E595">
        <f>SUM(Table15[[#This Row],[2024]:[2014]])</f>
        <v>11</v>
      </c>
      <c r="F595" s="1"/>
      <c r="G595" s="1"/>
      <c r="H595" s="1"/>
      <c r="I595" s="1">
        <v>10</v>
      </c>
      <c r="J595" s="1">
        <v>1</v>
      </c>
      <c r="K595" s="1"/>
    </row>
    <row r="596" spans="1:11" x14ac:dyDescent="0.35">
      <c r="A596" t="s">
        <v>859</v>
      </c>
      <c r="B596" t="s">
        <v>123</v>
      </c>
      <c r="C596" t="s">
        <v>105</v>
      </c>
      <c r="D596" t="s">
        <v>124</v>
      </c>
      <c r="E596">
        <f>SUM(Table15[[#This Row],[2024]:[2014]])</f>
        <v>2</v>
      </c>
      <c r="F596" s="1">
        <v>1</v>
      </c>
      <c r="G596" s="1">
        <v>1</v>
      </c>
      <c r="H596" s="1"/>
      <c r="I596" s="1"/>
      <c r="J596" s="1"/>
      <c r="K596" s="1"/>
    </row>
    <row r="597" spans="1:11" x14ac:dyDescent="0.35">
      <c r="A597" t="s">
        <v>859</v>
      </c>
      <c r="B597" t="s">
        <v>123</v>
      </c>
      <c r="C597" t="s">
        <v>105</v>
      </c>
      <c r="D597" t="s">
        <v>126</v>
      </c>
      <c r="E597">
        <f>SUM(Table15[[#This Row],[2024]:[2014]])</f>
        <v>4</v>
      </c>
      <c r="F597" s="1"/>
      <c r="G597" s="1"/>
      <c r="H597" s="1">
        <v>3</v>
      </c>
      <c r="I597" s="1">
        <v>1</v>
      </c>
      <c r="J597" s="1"/>
      <c r="K597" s="1"/>
    </row>
    <row r="598" spans="1:11" x14ac:dyDescent="0.35">
      <c r="A598" t="s">
        <v>859</v>
      </c>
      <c r="B598" t="s">
        <v>123</v>
      </c>
      <c r="C598" t="s">
        <v>105</v>
      </c>
      <c r="D598" t="s">
        <v>554</v>
      </c>
      <c r="E598">
        <f>SUM(Table15[[#This Row],[2024]:[2014]])</f>
        <v>1</v>
      </c>
      <c r="F598" s="1">
        <v>1</v>
      </c>
      <c r="G598" s="1"/>
      <c r="H598" s="1"/>
      <c r="I598" s="1"/>
      <c r="J598" s="1"/>
      <c r="K598" s="1"/>
    </row>
    <row r="599" spans="1:11" x14ac:dyDescent="0.35">
      <c r="A599" t="s">
        <v>859</v>
      </c>
      <c r="B599" t="s">
        <v>123</v>
      </c>
      <c r="C599" t="s">
        <v>105</v>
      </c>
      <c r="D599" t="s">
        <v>127</v>
      </c>
      <c r="E599">
        <f>SUM(Table15[[#This Row],[2024]:[2014]])</f>
        <v>-4</v>
      </c>
      <c r="F599" s="1">
        <v>-2</v>
      </c>
      <c r="G599" s="1">
        <v>0</v>
      </c>
      <c r="H599" s="1">
        <v>-1</v>
      </c>
      <c r="I599" s="1">
        <v>-1</v>
      </c>
      <c r="J599" s="1"/>
      <c r="K599" s="1"/>
    </row>
    <row r="600" spans="1:11" x14ac:dyDescent="0.35">
      <c r="A600" t="s">
        <v>859</v>
      </c>
      <c r="B600" t="s">
        <v>123</v>
      </c>
      <c r="C600" t="s">
        <v>105</v>
      </c>
      <c r="D600" t="s">
        <v>555</v>
      </c>
      <c r="E600">
        <f>SUM(Table15[[#This Row],[2024]:[2014]])</f>
        <v>17</v>
      </c>
      <c r="F600" s="1"/>
      <c r="G600" s="1"/>
      <c r="H600" s="1"/>
      <c r="I600" s="1">
        <v>17</v>
      </c>
      <c r="J600" s="1"/>
      <c r="K600" s="1"/>
    </row>
    <row r="601" spans="1:11" x14ac:dyDescent="0.35">
      <c r="A601" t="s">
        <v>859</v>
      </c>
      <c r="B601" t="s">
        <v>123</v>
      </c>
      <c r="C601" t="s">
        <v>105</v>
      </c>
      <c r="D601" t="s">
        <v>128</v>
      </c>
      <c r="E601">
        <f>SUM(Table15[[#This Row],[2024]:[2014]])</f>
        <v>1</v>
      </c>
      <c r="F601" s="1">
        <v>1</v>
      </c>
      <c r="G601" s="1"/>
      <c r="H601" s="1"/>
      <c r="I601" s="1"/>
      <c r="J601" s="1"/>
      <c r="K601" s="1"/>
    </row>
    <row r="602" spans="1:11" x14ac:dyDescent="0.35">
      <c r="A602" t="s">
        <v>859</v>
      </c>
      <c r="B602" t="s">
        <v>123</v>
      </c>
      <c r="C602" t="s">
        <v>105</v>
      </c>
      <c r="D602" t="s">
        <v>129</v>
      </c>
      <c r="E602">
        <f>SUM(Table15[[#This Row],[2024]:[2014]])</f>
        <v>1</v>
      </c>
      <c r="F602" s="1"/>
      <c r="G602" s="1"/>
      <c r="H602" s="1"/>
      <c r="I602" s="1">
        <v>1</v>
      </c>
      <c r="J602" s="1"/>
      <c r="K602" s="1"/>
    </row>
    <row r="603" spans="1:11" x14ac:dyDescent="0.35">
      <c r="A603" t="s">
        <v>859</v>
      </c>
      <c r="B603" t="s">
        <v>123</v>
      </c>
      <c r="C603" t="s">
        <v>105</v>
      </c>
      <c r="D603" t="s">
        <v>130</v>
      </c>
      <c r="E603">
        <f>SUM(Table15[[#This Row],[2024]:[2014]])</f>
        <v>2</v>
      </c>
      <c r="F603" s="1"/>
      <c r="G603" s="1"/>
      <c r="H603" s="1"/>
      <c r="I603" s="1">
        <v>1</v>
      </c>
      <c r="J603" s="1">
        <v>1</v>
      </c>
      <c r="K603" s="1"/>
    </row>
    <row r="604" spans="1:11" x14ac:dyDescent="0.35">
      <c r="A604" t="s">
        <v>859</v>
      </c>
      <c r="B604" t="s">
        <v>123</v>
      </c>
      <c r="C604" t="s">
        <v>105</v>
      </c>
      <c r="D604" t="s">
        <v>132</v>
      </c>
      <c r="E604">
        <f>SUM(Table15[[#This Row],[2024]:[2014]])</f>
        <v>26</v>
      </c>
      <c r="F604" s="1">
        <v>4</v>
      </c>
      <c r="G604" s="1">
        <v>2</v>
      </c>
      <c r="H604" s="1">
        <v>1</v>
      </c>
      <c r="I604" s="1">
        <v>19</v>
      </c>
      <c r="J604" s="1"/>
      <c r="K604" s="1"/>
    </row>
    <row r="605" spans="1:11" x14ac:dyDescent="0.35">
      <c r="A605" t="s">
        <v>859</v>
      </c>
      <c r="B605" t="s">
        <v>123</v>
      </c>
      <c r="C605" t="s">
        <v>105</v>
      </c>
      <c r="D605" t="s">
        <v>133</v>
      </c>
      <c r="E605">
        <f>SUM(Table15[[#This Row],[2024]:[2014]])</f>
        <v>17</v>
      </c>
      <c r="F605" s="1"/>
      <c r="G605" s="1"/>
      <c r="H605" s="1"/>
      <c r="I605" s="1">
        <v>17</v>
      </c>
      <c r="J605" s="1"/>
      <c r="K605" s="1"/>
    </row>
    <row r="606" spans="1:11" x14ac:dyDescent="0.35">
      <c r="A606" t="s">
        <v>859</v>
      </c>
      <c r="B606" t="s">
        <v>123</v>
      </c>
      <c r="C606" t="s">
        <v>105</v>
      </c>
      <c r="D606" t="s">
        <v>862</v>
      </c>
      <c r="E606">
        <f>SUM(Table15[[#This Row],[2024]:[2014]])</f>
        <v>2</v>
      </c>
      <c r="F606" s="1"/>
      <c r="G606" s="1"/>
      <c r="H606" s="1"/>
      <c r="I606" s="1">
        <v>2</v>
      </c>
      <c r="J606" s="1"/>
      <c r="K606" s="1"/>
    </row>
    <row r="607" spans="1:11" x14ac:dyDescent="0.35">
      <c r="A607" t="s">
        <v>859</v>
      </c>
      <c r="B607" t="s">
        <v>123</v>
      </c>
      <c r="C607" t="s">
        <v>136</v>
      </c>
      <c r="D607" t="s">
        <v>137</v>
      </c>
      <c r="E607">
        <f>SUM(Table15[[#This Row],[2024]:[2014]])</f>
        <v>19</v>
      </c>
      <c r="F607" s="1"/>
      <c r="G607" s="1"/>
      <c r="H607" s="1">
        <v>1</v>
      </c>
      <c r="I607" s="1">
        <v>18</v>
      </c>
      <c r="J607" s="1"/>
      <c r="K607" s="1"/>
    </row>
    <row r="608" spans="1:11" x14ac:dyDescent="0.35">
      <c r="A608" t="s">
        <v>859</v>
      </c>
      <c r="B608" t="s">
        <v>123</v>
      </c>
      <c r="C608" t="s">
        <v>138</v>
      </c>
      <c r="D608" t="s">
        <v>139</v>
      </c>
      <c r="E608">
        <f>SUM(Table15[[#This Row],[2024]:[2014]])</f>
        <v>0</v>
      </c>
      <c r="F608" s="1"/>
      <c r="G608" s="1"/>
      <c r="H608" s="1"/>
      <c r="I608" s="1"/>
      <c r="J608" s="1">
        <v>0</v>
      </c>
      <c r="K608" s="1"/>
    </row>
    <row r="609" spans="1:11" x14ac:dyDescent="0.35">
      <c r="A609" t="s">
        <v>859</v>
      </c>
      <c r="B609" t="s">
        <v>123</v>
      </c>
      <c r="C609" t="s">
        <v>105</v>
      </c>
      <c r="D609" t="s">
        <v>140</v>
      </c>
      <c r="E609">
        <f>SUM(Table15[[#This Row],[2024]:[2014]])</f>
        <v>1</v>
      </c>
      <c r="F609" s="1">
        <v>1</v>
      </c>
      <c r="G609" s="1"/>
      <c r="H609" s="1"/>
      <c r="I609" s="1"/>
      <c r="J609" s="1"/>
      <c r="K609" s="1"/>
    </row>
    <row r="610" spans="1:11" x14ac:dyDescent="0.35">
      <c r="A610" t="s">
        <v>859</v>
      </c>
      <c r="B610" t="s">
        <v>123</v>
      </c>
      <c r="C610" t="s">
        <v>141</v>
      </c>
      <c r="D610" t="s">
        <v>142</v>
      </c>
      <c r="E610">
        <f>SUM(Table15[[#This Row],[2024]:[2014]])</f>
        <v>0</v>
      </c>
      <c r="F610" s="1"/>
      <c r="G610" s="1"/>
      <c r="H610" s="1"/>
      <c r="I610" s="1"/>
      <c r="J610" s="1">
        <v>0</v>
      </c>
      <c r="K610" s="1"/>
    </row>
    <row r="611" spans="1:11" x14ac:dyDescent="0.35">
      <c r="A611" t="s">
        <v>859</v>
      </c>
      <c r="B611" t="s">
        <v>123</v>
      </c>
      <c r="C611" t="s">
        <v>568</v>
      </c>
      <c r="D611" t="s">
        <v>569</v>
      </c>
      <c r="E611">
        <f>SUM(Table15[[#This Row],[2024]:[2014]])</f>
        <v>1</v>
      </c>
      <c r="F611" s="1"/>
      <c r="G611" s="1"/>
      <c r="H611" s="1"/>
      <c r="I611" s="1">
        <v>1</v>
      </c>
      <c r="J611" s="1"/>
      <c r="K611" s="1"/>
    </row>
    <row r="612" spans="1:11" x14ac:dyDescent="0.35">
      <c r="A612" t="s">
        <v>859</v>
      </c>
      <c r="B612" t="s">
        <v>123</v>
      </c>
      <c r="C612" t="s">
        <v>863</v>
      </c>
      <c r="D612" t="s">
        <v>864</v>
      </c>
      <c r="E612">
        <f>SUM(Table15[[#This Row],[2024]:[2014]])</f>
        <v>2</v>
      </c>
      <c r="F612" s="1"/>
      <c r="G612" s="1">
        <v>2</v>
      </c>
      <c r="H612" s="1"/>
      <c r="I612" s="1"/>
      <c r="J612" s="1"/>
      <c r="K612" s="1"/>
    </row>
    <row r="613" spans="1:11" x14ac:dyDescent="0.35">
      <c r="A613" t="s">
        <v>859</v>
      </c>
      <c r="B613" t="s">
        <v>123</v>
      </c>
      <c r="C613" t="s">
        <v>145</v>
      </c>
      <c r="D613" t="s">
        <v>146</v>
      </c>
      <c r="E613">
        <f>SUM(Table15[[#This Row],[2024]:[2014]])</f>
        <v>5</v>
      </c>
      <c r="F613" s="1">
        <v>2</v>
      </c>
      <c r="G613" s="1"/>
      <c r="H613" s="1">
        <v>1</v>
      </c>
      <c r="I613" s="1"/>
      <c r="J613" s="1">
        <v>2</v>
      </c>
      <c r="K613" s="1"/>
    </row>
    <row r="614" spans="1:11" x14ac:dyDescent="0.35">
      <c r="A614" t="s">
        <v>859</v>
      </c>
      <c r="B614" t="s">
        <v>123</v>
      </c>
      <c r="C614" t="s">
        <v>865</v>
      </c>
      <c r="D614" t="s">
        <v>866</v>
      </c>
      <c r="E614">
        <f>SUM(Table15[[#This Row],[2024]:[2014]])</f>
        <v>2</v>
      </c>
      <c r="F614" s="1"/>
      <c r="G614" s="1"/>
      <c r="H614" s="1"/>
      <c r="I614" s="1"/>
      <c r="J614" s="1">
        <v>2</v>
      </c>
      <c r="K614" s="1"/>
    </row>
    <row r="615" spans="1:11" x14ac:dyDescent="0.35">
      <c r="A615" t="s">
        <v>859</v>
      </c>
      <c r="B615" t="s">
        <v>147</v>
      </c>
      <c r="C615" t="s">
        <v>867</v>
      </c>
      <c r="D615" t="s">
        <v>868</v>
      </c>
      <c r="E615">
        <f>SUM(Table15[[#This Row],[2024]:[2014]])</f>
        <v>1</v>
      </c>
      <c r="F615" s="1"/>
      <c r="G615" s="1"/>
      <c r="H615" s="1">
        <v>1</v>
      </c>
      <c r="I615" s="1"/>
      <c r="J615" s="1"/>
      <c r="K615" s="1"/>
    </row>
    <row r="616" spans="1:11" x14ac:dyDescent="0.35">
      <c r="A616" t="s">
        <v>859</v>
      </c>
      <c r="B616" t="s">
        <v>147</v>
      </c>
      <c r="C616" t="s">
        <v>148</v>
      </c>
      <c r="D616" t="s">
        <v>149</v>
      </c>
      <c r="E616">
        <f>SUM(Table15[[#This Row],[2024]:[2014]])</f>
        <v>1</v>
      </c>
      <c r="F616" s="1"/>
      <c r="G616" s="1"/>
      <c r="H616" s="1"/>
      <c r="I616" s="1">
        <v>1</v>
      </c>
      <c r="J616" s="1"/>
      <c r="K616" s="1"/>
    </row>
    <row r="617" spans="1:11" x14ac:dyDescent="0.35">
      <c r="A617" t="s">
        <v>859</v>
      </c>
      <c r="B617" t="s">
        <v>147</v>
      </c>
      <c r="C617" t="s">
        <v>150</v>
      </c>
      <c r="D617" t="s">
        <v>151</v>
      </c>
      <c r="E617">
        <f>SUM(Table15[[#This Row],[2024]:[2014]])</f>
        <v>6</v>
      </c>
      <c r="F617" s="1">
        <v>4</v>
      </c>
      <c r="G617" s="1">
        <v>2</v>
      </c>
      <c r="H617" s="1"/>
      <c r="I617" s="1"/>
      <c r="J617" s="1"/>
      <c r="K617" s="1"/>
    </row>
    <row r="618" spans="1:11" x14ac:dyDescent="0.35">
      <c r="A618" t="s">
        <v>859</v>
      </c>
      <c r="B618" t="s">
        <v>154</v>
      </c>
      <c r="C618" t="s">
        <v>869</v>
      </c>
      <c r="D618" t="s">
        <v>870</v>
      </c>
      <c r="E618">
        <f>SUM(Table15[[#This Row],[2024]:[2014]])</f>
        <v>6</v>
      </c>
      <c r="F618" s="1"/>
      <c r="G618" s="1"/>
      <c r="H618" s="1"/>
      <c r="I618" s="1">
        <v>1</v>
      </c>
      <c r="J618" s="1">
        <v>4</v>
      </c>
      <c r="K618" s="1">
        <v>1</v>
      </c>
    </row>
    <row r="619" spans="1:11" x14ac:dyDescent="0.35">
      <c r="A619" t="s">
        <v>859</v>
      </c>
      <c r="B619" t="s">
        <v>154</v>
      </c>
      <c r="C619" t="s">
        <v>167</v>
      </c>
      <c r="D619" t="s">
        <v>168</v>
      </c>
      <c r="E619">
        <f>SUM(Table15[[#This Row],[2024]:[2014]])</f>
        <v>12</v>
      </c>
      <c r="F619" s="1">
        <v>1</v>
      </c>
      <c r="G619" s="1">
        <v>1</v>
      </c>
      <c r="H619" s="1">
        <v>6</v>
      </c>
      <c r="I619" s="1">
        <v>1</v>
      </c>
      <c r="J619" s="1">
        <v>2</v>
      </c>
      <c r="K619" s="1">
        <v>1</v>
      </c>
    </row>
    <row r="620" spans="1:11" x14ac:dyDescent="0.35">
      <c r="A620" t="s">
        <v>859</v>
      </c>
      <c r="B620" t="s">
        <v>175</v>
      </c>
      <c r="C620" t="s">
        <v>178</v>
      </c>
      <c r="D620" t="s">
        <v>179</v>
      </c>
      <c r="E620">
        <f>SUM(Table15[[#This Row],[2024]:[2014]])</f>
        <v>3</v>
      </c>
      <c r="F620" s="1"/>
      <c r="G620" s="1">
        <v>3</v>
      </c>
      <c r="H620" s="1"/>
      <c r="I620" s="1"/>
      <c r="J620" s="1"/>
      <c r="K620" s="1"/>
    </row>
    <row r="621" spans="1:11" x14ac:dyDescent="0.35">
      <c r="A621" t="s">
        <v>859</v>
      </c>
      <c r="B621" t="s">
        <v>180</v>
      </c>
      <c r="C621" t="s">
        <v>578</v>
      </c>
      <c r="D621" t="s">
        <v>579</v>
      </c>
      <c r="E621">
        <f>SUM(Table15[[#This Row],[2024]:[2014]])</f>
        <v>0</v>
      </c>
      <c r="F621" s="1"/>
      <c r="G621" s="1"/>
      <c r="H621" s="1"/>
      <c r="I621" s="1">
        <v>-2</v>
      </c>
      <c r="J621" s="1">
        <v>2</v>
      </c>
      <c r="K621" s="1"/>
    </row>
    <row r="622" spans="1:11" x14ac:dyDescent="0.35">
      <c r="A622" t="s">
        <v>859</v>
      </c>
      <c r="B622" t="s">
        <v>198</v>
      </c>
      <c r="C622" t="s">
        <v>590</v>
      </c>
      <c r="D622" t="s">
        <v>591</v>
      </c>
      <c r="E622">
        <f>SUM(Table15[[#This Row],[2024]:[2014]])</f>
        <v>6</v>
      </c>
      <c r="F622" s="1"/>
      <c r="G622" s="1"/>
      <c r="H622" s="1"/>
      <c r="I622" s="1"/>
      <c r="J622" s="1"/>
      <c r="K622" s="1">
        <v>6</v>
      </c>
    </row>
    <row r="623" spans="1:11" x14ac:dyDescent="0.35">
      <c r="A623" t="s">
        <v>859</v>
      </c>
      <c r="B623" t="s">
        <v>206</v>
      </c>
      <c r="C623" t="s">
        <v>105</v>
      </c>
      <c r="D623" t="s">
        <v>207</v>
      </c>
      <c r="E623">
        <f>SUM(Table15[[#This Row],[2024]:[2014]])</f>
        <v>-16</v>
      </c>
      <c r="F623" s="1"/>
      <c r="G623" s="1"/>
      <c r="H623" s="1"/>
      <c r="I623" s="1">
        <v>-16</v>
      </c>
      <c r="J623" s="1"/>
      <c r="K623" s="1"/>
    </row>
    <row r="624" spans="1:11" x14ac:dyDescent="0.35">
      <c r="A624" t="s">
        <v>859</v>
      </c>
      <c r="B624" t="s">
        <v>206</v>
      </c>
      <c r="C624" t="s">
        <v>105</v>
      </c>
      <c r="D624" t="s">
        <v>761</v>
      </c>
      <c r="E624">
        <f>SUM(Table15[[#This Row],[2024]:[2014]])</f>
        <v>28</v>
      </c>
      <c r="F624" s="1">
        <v>5</v>
      </c>
      <c r="G624" s="1">
        <v>2</v>
      </c>
      <c r="H624" s="1"/>
      <c r="I624" s="1">
        <v>21</v>
      </c>
      <c r="J624" s="1"/>
      <c r="K624" s="1"/>
    </row>
    <row r="625" spans="1:11" x14ac:dyDescent="0.35">
      <c r="A625" t="s">
        <v>859</v>
      </c>
      <c r="B625" t="s">
        <v>212</v>
      </c>
      <c r="C625" t="s">
        <v>871</v>
      </c>
      <c r="D625" t="s">
        <v>872</v>
      </c>
      <c r="E625">
        <f>SUM(Table15[[#This Row],[2024]:[2014]])</f>
        <v>0</v>
      </c>
      <c r="F625" s="1"/>
      <c r="G625" s="1"/>
      <c r="H625" s="1">
        <v>0</v>
      </c>
      <c r="I625" s="1"/>
      <c r="J625" s="1"/>
      <c r="K625" s="1"/>
    </row>
    <row r="626" spans="1:11" x14ac:dyDescent="0.35">
      <c r="A626" t="s">
        <v>859</v>
      </c>
      <c r="B626" t="s">
        <v>212</v>
      </c>
      <c r="C626" t="s">
        <v>873</v>
      </c>
      <c r="D626" t="s">
        <v>874</v>
      </c>
      <c r="E626">
        <f>SUM(Table15[[#This Row],[2024]:[2014]])</f>
        <v>2</v>
      </c>
      <c r="F626" s="1"/>
      <c r="G626" s="1">
        <v>2</v>
      </c>
      <c r="H626" s="1"/>
      <c r="I626" s="1"/>
      <c r="J626" s="1"/>
      <c r="K626" s="1"/>
    </row>
    <row r="627" spans="1:11" x14ac:dyDescent="0.35">
      <c r="A627" t="s">
        <v>859</v>
      </c>
      <c r="B627" t="s">
        <v>212</v>
      </c>
      <c r="C627" t="s">
        <v>875</v>
      </c>
      <c r="D627" t="s">
        <v>876</v>
      </c>
      <c r="E627">
        <f>SUM(Table15[[#This Row],[2024]:[2014]])</f>
        <v>9</v>
      </c>
      <c r="F627" s="1">
        <v>1</v>
      </c>
      <c r="G627" s="1">
        <v>8</v>
      </c>
      <c r="H627" s="1"/>
      <c r="I627" s="1"/>
      <c r="J627" s="1"/>
      <c r="K627" s="1"/>
    </row>
    <row r="628" spans="1:11" x14ac:dyDescent="0.35">
      <c r="A628" t="s">
        <v>859</v>
      </c>
      <c r="B628" t="s">
        <v>212</v>
      </c>
      <c r="C628" t="s">
        <v>606</v>
      </c>
      <c r="D628" t="s">
        <v>607</v>
      </c>
      <c r="E628">
        <f>SUM(Table15[[#This Row],[2024]:[2014]])</f>
        <v>2</v>
      </c>
      <c r="F628" s="1"/>
      <c r="G628" s="1"/>
      <c r="H628" s="1"/>
      <c r="I628" s="1"/>
      <c r="J628" s="1">
        <v>2</v>
      </c>
      <c r="K628" s="1"/>
    </row>
    <row r="629" spans="1:11" x14ac:dyDescent="0.35">
      <c r="A629" t="s">
        <v>859</v>
      </c>
      <c r="B629" t="s">
        <v>212</v>
      </c>
      <c r="C629" t="s">
        <v>223</v>
      </c>
      <c r="D629" t="s">
        <v>224</v>
      </c>
      <c r="E629">
        <f>SUM(Table15[[#This Row],[2024]:[2014]])</f>
        <v>1</v>
      </c>
      <c r="F629" s="1"/>
      <c r="G629" s="1"/>
      <c r="H629" s="1"/>
      <c r="I629" s="1">
        <v>1</v>
      </c>
      <c r="J629" s="1"/>
      <c r="K629" s="1"/>
    </row>
    <row r="630" spans="1:11" x14ac:dyDescent="0.35">
      <c r="A630" t="s">
        <v>859</v>
      </c>
      <c r="B630" t="s">
        <v>231</v>
      </c>
      <c r="C630" t="s">
        <v>105</v>
      </c>
      <c r="D630" t="s">
        <v>631</v>
      </c>
      <c r="E630">
        <f>SUM(Table15[[#This Row],[2024]:[2014]])</f>
        <v>1</v>
      </c>
      <c r="F630" s="1"/>
      <c r="G630" s="1">
        <v>1</v>
      </c>
      <c r="H630" s="1"/>
      <c r="I630" s="1"/>
      <c r="J630" s="1"/>
      <c r="K630" s="1"/>
    </row>
    <row r="631" spans="1:11" x14ac:dyDescent="0.35">
      <c r="A631" t="s">
        <v>859</v>
      </c>
      <c r="B631" t="s">
        <v>231</v>
      </c>
      <c r="C631" t="s">
        <v>105</v>
      </c>
      <c r="D631" t="s">
        <v>232</v>
      </c>
      <c r="E631">
        <f>SUM(Table15[[#This Row],[2024]:[2014]])</f>
        <v>32</v>
      </c>
      <c r="F631" s="1"/>
      <c r="G631" s="1">
        <v>2</v>
      </c>
      <c r="H631" s="1">
        <v>2</v>
      </c>
      <c r="I631" s="1">
        <v>16</v>
      </c>
      <c r="J631" s="1">
        <v>12</v>
      </c>
      <c r="K631" s="1"/>
    </row>
    <row r="632" spans="1:11" x14ac:dyDescent="0.35">
      <c r="A632" t="s">
        <v>859</v>
      </c>
      <c r="B632" t="s">
        <v>231</v>
      </c>
      <c r="C632" t="s">
        <v>105</v>
      </c>
      <c r="D632" t="s">
        <v>233</v>
      </c>
      <c r="E632">
        <f>SUM(Table15[[#This Row],[2024]:[2014]])</f>
        <v>51</v>
      </c>
      <c r="F632" s="1"/>
      <c r="G632" s="1">
        <v>1</v>
      </c>
      <c r="H632" s="1">
        <v>26</v>
      </c>
      <c r="I632" s="1">
        <v>18</v>
      </c>
      <c r="J632" s="1">
        <v>6</v>
      </c>
      <c r="K632" s="1"/>
    </row>
    <row r="633" spans="1:11" x14ac:dyDescent="0.35">
      <c r="A633" t="s">
        <v>859</v>
      </c>
      <c r="B633" t="s">
        <v>231</v>
      </c>
      <c r="C633" t="s">
        <v>105</v>
      </c>
      <c r="D633" t="s">
        <v>877</v>
      </c>
      <c r="E633">
        <f>SUM(Table15[[#This Row],[2024]:[2014]])</f>
        <v>1</v>
      </c>
      <c r="F633" s="1"/>
      <c r="G633" s="1"/>
      <c r="H633" s="1"/>
      <c r="I633" s="1">
        <v>1</v>
      </c>
      <c r="J633" s="1"/>
      <c r="K633" s="1"/>
    </row>
    <row r="634" spans="1:11" x14ac:dyDescent="0.35">
      <c r="A634" t="s">
        <v>859</v>
      </c>
      <c r="B634" t="s">
        <v>231</v>
      </c>
      <c r="C634" t="s">
        <v>105</v>
      </c>
      <c r="D634" t="s">
        <v>234</v>
      </c>
      <c r="E634">
        <f>SUM(Table15[[#This Row],[2024]:[2014]])</f>
        <v>156</v>
      </c>
      <c r="F634" s="1">
        <v>4</v>
      </c>
      <c r="G634" s="1">
        <v>3</v>
      </c>
      <c r="H634" s="1">
        <v>41</v>
      </c>
      <c r="I634" s="1">
        <v>80</v>
      </c>
      <c r="J634" s="1">
        <v>28</v>
      </c>
      <c r="K634" s="1"/>
    </row>
    <row r="635" spans="1:11" x14ac:dyDescent="0.35">
      <c r="A635" t="s">
        <v>859</v>
      </c>
      <c r="B635" t="s">
        <v>231</v>
      </c>
      <c r="C635" t="s">
        <v>105</v>
      </c>
      <c r="D635" t="s">
        <v>236</v>
      </c>
      <c r="E635">
        <f>SUM(Table15[[#This Row],[2024]:[2014]])</f>
        <v>68</v>
      </c>
      <c r="F635" s="1">
        <v>16</v>
      </c>
      <c r="G635" s="1">
        <v>16</v>
      </c>
      <c r="H635" s="1">
        <v>14</v>
      </c>
      <c r="I635" s="1">
        <v>20</v>
      </c>
      <c r="J635" s="1">
        <v>2</v>
      </c>
      <c r="K635" s="1"/>
    </row>
    <row r="636" spans="1:11" x14ac:dyDescent="0.35">
      <c r="A636" t="s">
        <v>859</v>
      </c>
      <c r="B636" t="s">
        <v>231</v>
      </c>
      <c r="C636" t="s">
        <v>105</v>
      </c>
      <c r="D636" t="s">
        <v>237</v>
      </c>
      <c r="E636">
        <f>SUM(Table15[[#This Row],[2024]:[2014]])</f>
        <v>17</v>
      </c>
      <c r="F636" s="1"/>
      <c r="G636" s="1"/>
      <c r="H636" s="1">
        <v>13</v>
      </c>
      <c r="I636" s="1">
        <v>4</v>
      </c>
      <c r="J636" s="1"/>
      <c r="K636" s="1"/>
    </row>
    <row r="637" spans="1:11" x14ac:dyDescent="0.35">
      <c r="A637" t="s">
        <v>859</v>
      </c>
      <c r="B637" t="s">
        <v>247</v>
      </c>
      <c r="C637" t="s">
        <v>640</v>
      </c>
      <c r="D637" t="s">
        <v>641</v>
      </c>
      <c r="E637">
        <f>SUM(Table15[[#This Row],[2024]:[2014]])</f>
        <v>3</v>
      </c>
      <c r="F637" s="1"/>
      <c r="G637" s="1">
        <v>1</v>
      </c>
      <c r="H637" s="1"/>
      <c r="I637" s="1">
        <v>2</v>
      </c>
      <c r="J637" s="1"/>
      <c r="K637" s="1"/>
    </row>
    <row r="638" spans="1:11" x14ac:dyDescent="0.35">
      <c r="A638" t="s">
        <v>859</v>
      </c>
      <c r="B638" t="s">
        <v>252</v>
      </c>
      <c r="C638" t="s">
        <v>255</v>
      </c>
      <c r="D638" t="s">
        <v>256</v>
      </c>
      <c r="E638">
        <f>SUM(Table15[[#This Row],[2024]:[2014]])</f>
        <v>3</v>
      </c>
      <c r="F638" s="1"/>
      <c r="G638" s="1"/>
      <c r="H638" s="1"/>
      <c r="I638" s="1"/>
      <c r="J638" s="1"/>
      <c r="K638" s="1">
        <v>3</v>
      </c>
    </row>
    <row r="639" spans="1:11" x14ac:dyDescent="0.35">
      <c r="A639" t="s">
        <v>859</v>
      </c>
      <c r="B639" t="s">
        <v>265</v>
      </c>
      <c r="C639" t="s">
        <v>780</v>
      </c>
      <c r="D639" t="s">
        <v>781</v>
      </c>
      <c r="E639">
        <f>SUM(Table15[[#This Row],[2024]:[2014]])</f>
        <v>7</v>
      </c>
      <c r="F639" s="1">
        <v>1</v>
      </c>
      <c r="G639" s="1">
        <v>4</v>
      </c>
      <c r="H639" s="1"/>
      <c r="I639" s="1">
        <v>2</v>
      </c>
      <c r="J639" s="1"/>
      <c r="K639" s="1"/>
    </row>
    <row r="640" spans="1:11" x14ac:dyDescent="0.35">
      <c r="A640" t="s">
        <v>859</v>
      </c>
      <c r="B640" t="s">
        <v>265</v>
      </c>
      <c r="C640" t="s">
        <v>649</v>
      </c>
      <c r="D640" t="s">
        <v>650</v>
      </c>
      <c r="E640">
        <f>SUM(Table15[[#This Row],[2024]:[2014]])</f>
        <v>9</v>
      </c>
      <c r="F640" s="1">
        <v>5</v>
      </c>
      <c r="G640" s="1">
        <v>1</v>
      </c>
      <c r="H640" s="1">
        <v>1</v>
      </c>
      <c r="I640" s="1">
        <v>2</v>
      </c>
      <c r="J640" s="1"/>
      <c r="K640" s="1"/>
    </row>
    <row r="641" spans="1:11" x14ac:dyDescent="0.35">
      <c r="A641" t="s">
        <v>859</v>
      </c>
      <c r="B641" t="s">
        <v>265</v>
      </c>
      <c r="C641" t="s">
        <v>878</v>
      </c>
      <c r="D641" t="s">
        <v>879</v>
      </c>
      <c r="E641">
        <f>SUM(Table15[[#This Row],[2024]:[2014]])</f>
        <v>2</v>
      </c>
      <c r="F641" s="1"/>
      <c r="G641" s="1"/>
      <c r="H641" s="1">
        <v>1</v>
      </c>
      <c r="I641" s="1">
        <v>1</v>
      </c>
      <c r="J641" s="1"/>
      <c r="K641" s="1"/>
    </row>
    <row r="642" spans="1:11" x14ac:dyDescent="0.35">
      <c r="A642" t="s">
        <v>859</v>
      </c>
      <c r="B642" t="s">
        <v>265</v>
      </c>
      <c r="C642" t="s">
        <v>657</v>
      </c>
      <c r="D642" t="s">
        <v>658</v>
      </c>
      <c r="E642">
        <f>SUM(Table15[[#This Row],[2024]:[2014]])</f>
        <v>34</v>
      </c>
      <c r="F642" s="1"/>
      <c r="G642" s="1"/>
      <c r="H642" s="1"/>
      <c r="I642" s="1"/>
      <c r="J642" s="1">
        <v>34</v>
      </c>
      <c r="K642" s="1"/>
    </row>
    <row r="643" spans="1:11" x14ac:dyDescent="0.35">
      <c r="A643" t="s">
        <v>859</v>
      </c>
      <c r="B643" t="s">
        <v>265</v>
      </c>
      <c r="C643" t="s">
        <v>659</v>
      </c>
      <c r="D643" t="s">
        <v>660</v>
      </c>
      <c r="E643">
        <f>SUM(Table15[[#This Row],[2024]:[2014]])</f>
        <v>28</v>
      </c>
      <c r="F643" s="1"/>
      <c r="G643" s="1"/>
      <c r="H643" s="1"/>
      <c r="I643" s="1"/>
      <c r="J643" s="1">
        <v>28</v>
      </c>
      <c r="K643" s="1"/>
    </row>
    <row r="644" spans="1:11" x14ac:dyDescent="0.35">
      <c r="A644" t="s">
        <v>859</v>
      </c>
      <c r="B644" t="s">
        <v>272</v>
      </c>
      <c r="C644" t="s">
        <v>661</v>
      </c>
      <c r="D644" t="s">
        <v>662</v>
      </c>
      <c r="E644">
        <f>SUM(Table15[[#This Row],[2024]:[2014]])</f>
        <v>0</v>
      </c>
      <c r="F644" s="1"/>
      <c r="G644" s="1"/>
      <c r="H644" s="1"/>
      <c r="I644" s="1">
        <v>-1</v>
      </c>
      <c r="J644" s="1"/>
      <c r="K644" s="1">
        <v>1</v>
      </c>
    </row>
    <row r="645" spans="1:11" x14ac:dyDescent="0.35">
      <c r="A645" t="s">
        <v>859</v>
      </c>
      <c r="B645" t="s">
        <v>272</v>
      </c>
      <c r="C645" t="s">
        <v>880</v>
      </c>
      <c r="D645" t="s">
        <v>881</v>
      </c>
      <c r="E645">
        <f>SUM(Table15[[#This Row],[2024]:[2014]])</f>
        <v>1</v>
      </c>
      <c r="F645" s="1"/>
      <c r="G645" s="1"/>
      <c r="H645" s="1"/>
      <c r="I645" s="1"/>
      <c r="J645" s="1"/>
      <c r="K645" s="1">
        <v>1</v>
      </c>
    </row>
    <row r="646" spans="1:11" x14ac:dyDescent="0.35">
      <c r="A646" t="s">
        <v>859</v>
      </c>
      <c r="B646" t="s">
        <v>277</v>
      </c>
      <c r="C646" t="s">
        <v>278</v>
      </c>
      <c r="D646" t="s">
        <v>279</v>
      </c>
      <c r="E646">
        <f>SUM(Table15[[#This Row],[2024]:[2014]])</f>
        <v>180</v>
      </c>
      <c r="F646" s="1">
        <v>23</v>
      </c>
      <c r="G646" s="1">
        <v>39</v>
      </c>
      <c r="H646" s="1">
        <v>48</v>
      </c>
      <c r="I646" s="1">
        <v>68</v>
      </c>
      <c r="J646" s="1">
        <v>2</v>
      </c>
      <c r="K646" s="1"/>
    </row>
    <row r="647" spans="1:11" x14ac:dyDescent="0.35">
      <c r="A647" t="s">
        <v>859</v>
      </c>
      <c r="B647" t="s">
        <v>277</v>
      </c>
      <c r="C647" t="s">
        <v>665</v>
      </c>
      <c r="D647" t="s">
        <v>666</v>
      </c>
      <c r="E647">
        <f>SUM(Table15[[#This Row],[2024]:[2014]])</f>
        <v>36</v>
      </c>
      <c r="F647" s="1">
        <v>5</v>
      </c>
      <c r="G647" s="1">
        <v>11</v>
      </c>
      <c r="H647" s="1">
        <v>2</v>
      </c>
      <c r="I647" s="1">
        <v>8</v>
      </c>
      <c r="J647" s="1">
        <v>10</v>
      </c>
      <c r="K647" s="1"/>
    </row>
    <row r="648" spans="1:11" x14ac:dyDescent="0.35">
      <c r="A648" t="s">
        <v>859</v>
      </c>
      <c r="B648" t="s">
        <v>277</v>
      </c>
      <c r="C648" t="s">
        <v>667</v>
      </c>
      <c r="D648" t="s">
        <v>668</v>
      </c>
      <c r="E648">
        <f>SUM(Table15[[#This Row],[2024]:[2014]])</f>
        <v>15</v>
      </c>
      <c r="F648" s="1"/>
      <c r="G648" s="1"/>
      <c r="H648" s="1">
        <v>7</v>
      </c>
      <c r="I648" s="1">
        <v>8</v>
      </c>
      <c r="J648" s="1"/>
      <c r="K648" s="1"/>
    </row>
    <row r="649" spans="1:11" x14ac:dyDescent="0.35">
      <c r="A649" t="s">
        <v>859</v>
      </c>
      <c r="B649" t="s">
        <v>277</v>
      </c>
      <c r="C649" t="s">
        <v>282</v>
      </c>
      <c r="D649" t="s">
        <v>283</v>
      </c>
      <c r="E649">
        <f>SUM(Table15[[#This Row],[2024]:[2014]])</f>
        <v>1</v>
      </c>
      <c r="F649" s="1"/>
      <c r="G649" s="1"/>
      <c r="H649" s="1"/>
      <c r="I649" s="1"/>
      <c r="J649" s="1">
        <v>1</v>
      </c>
      <c r="K649" s="1"/>
    </row>
    <row r="650" spans="1:11" x14ac:dyDescent="0.35">
      <c r="A650" t="s">
        <v>859</v>
      </c>
      <c r="B650" t="s">
        <v>290</v>
      </c>
      <c r="C650" t="s">
        <v>669</v>
      </c>
      <c r="D650" t="s">
        <v>670</v>
      </c>
      <c r="E650">
        <f>SUM(Table15[[#This Row],[2024]:[2014]])</f>
        <v>2</v>
      </c>
      <c r="F650" s="1"/>
      <c r="G650" s="1"/>
      <c r="H650" s="1"/>
      <c r="I650" s="1"/>
      <c r="J650" s="1">
        <v>2</v>
      </c>
      <c r="K650" s="1"/>
    </row>
    <row r="651" spans="1:11" x14ac:dyDescent="0.35">
      <c r="A651" t="s">
        <v>859</v>
      </c>
      <c r="B651" t="s">
        <v>290</v>
      </c>
      <c r="C651" t="s">
        <v>293</v>
      </c>
      <c r="D651" t="s">
        <v>294</v>
      </c>
      <c r="E651">
        <f>SUM(Table15[[#This Row],[2024]:[2014]])</f>
        <v>2</v>
      </c>
      <c r="F651" s="1"/>
      <c r="G651" s="1">
        <v>1</v>
      </c>
      <c r="H651" s="1"/>
      <c r="I651" s="1">
        <v>1</v>
      </c>
      <c r="J651" s="1"/>
      <c r="K651" s="1"/>
    </row>
    <row r="652" spans="1:11" x14ac:dyDescent="0.35">
      <c r="A652" t="s">
        <v>859</v>
      </c>
      <c r="B652" t="s">
        <v>295</v>
      </c>
      <c r="C652" t="s">
        <v>298</v>
      </c>
      <c r="D652" t="s">
        <v>299</v>
      </c>
      <c r="E652">
        <f>SUM(Table15[[#This Row],[2024]:[2014]])</f>
        <v>5</v>
      </c>
      <c r="F652" s="1">
        <v>5</v>
      </c>
      <c r="G652" s="1"/>
      <c r="H652" s="1"/>
      <c r="I652" s="1"/>
      <c r="J652" s="1"/>
      <c r="K652" s="1"/>
    </row>
    <row r="653" spans="1:11" x14ac:dyDescent="0.35">
      <c r="A653" t="s">
        <v>859</v>
      </c>
      <c r="B653" t="s">
        <v>295</v>
      </c>
      <c r="C653" t="s">
        <v>882</v>
      </c>
      <c r="D653" t="s">
        <v>883</v>
      </c>
      <c r="E653">
        <f>SUM(Table15[[#This Row],[2024]:[2014]])</f>
        <v>1</v>
      </c>
      <c r="F653" s="1"/>
      <c r="G653" s="1"/>
      <c r="H653" s="1">
        <v>1</v>
      </c>
      <c r="I653" s="1"/>
      <c r="J653" s="1"/>
      <c r="K653" s="1"/>
    </row>
    <row r="654" spans="1:11" x14ac:dyDescent="0.35">
      <c r="A654" t="s">
        <v>859</v>
      </c>
      <c r="B654" t="s">
        <v>311</v>
      </c>
      <c r="C654" t="s">
        <v>312</v>
      </c>
      <c r="D654" t="s">
        <v>313</v>
      </c>
      <c r="E654">
        <f>SUM(Table15[[#This Row],[2024]:[2014]])</f>
        <v>20</v>
      </c>
      <c r="F654" s="1">
        <v>9</v>
      </c>
      <c r="G654" s="1">
        <v>7</v>
      </c>
      <c r="H654" s="1"/>
      <c r="I654" s="1"/>
      <c r="J654" s="1"/>
      <c r="K654" s="1">
        <v>4</v>
      </c>
    </row>
    <row r="655" spans="1:11" x14ac:dyDescent="0.35">
      <c r="A655" t="s">
        <v>859</v>
      </c>
      <c r="B655" t="s">
        <v>311</v>
      </c>
      <c r="C655" t="s">
        <v>675</v>
      </c>
      <c r="D655" t="s">
        <v>676</v>
      </c>
      <c r="E655">
        <f>SUM(Table15[[#This Row],[2024]:[2014]])</f>
        <v>12</v>
      </c>
      <c r="F655" s="1">
        <v>3</v>
      </c>
      <c r="G655" s="1">
        <v>2</v>
      </c>
      <c r="H655" s="1">
        <v>4</v>
      </c>
      <c r="I655" s="1">
        <v>1</v>
      </c>
      <c r="J655" s="1">
        <v>2</v>
      </c>
      <c r="K655" s="1"/>
    </row>
    <row r="656" spans="1:11" x14ac:dyDescent="0.35">
      <c r="A656" t="s">
        <v>859</v>
      </c>
      <c r="B656" t="s">
        <v>311</v>
      </c>
      <c r="C656" t="s">
        <v>318</v>
      </c>
      <c r="D656" t="s">
        <v>319</v>
      </c>
      <c r="E656">
        <f>SUM(Table15[[#This Row],[2024]:[2014]])</f>
        <v>94</v>
      </c>
      <c r="F656" s="1">
        <v>12</v>
      </c>
      <c r="G656" s="1">
        <v>17</v>
      </c>
      <c r="H656" s="1">
        <v>26</v>
      </c>
      <c r="I656" s="1">
        <v>22</v>
      </c>
      <c r="J656" s="1">
        <v>12</v>
      </c>
      <c r="K656" s="1">
        <v>5</v>
      </c>
    </row>
    <row r="657" spans="1:11" x14ac:dyDescent="0.35">
      <c r="A657" t="s">
        <v>859</v>
      </c>
      <c r="B657" t="s">
        <v>311</v>
      </c>
      <c r="C657" t="s">
        <v>320</v>
      </c>
      <c r="D657" t="s">
        <v>321</v>
      </c>
      <c r="E657">
        <f>SUM(Table15[[#This Row],[2024]:[2014]])</f>
        <v>77</v>
      </c>
      <c r="F657" s="1">
        <v>9</v>
      </c>
      <c r="G657" s="1">
        <v>31</v>
      </c>
      <c r="H657" s="1">
        <v>7</v>
      </c>
      <c r="I657" s="1">
        <v>30</v>
      </c>
      <c r="J657" s="1"/>
      <c r="K657" s="1"/>
    </row>
    <row r="658" spans="1:11" x14ac:dyDescent="0.35">
      <c r="A658" t="s">
        <v>859</v>
      </c>
      <c r="B658" t="s">
        <v>324</v>
      </c>
      <c r="C658" t="s">
        <v>105</v>
      </c>
      <c r="D658" t="s">
        <v>325</v>
      </c>
      <c r="E658">
        <f>SUM(Table15[[#This Row],[2024]:[2014]])</f>
        <v>1626</v>
      </c>
      <c r="F658" s="1">
        <v>213</v>
      </c>
      <c r="G658" s="1">
        <v>202</v>
      </c>
      <c r="H658" s="1">
        <v>312</v>
      </c>
      <c r="I658" s="1">
        <v>653</v>
      </c>
      <c r="J658" s="1">
        <v>246</v>
      </c>
      <c r="K658" s="1"/>
    </row>
    <row r="659" spans="1:11" x14ac:dyDescent="0.35">
      <c r="A659" t="s">
        <v>859</v>
      </c>
      <c r="B659" t="s">
        <v>324</v>
      </c>
      <c r="C659" t="s">
        <v>105</v>
      </c>
      <c r="D659" t="s">
        <v>326</v>
      </c>
      <c r="E659">
        <f>SUM(Table15[[#This Row],[2024]:[2014]])</f>
        <v>199</v>
      </c>
      <c r="F659" s="1"/>
      <c r="G659" s="1"/>
      <c r="H659" s="1"/>
      <c r="I659" s="1">
        <v>199</v>
      </c>
      <c r="J659" s="1"/>
      <c r="K659" s="1"/>
    </row>
    <row r="660" spans="1:11" x14ac:dyDescent="0.35">
      <c r="A660" t="s">
        <v>859</v>
      </c>
      <c r="B660" t="s">
        <v>324</v>
      </c>
      <c r="C660" t="s">
        <v>105</v>
      </c>
      <c r="D660" t="s">
        <v>679</v>
      </c>
      <c r="E660">
        <f>SUM(Table15[[#This Row],[2024]:[2014]])</f>
        <v>68</v>
      </c>
      <c r="F660" s="1"/>
      <c r="G660" s="1"/>
      <c r="H660" s="1"/>
      <c r="I660" s="1"/>
      <c r="J660" s="1">
        <v>68</v>
      </c>
      <c r="K660" s="1"/>
    </row>
    <row r="661" spans="1:11" x14ac:dyDescent="0.35">
      <c r="A661" t="s">
        <v>859</v>
      </c>
      <c r="B661" t="s">
        <v>324</v>
      </c>
      <c r="C661" t="s">
        <v>105</v>
      </c>
      <c r="D661" t="s">
        <v>800</v>
      </c>
      <c r="E661">
        <f>SUM(Table15[[#This Row],[2024]:[2014]])</f>
        <v>91</v>
      </c>
      <c r="F661" s="1">
        <v>6</v>
      </c>
      <c r="G661" s="1">
        <v>9</v>
      </c>
      <c r="H661" s="1">
        <v>1</v>
      </c>
      <c r="I661" s="1">
        <v>75</v>
      </c>
      <c r="J661" s="1"/>
      <c r="K661" s="1"/>
    </row>
    <row r="662" spans="1:11" x14ac:dyDescent="0.35">
      <c r="A662" t="s">
        <v>859</v>
      </c>
      <c r="B662" t="s">
        <v>324</v>
      </c>
      <c r="C662" t="s">
        <v>328</v>
      </c>
      <c r="D662" t="s">
        <v>329</v>
      </c>
      <c r="E662">
        <f>SUM(Table15[[#This Row],[2024]:[2014]])</f>
        <v>176</v>
      </c>
      <c r="F662" s="1"/>
      <c r="G662" s="1">
        <v>11</v>
      </c>
      <c r="H662" s="1">
        <v>25</v>
      </c>
      <c r="I662" s="1">
        <v>94</v>
      </c>
      <c r="J662" s="1">
        <v>45</v>
      </c>
      <c r="K662" s="1">
        <v>1</v>
      </c>
    </row>
    <row r="663" spans="1:11" x14ac:dyDescent="0.35">
      <c r="A663" t="s">
        <v>859</v>
      </c>
      <c r="B663" t="s">
        <v>324</v>
      </c>
      <c r="C663" t="s">
        <v>681</v>
      </c>
      <c r="D663" t="s">
        <v>682</v>
      </c>
      <c r="E663">
        <f>SUM(Table15[[#This Row],[2024]:[2014]])</f>
        <v>21</v>
      </c>
      <c r="F663" s="1"/>
      <c r="G663" s="1">
        <v>1</v>
      </c>
      <c r="H663" s="1"/>
      <c r="I663" s="1"/>
      <c r="J663" s="1">
        <v>20</v>
      </c>
      <c r="K663" s="1"/>
    </row>
    <row r="664" spans="1:11" x14ac:dyDescent="0.35">
      <c r="A664" t="s">
        <v>859</v>
      </c>
      <c r="B664" t="s">
        <v>324</v>
      </c>
      <c r="C664" t="s">
        <v>332</v>
      </c>
      <c r="D664" t="s">
        <v>333</v>
      </c>
      <c r="E664">
        <f>SUM(Table15[[#This Row],[2024]:[2014]])</f>
        <v>56</v>
      </c>
      <c r="F664" s="1">
        <v>38</v>
      </c>
      <c r="G664" s="1">
        <v>7</v>
      </c>
      <c r="H664" s="1"/>
      <c r="I664" s="1">
        <v>2</v>
      </c>
      <c r="J664" s="1">
        <v>9</v>
      </c>
      <c r="K664" s="1"/>
    </row>
    <row r="665" spans="1:11" x14ac:dyDescent="0.35">
      <c r="A665" t="s">
        <v>859</v>
      </c>
      <c r="B665" t="s">
        <v>324</v>
      </c>
      <c r="C665" t="s">
        <v>884</v>
      </c>
      <c r="D665" t="s">
        <v>885</v>
      </c>
      <c r="E665">
        <f>SUM(Table15[[#This Row],[2024]:[2014]])</f>
        <v>2</v>
      </c>
      <c r="F665" s="1"/>
      <c r="G665" s="1"/>
      <c r="H665" s="1"/>
      <c r="I665" s="1"/>
      <c r="J665" s="1">
        <v>2</v>
      </c>
      <c r="K665" s="1"/>
    </row>
    <row r="666" spans="1:11" x14ac:dyDescent="0.35">
      <c r="A666" t="s">
        <v>859</v>
      </c>
      <c r="B666" t="s">
        <v>324</v>
      </c>
      <c r="C666" t="s">
        <v>886</v>
      </c>
      <c r="D666" t="s">
        <v>887</v>
      </c>
      <c r="E666">
        <f>SUM(Table15[[#This Row],[2024]:[2014]])</f>
        <v>3</v>
      </c>
      <c r="F666" s="1"/>
      <c r="G666" s="1"/>
      <c r="H666" s="1"/>
      <c r="I666" s="1">
        <v>1</v>
      </c>
      <c r="J666" s="1">
        <v>2</v>
      </c>
      <c r="K666" s="1"/>
    </row>
    <row r="667" spans="1:11" x14ac:dyDescent="0.35">
      <c r="A667" t="s">
        <v>859</v>
      </c>
      <c r="B667" t="s">
        <v>324</v>
      </c>
      <c r="C667" t="s">
        <v>372</v>
      </c>
      <c r="D667" t="s">
        <v>373</v>
      </c>
      <c r="E667">
        <f>SUM(Table15[[#This Row],[2024]:[2014]])</f>
        <v>314</v>
      </c>
      <c r="F667" s="1">
        <v>37</v>
      </c>
      <c r="G667" s="1">
        <v>46</v>
      </c>
      <c r="H667" s="1">
        <v>44</v>
      </c>
      <c r="I667" s="1">
        <v>87</v>
      </c>
      <c r="J667" s="1"/>
      <c r="K667" s="1">
        <v>100</v>
      </c>
    </row>
    <row r="668" spans="1:11" x14ac:dyDescent="0.35">
      <c r="A668" t="s">
        <v>859</v>
      </c>
      <c r="B668" t="s">
        <v>324</v>
      </c>
      <c r="C668" t="s">
        <v>689</v>
      </c>
      <c r="D668" t="s">
        <v>690</v>
      </c>
      <c r="E668">
        <f>SUM(Table15[[#This Row],[2024]:[2014]])</f>
        <v>21</v>
      </c>
      <c r="F668" s="1"/>
      <c r="G668" s="1"/>
      <c r="H668" s="1"/>
      <c r="I668" s="1">
        <v>19</v>
      </c>
      <c r="J668" s="1">
        <v>2</v>
      </c>
      <c r="K668" s="1"/>
    </row>
    <row r="669" spans="1:11" x14ac:dyDescent="0.35">
      <c r="A669" t="s">
        <v>859</v>
      </c>
      <c r="B669" t="s">
        <v>324</v>
      </c>
      <c r="C669" t="s">
        <v>374</v>
      </c>
      <c r="D669" t="s">
        <v>375</v>
      </c>
      <c r="E669">
        <f>SUM(Table15[[#This Row],[2024]:[2014]])</f>
        <v>2</v>
      </c>
      <c r="F669" s="1"/>
      <c r="G669" s="1"/>
      <c r="H669" s="1"/>
      <c r="I669" s="1"/>
      <c r="J669" s="1">
        <v>2</v>
      </c>
      <c r="K669" s="1"/>
    </row>
    <row r="670" spans="1:11" x14ac:dyDescent="0.35">
      <c r="A670" t="s">
        <v>859</v>
      </c>
      <c r="B670" t="s">
        <v>324</v>
      </c>
      <c r="C670" t="s">
        <v>378</v>
      </c>
      <c r="D670" t="s">
        <v>379</v>
      </c>
      <c r="E670">
        <f>SUM(Table15[[#This Row],[2024]:[2014]])</f>
        <v>1</v>
      </c>
      <c r="F670" s="1"/>
      <c r="G670" s="1"/>
      <c r="H670" s="1">
        <v>1</v>
      </c>
      <c r="I670" s="1"/>
      <c r="J670" s="1"/>
      <c r="K670" s="1"/>
    </row>
    <row r="671" spans="1:11" x14ac:dyDescent="0.35">
      <c r="A671" t="s">
        <v>859</v>
      </c>
      <c r="B671" t="s">
        <v>324</v>
      </c>
      <c r="C671" t="s">
        <v>382</v>
      </c>
      <c r="D671" t="s">
        <v>383</v>
      </c>
      <c r="E671">
        <f>SUM(Table15[[#This Row],[2024]:[2014]])</f>
        <v>5</v>
      </c>
      <c r="F671" s="1"/>
      <c r="G671" s="1"/>
      <c r="H671" s="1">
        <v>-1</v>
      </c>
      <c r="I671" s="1">
        <v>6</v>
      </c>
      <c r="J671" s="1"/>
      <c r="K671" s="1"/>
    </row>
    <row r="672" spans="1:11" x14ac:dyDescent="0.35">
      <c r="A672" t="s">
        <v>859</v>
      </c>
      <c r="B672" t="s">
        <v>324</v>
      </c>
      <c r="C672" t="s">
        <v>384</v>
      </c>
      <c r="D672" t="s">
        <v>385</v>
      </c>
      <c r="E672">
        <f>SUM(Table15[[#This Row],[2024]:[2014]])</f>
        <v>5</v>
      </c>
      <c r="F672" s="1"/>
      <c r="G672" s="1">
        <v>3</v>
      </c>
      <c r="H672" s="1"/>
      <c r="I672" s="1"/>
      <c r="J672" s="1">
        <v>2</v>
      </c>
      <c r="K672" s="1"/>
    </row>
    <row r="673" spans="1:16" x14ac:dyDescent="0.35">
      <c r="A673" t="s">
        <v>859</v>
      </c>
      <c r="B673" t="s">
        <v>324</v>
      </c>
      <c r="C673" t="s">
        <v>386</v>
      </c>
      <c r="D673" t="s">
        <v>387</v>
      </c>
      <c r="E673">
        <f>SUM(Table15[[#This Row],[2024]:[2014]])</f>
        <v>317</v>
      </c>
      <c r="F673" s="1">
        <v>2</v>
      </c>
      <c r="G673" s="1">
        <v>111</v>
      </c>
      <c r="H673" s="1">
        <v>66</v>
      </c>
      <c r="I673" s="1">
        <v>126</v>
      </c>
      <c r="J673" s="1">
        <v>12</v>
      </c>
      <c r="K673" s="1"/>
    </row>
    <row r="674" spans="1:16" x14ac:dyDescent="0.35">
      <c r="A674" t="s">
        <v>859</v>
      </c>
      <c r="B674" t="s">
        <v>324</v>
      </c>
      <c r="C674" t="s">
        <v>388</v>
      </c>
      <c r="D674" t="s">
        <v>389</v>
      </c>
      <c r="E674">
        <f>SUM(Table15[[#This Row],[2024]:[2014]])</f>
        <v>1</v>
      </c>
      <c r="F674" s="1">
        <v>1</v>
      </c>
      <c r="G674" s="1"/>
      <c r="H674" s="1"/>
      <c r="I674" s="1"/>
      <c r="J674" s="1"/>
      <c r="K674" s="1"/>
    </row>
    <row r="675" spans="1:16" x14ac:dyDescent="0.35">
      <c r="A675" t="s">
        <v>859</v>
      </c>
      <c r="B675" t="s">
        <v>324</v>
      </c>
      <c r="C675" t="s">
        <v>390</v>
      </c>
      <c r="D675" t="s">
        <v>391</v>
      </c>
      <c r="E675">
        <f>SUM(Table15[[#This Row],[2024]:[2014]])</f>
        <v>82</v>
      </c>
      <c r="F675" s="1">
        <v>1</v>
      </c>
      <c r="G675" s="1">
        <v>1</v>
      </c>
      <c r="H675" s="1">
        <v>8</v>
      </c>
      <c r="I675" s="1">
        <v>46</v>
      </c>
      <c r="J675" s="1">
        <v>26</v>
      </c>
      <c r="K675" s="1"/>
    </row>
    <row r="676" spans="1:16" x14ac:dyDescent="0.35">
      <c r="A676" t="s">
        <v>859</v>
      </c>
      <c r="B676" t="s">
        <v>324</v>
      </c>
      <c r="C676" t="s">
        <v>394</v>
      </c>
      <c r="D676" t="s">
        <v>395</v>
      </c>
      <c r="E676">
        <f>SUM(Table15[[#This Row],[2024]:[2014]])</f>
        <v>2</v>
      </c>
      <c r="F676" s="1"/>
      <c r="G676" s="1"/>
      <c r="H676" s="1">
        <v>1</v>
      </c>
      <c r="I676" s="1">
        <v>1</v>
      </c>
      <c r="J676" s="1"/>
      <c r="K676" s="1"/>
    </row>
    <row r="677" spans="1:16" x14ac:dyDescent="0.35">
      <c r="A677" t="s">
        <v>859</v>
      </c>
      <c r="B677" t="s">
        <v>324</v>
      </c>
      <c r="C677" t="s">
        <v>416</v>
      </c>
      <c r="D677" t="s">
        <v>417</v>
      </c>
      <c r="E677">
        <f>SUM(Table15[[#This Row],[2024]:[2014]])</f>
        <v>98</v>
      </c>
      <c r="F677" s="1"/>
      <c r="G677" s="1"/>
      <c r="H677" s="1"/>
      <c r="I677" s="1"/>
      <c r="J677" s="1">
        <v>-2</v>
      </c>
      <c r="K677" s="1">
        <v>100</v>
      </c>
    </row>
    <row r="678" spans="1:16" x14ac:dyDescent="0.35">
      <c r="A678" t="s">
        <v>859</v>
      </c>
      <c r="B678" t="s">
        <v>324</v>
      </c>
      <c r="C678" t="s">
        <v>440</v>
      </c>
      <c r="D678" t="s">
        <v>441</v>
      </c>
      <c r="E678">
        <f>SUM(Table15[[#This Row],[2024]:[2014]])</f>
        <v>4</v>
      </c>
      <c r="F678" s="1"/>
      <c r="G678" s="1"/>
      <c r="H678" s="1"/>
      <c r="I678" s="1"/>
      <c r="J678" s="1">
        <v>2</v>
      </c>
      <c r="K678" s="1">
        <v>2</v>
      </c>
    </row>
    <row r="679" spans="1:16" x14ac:dyDescent="0.35">
      <c r="A679" t="s">
        <v>859</v>
      </c>
      <c r="B679" t="s">
        <v>324</v>
      </c>
      <c r="C679" t="s">
        <v>702</v>
      </c>
      <c r="D679" t="s">
        <v>703</v>
      </c>
      <c r="E679">
        <f>SUM(Table15[[#This Row],[2024]:[2014]])</f>
        <v>7</v>
      </c>
      <c r="F679" s="1"/>
      <c r="G679" s="1"/>
      <c r="H679" s="1">
        <v>4</v>
      </c>
      <c r="I679" s="1">
        <v>3</v>
      </c>
      <c r="J679" s="1"/>
      <c r="K679" s="1"/>
    </row>
    <row r="680" spans="1:16" x14ac:dyDescent="0.35">
      <c r="A680" t="s">
        <v>859</v>
      </c>
      <c r="B680" t="s">
        <v>324</v>
      </c>
      <c r="C680" t="s">
        <v>480</v>
      </c>
      <c r="D680" t="s">
        <v>481</v>
      </c>
      <c r="E680">
        <f>SUM(Table15[[#This Row],[2024]:[2014]])</f>
        <v>1</v>
      </c>
      <c r="F680" s="1"/>
      <c r="G680" s="1">
        <v>1</v>
      </c>
      <c r="H680" s="1"/>
      <c r="I680" s="1"/>
      <c r="J680" s="1"/>
      <c r="K680" s="1"/>
    </row>
    <row r="681" spans="1:16" x14ac:dyDescent="0.35">
      <c r="A681" t="s">
        <v>859</v>
      </c>
      <c r="B681" t="s">
        <v>324</v>
      </c>
      <c r="C681" t="s">
        <v>486</v>
      </c>
      <c r="D681" t="s">
        <v>487</v>
      </c>
      <c r="E681">
        <f>SUM(Table15[[#This Row],[2024]:[2014]])</f>
        <v>2</v>
      </c>
      <c r="F681" s="1"/>
      <c r="G681" s="1">
        <v>2</v>
      </c>
      <c r="H681" s="1"/>
      <c r="I681" s="1"/>
      <c r="J681" s="1"/>
      <c r="K681" s="1"/>
    </row>
    <row r="682" spans="1:16" x14ac:dyDescent="0.35">
      <c r="A682" t="s">
        <v>859</v>
      </c>
      <c r="B682" t="s">
        <v>324</v>
      </c>
      <c r="C682" t="s">
        <v>490</v>
      </c>
      <c r="D682" t="s">
        <v>491</v>
      </c>
      <c r="E682">
        <f>SUM(Table15[[#This Row],[2024]:[2014]])</f>
        <v>1</v>
      </c>
      <c r="F682" s="1"/>
      <c r="G682" s="1"/>
      <c r="H682" s="1"/>
      <c r="I682" s="1"/>
      <c r="J682" s="1">
        <v>0</v>
      </c>
      <c r="K682" s="1">
        <v>1</v>
      </c>
    </row>
    <row r="683" spans="1:16" x14ac:dyDescent="0.35">
      <c r="A683" t="s">
        <v>859</v>
      </c>
      <c r="B683" t="s">
        <v>324</v>
      </c>
      <c r="C683" t="s">
        <v>706</v>
      </c>
      <c r="D683" t="s">
        <v>707</v>
      </c>
      <c r="E683">
        <f>SUM(Table15[[#This Row],[2024]:[2014]])</f>
        <v>2</v>
      </c>
      <c r="F683" s="1"/>
      <c r="G683" s="1">
        <v>2</v>
      </c>
      <c r="H683" s="1"/>
      <c r="I683" s="1"/>
      <c r="J683" s="1"/>
      <c r="K683" s="1"/>
    </row>
    <row r="684" spans="1:16" x14ac:dyDescent="0.35">
      <c r="A684" t="s">
        <v>859</v>
      </c>
      <c r="B684" t="s">
        <v>324</v>
      </c>
      <c r="C684" t="s">
        <v>506</v>
      </c>
      <c r="D684" t="s">
        <v>507</v>
      </c>
      <c r="E684">
        <f>SUM(Table15[[#This Row],[2024]:[2014]])</f>
        <v>17</v>
      </c>
      <c r="F684" s="1"/>
      <c r="G684" s="1">
        <v>1</v>
      </c>
      <c r="H684" s="1">
        <v>4</v>
      </c>
      <c r="I684" s="1"/>
      <c r="J684" s="1">
        <v>12</v>
      </c>
      <c r="K684" s="1"/>
    </row>
    <row r="685" spans="1:16" x14ac:dyDescent="0.35">
      <c r="A685" t="s">
        <v>859</v>
      </c>
      <c r="B685" t="s">
        <v>324</v>
      </c>
      <c r="C685" t="s">
        <v>708</v>
      </c>
      <c r="D685" t="s">
        <v>709</v>
      </c>
      <c r="E685">
        <f>SUM(Table15[[#This Row],[2024]:[2014]])</f>
        <v>11</v>
      </c>
      <c r="F685" s="1"/>
      <c r="G685" s="1"/>
      <c r="H685" s="1">
        <v>1</v>
      </c>
      <c r="I685" s="1"/>
      <c r="J685" s="1">
        <v>10</v>
      </c>
      <c r="K685" s="1"/>
    </row>
    <row r="686" spans="1:16" x14ac:dyDescent="0.35">
      <c r="A686" t="s">
        <v>859</v>
      </c>
      <c r="B686" t="s">
        <v>324</v>
      </c>
      <c r="C686" t="s">
        <v>518</v>
      </c>
      <c r="D686" t="s">
        <v>519</v>
      </c>
      <c r="E686">
        <f>SUM(Table15[[#This Row],[2024]:[2014]])</f>
        <v>203</v>
      </c>
      <c r="F686" s="1">
        <v>21</v>
      </c>
      <c r="G686" s="1">
        <v>34</v>
      </c>
      <c r="H686" s="1">
        <v>69</v>
      </c>
      <c r="I686" s="1">
        <v>47</v>
      </c>
      <c r="J686" s="1">
        <v>32</v>
      </c>
      <c r="K686" s="1"/>
    </row>
    <row r="687" spans="1:16" hidden="1" x14ac:dyDescent="0.35">
      <c r="A687" t="s">
        <v>888</v>
      </c>
      <c r="B687" t="s">
        <v>89</v>
      </c>
      <c r="C687" t="s">
        <v>889</v>
      </c>
      <c r="D687" t="s">
        <v>890</v>
      </c>
      <c r="E687">
        <f>SUM(Table15[[#This Row],[2024]:[2014]])</f>
        <v>1</v>
      </c>
      <c r="F687" s="1"/>
      <c r="G687" s="1"/>
      <c r="H687" s="1"/>
      <c r="I687" s="1"/>
      <c r="J687" s="1"/>
      <c r="K687" s="1"/>
      <c r="L687" s="1"/>
      <c r="M687" s="1"/>
      <c r="N687" s="1"/>
      <c r="O687" s="1">
        <v>1</v>
      </c>
      <c r="P687" s="1"/>
    </row>
    <row r="688" spans="1:16" hidden="1" x14ac:dyDescent="0.35">
      <c r="A688" t="s">
        <v>888</v>
      </c>
      <c r="B688" t="s">
        <v>89</v>
      </c>
      <c r="C688" t="s">
        <v>891</v>
      </c>
      <c r="D688" t="s">
        <v>892</v>
      </c>
      <c r="E688">
        <f>SUM(Table15[[#This Row],[2024]:[2014]])</f>
        <v>2</v>
      </c>
      <c r="F688" s="1"/>
      <c r="G688" s="1"/>
      <c r="H688" s="1"/>
      <c r="I688" s="1"/>
      <c r="J688" s="1"/>
      <c r="K688" s="1"/>
      <c r="L688" s="1"/>
      <c r="M688" s="1"/>
      <c r="N688" s="1">
        <v>2</v>
      </c>
      <c r="O688" s="1"/>
      <c r="P688" s="1"/>
    </row>
    <row r="689" spans="1:16" hidden="1" x14ac:dyDescent="0.35">
      <c r="A689" t="s">
        <v>888</v>
      </c>
      <c r="B689" t="s">
        <v>89</v>
      </c>
      <c r="C689" t="s">
        <v>893</v>
      </c>
      <c r="D689" t="s">
        <v>894</v>
      </c>
      <c r="E689">
        <f>SUM(Table15[[#This Row],[2024]:[2014]])</f>
        <v>1</v>
      </c>
      <c r="F689" s="1"/>
      <c r="G689" s="1">
        <v>1</v>
      </c>
      <c r="H689" s="1"/>
      <c r="I689" s="1"/>
      <c r="J689" s="1"/>
      <c r="K689" s="1"/>
      <c r="L689" s="1"/>
      <c r="M689" s="1"/>
      <c r="N689" s="1"/>
      <c r="O689" s="1"/>
      <c r="P689" s="1"/>
    </row>
    <row r="690" spans="1:16" hidden="1" x14ac:dyDescent="0.35">
      <c r="A690" t="s">
        <v>888</v>
      </c>
      <c r="B690" t="s">
        <v>89</v>
      </c>
      <c r="C690" t="s">
        <v>90</v>
      </c>
      <c r="D690" t="s">
        <v>91</v>
      </c>
      <c r="E690">
        <f>SUM(Table15[[#This Row],[2024]:[2014]])</f>
        <v>0</v>
      </c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>
        <v>0</v>
      </c>
    </row>
    <row r="691" spans="1:16" hidden="1" x14ac:dyDescent="0.35">
      <c r="A691" t="s">
        <v>888</v>
      </c>
      <c r="B691" t="s">
        <v>95</v>
      </c>
      <c r="C691" t="s">
        <v>895</v>
      </c>
      <c r="D691" t="s">
        <v>896</v>
      </c>
      <c r="E691">
        <f>SUM(Table15[[#This Row],[2024]:[2014]])</f>
        <v>10</v>
      </c>
      <c r="F691" s="1"/>
      <c r="G691" s="1"/>
      <c r="H691" s="1"/>
      <c r="I691" s="1"/>
      <c r="J691" s="1"/>
      <c r="K691" s="1"/>
      <c r="L691" s="1"/>
      <c r="M691" s="1"/>
      <c r="N691" s="1">
        <v>10</v>
      </c>
      <c r="O691" s="1"/>
      <c r="P691" s="1"/>
    </row>
    <row r="692" spans="1:16" hidden="1" x14ac:dyDescent="0.35">
      <c r="A692" t="s">
        <v>888</v>
      </c>
      <c r="B692" t="s">
        <v>95</v>
      </c>
      <c r="C692" t="s">
        <v>897</v>
      </c>
      <c r="D692" t="s">
        <v>898</v>
      </c>
      <c r="E692">
        <f>SUM(Table15[[#This Row],[2024]:[2014]])</f>
        <v>1</v>
      </c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>
        <v>1</v>
      </c>
    </row>
    <row r="693" spans="1:16" hidden="1" x14ac:dyDescent="0.35">
      <c r="A693" t="s">
        <v>888</v>
      </c>
      <c r="B693" t="s">
        <v>95</v>
      </c>
      <c r="C693" t="s">
        <v>98</v>
      </c>
      <c r="D693" t="s">
        <v>99</v>
      </c>
      <c r="E693">
        <f>SUM(Table15[[#This Row],[2024]:[2014]])</f>
        <v>-1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>
        <v>-1</v>
      </c>
    </row>
    <row r="694" spans="1:16" hidden="1" x14ac:dyDescent="0.35">
      <c r="A694" t="s">
        <v>888</v>
      </c>
      <c r="B694" t="s">
        <v>95</v>
      </c>
      <c r="C694" t="s">
        <v>100</v>
      </c>
      <c r="D694" t="s">
        <v>101</v>
      </c>
      <c r="E694">
        <f>SUM(Table15[[#This Row],[2024]:[2014]])</f>
        <v>2</v>
      </c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>
        <v>2</v>
      </c>
    </row>
    <row r="695" spans="1:16" hidden="1" x14ac:dyDescent="0.35">
      <c r="A695" t="s">
        <v>888</v>
      </c>
      <c r="B695" t="s">
        <v>95</v>
      </c>
      <c r="C695" t="s">
        <v>102</v>
      </c>
      <c r="D695" t="s">
        <v>103</v>
      </c>
      <c r="E695">
        <f>SUM(Table15[[#This Row],[2024]:[2014]])</f>
        <v>1</v>
      </c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>
        <v>1</v>
      </c>
    </row>
    <row r="696" spans="1:16" hidden="1" x14ac:dyDescent="0.35">
      <c r="A696" t="s">
        <v>888</v>
      </c>
      <c r="B696" t="s">
        <v>104</v>
      </c>
      <c r="C696" t="s">
        <v>105</v>
      </c>
      <c r="D696" t="s">
        <v>106</v>
      </c>
      <c r="E696">
        <f>SUM(Table15[[#This Row],[2024]:[2014]])</f>
        <v>153</v>
      </c>
      <c r="F696" s="1">
        <v>20</v>
      </c>
      <c r="G696" s="1">
        <v>18</v>
      </c>
      <c r="H696" s="1">
        <v>8</v>
      </c>
      <c r="I696" s="1">
        <v>22</v>
      </c>
      <c r="J696" s="1">
        <v>35</v>
      </c>
      <c r="K696" s="1">
        <v>6</v>
      </c>
      <c r="L696" s="1">
        <v>9</v>
      </c>
      <c r="M696" s="1">
        <v>33</v>
      </c>
      <c r="N696" s="1">
        <v>2</v>
      </c>
      <c r="O696" s="1"/>
      <c r="P696" s="1"/>
    </row>
    <row r="697" spans="1:16" hidden="1" x14ac:dyDescent="0.35">
      <c r="A697" t="s">
        <v>888</v>
      </c>
      <c r="B697" t="s">
        <v>104</v>
      </c>
      <c r="C697" t="s">
        <v>536</v>
      </c>
      <c r="D697" t="s">
        <v>537</v>
      </c>
      <c r="E697">
        <f>SUM(Table15[[#This Row],[2024]:[2014]])</f>
        <v>1</v>
      </c>
      <c r="F697" s="1"/>
      <c r="G697" s="1"/>
      <c r="H697" s="1"/>
      <c r="I697" s="1"/>
      <c r="J697" s="1"/>
      <c r="K697" s="1"/>
      <c r="L697" s="1">
        <v>1</v>
      </c>
      <c r="M697" s="1"/>
      <c r="N697" s="1"/>
      <c r="O697" s="1"/>
      <c r="P697" s="1"/>
    </row>
    <row r="698" spans="1:16" hidden="1" x14ac:dyDescent="0.35">
      <c r="A698" t="s">
        <v>888</v>
      </c>
      <c r="B698" t="s">
        <v>104</v>
      </c>
      <c r="C698" t="s">
        <v>899</v>
      </c>
      <c r="D698" t="s">
        <v>900</v>
      </c>
      <c r="E698">
        <f>SUM(Table15[[#This Row],[2024]:[2014]])</f>
        <v>1</v>
      </c>
      <c r="F698" s="1"/>
      <c r="G698" s="1"/>
      <c r="H698" s="1"/>
      <c r="I698" s="1"/>
      <c r="J698" s="1"/>
      <c r="K698" s="1"/>
      <c r="L698" s="1"/>
      <c r="M698" s="1">
        <v>1</v>
      </c>
      <c r="N698" s="1"/>
      <c r="O698" s="1"/>
      <c r="P698" s="1"/>
    </row>
    <row r="699" spans="1:16" hidden="1" x14ac:dyDescent="0.35">
      <c r="A699" t="s">
        <v>888</v>
      </c>
      <c r="B699" t="s">
        <v>107</v>
      </c>
      <c r="C699" t="s">
        <v>538</v>
      </c>
      <c r="D699" t="s">
        <v>539</v>
      </c>
      <c r="E699">
        <f>SUM(Table15[[#This Row],[2024]:[2014]])</f>
        <v>17</v>
      </c>
      <c r="F699" s="1"/>
      <c r="G699" s="1"/>
      <c r="H699" s="1"/>
      <c r="I699" s="1">
        <v>1</v>
      </c>
      <c r="J699" s="1">
        <v>1</v>
      </c>
      <c r="K699" s="1">
        <v>4</v>
      </c>
      <c r="L699" s="1"/>
      <c r="M699" s="1">
        <v>-1</v>
      </c>
      <c r="N699" s="1">
        <v>2</v>
      </c>
      <c r="O699" s="1">
        <v>3</v>
      </c>
      <c r="P699" s="1">
        <v>7</v>
      </c>
    </row>
    <row r="700" spans="1:16" hidden="1" x14ac:dyDescent="0.35">
      <c r="A700" t="s">
        <v>888</v>
      </c>
      <c r="B700" t="s">
        <v>107</v>
      </c>
      <c r="C700" t="s">
        <v>108</v>
      </c>
      <c r="D700" t="s">
        <v>109</v>
      </c>
      <c r="E700">
        <f>SUM(Table15[[#This Row],[2024]:[2014]])</f>
        <v>10</v>
      </c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>
        <v>10</v>
      </c>
    </row>
    <row r="701" spans="1:16" hidden="1" x14ac:dyDescent="0.35">
      <c r="A701" t="s">
        <v>888</v>
      </c>
      <c r="B701" t="s">
        <v>107</v>
      </c>
      <c r="C701" t="s">
        <v>540</v>
      </c>
      <c r="D701" t="s">
        <v>541</v>
      </c>
      <c r="E701">
        <f>SUM(Table15[[#This Row],[2024]:[2014]])</f>
        <v>1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>
        <v>1</v>
      </c>
    </row>
    <row r="702" spans="1:16" hidden="1" x14ac:dyDescent="0.35">
      <c r="A702" t="s">
        <v>888</v>
      </c>
      <c r="B702" t="s">
        <v>107</v>
      </c>
      <c r="C702" t="s">
        <v>901</v>
      </c>
      <c r="D702" t="s">
        <v>902</v>
      </c>
      <c r="E702">
        <f>SUM(Table15[[#This Row],[2024]:[2014]])</f>
        <v>3</v>
      </c>
      <c r="F702" s="1"/>
      <c r="G702" s="1"/>
      <c r="H702" s="1"/>
      <c r="I702" s="1"/>
      <c r="J702" s="1"/>
      <c r="K702" s="1">
        <v>2</v>
      </c>
      <c r="L702" s="1"/>
      <c r="M702" s="1">
        <v>1</v>
      </c>
      <c r="N702" s="1"/>
      <c r="O702" s="1"/>
      <c r="P702" s="1"/>
    </row>
    <row r="703" spans="1:16" hidden="1" x14ac:dyDescent="0.35">
      <c r="A703" t="s">
        <v>888</v>
      </c>
      <c r="B703" t="s">
        <v>107</v>
      </c>
      <c r="C703" t="s">
        <v>903</v>
      </c>
      <c r="D703" t="s">
        <v>904</v>
      </c>
      <c r="E703">
        <f>SUM(Table15[[#This Row],[2024]:[2014]])</f>
        <v>48</v>
      </c>
      <c r="F703" s="1"/>
      <c r="G703" s="1"/>
      <c r="H703" s="1"/>
      <c r="I703" s="1"/>
      <c r="J703" s="1"/>
      <c r="K703" s="1"/>
      <c r="L703" s="1"/>
      <c r="M703" s="1">
        <v>0</v>
      </c>
      <c r="N703" s="1"/>
      <c r="O703" s="1">
        <v>12</v>
      </c>
      <c r="P703" s="1">
        <v>36</v>
      </c>
    </row>
    <row r="704" spans="1:16" hidden="1" x14ac:dyDescent="0.35">
      <c r="A704" t="s">
        <v>888</v>
      </c>
      <c r="B704" t="s">
        <v>107</v>
      </c>
      <c r="C704" t="s">
        <v>905</v>
      </c>
      <c r="D704" t="s">
        <v>906</v>
      </c>
      <c r="E704">
        <f>SUM(Table15[[#This Row],[2024]:[2014]])</f>
        <v>432</v>
      </c>
      <c r="F704" s="1"/>
      <c r="G704" s="1"/>
      <c r="H704" s="1"/>
      <c r="I704" s="1"/>
      <c r="J704" s="1">
        <v>1</v>
      </c>
      <c r="K704" s="1"/>
      <c r="L704" s="1">
        <v>67</v>
      </c>
      <c r="M704" s="1">
        <v>91</v>
      </c>
      <c r="N704" s="1">
        <v>120</v>
      </c>
      <c r="O704" s="1">
        <v>150</v>
      </c>
      <c r="P704" s="1">
        <v>3</v>
      </c>
    </row>
    <row r="705" spans="1:16" hidden="1" x14ac:dyDescent="0.35">
      <c r="A705" t="s">
        <v>888</v>
      </c>
      <c r="B705" t="s">
        <v>107</v>
      </c>
      <c r="C705" t="s">
        <v>907</v>
      </c>
      <c r="D705" t="s">
        <v>908</v>
      </c>
      <c r="E705">
        <f>SUM(Table15[[#This Row],[2024]:[2014]])</f>
        <v>2</v>
      </c>
      <c r="F705" s="1"/>
      <c r="G705" s="1">
        <v>-4</v>
      </c>
      <c r="H705" s="1">
        <v>5</v>
      </c>
      <c r="I705" s="1"/>
      <c r="J705" s="1"/>
      <c r="K705" s="1">
        <v>1</v>
      </c>
      <c r="L705" s="1"/>
      <c r="M705" s="1"/>
      <c r="N705" s="1"/>
      <c r="O705" s="1"/>
      <c r="P705" s="1"/>
    </row>
    <row r="706" spans="1:16" hidden="1" x14ac:dyDescent="0.35">
      <c r="A706" t="s">
        <v>888</v>
      </c>
      <c r="B706" t="s">
        <v>107</v>
      </c>
      <c r="C706" t="s">
        <v>909</v>
      </c>
      <c r="D706" t="s">
        <v>910</v>
      </c>
      <c r="E706">
        <f>SUM(Table15[[#This Row],[2024]:[2014]])</f>
        <v>195</v>
      </c>
      <c r="F706" s="1">
        <v>20</v>
      </c>
      <c r="G706" s="1"/>
      <c r="H706" s="1">
        <v>2</v>
      </c>
      <c r="I706" s="1">
        <v>30</v>
      </c>
      <c r="J706" s="1">
        <v>1</v>
      </c>
      <c r="K706" s="1">
        <v>-12</v>
      </c>
      <c r="L706" s="1">
        <v>24</v>
      </c>
      <c r="M706" s="1">
        <v>23</v>
      </c>
      <c r="N706" s="1">
        <v>4</v>
      </c>
      <c r="O706" s="1">
        <v>23</v>
      </c>
      <c r="P706" s="1">
        <v>80</v>
      </c>
    </row>
    <row r="707" spans="1:16" hidden="1" x14ac:dyDescent="0.35">
      <c r="A707" t="s">
        <v>888</v>
      </c>
      <c r="B707" t="s">
        <v>107</v>
      </c>
      <c r="C707" t="s">
        <v>911</v>
      </c>
      <c r="D707" t="s">
        <v>912</v>
      </c>
      <c r="E707">
        <f>SUM(Table15[[#This Row],[2024]:[2014]])</f>
        <v>1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>
        <v>1</v>
      </c>
    </row>
    <row r="708" spans="1:16" hidden="1" x14ac:dyDescent="0.35">
      <c r="A708" t="s">
        <v>888</v>
      </c>
      <c r="B708" t="s">
        <v>107</v>
      </c>
      <c r="C708" t="s">
        <v>110</v>
      </c>
      <c r="D708" t="s">
        <v>111</v>
      </c>
      <c r="E708">
        <f>SUM(Table15[[#This Row],[2024]:[2014]])</f>
        <v>312</v>
      </c>
      <c r="F708" s="1">
        <v>2</v>
      </c>
      <c r="G708" s="1">
        <v>1</v>
      </c>
      <c r="H708" s="1">
        <v>19</v>
      </c>
      <c r="I708" s="1">
        <v>10</v>
      </c>
      <c r="J708" s="1">
        <v>42</v>
      </c>
      <c r="K708" s="1">
        <v>74</v>
      </c>
      <c r="L708" s="1">
        <v>18</v>
      </c>
      <c r="M708" s="1"/>
      <c r="N708" s="1"/>
      <c r="O708" s="1"/>
      <c r="P708" s="1">
        <v>146</v>
      </c>
    </row>
    <row r="709" spans="1:16" hidden="1" x14ac:dyDescent="0.35">
      <c r="A709" t="s">
        <v>888</v>
      </c>
      <c r="B709" t="s">
        <v>107</v>
      </c>
      <c r="C709" t="s">
        <v>542</v>
      </c>
      <c r="D709" t="s">
        <v>543</v>
      </c>
      <c r="E709">
        <f>SUM(Table15[[#This Row],[2024]:[2014]])</f>
        <v>232</v>
      </c>
      <c r="F709" s="1">
        <v>24</v>
      </c>
      <c r="G709" s="1">
        <v>48</v>
      </c>
      <c r="H709" s="1">
        <v>55</v>
      </c>
      <c r="I709" s="1">
        <v>23</v>
      </c>
      <c r="J709" s="1">
        <v>12</v>
      </c>
      <c r="K709" s="1">
        <v>70</v>
      </c>
      <c r="L709" s="1"/>
      <c r="M709" s="1"/>
      <c r="N709" s="1"/>
      <c r="O709" s="1"/>
      <c r="P709" s="1"/>
    </row>
    <row r="710" spans="1:16" hidden="1" x14ac:dyDescent="0.35">
      <c r="A710" t="s">
        <v>888</v>
      </c>
      <c r="B710" t="s">
        <v>107</v>
      </c>
      <c r="C710" t="s">
        <v>913</v>
      </c>
      <c r="D710" t="s">
        <v>914</v>
      </c>
      <c r="E710">
        <f>SUM(Table15[[#This Row],[2024]:[2014]])</f>
        <v>310</v>
      </c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>
        <v>310</v>
      </c>
    </row>
    <row r="711" spans="1:16" hidden="1" x14ac:dyDescent="0.35">
      <c r="A711" t="s">
        <v>888</v>
      </c>
      <c r="B711" t="s">
        <v>107</v>
      </c>
      <c r="C711" t="s">
        <v>915</v>
      </c>
      <c r="D711" t="s">
        <v>916</v>
      </c>
      <c r="E711">
        <f>SUM(Table15[[#This Row],[2024]:[2014]])</f>
        <v>3408</v>
      </c>
      <c r="F711" s="1">
        <v>40</v>
      </c>
      <c r="G711" s="1">
        <v>301</v>
      </c>
      <c r="H711" s="1">
        <v>450</v>
      </c>
      <c r="I711" s="1">
        <v>30</v>
      </c>
      <c r="J711" s="1">
        <v>225</v>
      </c>
      <c r="K711" s="1">
        <v>532</v>
      </c>
      <c r="L711" s="1">
        <v>200</v>
      </c>
      <c r="M711" s="1">
        <v>430</v>
      </c>
      <c r="N711" s="1">
        <v>700</v>
      </c>
      <c r="O711" s="1">
        <v>500</v>
      </c>
      <c r="P711" s="1"/>
    </row>
    <row r="712" spans="1:16" hidden="1" x14ac:dyDescent="0.35">
      <c r="A712" t="s">
        <v>888</v>
      </c>
      <c r="B712" t="s">
        <v>107</v>
      </c>
      <c r="C712" t="s">
        <v>917</v>
      </c>
      <c r="D712" t="s">
        <v>918</v>
      </c>
      <c r="E712">
        <f>SUM(Table15[[#This Row],[2024]:[2014]])</f>
        <v>3</v>
      </c>
      <c r="F712" s="1"/>
      <c r="G712" s="1"/>
      <c r="H712" s="1"/>
      <c r="I712" s="1"/>
      <c r="J712" s="1"/>
      <c r="K712" s="1"/>
      <c r="L712" s="1"/>
      <c r="M712" s="1"/>
      <c r="N712" s="1"/>
      <c r="O712" s="1">
        <v>3</v>
      </c>
      <c r="P712" s="1"/>
    </row>
    <row r="713" spans="1:16" hidden="1" x14ac:dyDescent="0.35">
      <c r="A713" t="s">
        <v>888</v>
      </c>
      <c r="B713" t="s">
        <v>107</v>
      </c>
      <c r="C713" t="s">
        <v>919</v>
      </c>
      <c r="D713" t="s">
        <v>920</v>
      </c>
      <c r="E713">
        <f>SUM(Table15[[#This Row],[2024]:[2014]])</f>
        <v>10</v>
      </c>
      <c r="F713" s="1"/>
      <c r="G713" s="1"/>
      <c r="H713" s="1"/>
      <c r="I713" s="1"/>
      <c r="J713" s="1"/>
      <c r="K713" s="1">
        <v>10</v>
      </c>
      <c r="L713" s="1"/>
      <c r="M713" s="1"/>
      <c r="N713" s="1"/>
      <c r="O713" s="1"/>
      <c r="P713" s="1"/>
    </row>
    <row r="714" spans="1:16" hidden="1" x14ac:dyDescent="0.35">
      <c r="A714" t="s">
        <v>888</v>
      </c>
      <c r="B714" t="s">
        <v>107</v>
      </c>
      <c r="C714" t="s">
        <v>921</v>
      </c>
      <c r="D714" t="s">
        <v>922</v>
      </c>
      <c r="E714">
        <f>SUM(Table15[[#This Row],[2024]:[2014]])</f>
        <v>4</v>
      </c>
      <c r="F714" s="1"/>
      <c r="G714" s="1"/>
      <c r="H714" s="1"/>
      <c r="I714" s="1">
        <v>1</v>
      </c>
      <c r="J714" s="1"/>
      <c r="K714" s="1"/>
      <c r="L714" s="1">
        <v>1</v>
      </c>
      <c r="M714" s="1"/>
      <c r="N714" s="1"/>
      <c r="O714" s="1">
        <v>1</v>
      </c>
      <c r="P714" s="1">
        <v>1</v>
      </c>
    </row>
    <row r="715" spans="1:16" hidden="1" x14ac:dyDescent="0.35">
      <c r="A715" t="s">
        <v>888</v>
      </c>
      <c r="B715" t="s">
        <v>546</v>
      </c>
      <c r="C715" t="s">
        <v>547</v>
      </c>
      <c r="D715" t="s">
        <v>548</v>
      </c>
      <c r="E715">
        <f>SUM(Table15[[#This Row],[2024]:[2014]])</f>
        <v>4</v>
      </c>
      <c r="F715" s="1"/>
      <c r="G715" s="1">
        <v>2</v>
      </c>
      <c r="H715" s="1">
        <v>1</v>
      </c>
      <c r="I715" s="1">
        <v>1</v>
      </c>
      <c r="J715" s="1"/>
      <c r="K715" s="1"/>
      <c r="L715" s="1"/>
      <c r="M715" s="1"/>
      <c r="N715" s="1"/>
      <c r="O715" s="1"/>
      <c r="P715" s="1"/>
    </row>
    <row r="716" spans="1:16" hidden="1" x14ac:dyDescent="0.35">
      <c r="A716" t="s">
        <v>888</v>
      </c>
      <c r="B716" t="s">
        <v>923</v>
      </c>
      <c r="C716" t="s">
        <v>924</v>
      </c>
      <c r="D716" t="s">
        <v>925</v>
      </c>
      <c r="E716">
        <f>SUM(Table15[[#This Row],[2024]:[2014]])</f>
        <v>68</v>
      </c>
      <c r="F716" s="1"/>
      <c r="G716" s="1"/>
      <c r="H716" s="1">
        <v>-2</v>
      </c>
      <c r="I716" s="1">
        <v>10</v>
      </c>
      <c r="J716" s="1"/>
      <c r="K716" s="1"/>
      <c r="L716" s="1"/>
      <c r="M716" s="1"/>
      <c r="N716" s="1"/>
      <c r="O716" s="1">
        <v>60</v>
      </c>
      <c r="P716" s="1"/>
    </row>
    <row r="717" spans="1:16" hidden="1" x14ac:dyDescent="0.35">
      <c r="A717" t="s">
        <v>888</v>
      </c>
      <c r="B717" t="s">
        <v>549</v>
      </c>
      <c r="C717" t="s">
        <v>926</v>
      </c>
      <c r="D717" t="s">
        <v>927</v>
      </c>
      <c r="E717">
        <f>SUM(Table15[[#This Row],[2024]:[2014]])</f>
        <v>5</v>
      </c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>
        <v>5</v>
      </c>
    </row>
    <row r="718" spans="1:16" hidden="1" x14ac:dyDescent="0.35">
      <c r="A718" t="s">
        <v>888</v>
      </c>
      <c r="B718" t="s">
        <v>549</v>
      </c>
      <c r="C718" t="s">
        <v>550</v>
      </c>
      <c r="D718" t="s">
        <v>551</v>
      </c>
      <c r="E718">
        <f>SUM(Table15[[#This Row],[2024]:[2014]])</f>
        <v>1</v>
      </c>
      <c r="F718" s="1"/>
      <c r="G718" s="1"/>
      <c r="H718" s="1">
        <v>1</v>
      </c>
      <c r="I718" s="1"/>
      <c r="J718" s="1"/>
      <c r="K718" s="1"/>
      <c r="L718" s="1"/>
      <c r="M718" s="1"/>
      <c r="N718" s="1"/>
      <c r="O718" s="1"/>
      <c r="P718" s="1"/>
    </row>
    <row r="719" spans="1:16" hidden="1" x14ac:dyDescent="0.35">
      <c r="A719" t="s">
        <v>888</v>
      </c>
      <c r="B719" t="s">
        <v>549</v>
      </c>
      <c r="C719" t="s">
        <v>928</v>
      </c>
      <c r="D719" t="s">
        <v>929</v>
      </c>
      <c r="E719">
        <f>SUM(Table15[[#This Row],[2024]:[2014]])</f>
        <v>6</v>
      </c>
      <c r="F719" s="1"/>
      <c r="G719" s="1"/>
      <c r="H719" s="1"/>
      <c r="I719" s="1"/>
      <c r="J719" s="1"/>
      <c r="K719" s="1"/>
      <c r="L719" s="1"/>
      <c r="M719" s="1"/>
      <c r="N719" s="1"/>
      <c r="O719" s="1">
        <v>3</v>
      </c>
      <c r="P719" s="1">
        <v>3</v>
      </c>
    </row>
    <row r="720" spans="1:16" hidden="1" x14ac:dyDescent="0.35">
      <c r="A720" t="s">
        <v>888</v>
      </c>
      <c r="B720" t="s">
        <v>549</v>
      </c>
      <c r="C720" t="s">
        <v>930</v>
      </c>
      <c r="D720" t="s">
        <v>931</v>
      </c>
      <c r="E720">
        <f>SUM(Table15[[#This Row],[2024]:[2014]])</f>
        <v>0</v>
      </c>
      <c r="F720" s="1"/>
      <c r="G720" s="1"/>
      <c r="H720" s="1"/>
      <c r="I720" s="1"/>
      <c r="J720" s="1"/>
      <c r="K720" s="1"/>
      <c r="L720" s="1"/>
      <c r="M720" s="1"/>
      <c r="N720" s="1"/>
      <c r="O720" s="1">
        <v>0</v>
      </c>
      <c r="P720" s="1"/>
    </row>
    <row r="721" spans="1:16" hidden="1" x14ac:dyDescent="0.35">
      <c r="A721" t="s">
        <v>888</v>
      </c>
      <c r="B721" t="s">
        <v>117</v>
      </c>
      <c r="C721" t="s">
        <v>105</v>
      </c>
      <c r="D721" t="s">
        <v>118</v>
      </c>
      <c r="E721">
        <f>SUM(Table15[[#This Row],[2024]:[2014]])</f>
        <v>299</v>
      </c>
      <c r="F721" s="1"/>
      <c r="G721" s="1"/>
      <c r="H721" s="1"/>
      <c r="I721" s="1">
        <v>31</v>
      </c>
      <c r="J721" s="1">
        <v>5</v>
      </c>
      <c r="K721" s="1">
        <v>26</v>
      </c>
      <c r="L721" s="1">
        <v>201</v>
      </c>
      <c r="M721" s="1">
        <v>14</v>
      </c>
      <c r="N721" s="1">
        <v>9</v>
      </c>
      <c r="O721" s="1">
        <v>8</v>
      </c>
      <c r="P721" s="1">
        <v>5</v>
      </c>
    </row>
    <row r="722" spans="1:16" hidden="1" x14ac:dyDescent="0.35">
      <c r="A722" t="s">
        <v>888</v>
      </c>
      <c r="B722" t="s">
        <v>117</v>
      </c>
      <c r="C722" t="s">
        <v>719</v>
      </c>
      <c r="D722" t="s">
        <v>720</v>
      </c>
      <c r="E722">
        <f>SUM(Table15[[#This Row],[2024]:[2014]])</f>
        <v>28</v>
      </c>
      <c r="F722" s="1"/>
      <c r="G722" s="1"/>
      <c r="H722" s="1"/>
      <c r="I722" s="1"/>
      <c r="J722" s="1"/>
      <c r="K722" s="1"/>
      <c r="L722" s="1">
        <v>5</v>
      </c>
      <c r="M722" s="1">
        <v>5</v>
      </c>
      <c r="N722" s="1">
        <v>5</v>
      </c>
      <c r="O722" s="1">
        <v>3</v>
      </c>
      <c r="P722" s="1">
        <v>10</v>
      </c>
    </row>
    <row r="723" spans="1:16" hidden="1" x14ac:dyDescent="0.35">
      <c r="A723" t="s">
        <v>888</v>
      </c>
      <c r="B723" t="s">
        <v>117</v>
      </c>
      <c r="C723" t="s">
        <v>932</v>
      </c>
      <c r="D723" t="s">
        <v>933</v>
      </c>
      <c r="E723">
        <f>SUM(Table15[[#This Row],[2024]:[2014]])</f>
        <v>0</v>
      </c>
      <c r="F723" s="1"/>
      <c r="G723" s="1"/>
      <c r="H723" s="1"/>
      <c r="I723" s="1">
        <v>0</v>
      </c>
      <c r="J723" s="1"/>
      <c r="K723" s="1"/>
      <c r="L723" s="1"/>
      <c r="M723" s="1"/>
      <c r="N723" s="1"/>
      <c r="O723" s="1"/>
      <c r="P723" s="1"/>
    </row>
    <row r="724" spans="1:16" hidden="1" x14ac:dyDescent="0.35">
      <c r="A724" t="s">
        <v>888</v>
      </c>
      <c r="B724" t="s">
        <v>117</v>
      </c>
      <c r="C724" t="s">
        <v>934</v>
      </c>
      <c r="D724" t="s">
        <v>935</v>
      </c>
      <c r="E724">
        <f>SUM(Table15[[#This Row],[2024]:[2014]])</f>
        <v>50</v>
      </c>
      <c r="F724" s="1"/>
      <c r="G724" s="1"/>
      <c r="H724" s="1"/>
      <c r="I724" s="1"/>
      <c r="J724" s="1"/>
      <c r="K724" s="1"/>
      <c r="L724" s="1"/>
      <c r="M724" s="1">
        <v>50</v>
      </c>
      <c r="N724" s="1"/>
      <c r="O724" s="1"/>
      <c r="P724" s="1"/>
    </row>
    <row r="725" spans="1:16" hidden="1" x14ac:dyDescent="0.35">
      <c r="A725" t="s">
        <v>888</v>
      </c>
      <c r="B725" t="s">
        <v>117</v>
      </c>
      <c r="C725" t="s">
        <v>936</v>
      </c>
      <c r="D725" t="s">
        <v>937</v>
      </c>
      <c r="E725">
        <f>SUM(Table15[[#This Row],[2024]:[2014]])</f>
        <v>1</v>
      </c>
      <c r="F725" s="1"/>
      <c r="G725" s="1"/>
      <c r="H725" s="1"/>
      <c r="I725" s="1"/>
      <c r="J725" s="1"/>
      <c r="K725" s="1"/>
      <c r="L725" s="1">
        <v>1</v>
      </c>
      <c r="M725" s="1"/>
      <c r="N725" s="1"/>
      <c r="O725" s="1"/>
      <c r="P725" s="1"/>
    </row>
    <row r="726" spans="1:16" hidden="1" x14ac:dyDescent="0.35">
      <c r="A726" t="s">
        <v>888</v>
      </c>
      <c r="B726" t="s">
        <v>117</v>
      </c>
      <c r="C726" t="s">
        <v>938</v>
      </c>
      <c r="D726" t="s">
        <v>939</v>
      </c>
      <c r="E726">
        <f>SUM(Table15[[#This Row],[2024]:[2014]])</f>
        <v>8</v>
      </c>
      <c r="F726" s="1"/>
      <c r="G726" s="1"/>
      <c r="H726" s="1"/>
      <c r="I726" s="1"/>
      <c r="J726" s="1">
        <v>1</v>
      </c>
      <c r="K726" s="1">
        <v>7</v>
      </c>
      <c r="L726" s="1"/>
      <c r="M726" s="1"/>
      <c r="N726" s="1"/>
      <c r="O726" s="1"/>
      <c r="P726" s="1"/>
    </row>
    <row r="727" spans="1:16" hidden="1" x14ac:dyDescent="0.35">
      <c r="A727" t="s">
        <v>888</v>
      </c>
      <c r="B727" t="s">
        <v>117</v>
      </c>
      <c r="C727" t="s">
        <v>940</v>
      </c>
      <c r="D727" t="s">
        <v>941</v>
      </c>
      <c r="E727">
        <f>SUM(Table15[[#This Row],[2024]:[2014]])</f>
        <v>1</v>
      </c>
      <c r="F727" s="1"/>
      <c r="G727" s="1">
        <v>1</v>
      </c>
      <c r="H727" s="1"/>
      <c r="I727" s="1"/>
      <c r="J727" s="1"/>
      <c r="K727" s="1"/>
      <c r="L727" s="1"/>
      <c r="M727" s="1"/>
      <c r="N727" s="1"/>
      <c r="O727" s="1"/>
      <c r="P727" s="1"/>
    </row>
    <row r="728" spans="1:16" hidden="1" x14ac:dyDescent="0.35">
      <c r="A728" t="s">
        <v>888</v>
      </c>
      <c r="B728" t="s">
        <v>117</v>
      </c>
      <c r="C728" t="s">
        <v>942</v>
      </c>
      <c r="D728" t="s">
        <v>943</v>
      </c>
      <c r="E728">
        <f>SUM(Table15[[#This Row],[2024]:[2014]])</f>
        <v>1</v>
      </c>
      <c r="F728" s="1"/>
      <c r="G728" s="1"/>
      <c r="H728" s="1"/>
      <c r="I728" s="1"/>
      <c r="J728" s="1"/>
      <c r="K728" s="1"/>
      <c r="L728" s="1"/>
      <c r="M728" s="1"/>
      <c r="N728" s="1">
        <v>1</v>
      </c>
      <c r="O728" s="1"/>
      <c r="P728" s="1"/>
    </row>
    <row r="729" spans="1:16" hidden="1" x14ac:dyDescent="0.35">
      <c r="A729" t="s">
        <v>888</v>
      </c>
      <c r="B729" t="s">
        <v>117</v>
      </c>
      <c r="C729" t="s">
        <v>552</v>
      </c>
      <c r="D729" t="s">
        <v>553</v>
      </c>
      <c r="E729">
        <f>SUM(Table15[[#This Row],[2024]:[2014]])</f>
        <v>4</v>
      </c>
      <c r="F729" s="1"/>
      <c r="G729" s="1"/>
      <c r="H729" s="1"/>
      <c r="I729" s="1"/>
      <c r="J729" s="1"/>
      <c r="K729" s="1">
        <v>3</v>
      </c>
      <c r="L729" s="1"/>
      <c r="M729" s="1"/>
      <c r="N729" s="1">
        <v>1</v>
      </c>
      <c r="O729" s="1"/>
      <c r="P729" s="1"/>
    </row>
    <row r="730" spans="1:16" hidden="1" x14ac:dyDescent="0.35">
      <c r="A730" t="s">
        <v>888</v>
      </c>
      <c r="B730" t="s">
        <v>117</v>
      </c>
      <c r="C730" t="s">
        <v>944</v>
      </c>
      <c r="D730" t="s">
        <v>945</v>
      </c>
      <c r="E730">
        <f>SUM(Table15[[#This Row],[2024]:[2014]])</f>
        <v>5</v>
      </c>
      <c r="F730" s="1"/>
      <c r="G730" s="1"/>
      <c r="H730" s="1"/>
      <c r="I730" s="1"/>
      <c r="J730" s="1"/>
      <c r="K730" s="1"/>
      <c r="L730" s="1"/>
      <c r="M730" s="1"/>
      <c r="N730" s="1"/>
      <c r="O730" s="1">
        <v>5</v>
      </c>
      <c r="P730" s="1"/>
    </row>
    <row r="731" spans="1:16" hidden="1" x14ac:dyDescent="0.35">
      <c r="A731" t="s">
        <v>888</v>
      </c>
      <c r="B731" t="s">
        <v>123</v>
      </c>
      <c r="C731" t="s">
        <v>105</v>
      </c>
      <c r="D731" t="s">
        <v>124</v>
      </c>
      <c r="E731">
        <f>SUM(Table15[[#This Row],[2024]:[2014]])</f>
        <v>23</v>
      </c>
      <c r="F731" s="1">
        <v>2</v>
      </c>
      <c r="G731" s="1">
        <v>21</v>
      </c>
      <c r="H731" s="1"/>
      <c r="I731" s="1"/>
      <c r="J731" s="1"/>
      <c r="K731" s="1"/>
      <c r="L731" s="1"/>
      <c r="M731" s="1"/>
      <c r="N731" s="1"/>
      <c r="O731" s="1"/>
      <c r="P731" s="1"/>
    </row>
    <row r="732" spans="1:16" hidden="1" x14ac:dyDescent="0.35">
      <c r="A732" t="s">
        <v>888</v>
      </c>
      <c r="B732" t="s">
        <v>123</v>
      </c>
      <c r="C732" t="s">
        <v>105</v>
      </c>
      <c r="D732" t="s">
        <v>125</v>
      </c>
      <c r="E732">
        <f>SUM(Table15[[#This Row],[2024]:[2014]])</f>
        <v>3</v>
      </c>
      <c r="F732" s="1"/>
      <c r="G732" s="1"/>
      <c r="H732" s="1"/>
      <c r="I732" s="1"/>
      <c r="J732" s="1"/>
      <c r="K732" s="1"/>
      <c r="L732" s="1">
        <v>2</v>
      </c>
      <c r="M732" s="1">
        <v>1</v>
      </c>
      <c r="N732" s="1"/>
      <c r="O732" s="1"/>
      <c r="P732" s="1"/>
    </row>
    <row r="733" spans="1:16" hidden="1" x14ac:dyDescent="0.35">
      <c r="A733" t="s">
        <v>888</v>
      </c>
      <c r="B733" t="s">
        <v>123</v>
      </c>
      <c r="C733" t="s">
        <v>105</v>
      </c>
      <c r="D733" t="s">
        <v>126</v>
      </c>
      <c r="E733">
        <f>SUM(Table15[[#This Row],[2024]:[2014]])</f>
        <v>10</v>
      </c>
      <c r="F733" s="1"/>
      <c r="G733" s="1"/>
      <c r="H733" s="1"/>
      <c r="I733" s="1">
        <v>5</v>
      </c>
      <c r="J733" s="1">
        <v>2</v>
      </c>
      <c r="K733" s="1"/>
      <c r="L733" s="1">
        <v>2</v>
      </c>
      <c r="M733" s="1">
        <v>1</v>
      </c>
      <c r="N733" s="1"/>
      <c r="O733" s="1"/>
      <c r="P733" s="1"/>
    </row>
    <row r="734" spans="1:16" hidden="1" x14ac:dyDescent="0.35">
      <c r="A734" t="s">
        <v>888</v>
      </c>
      <c r="B734" t="s">
        <v>123</v>
      </c>
      <c r="C734" t="s">
        <v>105</v>
      </c>
      <c r="D734" t="s">
        <v>554</v>
      </c>
      <c r="E734">
        <f>SUM(Table15[[#This Row],[2024]:[2014]])</f>
        <v>1</v>
      </c>
      <c r="F734" s="1">
        <v>1</v>
      </c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idden="1" x14ac:dyDescent="0.35">
      <c r="A735" t="s">
        <v>888</v>
      </c>
      <c r="B735" t="s">
        <v>123</v>
      </c>
      <c r="C735" t="s">
        <v>105</v>
      </c>
      <c r="D735" t="s">
        <v>127</v>
      </c>
      <c r="E735">
        <f>SUM(Table15[[#This Row],[2024]:[2014]])</f>
        <v>223</v>
      </c>
      <c r="F735" s="1">
        <v>-2</v>
      </c>
      <c r="G735" s="1">
        <v>-2</v>
      </c>
      <c r="H735" s="1">
        <v>-18</v>
      </c>
      <c r="I735" s="1">
        <v>-16</v>
      </c>
      <c r="J735" s="1">
        <v>-8</v>
      </c>
      <c r="K735" s="1"/>
      <c r="L735" s="1"/>
      <c r="M735" s="1"/>
      <c r="N735" s="1">
        <v>71</v>
      </c>
      <c r="O735" s="1">
        <v>198</v>
      </c>
      <c r="P735" s="1"/>
    </row>
    <row r="736" spans="1:16" hidden="1" x14ac:dyDescent="0.35">
      <c r="A736" t="s">
        <v>888</v>
      </c>
      <c r="B736" t="s">
        <v>123</v>
      </c>
      <c r="C736" t="s">
        <v>105</v>
      </c>
      <c r="D736" t="s">
        <v>555</v>
      </c>
      <c r="E736">
        <f>SUM(Table15[[#This Row],[2024]:[2014]])</f>
        <v>39</v>
      </c>
      <c r="F736" s="1"/>
      <c r="G736" s="1"/>
      <c r="H736" s="1">
        <v>1</v>
      </c>
      <c r="I736" s="1">
        <v>32</v>
      </c>
      <c r="J736" s="1"/>
      <c r="K736" s="1"/>
      <c r="L736" s="1">
        <v>2</v>
      </c>
      <c r="M736" s="1">
        <v>3</v>
      </c>
      <c r="N736" s="1">
        <v>1</v>
      </c>
      <c r="O736" s="1"/>
      <c r="P736" s="1"/>
    </row>
    <row r="737" spans="1:16" hidden="1" x14ac:dyDescent="0.35">
      <c r="A737" t="s">
        <v>888</v>
      </c>
      <c r="B737" t="s">
        <v>123</v>
      </c>
      <c r="C737" t="s">
        <v>105</v>
      </c>
      <c r="D737" t="s">
        <v>946</v>
      </c>
      <c r="E737">
        <f>SUM(Table15[[#This Row],[2024]:[2014]])</f>
        <v>348</v>
      </c>
      <c r="F737" s="1"/>
      <c r="G737" s="1"/>
      <c r="H737" s="1"/>
      <c r="I737" s="1"/>
      <c r="J737" s="1"/>
      <c r="K737" s="1"/>
      <c r="L737" s="1">
        <v>218</v>
      </c>
      <c r="M737" s="1">
        <v>130</v>
      </c>
      <c r="N737" s="1"/>
      <c r="O737" s="1"/>
      <c r="P737" s="1"/>
    </row>
    <row r="738" spans="1:16" hidden="1" x14ac:dyDescent="0.35">
      <c r="A738" t="s">
        <v>888</v>
      </c>
      <c r="B738" t="s">
        <v>123</v>
      </c>
      <c r="C738" t="s">
        <v>105</v>
      </c>
      <c r="D738" t="s">
        <v>128</v>
      </c>
      <c r="E738">
        <f>SUM(Table15[[#This Row],[2024]:[2014]])</f>
        <v>57</v>
      </c>
      <c r="F738" s="1"/>
      <c r="G738" s="1">
        <v>1</v>
      </c>
      <c r="H738" s="1"/>
      <c r="I738" s="1">
        <v>2</v>
      </c>
      <c r="J738" s="1">
        <v>48</v>
      </c>
      <c r="K738" s="1">
        <v>2</v>
      </c>
      <c r="L738" s="1">
        <v>4</v>
      </c>
      <c r="M738" s="1"/>
      <c r="N738" s="1"/>
      <c r="O738" s="1"/>
      <c r="P738" s="1"/>
    </row>
    <row r="739" spans="1:16" hidden="1" x14ac:dyDescent="0.35">
      <c r="A739" t="s">
        <v>888</v>
      </c>
      <c r="B739" t="s">
        <v>123</v>
      </c>
      <c r="C739" t="s">
        <v>105</v>
      </c>
      <c r="D739" t="s">
        <v>129</v>
      </c>
      <c r="E739">
        <f>SUM(Table15[[#This Row],[2024]:[2014]])</f>
        <v>4</v>
      </c>
      <c r="F739" s="1"/>
      <c r="G739" s="1"/>
      <c r="H739" s="1"/>
      <c r="I739" s="1">
        <v>3</v>
      </c>
      <c r="J739" s="1"/>
      <c r="K739" s="1"/>
      <c r="L739" s="1"/>
      <c r="M739" s="1">
        <v>1</v>
      </c>
      <c r="N739" s="1"/>
      <c r="O739" s="1"/>
      <c r="P739" s="1"/>
    </row>
    <row r="740" spans="1:16" hidden="1" x14ac:dyDescent="0.35">
      <c r="A740" t="s">
        <v>888</v>
      </c>
      <c r="B740" t="s">
        <v>123</v>
      </c>
      <c r="C740" t="s">
        <v>105</v>
      </c>
      <c r="D740" t="s">
        <v>130</v>
      </c>
      <c r="E740">
        <f>SUM(Table15[[#This Row],[2024]:[2014]])</f>
        <v>34</v>
      </c>
      <c r="F740" s="1"/>
      <c r="G740" s="1"/>
      <c r="H740" s="1">
        <v>1</v>
      </c>
      <c r="I740" s="1">
        <v>1</v>
      </c>
      <c r="J740" s="1">
        <v>32</v>
      </c>
      <c r="K740" s="1"/>
      <c r="L740" s="1"/>
      <c r="M740" s="1"/>
      <c r="N740" s="1"/>
      <c r="O740" s="1"/>
      <c r="P740" s="1"/>
    </row>
    <row r="741" spans="1:16" hidden="1" x14ac:dyDescent="0.35">
      <c r="A741" t="s">
        <v>888</v>
      </c>
      <c r="B741" t="s">
        <v>123</v>
      </c>
      <c r="C741" t="s">
        <v>105</v>
      </c>
      <c r="D741" t="s">
        <v>556</v>
      </c>
      <c r="E741">
        <f>SUM(Table15[[#This Row],[2024]:[2014]])</f>
        <v>2</v>
      </c>
      <c r="F741" s="1"/>
      <c r="G741" s="1"/>
      <c r="H741" s="1">
        <v>2</v>
      </c>
      <c r="I741" s="1"/>
      <c r="J741" s="1"/>
      <c r="K741" s="1"/>
      <c r="L741" s="1"/>
      <c r="M741" s="1"/>
      <c r="N741" s="1"/>
      <c r="O741" s="1"/>
      <c r="P741" s="1"/>
    </row>
    <row r="742" spans="1:16" hidden="1" x14ac:dyDescent="0.35">
      <c r="A742" t="s">
        <v>888</v>
      </c>
      <c r="B742" t="s">
        <v>123</v>
      </c>
      <c r="C742" t="s">
        <v>105</v>
      </c>
      <c r="D742" t="s">
        <v>131</v>
      </c>
      <c r="E742">
        <f>SUM(Table15[[#This Row],[2024]:[2014]])</f>
        <v>41</v>
      </c>
      <c r="F742" s="1"/>
      <c r="G742" s="1">
        <v>33</v>
      </c>
      <c r="H742" s="1">
        <v>7</v>
      </c>
      <c r="I742" s="1"/>
      <c r="J742" s="1"/>
      <c r="K742" s="1"/>
      <c r="L742" s="1"/>
      <c r="M742" s="1">
        <v>1</v>
      </c>
      <c r="N742" s="1"/>
      <c r="O742" s="1"/>
      <c r="P742" s="1"/>
    </row>
    <row r="743" spans="1:16" hidden="1" x14ac:dyDescent="0.35">
      <c r="A743" t="s">
        <v>888</v>
      </c>
      <c r="B743" t="s">
        <v>123</v>
      </c>
      <c r="C743" t="s">
        <v>105</v>
      </c>
      <c r="D743" t="s">
        <v>132</v>
      </c>
      <c r="E743">
        <f>SUM(Table15[[#This Row],[2024]:[2014]])</f>
        <v>474</v>
      </c>
      <c r="F743" s="1">
        <v>51</v>
      </c>
      <c r="G743" s="1">
        <v>121</v>
      </c>
      <c r="H743" s="1">
        <v>58</v>
      </c>
      <c r="I743" s="1">
        <v>37</v>
      </c>
      <c r="J743" s="1">
        <v>46</v>
      </c>
      <c r="K743" s="1">
        <v>92</v>
      </c>
      <c r="L743" s="1">
        <v>69</v>
      </c>
      <c r="M743" s="1"/>
      <c r="N743" s="1"/>
      <c r="O743" s="1"/>
      <c r="P743" s="1"/>
    </row>
    <row r="744" spans="1:16" hidden="1" x14ac:dyDescent="0.35">
      <c r="A744" t="s">
        <v>888</v>
      </c>
      <c r="B744" t="s">
        <v>123</v>
      </c>
      <c r="C744" t="s">
        <v>105</v>
      </c>
      <c r="D744" t="s">
        <v>133</v>
      </c>
      <c r="E744">
        <f>SUM(Table15[[#This Row],[2024]:[2014]])</f>
        <v>93</v>
      </c>
      <c r="F744" s="1"/>
      <c r="G744" s="1"/>
      <c r="H744" s="1"/>
      <c r="I744" s="1">
        <v>17</v>
      </c>
      <c r="J744" s="1">
        <v>8</v>
      </c>
      <c r="K744" s="1">
        <v>68</v>
      </c>
      <c r="L744" s="1"/>
      <c r="M744" s="1"/>
      <c r="N744" s="1"/>
      <c r="O744" s="1"/>
      <c r="P744" s="1"/>
    </row>
    <row r="745" spans="1:16" hidden="1" x14ac:dyDescent="0.35">
      <c r="A745" t="s">
        <v>888</v>
      </c>
      <c r="B745" t="s">
        <v>123</v>
      </c>
      <c r="C745" t="s">
        <v>105</v>
      </c>
      <c r="D745" t="s">
        <v>134</v>
      </c>
      <c r="E745">
        <f>SUM(Table15[[#This Row],[2024]:[2014]])</f>
        <v>6</v>
      </c>
      <c r="F745" s="1"/>
      <c r="G745" s="1"/>
      <c r="H745" s="1"/>
      <c r="I745" s="1"/>
      <c r="J745" s="1"/>
      <c r="K745" s="1"/>
      <c r="L745" s="1">
        <v>6</v>
      </c>
      <c r="M745" s="1">
        <v>0</v>
      </c>
      <c r="N745" s="1"/>
      <c r="O745" s="1"/>
      <c r="P745" s="1"/>
    </row>
    <row r="746" spans="1:16" hidden="1" x14ac:dyDescent="0.35">
      <c r="A746" t="s">
        <v>888</v>
      </c>
      <c r="B746" t="s">
        <v>123</v>
      </c>
      <c r="C746" t="s">
        <v>105</v>
      </c>
      <c r="D746" t="s">
        <v>135</v>
      </c>
      <c r="E746">
        <f>SUM(Table15[[#This Row],[2024]:[2014]])</f>
        <v>7</v>
      </c>
      <c r="F746" s="1"/>
      <c r="G746" s="1"/>
      <c r="H746" s="1">
        <v>1</v>
      </c>
      <c r="I746" s="1">
        <v>6</v>
      </c>
      <c r="J746" s="1"/>
      <c r="K746" s="1"/>
      <c r="L746" s="1"/>
      <c r="M746" s="1"/>
      <c r="N746" s="1"/>
      <c r="O746" s="1"/>
      <c r="P746" s="1"/>
    </row>
    <row r="747" spans="1:16" hidden="1" x14ac:dyDescent="0.35">
      <c r="A747" t="s">
        <v>888</v>
      </c>
      <c r="B747" t="s">
        <v>123</v>
      </c>
      <c r="C747" t="s">
        <v>105</v>
      </c>
      <c r="D747" t="s">
        <v>862</v>
      </c>
      <c r="E747">
        <f>SUM(Table15[[#This Row],[2024]:[2014]])</f>
        <v>2</v>
      </c>
      <c r="F747" s="1"/>
      <c r="G747" s="1"/>
      <c r="H747" s="1"/>
      <c r="I747" s="1">
        <v>2</v>
      </c>
      <c r="J747" s="1"/>
      <c r="K747" s="1"/>
      <c r="L747" s="1"/>
      <c r="M747" s="1"/>
      <c r="N747" s="1"/>
      <c r="O747" s="1"/>
      <c r="P747" s="1"/>
    </row>
    <row r="748" spans="1:16" hidden="1" x14ac:dyDescent="0.35">
      <c r="A748" t="s">
        <v>888</v>
      </c>
      <c r="B748" t="s">
        <v>123</v>
      </c>
      <c r="C748" t="s">
        <v>136</v>
      </c>
      <c r="D748" t="s">
        <v>137</v>
      </c>
      <c r="E748">
        <f>SUM(Table15[[#This Row],[2024]:[2014]])</f>
        <v>27</v>
      </c>
      <c r="F748" s="1"/>
      <c r="G748" s="1"/>
      <c r="H748" s="1">
        <v>8</v>
      </c>
      <c r="I748" s="1">
        <v>19</v>
      </c>
      <c r="J748" s="1"/>
      <c r="K748" s="1"/>
      <c r="L748" s="1"/>
      <c r="M748" s="1"/>
      <c r="N748" s="1"/>
      <c r="O748" s="1"/>
      <c r="P748" s="1"/>
    </row>
    <row r="749" spans="1:16" hidden="1" x14ac:dyDescent="0.35">
      <c r="A749" t="s">
        <v>888</v>
      </c>
      <c r="B749" t="s">
        <v>123</v>
      </c>
      <c r="C749" t="s">
        <v>947</v>
      </c>
      <c r="D749" t="s">
        <v>948</v>
      </c>
      <c r="E749">
        <f>SUM(Table15[[#This Row],[2024]:[2014]])</f>
        <v>0</v>
      </c>
      <c r="F749" s="1"/>
      <c r="G749" s="1"/>
      <c r="H749" s="1"/>
      <c r="I749" s="1"/>
      <c r="J749" s="1"/>
      <c r="K749" s="1"/>
      <c r="L749" s="1">
        <v>0</v>
      </c>
      <c r="M749" s="1"/>
      <c r="N749" s="1"/>
      <c r="O749" s="1"/>
      <c r="P749" s="1"/>
    </row>
    <row r="750" spans="1:16" hidden="1" x14ac:dyDescent="0.35">
      <c r="A750" t="s">
        <v>888</v>
      </c>
      <c r="B750" t="s">
        <v>123</v>
      </c>
      <c r="C750" t="s">
        <v>558</v>
      </c>
      <c r="D750" t="s">
        <v>559</v>
      </c>
      <c r="E750">
        <f>SUM(Table15[[#This Row],[2024]:[2014]])</f>
        <v>2</v>
      </c>
      <c r="F750" s="1"/>
      <c r="G750" s="1"/>
      <c r="H750" s="1"/>
      <c r="I750" s="1"/>
      <c r="J750" s="1"/>
      <c r="K750" s="1"/>
      <c r="L750" s="1">
        <v>1</v>
      </c>
      <c r="M750" s="1"/>
      <c r="N750" s="1"/>
      <c r="O750" s="1">
        <v>1</v>
      </c>
      <c r="P750" s="1"/>
    </row>
    <row r="751" spans="1:16" hidden="1" x14ac:dyDescent="0.35">
      <c r="A751" t="s">
        <v>888</v>
      </c>
      <c r="B751" t="s">
        <v>123</v>
      </c>
      <c r="C751" t="s">
        <v>949</v>
      </c>
      <c r="D751" t="s">
        <v>950</v>
      </c>
      <c r="E751">
        <f>SUM(Table15[[#This Row],[2024]:[2014]])</f>
        <v>2</v>
      </c>
      <c r="F751" s="1"/>
      <c r="G751" s="1"/>
      <c r="H751" s="1"/>
      <c r="I751" s="1"/>
      <c r="J751" s="1"/>
      <c r="K751" s="1"/>
      <c r="L751" s="1"/>
      <c r="M751" s="1">
        <v>1</v>
      </c>
      <c r="N751" s="1"/>
      <c r="O751" s="1">
        <v>1</v>
      </c>
      <c r="P751" s="1"/>
    </row>
    <row r="752" spans="1:16" hidden="1" x14ac:dyDescent="0.35">
      <c r="A752" t="s">
        <v>888</v>
      </c>
      <c r="B752" t="s">
        <v>123</v>
      </c>
      <c r="C752" t="s">
        <v>560</v>
      </c>
      <c r="D752" t="s">
        <v>561</v>
      </c>
      <c r="E752">
        <f>SUM(Table15[[#This Row],[2024]:[2014]])</f>
        <v>1</v>
      </c>
      <c r="F752" s="1"/>
      <c r="G752" s="1"/>
      <c r="H752" s="1"/>
      <c r="I752" s="1"/>
      <c r="J752" s="1"/>
      <c r="K752" s="1"/>
      <c r="L752" s="1"/>
      <c r="M752" s="1"/>
      <c r="N752" s="1"/>
      <c r="O752" s="1">
        <v>1</v>
      </c>
      <c r="P752" s="1"/>
    </row>
    <row r="753" spans="1:16" hidden="1" x14ac:dyDescent="0.35">
      <c r="A753" t="s">
        <v>888</v>
      </c>
      <c r="B753" t="s">
        <v>123</v>
      </c>
      <c r="C753" t="s">
        <v>951</v>
      </c>
      <c r="D753" t="s">
        <v>952</v>
      </c>
      <c r="E753">
        <f>SUM(Table15[[#This Row],[2024]:[2014]])</f>
        <v>17</v>
      </c>
      <c r="F753" s="1"/>
      <c r="G753" s="1"/>
      <c r="H753" s="1"/>
      <c r="I753" s="1"/>
      <c r="J753" s="1"/>
      <c r="K753" s="1"/>
      <c r="L753" s="1">
        <v>17</v>
      </c>
      <c r="M753" s="1"/>
      <c r="N753" s="1"/>
      <c r="O753" s="1"/>
      <c r="P753" s="1"/>
    </row>
    <row r="754" spans="1:16" hidden="1" x14ac:dyDescent="0.35">
      <c r="A754" t="s">
        <v>888</v>
      </c>
      <c r="B754" t="s">
        <v>123</v>
      </c>
      <c r="C754" t="s">
        <v>105</v>
      </c>
      <c r="D754" t="s">
        <v>140</v>
      </c>
      <c r="E754">
        <f>SUM(Table15[[#This Row],[2024]:[2014]])</f>
        <v>1</v>
      </c>
      <c r="F754" s="1">
        <v>1</v>
      </c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idden="1" x14ac:dyDescent="0.35">
      <c r="A755" t="s">
        <v>888</v>
      </c>
      <c r="B755" t="s">
        <v>123</v>
      </c>
      <c r="C755" t="s">
        <v>953</v>
      </c>
      <c r="D755" t="s">
        <v>954</v>
      </c>
      <c r="E755">
        <f>SUM(Table15[[#This Row],[2024]:[2014]])</f>
        <v>10</v>
      </c>
      <c r="F755" s="1"/>
      <c r="G755" s="1"/>
      <c r="H755" s="1"/>
      <c r="I755" s="1"/>
      <c r="J755" s="1"/>
      <c r="K755" s="1"/>
      <c r="L755" s="1"/>
      <c r="M755" s="1"/>
      <c r="N755" s="1"/>
      <c r="O755" s="1">
        <v>10</v>
      </c>
      <c r="P755" s="1"/>
    </row>
    <row r="756" spans="1:16" hidden="1" x14ac:dyDescent="0.35">
      <c r="A756" t="s">
        <v>888</v>
      </c>
      <c r="B756" t="s">
        <v>123</v>
      </c>
      <c r="C756" t="s">
        <v>955</v>
      </c>
      <c r="D756" t="s">
        <v>956</v>
      </c>
      <c r="E756">
        <f>SUM(Table15[[#This Row],[2024]:[2014]])</f>
        <v>20</v>
      </c>
      <c r="F756" s="1"/>
      <c r="G756" s="1"/>
      <c r="H756" s="1">
        <v>20</v>
      </c>
      <c r="I756" s="1"/>
      <c r="J756" s="1"/>
      <c r="K756" s="1"/>
      <c r="L756" s="1"/>
      <c r="M756" s="1"/>
      <c r="N756" s="1"/>
      <c r="O756" s="1"/>
      <c r="P756" s="1"/>
    </row>
    <row r="757" spans="1:16" hidden="1" x14ac:dyDescent="0.35">
      <c r="A757" t="s">
        <v>888</v>
      </c>
      <c r="B757" t="s">
        <v>123</v>
      </c>
      <c r="C757" t="s">
        <v>957</v>
      </c>
      <c r="D757" t="s">
        <v>958</v>
      </c>
      <c r="E757">
        <f>SUM(Table15[[#This Row],[2024]:[2014]])</f>
        <v>2</v>
      </c>
      <c r="F757" s="1"/>
      <c r="G757" s="1"/>
      <c r="H757" s="1"/>
      <c r="I757" s="1"/>
      <c r="J757" s="1"/>
      <c r="K757" s="1">
        <v>1</v>
      </c>
      <c r="L757" s="1">
        <v>1</v>
      </c>
      <c r="M757" s="1"/>
      <c r="N757" s="1"/>
      <c r="O757" s="1"/>
      <c r="P757" s="1"/>
    </row>
    <row r="758" spans="1:16" hidden="1" x14ac:dyDescent="0.35">
      <c r="A758" t="s">
        <v>888</v>
      </c>
      <c r="B758" t="s">
        <v>123</v>
      </c>
      <c r="C758" t="s">
        <v>959</v>
      </c>
      <c r="D758" t="s">
        <v>960</v>
      </c>
      <c r="E758">
        <f>SUM(Table15[[#This Row],[2024]:[2014]])</f>
        <v>15</v>
      </c>
      <c r="F758" s="1"/>
      <c r="G758" s="1"/>
      <c r="H758" s="1"/>
      <c r="I758" s="1"/>
      <c r="J758" s="1">
        <v>15</v>
      </c>
      <c r="K758" s="1"/>
      <c r="L758" s="1"/>
      <c r="M758" s="1"/>
      <c r="N758" s="1"/>
      <c r="O758" s="1"/>
      <c r="P758" s="1"/>
    </row>
    <row r="759" spans="1:16" hidden="1" x14ac:dyDescent="0.35">
      <c r="A759" t="s">
        <v>888</v>
      </c>
      <c r="B759" t="s">
        <v>123</v>
      </c>
      <c r="C759" t="s">
        <v>141</v>
      </c>
      <c r="D759" t="s">
        <v>142</v>
      </c>
      <c r="E759">
        <f>SUM(Table15[[#This Row],[2024]:[2014]])</f>
        <v>45</v>
      </c>
      <c r="F759" s="1"/>
      <c r="G759" s="1"/>
      <c r="H759" s="1"/>
      <c r="I759" s="1"/>
      <c r="J759" s="1"/>
      <c r="K759" s="1">
        <v>5</v>
      </c>
      <c r="L759" s="1">
        <v>7</v>
      </c>
      <c r="M759" s="1">
        <v>25</v>
      </c>
      <c r="N759" s="1">
        <v>8</v>
      </c>
      <c r="O759" s="1"/>
      <c r="P759" s="1"/>
    </row>
    <row r="760" spans="1:16" hidden="1" x14ac:dyDescent="0.35">
      <c r="A760" t="s">
        <v>888</v>
      </c>
      <c r="B760" t="s">
        <v>123</v>
      </c>
      <c r="C760" t="s">
        <v>961</v>
      </c>
      <c r="D760" t="s">
        <v>962</v>
      </c>
      <c r="E760">
        <f>SUM(Table15[[#This Row],[2024]:[2014]])</f>
        <v>115</v>
      </c>
      <c r="F760" s="1"/>
      <c r="G760" s="1"/>
      <c r="H760" s="1"/>
      <c r="I760" s="1"/>
      <c r="J760" s="1"/>
      <c r="K760" s="1"/>
      <c r="L760" s="1"/>
      <c r="M760" s="1">
        <v>0</v>
      </c>
      <c r="N760" s="1">
        <v>15</v>
      </c>
      <c r="O760" s="1">
        <v>100</v>
      </c>
      <c r="P760" s="1"/>
    </row>
    <row r="761" spans="1:16" hidden="1" x14ac:dyDescent="0.35">
      <c r="A761" t="s">
        <v>888</v>
      </c>
      <c r="B761" t="s">
        <v>123</v>
      </c>
      <c r="C761" t="s">
        <v>963</v>
      </c>
      <c r="D761" t="s">
        <v>964</v>
      </c>
      <c r="E761">
        <f>SUM(Table15[[#This Row],[2024]:[2014]])</f>
        <v>20</v>
      </c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>
        <v>20</v>
      </c>
    </row>
    <row r="762" spans="1:16" hidden="1" x14ac:dyDescent="0.35">
      <c r="A762" t="s">
        <v>888</v>
      </c>
      <c r="B762" t="s">
        <v>123</v>
      </c>
      <c r="C762" t="s">
        <v>727</v>
      </c>
      <c r="D762" t="s">
        <v>728</v>
      </c>
      <c r="E762">
        <f>SUM(Table15[[#This Row],[2024]:[2014]])</f>
        <v>162</v>
      </c>
      <c r="F762" s="1"/>
      <c r="G762" s="1"/>
      <c r="H762" s="1"/>
      <c r="I762" s="1"/>
      <c r="J762" s="1"/>
      <c r="K762" s="1"/>
      <c r="L762" s="1">
        <v>-1</v>
      </c>
      <c r="M762" s="1"/>
      <c r="N762" s="1">
        <v>8</v>
      </c>
      <c r="O762" s="1">
        <v>50</v>
      </c>
      <c r="P762" s="1">
        <v>105</v>
      </c>
    </row>
    <row r="763" spans="1:16" hidden="1" x14ac:dyDescent="0.35">
      <c r="A763" t="s">
        <v>888</v>
      </c>
      <c r="B763" t="s">
        <v>123</v>
      </c>
      <c r="C763" t="s">
        <v>568</v>
      </c>
      <c r="D763" t="s">
        <v>569</v>
      </c>
      <c r="E763">
        <f>SUM(Table15[[#This Row],[2024]:[2014]])</f>
        <v>2</v>
      </c>
      <c r="F763" s="1"/>
      <c r="G763" s="1"/>
      <c r="H763" s="1"/>
      <c r="I763" s="1">
        <v>1</v>
      </c>
      <c r="J763" s="1"/>
      <c r="K763" s="1"/>
      <c r="L763" s="1"/>
      <c r="M763" s="1"/>
      <c r="N763" s="1">
        <v>1</v>
      </c>
      <c r="O763" s="1"/>
      <c r="P763" s="1"/>
    </row>
    <row r="764" spans="1:16" hidden="1" x14ac:dyDescent="0.35">
      <c r="A764" t="s">
        <v>888</v>
      </c>
      <c r="B764" t="s">
        <v>123</v>
      </c>
      <c r="C764" t="s">
        <v>965</v>
      </c>
      <c r="D764" t="s">
        <v>966</v>
      </c>
      <c r="E764">
        <f>SUM(Table15[[#This Row],[2024]:[2014]])</f>
        <v>2</v>
      </c>
      <c r="F764" s="1"/>
      <c r="G764" s="1"/>
      <c r="H764" s="1"/>
      <c r="I764" s="1"/>
      <c r="J764" s="1">
        <v>1</v>
      </c>
      <c r="K764" s="1"/>
      <c r="L764" s="1"/>
      <c r="M764" s="1"/>
      <c r="N764" s="1"/>
      <c r="O764" s="1">
        <v>1</v>
      </c>
      <c r="P764" s="1"/>
    </row>
    <row r="765" spans="1:16" hidden="1" x14ac:dyDescent="0.35">
      <c r="A765" t="s">
        <v>888</v>
      </c>
      <c r="B765" t="s">
        <v>123</v>
      </c>
      <c r="C765" t="s">
        <v>967</v>
      </c>
      <c r="D765" t="s">
        <v>968</v>
      </c>
      <c r="E765">
        <f>SUM(Table15[[#This Row],[2024]:[2014]])</f>
        <v>1</v>
      </c>
      <c r="F765" s="1"/>
      <c r="G765" s="1"/>
      <c r="H765" s="1"/>
      <c r="I765" s="1"/>
      <c r="J765" s="1"/>
      <c r="K765" s="1"/>
      <c r="L765" s="1"/>
      <c r="M765" s="1"/>
      <c r="N765" s="1"/>
      <c r="O765" s="1">
        <v>1</v>
      </c>
      <c r="P765" s="1"/>
    </row>
    <row r="766" spans="1:16" hidden="1" x14ac:dyDescent="0.35">
      <c r="A766" t="s">
        <v>888</v>
      </c>
      <c r="B766" t="s">
        <v>123</v>
      </c>
      <c r="C766" t="s">
        <v>969</v>
      </c>
      <c r="D766" t="s">
        <v>970</v>
      </c>
      <c r="E766">
        <f>SUM(Table15[[#This Row],[2024]:[2014]])</f>
        <v>-12</v>
      </c>
      <c r="F766" s="1"/>
      <c r="G766" s="1"/>
      <c r="H766" s="1"/>
      <c r="I766" s="1"/>
      <c r="J766" s="1"/>
      <c r="K766" s="1"/>
      <c r="L766" s="1"/>
      <c r="M766" s="1"/>
      <c r="N766" s="1">
        <v>3</v>
      </c>
      <c r="O766" s="1"/>
      <c r="P766" s="1">
        <v>-15</v>
      </c>
    </row>
    <row r="767" spans="1:16" hidden="1" x14ac:dyDescent="0.35">
      <c r="A767" t="s">
        <v>888</v>
      </c>
      <c r="B767" t="s">
        <v>123</v>
      </c>
      <c r="C767" t="s">
        <v>971</v>
      </c>
      <c r="D767" t="s">
        <v>972</v>
      </c>
      <c r="E767">
        <f>SUM(Table15[[#This Row],[2024]:[2014]])</f>
        <v>0</v>
      </c>
      <c r="F767" s="1"/>
      <c r="G767" s="1"/>
      <c r="H767" s="1"/>
      <c r="I767" s="1"/>
      <c r="J767" s="1"/>
      <c r="K767" s="1"/>
      <c r="L767" s="1"/>
      <c r="M767" s="1">
        <v>0</v>
      </c>
      <c r="N767" s="1">
        <v>0</v>
      </c>
      <c r="O767" s="1"/>
      <c r="P767" s="1"/>
    </row>
    <row r="768" spans="1:16" hidden="1" x14ac:dyDescent="0.35">
      <c r="A768" t="s">
        <v>888</v>
      </c>
      <c r="B768" t="s">
        <v>123</v>
      </c>
      <c r="C768" t="s">
        <v>973</v>
      </c>
      <c r="D768" t="s">
        <v>974</v>
      </c>
      <c r="E768">
        <f>SUM(Table15[[#This Row],[2024]:[2014]])</f>
        <v>66</v>
      </c>
      <c r="F768" s="1">
        <v>-1</v>
      </c>
      <c r="G768" s="1">
        <v>7</v>
      </c>
      <c r="H768" s="1"/>
      <c r="I768" s="1"/>
      <c r="J768" s="1"/>
      <c r="K768" s="1">
        <v>2</v>
      </c>
      <c r="L768" s="1">
        <v>27</v>
      </c>
      <c r="M768" s="1">
        <v>23</v>
      </c>
      <c r="N768" s="1">
        <v>8</v>
      </c>
      <c r="O768" s="1"/>
      <c r="P768" s="1"/>
    </row>
    <row r="769" spans="1:16" hidden="1" x14ac:dyDescent="0.35">
      <c r="A769" t="s">
        <v>888</v>
      </c>
      <c r="B769" t="s">
        <v>123</v>
      </c>
      <c r="C769" t="s">
        <v>975</v>
      </c>
      <c r="D769" t="s">
        <v>976</v>
      </c>
      <c r="E769">
        <f>SUM(Table15[[#This Row],[2024]:[2014]])</f>
        <v>67</v>
      </c>
      <c r="F769" s="1"/>
      <c r="G769" s="1">
        <v>14</v>
      </c>
      <c r="H769" s="1"/>
      <c r="I769" s="1"/>
      <c r="J769" s="1"/>
      <c r="K769" s="1"/>
      <c r="L769" s="1"/>
      <c r="M769" s="1">
        <v>50</v>
      </c>
      <c r="N769" s="1">
        <v>3</v>
      </c>
      <c r="O769" s="1"/>
      <c r="P769" s="1"/>
    </row>
    <row r="770" spans="1:16" hidden="1" x14ac:dyDescent="0.35">
      <c r="A770" t="s">
        <v>888</v>
      </c>
      <c r="B770" t="s">
        <v>123</v>
      </c>
      <c r="C770" t="s">
        <v>977</v>
      </c>
      <c r="D770" t="s">
        <v>978</v>
      </c>
      <c r="E770">
        <f>SUM(Table15[[#This Row],[2024]:[2014]])</f>
        <v>157</v>
      </c>
      <c r="F770" s="1">
        <v>9</v>
      </c>
      <c r="G770" s="1">
        <v>21</v>
      </c>
      <c r="H770" s="1">
        <v>24</v>
      </c>
      <c r="I770" s="1">
        <v>28</v>
      </c>
      <c r="J770" s="1">
        <v>30</v>
      </c>
      <c r="K770" s="1">
        <v>16</v>
      </c>
      <c r="L770" s="1">
        <v>7</v>
      </c>
      <c r="M770" s="1">
        <v>16</v>
      </c>
      <c r="N770" s="1">
        <v>6</v>
      </c>
      <c r="O770" s="1"/>
      <c r="P770" s="1"/>
    </row>
    <row r="771" spans="1:16" hidden="1" x14ac:dyDescent="0.35">
      <c r="A771" t="s">
        <v>888</v>
      </c>
      <c r="B771" t="s">
        <v>123</v>
      </c>
      <c r="C771" t="s">
        <v>145</v>
      </c>
      <c r="D771" t="s">
        <v>146</v>
      </c>
      <c r="E771">
        <f>SUM(Table15[[#This Row],[2024]:[2014]])</f>
        <v>17</v>
      </c>
      <c r="F771" s="1"/>
      <c r="G771" s="1">
        <v>3</v>
      </c>
      <c r="H771" s="1">
        <v>3</v>
      </c>
      <c r="I771" s="1">
        <v>9</v>
      </c>
      <c r="J771" s="1">
        <v>2</v>
      </c>
      <c r="K771" s="1"/>
      <c r="L771" s="1"/>
      <c r="M771" s="1"/>
      <c r="N771" s="1"/>
      <c r="O771" s="1"/>
      <c r="P771" s="1"/>
    </row>
    <row r="772" spans="1:16" hidden="1" x14ac:dyDescent="0.35">
      <c r="A772" t="s">
        <v>888</v>
      </c>
      <c r="B772" t="s">
        <v>123</v>
      </c>
      <c r="C772" t="s">
        <v>979</v>
      </c>
      <c r="D772" t="s">
        <v>980</v>
      </c>
      <c r="E772">
        <f>SUM(Table15[[#This Row],[2024]:[2014]])</f>
        <v>-1</v>
      </c>
      <c r="F772" s="1"/>
      <c r="G772" s="1"/>
      <c r="H772" s="1"/>
      <c r="I772" s="1">
        <v>-1</v>
      </c>
      <c r="J772" s="1"/>
      <c r="K772" s="1"/>
      <c r="L772" s="1"/>
      <c r="M772" s="1"/>
      <c r="N772" s="1"/>
      <c r="O772" s="1"/>
      <c r="P772" s="1"/>
    </row>
    <row r="773" spans="1:16" hidden="1" x14ac:dyDescent="0.35">
      <c r="A773" t="s">
        <v>888</v>
      </c>
      <c r="B773" t="s">
        <v>981</v>
      </c>
      <c r="C773" t="s">
        <v>982</v>
      </c>
      <c r="D773" t="s">
        <v>983</v>
      </c>
      <c r="E773">
        <f>SUM(Table15[[#This Row],[2024]:[2014]])</f>
        <v>2</v>
      </c>
      <c r="F773" s="1"/>
      <c r="G773" s="1"/>
      <c r="H773" s="1"/>
      <c r="I773" s="1"/>
      <c r="J773" s="1"/>
      <c r="K773" s="1"/>
      <c r="L773" s="1"/>
      <c r="M773" s="1">
        <v>2</v>
      </c>
      <c r="N773" s="1"/>
      <c r="O773" s="1"/>
      <c r="P773" s="1"/>
    </row>
    <row r="774" spans="1:16" hidden="1" x14ac:dyDescent="0.35">
      <c r="A774" t="s">
        <v>888</v>
      </c>
      <c r="B774" t="s">
        <v>981</v>
      </c>
      <c r="C774" t="s">
        <v>984</v>
      </c>
      <c r="D774" t="s">
        <v>985</v>
      </c>
      <c r="E774">
        <f>SUM(Table15[[#This Row],[2024]:[2014]])</f>
        <v>2</v>
      </c>
      <c r="F774" s="1"/>
      <c r="G774" s="1"/>
      <c r="H774" s="1"/>
      <c r="I774" s="1"/>
      <c r="J774" s="1"/>
      <c r="K774" s="1"/>
      <c r="L774" s="1"/>
      <c r="M774" s="1"/>
      <c r="N774" s="1">
        <v>2</v>
      </c>
      <c r="O774" s="1"/>
      <c r="P774" s="1"/>
    </row>
    <row r="775" spans="1:16" hidden="1" x14ac:dyDescent="0.35">
      <c r="A775" t="s">
        <v>888</v>
      </c>
      <c r="B775" t="s">
        <v>981</v>
      </c>
      <c r="C775" t="s">
        <v>986</v>
      </c>
      <c r="D775" t="s">
        <v>987</v>
      </c>
      <c r="E775">
        <f>SUM(Table15[[#This Row],[2024]:[2014]])</f>
        <v>1</v>
      </c>
      <c r="F775" s="1"/>
      <c r="G775" s="1"/>
      <c r="H775" s="1"/>
      <c r="I775" s="1"/>
      <c r="J775" s="1">
        <v>1</v>
      </c>
      <c r="K775" s="1"/>
      <c r="L775" s="1"/>
      <c r="M775" s="1"/>
      <c r="N775" s="1"/>
      <c r="O775" s="1"/>
      <c r="P775" s="1"/>
    </row>
    <row r="776" spans="1:16" hidden="1" x14ac:dyDescent="0.35">
      <c r="A776" t="s">
        <v>888</v>
      </c>
      <c r="B776" t="s">
        <v>147</v>
      </c>
      <c r="C776" t="s">
        <v>988</v>
      </c>
      <c r="D776" t="s">
        <v>989</v>
      </c>
      <c r="E776">
        <f>SUM(Table15[[#This Row],[2024]:[2014]])</f>
        <v>2</v>
      </c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>
        <v>2</v>
      </c>
    </row>
    <row r="777" spans="1:16" hidden="1" x14ac:dyDescent="0.35">
      <c r="A777" t="s">
        <v>888</v>
      </c>
      <c r="B777" t="s">
        <v>147</v>
      </c>
      <c r="C777" t="s">
        <v>150</v>
      </c>
      <c r="D777" t="s">
        <v>151</v>
      </c>
      <c r="E777">
        <f>SUM(Table15[[#This Row],[2024]:[2014]])</f>
        <v>3</v>
      </c>
      <c r="F777" s="1">
        <v>1</v>
      </c>
      <c r="G777" s="1">
        <v>2</v>
      </c>
      <c r="H777" s="1"/>
      <c r="I777" s="1"/>
      <c r="J777" s="1"/>
      <c r="K777" s="1"/>
      <c r="L777" s="1"/>
      <c r="M777" s="1"/>
      <c r="N777" s="1"/>
      <c r="O777" s="1"/>
      <c r="P777" s="1"/>
    </row>
    <row r="778" spans="1:16" hidden="1" x14ac:dyDescent="0.35">
      <c r="A778" t="s">
        <v>888</v>
      </c>
      <c r="B778" t="s">
        <v>154</v>
      </c>
      <c r="C778" t="s">
        <v>741</v>
      </c>
      <c r="D778" t="s">
        <v>742</v>
      </c>
      <c r="E778">
        <f>SUM(Table15[[#This Row],[2024]:[2014]])</f>
        <v>1</v>
      </c>
      <c r="F778" s="1"/>
      <c r="G778" s="1"/>
      <c r="H778" s="1"/>
      <c r="I778" s="1"/>
      <c r="J778" s="1">
        <v>1</v>
      </c>
      <c r="K778" s="1"/>
      <c r="L778" s="1"/>
      <c r="M778" s="1"/>
      <c r="N778" s="1"/>
      <c r="O778" s="1"/>
      <c r="P778" s="1"/>
    </row>
    <row r="779" spans="1:16" hidden="1" x14ac:dyDescent="0.35">
      <c r="A779" t="s">
        <v>888</v>
      </c>
      <c r="B779" t="s">
        <v>154</v>
      </c>
      <c r="C779" t="s">
        <v>753</v>
      </c>
      <c r="D779" t="s">
        <v>754</v>
      </c>
      <c r="E779">
        <f>SUM(Table15[[#This Row],[2024]:[2014]])</f>
        <v>1</v>
      </c>
      <c r="F779" s="1"/>
      <c r="G779" s="1"/>
      <c r="H779" s="1"/>
      <c r="I779" s="1"/>
      <c r="J779" s="1"/>
      <c r="K779" s="1"/>
      <c r="L779" s="1"/>
      <c r="M779" s="1">
        <v>1</v>
      </c>
      <c r="N779" s="1"/>
      <c r="O779" s="1"/>
      <c r="P779" s="1"/>
    </row>
    <row r="780" spans="1:16" hidden="1" x14ac:dyDescent="0.35">
      <c r="A780" t="s">
        <v>888</v>
      </c>
      <c r="B780" t="s">
        <v>154</v>
      </c>
      <c r="C780" t="s">
        <v>167</v>
      </c>
      <c r="D780" t="s">
        <v>168</v>
      </c>
      <c r="E780">
        <f>SUM(Table15[[#This Row],[2024]:[2014]])</f>
        <v>2</v>
      </c>
      <c r="F780" s="1"/>
      <c r="G780" s="1"/>
      <c r="H780" s="1"/>
      <c r="I780" s="1"/>
      <c r="J780" s="1"/>
      <c r="K780" s="1"/>
      <c r="L780" s="1"/>
      <c r="M780" s="1">
        <v>1</v>
      </c>
      <c r="N780" s="1"/>
      <c r="O780" s="1"/>
      <c r="P780" s="1">
        <v>1</v>
      </c>
    </row>
    <row r="781" spans="1:16" hidden="1" x14ac:dyDescent="0.35">
      <c r="A781" t="s">
        <v>888</v>
      </c>
      <c r="B781" t="s">
        <v>154</v>
      </c>
      <c r="C781" t="s">
        <v>169</v>
      </c>
      <c r="D781" t="s">
        <v>170</v>
      </c>
      <c r="E781">
        <f>SUM(Table15[[#This Row],[2024]:[2014]])</f>
        <v>3</v>
      </c>
      <c r="F781" s="1"/>
      <c r="G781" s="1"/>
      <c r="H781" s="1"/>
      <c r="I781" s="1"/>
      <c r="J781" s="1"/>
      <c r="K781" s="1"/>
      <c r="L781" s="1">
        <v>1</v>
      </c>
      <c r="M781" s="1">
        <v>2</v>
      </c>
      <c r="N781" s="1"/>
      <c r="O781" s="1"/>
      <c r="P781" s="1"/>
    </row>
    <row r="782" spans="1:16" hidden="1" x14ac:dyDescent="0.35">
      <c r="A782" t="s">
        <v>888</v>
      </c>
      <c r="B782" t="s">
        <v>175</v>
      </c>
      <c r="C782" t="s">
        <v>990</v>
      </c>
      <c r="D782" t="s">
        <v>991</v>
      </c>
      <c r="E782">
        <f>SUM(Table15[[#This Row],[2024]:[2014]])</f>
        <v>37</v>
      </c>
      <c r="F782" s="1"/>
      <c r="G782" s="1"/>
      <c r="H782" s="1"/>
      <c r="I782" s="1"/>
      <c r="J782" s="1"/>
      <c r="K782" s="1"/>
      <c r="L782" s="1">
        <v>1</v>
      </c>
      <c r="M782" s="1"/>
      <c r="N782" s="1">
        <v>25</v>
      </c>
      <c r="O782" s="1"/>
      <c r="P782" s="1">
        <v>11</v>
      </c>
    </row>
    <row r="783" spans="1:16" hidden="1" x14ac:dyDescent="0.35">
      <c r="A783" t="s">
        <v>888</v>
      </c>
      <c r="B783" t="s">
        <v>175</v>
      </c>
      <c r="C783" t="s">
        <v>178</v>
      </c>
      <c r="D783" t="s">
        <v>179</v>
      </c>
      <c r="E783">
        <f>SUM(Table15[[#This Row],[2024]:[2014]])</f>
        <v>13</v>
      </c>
      <c r="F783" s="1"/>
      <c r="G783" s="1"/>
      <c r="H783" s="1"/>
      <c r="I783" s="1"/>
      <c r="J783" s="1"/>
      <c r="K783" s="1">
        <v>2</v>
      </c>
      <c r="L783" s="1">
        <v>11</v>
      </c>
      <c r="M783" s="1"/>
      <c r="N783" s="1"/>
      <c r="O783" s="1"/>
      <c r="P783" s="1"/>
    </row>
    <row r="784" spans="1:16" hidden="1" x14ac:dyDescent="0.35">
      <c r="A784" t="s">
        <v>888</v>
      </c>
      <c r="B784" t="s">
        <v>180</v>
      </c>
      <c r="C784" t="s">
        <v>992</v>
      </c>
      <c r="D784" t="s">
        <v>993</v>
      </c>
      <c r="E784">
        <f>SUM(Table15[[#This Row],[2024]:[2014]])</f>
        <v>2</v>
      </c>
      <c r="F784" s="1"/>
      <c r="G784" s="1"/>
      <c r="H784" s="1"/>
      <c r="I784" s="1">
        <v>2</v>
      </c>
      <c r="J784" s="1"/>
      <c r="K784" s="1"/>
      <c r="L784" s="1"/>
      <c r="M784" s="1"/>
      <c r="N784" s="1"/>
      <c r="O784" s="1"/>
      <c r="P784" s="1"/>
    </row>
    <row r="785" spans="1:16" hidden="1" x14ac:dyDescent="0.35">
      <c r="A785" t="s">
        <v>888</v>
      </c>
      <c r="B785" t="s">
        <v>180</v>
      </c>
      <c r="C785" t="s">
        <v>578</v>
      </c>
      <c r="D785" t="s">
        <v>579</v>
      </c>
      <c r="E785">
        <f>SUM(Table15[[#This Row],[2024]:[2014]])</f>
        <v>10</v>
      </c>
      <c r="F785" s="1">
        <v>1</v>
      </c>
      <c r="G785" s="1"/>
      <c r="H785" s="1"/>
      <c r="I785" s="1"/>
      <c r="J785" s="1"/>
      <c r="K785" s="1">
        <v>0</v>
      </c>
      <c r="L785" s="1">
        <v>1</v>
      </c>
      <c r="M785" s="1"/>
      <c r="N785" s="1"/>
      <c r="O785" s="1">
        <v>8</v>
      </c>
      <c r="P785" s="1"/>
    </row>
    <row r="786" spans="1:16" hidden="1" x14ac:dyDescent="0.35">
      <c r="A786" t="s">
        <v>888</v>
      </c>
      <c r="B786" t="s">
        <v>180</v>
      </c>
      <c r="C786" t="s">
        <v>994</v>
      </c>
      <c r="D786" t="s">
        <v>995</v>
      </c>
      <c r="E786">
        <f>SUM(Table15[[#This Row],[2024]:[2014]])</f>
        <v>1</v>
      </c>
      <c r="F786" s="1"/>
      <c r="G786" s="1"/>
      <c r="H786" s="1"/>
      <c r="I786" s="1"/>
      <c r="J786" s="1"/>
      <c r="K786" s="1"/>
      <c r="L786" s="1"/>
      <c r="M786" s="1">
        <v>1</v>
      </c>
      <c r="N786" s="1"/>
      <c r="O786" s="1"/>
      <c r="P786" s="1"/>
    </row>
    <row r="787" spans="1:16" hidden="1" x14ac:dyDescent="0.35">
      <c r="A787" t="s">
        <v>888</v>
      </c>
      <c r="B787" t="s">
        <v>190</v>
      </c>
      <c r="C787" t="s">
        <v>583</v>
      </c>
      <c r="D787" t="s">
        <v>584</v>
      </c>
      <c r="E787">
        <f>SUM(Table15[[#This Row],[2024]:[2014]])</f>
        <v>22</v>
      </c>
      <c r="F787" s="1"/>
      <c r="G787" s="1">
        <v>3</v>
      </c>
      <c r="H787" s="1"/>
      <c r="I787" s="1"/>
      <c r="J787" s="1">
        <v>3</v>
      </c>
      <c r="K787" s="1">
        <v>10</v>
      </c>
      <c r="L787" s="1">
        <v>6</v>
      </c>
      <c r="M787" s="1"/>
      <c r="N787" s="1"/>
      <c r="O787" s="1"/>
      <c r="P787" s="1"/>
    </row>
    <row r="788" spans="1:16" hidden="1" x14ac:dyDescent="0.35">
      <c r="A788" t="s">
        <v>888</v>
      </c>
      <c r="B788" t="s">
        <v>198</v>
      </c>
      <c r="C788" t="s">
        <v>199</v>
      </c>
      <c r="D788" t="s">
        <v>200</v>
      </c>
      <c r="E788">
        <f>SUM(Table15[[#This Row],[2024]:[2014]])</f>
        <v>1</v>
      </c>
      <c r="F788" s="1"/>
      <c r="G788" s="1"/>
      <c r="H788" s="1"/>
      <c r="I788" s="1"/>
      <c r="J788" s="1"/>
      <c r="K788" s="1"/>
      <c r="L788" s="1">
        <v>1</v>
      </c>
      <c r="M788" s="1"/>
      <c r="N788" s="1"/>
      <c r="O788" s="1"/>
      <c r="P788" s="1"/>
    </row>
    <row r="789" spans="1:16" hidden="1" x14ac:dyDescent="0.35">
      <c r="A789" t="s">
        <v>888</v>
      </c>
      <c r="B789" t="s">
        <v>198</v>
      </c>
      <c r="C789" t="s">
        <v>996</v>
      </c>
      <c r="D789" t="s">
        <v>997</v>
      </c>
      <c r="E789">
        <f>SUM(Table15[[#This Row],[2024]:[2014]])</f>
        <v>1</v>
      </c>
      <c r="F789" s="1"/>
      <c r="G789" s="1"/>
      <c r="H789" s="1"/>
      <c r="I789" s="1"/>
      <c r="J789" s="1"/>
      <c r="K789" s="1"/>
      <c r="L789" s="1"/>
      <c r="M789" s="1">
        <v>1</v>
      </c>
      <c r="N789" s="1"/>
      <c r="O789" s="1"/>
      <c r="P789" s="1"/>
    </row>
    <row r="790" spans="1:16" hidden="1" x14ac:dyDescent="0.35">
      <c r="A790" t="s">
        <v>888</v>
      </c>
      <c r="B790" t="s">
        <v>203</v>
      </c>
      <c r="C790" t="s">
        <v>204</v>
      </c>
      <c r="D790" t="s">
        <v>205</v>
      </c>
      <c r="E790">
        <f>SUM(Table15[[#This Row],[2024]:[2014]])</f>
        <v>2</v>
      </c>
      <c r="F790" s="1"/>
      <c r="G790" s="1"/>
      <c r="H790" s="1"/>
      <c r="I790" s="1"/>
      <c r="J790" s="1"/>
      <c r="K790" s="1"/>
      <c r="L790" s="1">
        <v>1</v>
      </c>
      <c r="M790" s="1"/>
      <c r="N790" s="1"/>
      <c r="O790" s="1">
        <v>1</v>
      </c>
      <c r="P790" s="1"/>
    </row>
    <row r="791" spans="1:16" hidden="1" x14ac:dyDescent="0.35">
      <c r="A791" t="s">
        <v>888</v>
      </c>
      <c r="B791" t="s">
        <v>206</v>
      </c>
      <c r="C791" t="s">
        <v>105</v>
      </c>
      <c r="D791" t="s">
        <v>207</v>
      </c>
      <c r="E791">
        <f>SUM(Table15[[#This Row],[2024]:[2014]])</f>
        <v>186</v>
      </c>
      <c r="F791" s="1">
        <v>-3</v>
      </c>
      <c r="G791" s="1">
        <v>-3</v>
      </c>
      <c r="H791" s="1"/>
      <c r="I791" s="1"/>
      <c r="J791" s="1">
        <v>-10</v>
      </c>
      <c r="K791" s="1"/>
      <c r="L791" s="1"/>
      <c r="M791" s="1"/>
      <c r="N791" s="1">
        <v>141</v>
      </c>
      <c r="O791" s="1">
        <v>61</v>
      </c>
      <c r="P791" s="1"/>
    </row>
    <row r="792" spans="1:16" hidden="1" x14ac:dyDescent="0.35">
      <c r="A792" t="s">
        <v>888</v>
      </c>
      <c r="B792" t="s">
        <v>206</v>
      </c>
      <c r="C792" t="s">
        <v>105</v>
      </c>
      <c r="D792" t="s">
        <v>208</v>
      </c>
      <c r="E792">
        <f>SUM(Table15[[#This Row],[2024]:[2014]])</f>
        <v>-5</v>
      </c>
      <c r="F792" s="1"/>
      <c r="G792" s="1"/>
      <c r="H792" s="1"/>
      <c r="I792" s="1"/>
      <c r="J792" s="1">
        <v>-15</v>
      </c>
      <c r="K792" s="1"/>
      <c r="L792" s="1"/>
      <c r="M792" s="1">
        <v>-1</v>
      </c>
      <c r="N792" s="1">
        <v>11</v>
      </c>
      <c r="O792" s="1"/>
      <c r="P792" s="1"/>
    </row>
    <row r="793" spans="1:16" hidden="1" x14ac:dyDescent="0.35">
      <c r="A793" t="s">
        <v>888</v>
      </c>
      <c r="B793" t="s">
        <v>998</v>
      </c>
      <c r="C793" t="s">
        <v>999</v>
      </c>
      <c r="D793" t="s">
        <v>1000</v>
      </c>
      <c r="E793">
        <f>SUM(Table15[[#This Row],[2024]:[2014]])</f>
        <v>10</v>
      </c>
      <c r="F793" s="1"/>
      <c r="G793" s="1"/>
      <c r="H793" s="1"/>
      <c r="I793" s="1">
        <v>10</v>
      </c>
      <c r="J793" s="1"/>
      <c r="K793" s="1"/>
      <c r="L793" s="1"/>
      <c r="M793" s="1"/>
      <c r="N793" s="1"/>
      <c r="O793" s="1"/>
      <c r="P793" s="1"/>
    </row>
    <row r="794" spans="1:16" hidden="1" x14ac:dyDescent="0.35">
      <c r="A794" t="s">
        <v>888</v>
      </c>
      <c r="B794" t="s">
        <v>594</v>
      </c>
      <c r="C794" t="s">
        <v>1001</v>
      </c>
      <c r="D794" t="s">
        <v>1002</v>
      </c>
      <c r="E794">
        <f>SUM(Table15[[#This Row],[2024]:[2014]])</f>
        <v>1</v>
      </c>
      <c r="F794" s="1"/>
      <c r="G794" s="1"/>
      <c r="H794" s="1"/>
      <c r="I794" s="1"/>
      <c r="J794" s="1"/>
      <c r="K794" s="1">
        <v>1</v>
      </c>
      <c r="L794" s="1"/>
      <c r="M794" s="1"/>
      <c r="N794" s="1"/>
      <c r="O794" s="1"/>
      <c r="P794" s="1"/>
    </row>
    <row r="795" spans="1:16" hidden="1" x14ac:dyDescent="0.35">
      <c r="A795" t="s">
        <v>888</v>
      </c>
      <c r="B795" t="s">
        <v>1003</v>
      </c>
      <c r="C795" t="s">
        <v>1004</v>
      </c>
      <c r="D795" t="s">
        <v>1005</v>
      </c>
      <c r="E795">
        <f>SUM(Table15[[#This Row],[2024]:[2014]])</f>
        <v>3</v>
      </c>
      <c r="F795" s="1"/>
      <c r="G795" s="1"/>
      <c r="H795" s="1"/>
      <c r="I795" s="1"/>
      <c r="J795" s="1">
        <v>2</v>
      </c>
      <c r="K795" s="1"/>
      <c r="L795" s="1"/>
      <c r="M795" s="1"/>
      <c r="N795" s="1"/>
      <c r="O795" s="1">
        <v>1</v>
      </c>
      <c r="P795" s="1"/>
    </row>
    <row r="796" spans="1:16" hidden="1" x14ac:dyDescent="0.35">
      <c r="A796" t="s">
        <v>888</v>
      </c>
      <c r="B796" t="s">
        <v>212</v>
      </c>
      <c r="C796" t="s">
        <v>1006</v>
      </c>
      <c r="D796" t="s">
        <v>1007</v>
      </c>
      <c r="E796">
        <f>SUM(Table15[[#This Row],[2024]:[2014]])</f>
        <v>311</v>
      </c>
      <c r="F796" s="1">
        <v>17</v>
      </c>
      <c r="G796" s="1">
        <v>30</v>
      </c>
      <c r="H796" s="1">
        <v>17</v>
      </c>
      <c r="I796" s="1">
        <v>24</v>
      </c>
      <c r="J796" s="1">
        <v>56</v>
      </c>
      <c r="K796" s="1">
        <v>47</v>
      </c>
      <c r="L796" s="1">
        <v>63</v>
      </c>
      <c r="M796" s="1">
        <v>57</v>
      </c>
      <c r="N796" s="1"/>
      <c r="O796" s="1"/>
      <c r="P796" s="1"/>
    </row>
    <row r="797" spans="1:16" hidden="1" x14ac:dyDescent="0.35">
      <c r="A797" t="s">
        <v>888</v>
      </c>
      <c r="B797" t="s">
        <v>212</v>
      </c>
      <c r="C797" t="s">
        <v>1008</v>
      </c>
      <c r="D797" t="s">
        <v>1009</v>
      </c>
      <c r="E797">
        <f>SUM(Table15[[#This Row],[2024]:[2014]])</f>
        <v>0</v>
      </c>
      <c r="F797" s="1"/>
      <c r="G797" s="1"/>
      <c r="H797" s="1"/>
      <c r="I797" s="1"/>
      <c r="J797" s="1"/>
      <c r="K797" s="1">
        <v>0</v>
      </c>
      <c r="L797" s="1"/>
      <c r="M797" s="1"/>
      <c r="N797" s="1"/>
      <c r="O797" s="1"/>
      <c r="P797" s="1"/>
    </row>
    <row r="798" spans="1:16" hidden="1" x14ac:dyDescent="0.35">
      <c r="A798" t="s">
        <v>888</v>
      </c>
      <c r="B798" t="s">
        <v>212</v>
      </c>
      <c r="C798" t="s">
        <v>1010</v>
      </c>
      <c r="D798" t="s">
        <v>1011</v>
      </c>
      <c r="E798">
        <f>SUM(Table15[[#This Row],[2024]:[2014]])</f>
        <v>101</v>
      </c>
      <c r="F798" s="1"/>
      <c r="G798" s="1"/>
      <c r="H798" s="1">
        <v>21</v>
      </c>
      <c r="I798" s="1">
        <v>10</v>
      </c>
      <c r="J798" s="1"/>
      <c r="K798" s="1">
        <v>70</v>
      </c>
      <c r="L798" s="1"/>
      <c r="M798" s="1"/>
      <c r="N798" s="1"/>
      <c r="O798" s="1"/>
      <c r="P798" s="1"/>
    </row>
    <row r="799" spans="1:16" hidden="1" x14ac:dyDescent="0.35">
      <c r="A799" t="s">
        <v>888</v>
      </c>
      <c r="B799" t="s">
        <v>212</v>
      </c>
      <c r="C799" t="s">
        <v>875</v>
      </c>
      <c r="D799" t="s">
        <v>876</v>
      </c>
      <c r="E799">
        <f>SUM(Table15[[#This Row],[2024]:[2014]])</f>
        <v>1</v>
      </c>
      <c r="F799" s="1"/>
      <c r="G799" s="1">
        <v>1</v>
      </c>
      <c r="H799" s="1"/>
      <c r="I799" s="1"/>
      <c r="J799" s="1"/>
      <c r="K799" s="1"/>
      <c r="L799" s="1"/>
      <c r="M799" s="1"/>
      <c r="N799" s="1"/>
      <c r="O799" s="1"/>
      <c r="P799" s="1"/>
    </row>
    <row r="800" spans="1:16" hidden="1" x14ac:dyDescent="0.35">
      <c r="A800" t="s">
        <v>888</v>
      </c>
      <c r="B800" t="s">
        <v>212</v>
      </c>
      <c r="C800" t="s">
        <v>1012</v>
      </c>
      <c r="D800" t="s">
        <v>1013</v>
      </c>
      <c r="E800">
        <f>SUM(Table15[[#This Row],[2024]:[2014]])</f>
        <v>1</v>
      </c>
      <c r="F800" s="1"/>
      <c r="G800" s="1"/>
      <c r="H800" s="1"/>
      <c r="I800" s="1"/>
      <c r="J800" s="1"/>
      <c r="K800" s="1"/>
      <c r="L800" s="1"/>
      <c r="M800" s="1"/>
      <c r="N800" s="1"/>
      <c r="O800" s="1">
        <v>1</v>
      </c>
      <c r="P800" s="1"/>
    </row>
    <row r="801" spans="1:16" hidden="1" x14ac:dyDescent="0.35">
      <c r="A801" t="s">
        <v>888</v>
      </c>
      <c r="B801" t="s">
        <v>212</v>
      </c>
      <c r="C801" t="s">
        <v>215</v>
      </c>
      <c r="D801" t="s">
        <v>216</v>
      </c>
      <c r="E801">
        <f>SUM(Table15[[#This Row],[2024]:[2014]])</f>
        <v>23</v>
      </c>
      <c r="F801" s="1"/>
      <c r="G801" s="1"/>
      <c r="H801" s="1"/>
      <c r="I801" s="1"/>
      <c r="J801" s="1"/>
      <c r="K801" s="1"/>
      <c r="L801" s="1"/>
      <c r="M801" s="1"/>
      <c r="N801" s="1">
        <v>23</v>
      </c>
      <c r="O801" s="1"/>
      <c r="P801" s="1"/>
    </row>
    <row r="802" spans="1:16" hidden="1" x14ac:dyDescent="0.35">
      <c r="A802" t="s">
        <v>888</v>
      </c>
      <c r="B802" t="s">
        <v>212</v>
      </c>
      <c r="C802" t="s">
        <v>1014</v>
      </c>
      <c r="D802" t="s">
        <v>1015</v>
      </c>
      <c r="E802">
        <f>SUM(Table15[[#This Row],[2024]:[2014]])</f>
        <v>3</v>
      </c>
      <c r="F802" s="1"/>
      <c r="G802" s="1"/>
      <c r="H802" s="1"/>
      <c r="I802" s="1"/>
      <c r="J802" s="1"/>
      <c r="K802" s="1"/>
      <c r="L802" s="1"/>
      <c r="M802" s="1"/>
      <c r="N802" s="1">
        <v>2</v>
      </c>
      <c r="O802" s="1">
        <v>1</v>
      </c>
      <c r="P802" s="1"/>
    </row>
    <row r="803" spans="1:16" hidden="1" x14ac:dyDescent="0.35">
      <c r="A803" t="s">
        <v>888</v>
      </c>
      <c r="B803" t="s">
        <v>212</v>
      </c>
      <c r="C803" t="s">
        <v>217</v>
      </c>
      <c r="D803" t="s">
        <v>218</v>
      </c>
      <c r="E803">
        <f>SUM(Table15[[#This Row],[2024]:[2014]])</f>
        <v>1</v>
      </c>
      <c r="F803" s="1"/>
      <c r="G803" s="1"/>
      <c r="H803" s="1"/>
      <c r="I803" s="1"/>
      <c r="J803" s="1">
        <v>1</v>
      </c>
      <c r="K803" s="1"/>
      <c r="L803" s="1"/>
      <c r="M803" s="1"/>
      <c r="N803" s="1"/>
      <c r="O803" s="1"/>
      <c r="P803" s="1"/>
    </row>
    <row r="804" spans="1:16" hidden="1" x14ac:dyDescent="0.35">
      <c r="A804" t="s">
        <v>888</v>
      </c>
      <c r="B804" t="s">
        <v>212</v>
      </c>
      <c r="C804" t="s">
        <v>1016</v>
      </c>
      <c r="D804" t="s">
        <v>1017</v>
      </c>
      <c r="E804">
        <f>SUM(Table15[[#This Row],[2024]:[2014]])</f>
        <v>1</v>
      </c>
      <c r="F804" s="1"/>
      <c r="G804" s="1"/>
      <c r="H804" s="1"/>
      <c r="I804" s="1"/>
      <c r="J804" s="1"/>
      <c r="K804" s="1"/>
      <c r="L804" s="1">
        <v>1</v>
      </c>
      <c r="M804" s="1"/>
      <c r="N804" s="1"/>
      <c r="O804" s="1"/>
      <c r="P804" s="1"/>
    </row>
    <row r="805" spans="1:16" hidden="1" x14ac:dyDescent="0.35">
      <c r="A805" t="s">
        <v>888</v>
      </c>
      <c r="B805" t="s">
        <v>212</v>
      </c>
      <c r="C805" t="s">
        <v>1018</v>
      </c>
      <c r="D805" t="s">
        <v>1019</v>
      </c>
      <c r="E805">
        <f>SUM(Table15[[#This Row],[2024]:[2014]])</f>
        <v>3</v>
      </c>
      <c r="F805" s="1"/>
      <c r="G805" s="1"/>
      <c r="H805" s="1"/>
      <c r="I805" s="1"/>
      <c r="J805" s="1"/>
      <c r="K805" s="1"/>
      <c r="L805" s="1"/>
      <c r="M805" s="1"/>
      <c r="N805" s="1">
        <v>1</v>
      </c>
      <c r="O805" s="1"/>
      <c r="P805" s="1">
        <v>2</v>
      </c>
    </row>
    <row r="806" spans="1:16" hidden="1" x14ac:dyDescent="0.35">
      <c r="A806" t="s">
        <v>888</v>
      </c>
      <c r="B806" t="s">
        <v>212</v>
      </c>
      <c r="C806" t="s">
        <v>219</v>
      </c>
      <c r="D806" t="s">
        <v>220</v>
      </c>
      <c r="E806">
        <f>SUM(Table15[[#This Row],[2024]:[2014]])</f>
        <v>125</v>
      </c>
      <c r="F806" s="1"/>
      <c r="G806" s="1"/>
      <c r="H806" s="1"/>
      <c r="I806" s="1"/>
      <c r="J806" s="1"/>
      <c r="K806" s="1">
        <v>125</v>
      </c>
      <c r="L806" s="1"/>
      <c r="M806" s="1"/>
      <c r="N806" s="1"/>
      <c r="O806" s="1"/>
      <c r="P806" s="1"/>
    </row>
    <row r="807" spans="1:16" hidden="1" x14ac:dyDescent="0.35">
      <c r="A807" t="s">
        <v>888</v>
      </c>
      <c r="B807" t="s">
        <v>212</v>
      </c>
      <c r="C807" t="s">
        <v>221</v>
      </c>
      <c r="D807" t="s">
        <v>222</v>
      </c>
      <c r="E807">
        <f>SUM(Table15[[#This Row],[2024]:[2014]])</f>
        <v>1</v>
      </c>
      <c r="F807" s="1"/>
      <c r="G807" s="1"/>
      <c r="H807" s="1"/>
      <c r="I807" s="1"/>
      <c r="J807" s="1"/>
      <c r="K807" s="1"/>
      <c r="L807" s="1"/>
      <c r="M807" s="1"/>
      <c r="N807" s="1"/>
      <c r="O807" s="1">
        <v>1</v>
      </c>
      <c r="P807" s="1"/>
    </row>
    <row r="808" spans="1:16" hidden="1" x14ac:dyDescent="0.35">
      <c r="A808" t="s">
        <v>888</v>
      </c>
      <c r="B808" t="s">
        <v>212</v>
      </c>
      <c r="C808" t="s">
        <v>223</v>
      </c>
      <c r="D808" t="s">
        <v>224</v>
      </c>
      <c r="E808">
        <f>SUM(Table15[[#This Row],[2024]:[2014]])</f>
        <v>52</v>
      </c>
      <c r="F808" s="1"/>
      <c r="G808" s="1"/>
      <c r="H808" s="1">
        <v>13</v>
      </c>
      <c r="I808" s="1">
        <v>3</v>
      </c>
      <c r="J808" s="1">
        <v>-1</v>
      </c>
      <c r="K808" s="1">
        <v>1</v>
      </c>
      <c r="L808" s="1">
        <v>8</v>
      </c>
      <c r="M808" s="1">
        <v>6</v>
      </c>
      <c r="N808" s="1">
        <v>4</v>
      </c>
      <c r="O808" s="1">
        <v>7</v>
      </c>
      <c r="P808" s="1">
        <v>11</v>
      </c>
    </row>
    <row r="809" spans="1:16" hidden="1" x14ac:dyDescent="0.35">
      <c r="A809" t="s">
        <v>888</v>
      </c>
      <c r="B809" t="s">
        <v>225</v>
      </c>
      <c r="C809" t="s">
        <v>1020</v>
      </c>
      <c r="D809" t="s">
        <v>1021</v>
      </c>
      <c r="E809">
        <f>SUM(Table15[[#This Row],[2024]:[2014]])</f>
        <v>84</v>
      </c>
      <c r="F809" s="1"/>
      <c r="G809" s="1"/>
      <c r="H809" s="1"/>
      <c r="I809" s="1"/>
      <c r="J809" s="1">
        <v>12</v>
      </c>
      <c r="K809" s="1">
        <v>24</v>
      </c>
      <c r="L809" s="1"/>
      <c r="M809" s="1"/>
      <c r="N809" s="1">
        <v>24</v>
      </c>
      <c r="O809" s="1">
        <v>24</v>
      </c>
      <c r="P809" s="1"/>
    </row>
    <row r="810" spans="1:16" hidden="1" x14ac:dyDescent="0.35">
      <c r="A810" t="s">
        <v>888</v>
      </c>
      <c r="B810" t="s">
        <v>225</v>
      </c>
      <c r="C810" t="s">
        <v>1022</v>
      </c>
      <c r="D810" t="s">
        <v>1023</v>
      </c>
      <c r="E810">
        <f>SUM(Table15[[#This Row],[2024]:[2014]])</f>
        <v>3</v>
      </c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>
        <v>3</v>
      </c>
    </row>
    <row r="811" spans="1:16" hidden="1" x14ac:dyDescent="0.35">
      <c r="A811" t="s">
        <v>888</v>
      </c>
      <c r="B811" t="s">
        <v>612</v>
      </c>
      <c r="C811" t="s">
        <v>1024</v>
      </c>
      <c r="D811" t="s">
        <v>1025</v>
      </c>
      <c r="E811">
        <f>SUM(Table15[[#This Row],[2024]:[2014]])</f>
        <v>0</v>
      </c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>
        <v>0</v>
      </c>
    </row>
    <row r="812" spans="1:16" hidden="1" x14ac:dyDescent="0.35">
      <c r="A812" t="s">
        <v>888</v>
      </c>
      <c r="B812" t="s">
        <v>612</v>
      </c>
      <c r="C812" t="s">
        <v>613</v>
      </c>
      <c r="D812" t="s">
        <v>614</v>
      </c>
      <c r="E812">
        <f>SUM(Table15[[#This Row],[2024]:[2014]])</f>
        <v>3</v>
      </c>
      <c r="F812" s="1"/>
      <c r="G812" s="1">
        <v>1</v>
      </c>
      <c r="H812" s="1"/>
      <c r="I812" s="1"/>
      <c r="J812" s="1"/>
      <c r="K812" s="1"/>
      <c r="L812" s="1"/>
      <c r="M812" s="1">
        <v>1</v>
      </c>
      <c r="N812" s="1"/>
      <c r="O812" s="1">
        <v>1</v>
      </c>
      <c r="P812" s="1"/>
    </row>
    <row r="813" spans="1:16" hidden="1" x14ac:dyDescent="0.35">
      <c r="A813" t="s">
        <v>888</v>
      </c>
      <c r="B813" t="s">
        <v>612</v>
      </c>
      <c r="C813" t="s">
        <v>1026</v>
      </c>
      <c r="D813" t="s">
        <v>1027</v>
      </c>
      <c r="E813">
        <f>SUM(Table15[[#This Row],[2024]:[2014]])</f>
        <v>0</v>
      </c>
      <c r="F813" s="1"/>
      <c r="G813" s="1"/>
      <c r="H813" s="1"/>
      <c r="I813" s="1"/>
      <c r="J813" s="1"/>
      <c r="K813" s="1"/>
      <c r="L813" s="1"/>
      <c r="M813" s="1"/>
      <c r="N813" s="1"/>
      <c r="O813" s="1">
        <v>0</v>
      </c>
      <c r="P813" s="1"/>
    </row>
    <row r="814" spans="1:16" hidden="1" x14ac:dyDescent="0.35">
      <c r="A814" t="s">
        <v>888</v>
      </c>
      <c r="B814" t="s">
        <v>612</v>
      </c>
      <c r="C814" t="s">
        <v>1028</v>
      </c>
      <c r="D814" t="s">
        <v>1029</v>
      </c>
      <c r="E814">
        <f>SUM(Table15[[#This Row],[2024]:[2014]])</f>
        <v>1</v>
      </c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>
        <v>1</v>
      </c>
    </row>
    <row r="815" spans="1:16" hidden="1" x14ac:dyDescent="0.35">
      <c r="A815" t="s">
        <v>888</v>
      </c>
      <c r="B815" t="s">
        <v>228</v>
      </c>
      <c r="C815" t="s">
        <v>1030</v>
      </c>
      <c r="D815" t="s">
        <v>1031</v>
      </c>
      <c r="E815">
        <f>SUM(Table15[[#This Row],[2024]:[2014]])</f>
        <v>1</v>
      </c>
      <c r="F815" s="1"/>
      <c r="G815" s="1"/>
      <c r="H815" s="1"/>
      <c r="I815" s="1"/>
      <c r="J815" s="1"/>
      <c r="K815" s="1">
        <v>1</v>
      </c>
      <c r="L815" s="1"/>
      <c r="M815" s="1"/>
      <c r="N815" s="1"/>
      <c r="O815" s="1"/>
      <c r="P815" s="1"/>
    </row>
    <row r="816" spans="1:16" hidden="1" x14ac:dyDescent="0.35">
      <c r="A816" t="s">
        <v>888</v>
      </c>
      <c r="B816" t="s">
        <v>228</v>
      </c>
      <c r="C816" t="s">
        <v>1032</v>
      </c>
      <c r="D816" t="s">
        <v>1033</v>
      </c>
      <c r="E816">
        <f>SUM(Table15[[#This Row],[2024]:[2014]])</f>
        <v>7</v>
      </c>
      <c r="F816" s="1"/>
      <c r="G816" s="1"/>
      <c r="H816" s="1">
        <v>7</v>
      </c>
      <c r="I816" s="1"/>
      <c r="J816" s="1"/>
      <c r="K816" s="1"/>
      <c r="L816" s="1"/>
      <c r="M816" s="1"/>
      <c r="N816" s="1"/>
      <c r="O816" s="1"/>
      <c r="P816" s="1"/>
    </row>
    <row r="817" spans="1:16" hidden="1" x14ac:dyDescent="0.35">
      <c r="A817" t="s">
        <v>888</v>
      </c>
      <c r="B817" t="s">
        <v>228</v>
      </c>
      <c r="C817" t="s">
        <v>229</v>
      </c>
      <c r="D817" t="s">
        <v>230</v>
      </c>
      <c r="E817">
        <f>SUM(Table15[[#This Row],[2024]:[2014]])</f>
        <v>13</v>
      </c>
      <c r="F817" s="1"/>
      <c r="G817" s="1"/>
      <c r="H817" s="1"/>
      <c r="I817" s="1"/>
      <c r="J817" s="1"/>
      <c r="K817" s="1"/>
      <c r="L817" s="1">
        <v>1</v>
      </c>
      <c r="M817" s="1"/>
      <c r="N817" s="1"/>
      <c r="O817" s="1"/>
      <c r="P817" s="1">
        <v>12</v>
      </c>
    </row>
    <row r="818" spans="1:16" hidden="1" x14ac:dyDescent="0.35">
      <c r="A818" t="s">
        <v>888</v>
      </c>
      <c r="B818" t="s">
        <v>231</v>
      </c>
      <c r="C818" t="s">
        <v>105</v>
      </c>
      <c r="D818" t="s">
        <v>631</v>
      </c>
      <c r="E818">
        <f>SUM(Table15[[#This Row],[2024]:[2014]])</f>
        <v>7</v>
      </c>
      <c r="F818" s="1"/>
      <c r="G818" s="1">
        <v>7</v>
      </c>
      <c r="H818" s="1"/>
      <c r="I818" s="1"/>
      <c r="J818" s="1"/>
      <c r="K818" s="1"/>
      <c r="L818" s="1"/>
      <c r="M818" s="1"/>
      <c r="N818" s="1"/>
      <c r="O818" s="1"/>
      <c r="P818" s="1"/>
    </row>
    <row r="819" spans="1:16" hidden="1" x14ac:dyDescent="0.35">
      <c r="A819" t="s">
        <v>888</v>
      </c>
      <c r="B819" t="s">
        <v>231</v>
      </c>
      <c r="C819" t="s">
        <v>105</v>
      </c>
      <c r="D819" t="s">
        <v>232</v>
      </c>
      <c r="E819">
        <f>SUM(Table15[[#This Row],[2024]:[2014]])</f>
        <v>331</v>
      </c>
      <c r="F819" s="1"/>
      <c r="G819" s="1">
        <v>38</v>
      </c>
      <c r="H819" s="1">
        <v>43</v>
      </c>
      <c r="I819" s="1">
        <v>17</v>
      </c>
      <c r="J819" s="1">
        <v>19</v>
      </c>
      <c r="K819" s="1">
        <v>76</v>
      </c>
      <c r="L819" s="1">
        <v>85</v>
      </c>
      <c r="M819" s="1">
        <v>53</v>
      </c>
      <c r="N819" s="1"/>
      <c r="O819" s="1"/>
      <c r="P819" s="1"/>
    </row>
    <row r="820" spans="1:16" hidden="1" x14ac:dyDescent="0.35">
      <c r="A820" t="s">
        <v>888</v>
      </c>
      <c r="B820" t="s">
        <v>231</v>
      </c>
      <c r="C820" t="s">
        <v>105</v>
      </c>
      <c r="D820" t="s">
        <v>233</v>
      </c>
      <c r="E820">
        <f>SUM(Table15[[#This Row],[2024]:[2014]])</f>
        <v>278</v>
      </c>
      <c r="F820" s="1">
        <v>1</v>
      </c>
      <c r="G820" s="1">
        <v>34</v>
      </c>
      <c r="H820" s="1">
        <v>36</v>
      </c>
      <c r="I820" s="1">
        <v>18</v>
      </c>
      <c r="J820" s="1">
        <v>2</v>
      </c>
      <c r="K820" s="1">
        <v>1</v>
      </c>
      <c r="L820" s="1">
        <v>6</v>
      </c>
      <c r="M820" s="1">
        <v>165</v>
      </c>
      <c r="N820" s="1">
        <v>15</v>
      </c>
      <c r="O820" s="1"/>
      <c r="P820" s="1"/>
    </row>
    <row r="821" spans="1:16" hidden="1" x14ac:dyDescent="0.35">
      <c r="A821" t="s">
        <v>888</v>
      </c>
      <c r="B821" t="s">
        <v>231</v>
      </c>
      <c r="C821" t="s">
        <v>105</v>
      </c>
      <c r="D821" t="s">
        <v>877</v>
      </c>
      <c r="E821">
        <f>SUM(Table15[[#This Row],[2024]:[2014]])</f>
        <v>2</v>
      </c>
      <c r="F821" s="1"/>
      <c r="G821" s="1"/>
      <c r="H821" s="1"/>
      <c r="I821" s="1"/>
      <c r="J821" s="1"/>
      <c r="K821" s="1">
        <v>2</v>
      </c>
      <c r="L821" s="1"/>
      <c r="M821" s="1"/>
      <c r="N821" s="1"/>
      <c r="O821" s="1"/>
      <c r="P821" s="1"/>
    </row>
    <row r="822" spans="1:16" hidden="1" x14ac:dyDescent="0.35">
      <c r="A822" t="s">
        <v>888</v>
      </c>
      <c r="B822" t="s">
        <v>231</v>
      </c>
      <c r="C822" t="s">
        <v>105</v>
      </c>
      <c r="D822" t="s">
        <v>234</v>
      </c>
      <c r="E822">
        <f>SUM(Table15[[#This Row],[2024]:[2014]])</f>
        <v>766</v>
      </c>
      <c r="F822" s="1">
        <v>13</v>
      </c>
      <c r="G822" s="1">
        <v>141</v>
      </c>
      <c r="H822" s="1">
        <v>280</v>
      </c>
      <c r="I822" s="1">
        <v>69</v>
      </c>
      <c r="J822" s="1">
        <v>263</v>
      </c>
      <c r="K822" s="1"/>
      <c r="L822" s="1"/>
      <c r="M822" s="1"/>
      <c r="N822" s="1"/>
      <c r="O822" s="1"/>
      <c r="P822" s="1"/>
    </row>
    <row r="823" spans="1:16" hidden="1" x14ac:dyDescent="0.35">
      <c r="A823" t="s">
        <v>888</v>
      </c>
      <c r="B823" t="s">
        <v>231</v>
      </c>
      <c r="C823" t="s">
        <v>105</v>
      </c>
      <c r="D823" t="s">
        <v>236</v>
      </c>
      <c r="E823">
        <f>SUM(Table15[[#This Row],[2024]:[2014]])</f>
        <v>117</v>
      </c>
      <c r="F823" s="1"/>
      <c r="G823" s="1">
        <v>28</v>
      </c>
      <c r="H823" s="1">
        <v>2</v>
      </c>
      <c r="I823" s="1">
        <v>6</v>
      </c>
      <c r="J823" s="1">
        <v>6</v>
      </c>
      <c r="K823" s="1">
        <v>75</v>
      </c>
      <c r="L823" s="1"/>
      <c r="M823" s="1"/>
      <c r="N823" s="1"/>
      <c r="O823" s="1"/>
      <c r="P823" s="1"/>
    </row>
    <row r="824" spans="1:16" hidden="1" x14ac:dyDescent="0.35">
      <c r="A824" t="s">
        <v>888</v>
      </c>
      <c r="B824" t="s">
        <v>231</v>
      </c>
      <c r="C824" t="s">
        <v>105</v>
      </c>
      <c r="D824" t="s">
        <v>237</v>
      </c>
      <c r="E824">
        <f>SUM(Table15[[#This Row],[2024]:[2014]])</f>
        <v>42</v>
      </c>
      <c r="F824" s="1"/>
      <c r="G824" s="1">
        <v>18</v>
      </c>
      <c r="H824" s="1">
        <v>18</v>
      </c>
      <c r="I824" s="1">
        <v>6</v>
      </c>
      <c r="J824" s="1"/>
      <c r="K824" s="1"/>
      <c r="L824" s="1"/>
      <c r="M824" s="1"/>
      <c r="N824" s="1"/>
      <c r="O824" s="1"/>
      <c r="P824" s="1"/>
    </row>
    <row r="825" spans="1:16" hidden="1" x14ac:dyDescent="0.35">
      <c r="A825" t="s">
        <v>888</v>
      </c>
      <c r="B825" t="s">
        <v>231</v>
      </c>
      <c r="C825" t="s">
        <v>1034</v>
      </c>
      <c r="D825" t="s">
        <v>1035</v>
      </c>
      <c r="E825">
        <f>SUM(Table15[[#This Row],[2024]:[2014]])</f>
        <v>4</v>
      </c>
      <c r="F825" s="1"/>
      <c r="G825" s="1"/>
      <c r="H825" s="1"/>
      <c r="I825" s="1"/>
      <c r="J825" s="1"/>
      <c r="K825" s="1"/>
      <c r="L825" s="1"/>
      <c r="M825" s="1">
        <v>3</v>
      </c>
      <c r="N825" s="1"/>
      <c r="O825" s="1">
        <v>1</v>
      </c>
      <c r="P825" s="1"/>
    </row>
    <row r="826" spans="1:16" hidden="1" x14ac:dyDescent="0.35">
      <c r="A826" t="s">
        <v>888</v>
      </c>
      <c r="B826" t="s">
        <v>231</v>
      </c>
      <c r="C826" t="s">
        <v>238</v>
      </c>
      <c r="D826" t="s">
        <v>239</v>
      </c>
      <c r="E826">
        <f>SUM(Table15[[#This Row],[2024]:[2014]])</f>
        <v>11</v>
      </c>
      <c r="F826" s="1"/>
      <c r="G826" s="1"/>
      <c r="H826" s="1"/>
      <c r="I826" s="1"/>
      <c r="J826" s="1"/>
      <c r="K826" s="1"/>
      <c r="L826" s="1"/>
      <c r="M826" s="1">
        <v>10</v>
      </c>
      <c r="N826" s="1"/>
      <c r="O826" s="1"/>
      <c r="P826" s="1">
        <v>1</v>
      </c>
    </row>
    <row r="827" spans="1:16" hidden="1" x14ac:dyDescent="0.35">
      <c r="A827" t="s">
        <v>888</v>
      </c>
      <c r="B827" t="s">
        <v>231</v>
      </c>
      <c r="C827" t="s">
        <v>769</v>
      </c>
      <c r="D827" t="s">
        <v>770</v>
      </c>
      <c r="E827">
        <f>SUM(Table15[[#This Row],[2024]:[2014]])</f>
        <v>3</v>
      </c>
      <c r="F827" s="1"/>
      <c r="G827" s="1"/>
      <c r="H827" s="1"/>
      <c r="I827" s="1"/>
      <c r="J827" s="1"/>
      <c r="K827" s="1"/>
      <c r="L827" s="1">
        <v>1</v>
      </c>
      <c r="M827" s="1">
        <v>1</v>
      </c>
      <c r="N827" s="1"/>
      <c r="O827" s="1">
        <v>1</v>
      </c>
      <c r="P827" s="1"/>
    </row>
    <row r="828" spans="1:16" hidden="1" x14ac:dyDescent="0.35">
      <c r="A828" t="s">
        <v>888</v>
      </c>
      <c r="B828" t="s">
        <v>231</v>
      </c>
      <c r="C828" t="s">
        <v>633</v>
      </c>
      <c r="D828" t="s">
        <v>634</v>
      </c>
      <c r="E828">
        <f>SUM(Table15[[#This Row],[2024]:[2014]])</f>
        <v>1</v>
      </c>
      <c r="F828" s="1"/>
      <c r="G828" s="1"/>
      <c r="H828" s="1"/>
      <c r="I828" s="1"/>
      <c r="J828" s="1"/>
      <c r="K828" s="1"/>
      <c r="L828" s="1"/>
      <c r="M828" s="1"/>
      <c r="N828" s="1">
        <v>1</v>
      </c>
      <c r="O828" s="1"/>
      <c r="P828" s="1"/>
    </row>
    <row r="829" spans="1:16" hidden="1" x14ac:dyDescent="0.35">
      <c r="A829" t="s">
        <v>888</v>
      </c>
      <c r="B829" t="s">
        <v>231</v>
      </c>
      <c r="C829" t="s">
        <v>1036</v>
      </c>
      <c r="D829" t="s">
        <v>1037</v>
      </c>
      <c r="E829">
        <f>SUM(Table15[[#This Row],[2024]:[2014]])</f>
        <v>3</v>
      </c>
      <c r="F829" s="1">
        <v>2</v>
      </c>
      <c r="G829" s="1"/>
      <c r="H829" s="1"/>
      <c r="I829" s="1"/>
      <c r="J829" s="1">
        <v>1</v>
      </c>
      <c r="K829" s="1"/>
      <c r="L829" s="1"/>
      <c r="M829" s="1"/>
      <c r="N829" s="1"/>
      <c r="O829" s="1"/>
      <c r="P829" s="1"/>
    </row>
    <row r="830" spans="1:16" hidden="1" x14ac:dyDescent="0.35">
      <c r="A830" t="s">
        <v>888</v>
      </c>
      <c r="B830" t="s">
        <v>247</v>
      </c>
      <c r="C830" t="s">
        <v>248</v>
      </c>
      <c r="D830" t="s">
        <v>249</v>
      </c>
      <c r="E830">
        <f>SUM(Table15[[#This Row],[2024]:[2014]])</f>
        <v>1</v>
      </c>
      <c r="F830" s="1"/>
      <c r="G830" s="1"/>
      <c r="H830" s="1"/>
      <c r="I830" s="1"/>
      <c r="J830" s="1"/>
      <c r="K830" s="1"/>
      <c r="L830" s="1"/>
      <c r="M830" s="1"/>
      <c r="N830" s="1"/>
      <c r="O830" s="1">
        <v>1</v>
      </c>
      <c r="P830" s="1"/>
    </row>
    <row r="831" spans="1:16" hidden="1" x14ac:dyDescent="0.35">
      <c r="A831" t="s">
        <v>888</v>
      </c>
      <c r="B831" t="s">
        <v>247</v>
      </c>
      <c r="C831" t="s">
        <v>250</v>
      </c>
      <c r="D831" t="s">
        <v>251</v>
      </c>
      <c r="E831">
        <f>SUM(Table15[[#This Row],[2024]:[2014]])</f>
        <v>1</v>
      </c>
      <c r="F831" s="1"/>
      <c r="G831" s="1"/>
      <c r="H831" s="1"/>
      <c r="I831" s="1"/>
      <c r="J831" s="1"/>
      <c r="K831" s="1"/>
      <c r="L831" s="1">
        <v>1</v>
      </c>
      <c r="M831" s="1"/>
      <c r="N831" s="1"/>
      <c r="O831" s="1"/>
      <c r="P831" s="1"/>
    </row>
    <row r="832" spans="1:16" hidden="1" x14ac:dyDescent="0.35">
      <c r="A832" t="s">
        <v>888</v>
      </c>
      <c r="B832" t="s">
        <v>247</v>
      </c>
      <c r="C832" t="s">
        <v>1038</v>
      </c>
      <c r="D832" t="s">
        <v>1039</v>
      </c>
      <c r="E832">
        <f>SUM(Table15[[#This Row],[2024]:[2014]])</f>
        <v>5</v>
      </c>
      <c r="F832" s="1"/>
      <c r="G832" s="1">
        <v>2</v>
      </c>
      <c r="H832" s="1"/>
      <c r="I832" s="1"/>
      <c r="J832" s="1"/>
      <c r="K832" s="1"/>
      <c r="L832" s="1"/>
      <c r="M832" s="1"/>
      <c r="N832" s="1"/>
      <c r="O832" s="1">
        <v>3</v>
      </c>
      <c r="P832" s="1"/>
    </row>
    <row r="833" spans="1:16" hidden="1" x14ac:dyDescent="0.35">
      <c r="A833" t="s">
        <v>888</v>
      </c>
      <c r="B833" t="s">
        <v>252</v>
      </c>
      <c r="C833" t="s">
        <v>1040</v>
      </c>
      <c r="D833" t="s">
        <v>1041</v>
      </c>
      <c r="E833">
        <f>SUM(Table15[[#This Row],[2024]:[2014]])</f>
        <v>1</v>
      </c>
      <c r="F833" s="1"/>
      <c r="G833" s="1"/>
      <c r="H833" s="1"/>
      <c r="I833" s="1"/>
      <c r="J833" s="1"/>
      <c r="K833" s="1"/>
      <c r="L833" s="1"/>
      <c r="M833" s="1"/>
      <c r="N833" s="1"/>
      <c r="O833" s="1">
        <v>1</v>
      </c>
      <c r="P833" s="1"/>
    </row>
    <row r="834" spans="1:16" hidden="1" x14ac:dyDescent="0.35">
      <c r="A834" t="s">
        <v>888</v>
      </c>
      <c r="B834" t="s">
        <v>252</v>
      </c>
      <c r="C834" t="s">
        <v>1042</v>
      </c>
      <c r="D834" t="s">
        <v>1043</v>
      </c>
      <c r="E834">
        <f>SUM(Table15[[#This Row],[2024]:[2014]])</f>
        <v>4</v>
      </c>
      <c r="F834" s="1"/>
      <c r="G834" s="1"/>
      <c r="H834" s="1"/>
      <c r="I834" s="1">
        <v>3</v>
      </c>
      <c r="J834" s="1"/>
      <c r="K834" s="1"/>
      <c r="L834" s="1">
        <v>1</v>
      </c>
      <c r="M834" s="1"/>
      <c r="N834" s="1"/>
      <c r="O834" s="1"/>
      <c r="P834" s="1"/>
    </row>
    <row r="835" spans="1:16" hidden="1" x14ac:dyDescent="0.35">
      <c r="A835" t="s">
        <v>888</v>
      </c>
      <c r="B835" t="s">
        <v>252</v>
      </c>
      <c r="C835" t="s">
        <v>255</v>
      </c>
      <c r="D835" t="s">
        <v>256</v>
      </c>
      <c r="E835">
        <f>SUM(Table15[[#This Row],[2024]:[2014]])</f>
        <v>2</v>
      </c>
      <c r="F835" s="1"/>
      <c r="G835" s="1">
        <v>1</v>
      </c>
      <c r="H835" s="1"/>
      <c r="I835" s="1"/>
      <c r="J835" s="1"/>
      <c r="K835" s="1"/>
      <c r="L835" s="1"/>
      <c r="M835" s="1"/>
      <c r="N835" s="1"/>
      <c r="O835" s="1"/>
      <c r="P835" s="1">
        <v>1</v>
      </c>
    </row>
    <row r="836" spans="1:16" hidden="1" x14ac:dyDescent="0.35">
      <c r="A836" t="s">
        <v>888</v>
      </c>
      <c r="B836" t="s">
        <v>1044</v>
      </c>
      <c r="C836" t="s">
        <v>1045</v>
      </c>
      <c r="D836" t="s">
        <v>1046</v>
      </c>
      <c r="E836">
        <f>SUM(Table15[[#This Row],[2024]:[2014]])</f>
        <v>0</v>
      </c>
      <c r="F836" s="1"/>
      <c r="G836" s="1"/>
      <c r="H836" s="1"/>
      <c r="I836" s="1"/>
      <c r="J836" s="1"/>
      <c r="K836" s="1"/>
      <c r="L836" s="1"/>
      <c r="M836" s="1"/>
      <c r="N836" s="1"/>
      <c r="O836" s="1">
        <v>1</v>
      </c>
      <c r="P836" s="1">
        <v>-1</v>
      </c>
    </row>
    <row r="837" spans="1:16" hidden="1" x14ac:dyDescent="0.35">
      <c r="A837" t="s">
        <v>888</v>
      </c>
      <c r="B837" t="s">
        <v>775</v>
      </c>
      <c r="C837" t="s">
        <v>1047</v>
      </c>
      <c r="D837" t="s">
        <v>1048</v>
      </c>
      <c r="E837">
        <f>SUM(Table15[[#This Row],[2024]:[2014]])</f>
        <v>3</v>
      </c>
      <c r="F837" s="1"/>
      <c r="G837" s="1"/>
      <c r="H837" s="1">
        <v>1</v>
      </c>
      <c r="I837" s="1">
        <v>1</v>
      </c>
      <c r="J837" s="1"/>
      <c r="K837" s="1"/>
      <c r="L837" s="1"/>
      <c r="M837" s="1">
        <v>1</v>
      </c>
      <c r="N837" s="1"/>
      <c r="O837" s="1"/>
      <c r="P837" s="1"/>
    </row>
    <row r="838" spans="1:16" hidden="1" x14ac:dyDescent="0.35">
      <c r="A838" t="s">
        <v>888</v>
      </c>
      <c r="B838" t="s">
        <v>775</v>
      </c>
      <c r="C838" t="s">
        <v>1049</v>
      </c>
      <c r="D838" t="s">
        <v>1050</v>
      </c>
      <c r="E838">
        <f>SUM(Table15[[#This Row],[2024]:[2014]])</f>
        <v>1</v>
      </c>
      <c r="F838" s="1"/>
      <c r="G838" s="1"/>
      <c r="H838" s="1"/>
      <c r="I838" s="1"/>
      <c r="J838" s="1"/>
      <c r="K838" s="1"/>
      <c r="L838" s="1"/>
      <c r="M838" s="1"/>
      <c r="N838" s="1">
        <v>1</v>
      </c>
      <c r="O838" s="1"/>
      <c r="P838" s="1"/>
    </row>
    <row r="839" spans="1:16" hidden="1" x14ac:dyDescent="0.35">
      <c r="A839" t="s">
        <v>888</v>
      </c>
      <c r="B839" t="s">
        <v>262</v>
      </c>
      <c r="C839" t="s">
        <v>1051</v>
      </c>
      <c r="D839" t="s">
        <v>1052</v>
      </c>
      <c r="E839">
        <f>SUM(Table15[[#This Row],[2024]:[2014]])</f>
        <v>1</v>
      </c>
      <c r="F839" s="1"/>
      <c r="G839" s="1"/>
      <c r="H839" s="1"/>
      <c r="I839" s="1"/>
      <c r="J839" s="1">
        <v>1</v>
      </c>
      <c r="K839" s="1"/>
      <c r="L839" s="1"/>
      <c r="M839" s="1"/>
      <c r="N839" s="1"/>
      <c r="O839" s="1"/>
      <c r="P839" s="1"/>
    </row>
    <row r="840" spans="1:16" hidden="1" x14ac:dyDescent="0.35">
      <c r="A840" t="s">
        <v>888</v>
      </c>
      <c r="B840" t="s">
        <v>262</v>
      </c>
      <c r="C840" t="s">
        <v>1053</v>
      </c>
      <c r="D840" t="s">
        <v>1054</v>
      </c>
      <c r="E840">
        <f>SUM(Table15[[#This Row],[2024]:[2014]])</f>
        <v>1</v>
      </c>
      <c r="F840" s="1"/>
      <c r="G840" s="1"/>
      <c r="H840" s="1"/>
      <c r="I840" s="1"/>
      <c r="J840" s="1"/>
      <c r="K840" s="1"/>
      <c r="L840" s="1">
        <v>1</v>
      </c>
      <c r="M840" s="1"/>
      <c r="N840" s="1"/>
      <c r="O840" s="1"/>
      <c r="P840" s="1"/>
    </row>
    <row r="841" spans="1:16" hidden="1" x14ac:dyDescent="0.35">
      <c r="A841" t="s">
        <v>888</v>
      </c>
      <c r="B841" t="s">
        <v>262</v>
      </c>
      <c r="C841" t="s">
        <v>263</v>
      </c>
      <c r="D841" t="s">
        <v>264</v>
      </c>
      <c r="E841">
        <f>SUM(Table15[[#This Row],[2024]:[2014]])</f>
        <v>1</v>
      </c>
      <c r="F841" s="1"/>
      <c r="G841" s="1"/>
      <c r="H841" s="1">
        <v>1</v>
      </c>
      <c r="I841" s="1"/>
      <c r="J841" s="1"/>
      <c r="K841" s="1"/>
      <c r="L841" s="1"/>
      <c r="M841" s="1"/>
      <c r="N841" s="1"/>
      <c r="O841" s="1"/>
      <c r="P841" s="1"/>
    </row>
    <row r="842" spans="1:16" hidden="1" x14ac:dyDescent="0.35">
      <c r="A842" t="s">
        <v>888</v>
      </c>
      <c r="B842" t="s">
        <v>265</v>
      </c>
      <c r="C842" t="s">
        <v>1055</v>
      </c>
      <c r="D842" t="s">
        <v>1056</v>
      </c>
      <c r="E842">
        <f>SUM(Table15[[#This Row],[2024]:[2014]])</f>
        <v>4</v>
      </c>
      <c r="F842" s="1"/>
      <c r="G842" s="1"/>
      <c r="H842" s="1"/>
      <c r="I842" s="1"/>
      <c r="J842" s="1">
        <v>1</v>
      </c>
      <c r="K842" s="1">
        <v>-9</v>
      </c>
      <c r="L842" s="1">
        <v>12</v>
      </c>
      <c r="M842" s="1"/>
      <c r="N842" s="1"/>
      <c r="O842" s="1"/>
      <c r="P842" s="1"/>
    </row>
    <row r="843" spans="1:16" hidden="1" x14ac:dyDescent="0.35">
      <c r="A843" t="s">
        <v>888</v>
      </c>
      <c r="B843" t="s">
        <v>265</v>
      </c>
      <c r="C843" t="s">
        <v>780</v>
      </c>
      <c r="D843" t="s">
        <v>781</v>
      </c>
      <c r="E843">
        <f>SUM(Table15[[#This Row],[2024]:[2014]])</f>
        <v>20</v>
      </c>
      <c r="F843" s="1"/>
      <c r="G843" s="1">
        <v>3</v>
      </c>
      <c r="H843" s="1">
        <v>1</v>
      </c>
      <c r="I843" s="1"/>
      <c r="J843" s="1">
        <v>9</v>
      </c>
      <c r="K843" s="1">
        <v>4</v>
      </c>
      <c r="L843" s="1">
        <v>2</v>
      </c>
      <c r="M843" s="1">
        <v>1</v>
      </c>
      <c r="N843" s="1"/>
      <c r="O843" s="1"/>
      <c r="P843" s="1"/>
    </row>
    <row r="844" spans="1:16" hidden="1" x14ac:dyDescent="0.35">
      <c r="A844" t="s">
        <v>888</v>
      </c>
      <c r="B844" t="s">
        <v>265</v>
      </c>
      <c r="C844" t="s">
        <v>649</v>
      </c>
      <c r="D844" t="s">
        <v>650</v>
      </c>
      <c r="E844">
        <f>SUM(Table15[[#This Row],[2024]:[2014]])</f>
        <v>156</v>
      </c>
      <c r="F844" s="1"/>
      <c r="G844" s="1">
        <v>9</v>
      </c>
      <c r="H844" s="1">
        <v>5</v>
      </c>
      <c r="I844" s="1"/>
      <c r="J844" s="1">
        <v>117</v>
      </c>
      <c r="K844" s="1">
        <v>16</v>
      </c>
      <c r="L844" s="1">
        <v>4</v>
      </c>
      <c r="M844" s="1">
        <v>5</v>
      </c>
      <c r="N844" s="1"/>
      <c r="O844" s="1"/>
      <c r="P844" s="1"/>
    </row>
    <row r="845" spans="1:16" hidden="1" x14ac:dyDescent="0.35">
      <c r="A845" t="s">
        <v>888</v>
      </c>
      <c r="B845" t="s">
        <v>265</v>
      </c>
      <c r="C845" t="s">
        <v>653</v>
      </c>
      <c r="D845" t="s">
        <v>654</v>
      </c>
      <c r="E845">
        <f>SUM(Table15[[#This Row],[2024]:[2014]])</f>
        <v>2</v>
      </c>
      <c r="F845" s="1"/>
      <c r="G845" s="1"/>
      <c r="H845" s="1"/>
      <c r="I845" s="1">
        <v>-3</v>
      </c>
      <c r="J845" s="1">
        <v>3</v>
      </c>
      <c r="K845" s="1"/>
      <c r="L845" s="1"/>
      <c r="M845" s="1"/>
      <c r="N845" s="1"/>
      <c r="O845" s="1"/>
      <c r="P845" s="1">
        <v>2</v>
      </c>
    </row>
    <row r="846" spans="1:16" hidden="1" x14ac:dyDescent="0.35">
      <c r="A846" t="s">
        <v>888</v>
      </c>
      <c r="B846" t="s">
        <v>265</v>
      </c>
      <c r="C846" t="s">
        <v>655</v>
      </c>
      <c r="D846" t="s">
        <v>656</v>
      </c>
      <c r="E846">
        <f>SUM(Table15[[#This Row],[2024]:[2014]])</f>
        <v>2</v>
      </c>
      <c r="F846" s="1"/>
      <c r="G846" s="1"/>
      <c r="H846" s="1"/>
      <c r="I846" s="1"/>
      <c r="J846" s="1"/>
      <c r="K846" s="1"/>
      <c r="L846" s="1"/>
      <c r="M846" s="1"/>
      <c r="N846" s="1"/>
      <c r="O846" s="1">
        <v>2</v>
      </c>
      <c r="P846" s="1"/>
    </row>
    <row r="847" spans="1:16" hidden="1" x14ac:dyDescent="0.35">
      <c r="A847" t="s">
        <v>888</v>
      </c>
      <c r="B847" t="s">
        <v>265</v>
      </c>
      <c r="C847" t="s">
        <v>657</v>
      </c>
      <c r="D847" t="s">
        <v>658</v>
      </c>
      <c r="E847">
        <f>SUM(Table15[[#This Row],[2024]:[2014]])</f>
        <v>15</v>
      </c>
      <c r="F847" s="1"/>
      <c r="G847" s="1"/>
      <c r="H847" s="1"/>
      <c r="I847" s="1"/>
      <c r="J847" s="1"/>
      <c r="K847" s="1"/>
      <c r="L847" s="1"/>
      <c r="M847" s="1"/>
      <c r="N847" s="1"/>
      <c r="O847" s="1">
        <v>10</v>
      </c>
      <c r="P847" s="1">
        <v>5</v>
      </c>
    </row>
    <row r="848" spans="1:16" hidden="1" x14ac:dyDescent="0.35">
      <c r="A848" t="s">
        <v>888</v>
      </c>
      <c r="B848" t="s">
        <v>265</v>
      </c>
      <c r="C848" t="s">
        <v>659</v>
      </c>
      <c r="D848" t="s">
        <v>660</v>
      </c>
      <c r="E848">
        <f>SUM(Table15[[#This Row],[2024]:[2014]])</f>
        <v>7</v>
      </c>
      <c r="F848" s="1"/>
      <c r="G848" s="1"/>
      <c r="H848" s="1"/>
      <c r="I848" s="1"/>
      <c r="J848" s="1"/>
      <c r="K848" s="1"/>
      <c r="L848" s="1">
        <v>1</v>
      </c>
      <c r="M848" s="1"/>
      <c r="N848" s="1"/>
      <c r="O848" s="1"/>
      <c r="P848" s="1">
        <v>6</v>
      </c>
    </row>
    <row r="849" spans="1:16" hidden="1" x14ac:dyDescent="0.35">
      <c r="A849" t="s">
        <v>888</v>
      </c>
      <c r="B849" t="s">
        <v>265</v>
      </c>
      <c r="C849" t="s">
        <v>786</v>
      </c>
      <c r="D849" t="s">
        <v>787</v>
      </c>
      <c r="E849">
        <f>SUM(Table15[[#This Row],[2024]:[2014]])</f>
        <v>31</v>
      </c>
      <c r="F849" s="1"/>
      <c r="G849" s="1"/>
      <c r="H849" s="1"/>
      <c r="I849" s="1"/>
      <c r="J849" s="1"/>
      <c r="K849" s="1"/>
      <c r="L849" s="1"/>
      <c r="M849" s="1"/>
      <c r="N849" s="1"/>
      <c r="O849" s="1">
        <v>30</v>
      </c>
      <c r="P849" s="1">
        <v>1</v>
      </c>
    </row>
    <row r="850" spans="1:16" hidden="1" x14ac:dyDescent="0.35">
      <c r="A850" t="s">
        <v>888</v>
      </c>
      <c r="B850" t="s">
        <v>265</v>
      </c>
      <c r="C850" t="s">
        <v>1057</v>
      </c>
      <c r="D850" t="s">
        <v>1058</v>
      </c>
      <c r="E850">
        <f>SUM(Table15[[#This Row],[2024]:[2014]])</f>
        <v>7</v>
      </c>
      <c r="F850" s="1"/>
      <c r="G850" s="1"/>
      <c r="H850" s="1"/>
      <c r="I850" s="1"/>
      <c r="J850" s="1"/>
      <c r="K850" s="1"/>
      <c r="L850" s="1"/>
      <c r="M850" s="1"/>
      <c r="N850" s="1"/>
      <c r="O850" s="1">
        <v>7</v>
      </c>
      <c r="P850" s="1"/>
    </row>
    <row r="851" spans="1:16" hidden="1" x14ac:dyDescent="0.35">
      <c r="A851" t="s">
        <v>888</v>
      </c>
      <c r="B851" t="s">
        <v>265</v>
      </c>
      <c r="C851" t="s">
        <v>1059</v>
      </c>
      <c r="D851" t="s">
        <v>1060</v>
      </c>
      <c r="E851">
        <f>SUM(Table15[[#This Row],[2024]:[2014]])</f>
        <v>1</v>
      </c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>
        <v>1</v>
      </c>
    </row>
    <row r="852" spans="1:16" hidden="1" x14ac:dyDescent="0.35">
      <c r="A852" t="s">
        <v>888</v>
      </c>
      <c r="B852" t="s">
        <v>265</v>
      </c>
      <c r="C852" t="s">
        <v>268</v>
      </c>
      <c r="D852" t="s">
        <v>269</v>
      </c>
      <c r="E852">
        <f>SUM(Table15[[#This Row],[2024]:[2014]])</f>
        <v>12</v>
      </c>
      <c r="F852" s="1"/>
      <c r="G852" s="1"/>
      <c r="H852" s="1"/>
      <c r="I852" s="1"/>
      <c r="J852" s="1"/>
      <c r="K852" s="1">
        <v>2</v>
      </c>
      <c r="L852" s="1">
        <v>5</v>
      </c>
      <c r="M852" s="1">
        <v>5</v>
      </c>
      <c r="N852" s="1"/>
      <c r="O852" s="1"/>
      <c r="P852" s="1"/>
    </row>
    <row r="853" spans="1:16" hidden="1" x14ac:dyDescent="0.35">
      <c r="A853" t="s">
        <v>888</v>
      </c>
      <c r="B853" t="s">
        <v>265</v>
      </c>
      <c r="C853" t="s">
        <v>1061</v>
      </c>
      <c r="D853" t="s">
        <v>1062</v>
      </c>
      <c r="E853">
        <f>SUM(Table15[[#This Row],[2024]:[2014]])</f>
        <v>55</v>
      </c>
      <c r="F853" s="1"/>
      <c r="G853" s="1"/>
      <c r="H853" s="1"/>
      <c r="I853" s="1"/>
      <c r="J853" s="1"/>
      <c r="K853" s="1"/>
      <c r="L853" s="1">
        <v>55</v>
      </c>
      <c r="M853" s="1"/>
      <c r="N853" s="1"/>
      <c r="O853" s="1"/>
      <c r="P853" s="1"/>
    </row>
    <row r="854" spans="1:16" hidden="1" x14ac:dyDescent="0.35">
      <c r="A854" t="s">
        <v>888</v>
      </c>
      <c r="B854" t="s">
        <v>265</v>
      </c>
      <c r="C854" t="s">
        <v>270</v>
      </c>
      <c r="D854" t="s">
        <v>271</v>
      </c>
      <c r="E854">
        <f>SUM(Table15[[#This Row],[2024]:[2014]])</f>
        <v>58</v>
      </c>
      <c r="F854" s="1"/>
      <c r="G854" s="1"/>
      <c r="H854" s="1"/>
      <c r="I854" s="1"/>
      <c r="J854" s="1"/>
      <c r="K854" s="1"/>
      <c r="L854" s="1"/>
      <c r="M854" s="1"/>
      <c r="N854" s="1">
        <v>3</v>
      </c>
      <c r="O854" s="1">
        <v>12</v>
      </c>
      <c r="P854" s="1">
        <v>43</v>
      </c>
    </row>
    <row r="855" spans="1:16" hidden="1" x14ac:dyDescent="0.35">
      <c r="A855" t="s">
        <v>888</v>
      </c>
      <c r="B855" t="s">
        <v>272</v>
      </c>
      <c r="C855" t="s">
        <v>1063</v>
      </c>
      <c r="D855" t="s">
        <v>1064</v>
      </c>
      <c r="E855">
        <f>SUM(Table15[[#This Row],[2024]:[2014]])</f>
        <v>1</v>
      </c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>
        <v>1</v>
      </c>
    </row>
    <row r="856" spans="1:16" hidden="1" x14ac:dyDescent="0.35">
      <c r="A856" t="s">
        <v>888</v>
      </c>
      <c r="B856" t="s">
        <v>272</v>
      </c>
      <c r="C856" t="s">
        <v>1065</v>
      </c>
      <c r="D856" t="s">
        <v>1066</v>
      </c>
      <c r="E856">
        <f>SUM(Table15[[#This Row],[2024]:[2014]])</f>
        <v>0</v>
      </c>
      <c r="F856" s="1"/>
      <c r="G856" s="1"/>
      <c r="H856" s="1">
        <v>-1</v>
      </c>
      <c r="I856" s="1">
        <v>1</v>
      </c>
      <c r="J856" s="1"/>
      <c r="K856" s="1"/>
      <c r="L856" s="1"/>
      <c r="M856" s="1"/>
      <c r="N856" s="1"/>
      <c r="O856" s="1"/>
      <c r="P856" s="1"/>
    </row>
    <row r="857" spans="1:16" hidden="1" x14ac:dyDescent="0.35">
      <c r="A857" t="s">
        <v>888</v>
      </c>
      <c r="B857" t="s">
        <v>272</v>
      </c>
      <c r="C857" t="s">
        <v>1067</v>
      </c>
      <c r="D857" t="s">
        <v>1068</v>
      </c>
      <c r="E857">
        <f>SUM(Table15[[#This Row],[2024]:[2014]])</f>
        <v>1</v>
      </c>
      <c r="F857" s="1"/>
      <c r="G857" s="1"/>
      <c r="H857" s="1"/>
      <c r="I857" s="1"/>
      <c r="J857" s="1"/>
      <c r="K857" s="1"/>
      <c r="L857" s="1"/>
      <c r="M857" s="1">
        <v>1</v>
      </c>
      <c r="N857" s="1"/>
      <c r="O857" s="1"/>
      <c r="P857" s="1"/>
    </row>
    <row r="858" spans="1:16" hidden="1" x14ac:dyDescent="0.35">
      <c r="A858" t="s">
        <v>888</v>
      </c>
      <c r="B858" t="s">
        <v>272</v>
      </c>
      <c r="C858" t="s">
        <v>1069</v>
      </c>
      <c r="D858" t="s">
        <v>1070</v>
      </c>
      <c r="E858">
        <f>SUM(Table15[[#This Row],[2024]:[2014]])</f>
        <v>1</v>
      </c>
      <c r="F858" s="1"/>
      <c r="G858" s="1"/>
      <c r="H858" s="1"/>
      <c r="I858" s="1"/>
      <c r="J858" s="1"/>
      <c r="K858" s="1"/>
      <c r="L858" s="1"/>
      <c r="M858" s="1"/>
      <c r="N858" s="1"/>
      <c r="O858" s="1">
        <v>1</v>
      </c>
      <c r="P858" s="1"/>
    </row>
    <row r="859" spans="1:16" hidden="1" x14ac:dyDescent="0.35">
      <c r="A859" t="s">
        <v>888</v>
      </c>
      <c r="B859" t="s">
        <v>272</v>
      </c>
      <c r="C859" t="s">
        <v>1071</v>
      </c>
      <c r="D859" t="s">
        <v>1072</v>
      </c>
      <c r="E859">
        <f>SUM(Table15[[#This Row],[2024]:[2014]])</f>
        <v>5</v>
      </c>
      <c r="F859" s="1"/>
      <c r="G859" s="1"/>
      <c r="H859" s="1"/>
      <c r="I859" s="1"/>
      <c r="J859" s="1"/>
      <c r="K859" s="1"/>
      <c r="L859" s="1"/>
      <c r="M859" s="1"/>
      <c r="N859" s="1"/>
      <c r="O859" s="1">
        <v>3</v>
      </c>
      <c r="P859" s="1">
        <v>2</v>
      </c>
    </row>
    <row r="860" spans="1:16" hidden="1" x14ac:dyDescent="0.35">
      <c r="A860" t="s">
        <v>888</v>
      </c>
      <c r="B860" t="s">
        <v>272</v>
      </c>
      <c r="C860" t="s">
        <v>1073</v>
      </c>
      <c r="D860" t="s">
        <v>1074</v>
      </c>
      <c r="E860">
        <f>SUM(Table15[[#This Row],[2024]:[2014]])</f>
        <v>1</v>
      </c>
      <c r="F860" s="1"/>
      <c r="G860" s="1"/>
      <c r="H860" s="1"/>
      <c r="I860" s="1"/>
      <c r="J860" s="1"/>
      <c r="K860" s="1"/>
      <c r="L860" s="1"/>
      <c r="M860" s="1"/>
      <c r="N860" s="1">
        <v>1</v>
      </c>
      <c r="O860" s="1"/>
      <c r="P860" s="1"/>
    </row>
    <row r="861" spans="1:16" hidden="1" x14ac:dyDescent="0.35">
      <c r="A861" t="s">
        <v>888</v>
      </c>
      <c r="B861" t="s">
        <v>277</v>
      </c>
      <c r="C861" t="s">
        <v>278</v>
      </c>
      <c r="D861" t="s">
        <v>279</v>
      </c>
      <c r="E861">
        <f>SUM(Table15[[#This Row],[2024]:[2014]])</f>
        <v>178</v>
      </c>
      <c r="F861" s="1">
        <v>50</v>
      </c>
      <c r="G861" s="1">
        <v>44</v>
      </c>
      <c r="H861" s="1">
        <v>47</v>
      </c>
      <c r="I861" s="1">
        <v>17</v>
      </c>
      <c r="J861" s="1">
        <v>20</v>
      </c>
      <c r="K861" s="1"/>
      <c r="L861" s="1"/>
      <c r="M861" s="1"/>
      <c r="N861" s="1"/>
      <c r="O861" s="1"/>
      <c r="P861" s="1"/>
    </row>
    <row r="862" spans="1:16" hidden="1" x14ac:dyDescent="0.35">
      <c r="A862" t="s">
        <v>888</v>
      </c>
      <c r="B862" t="s">
        <v>277</v>
      </c>
      <c r="C862" t="s">
        <v>665</v>
      </c>
      <c r="D862" t="s">
        <v>666</v>
      </c>
      <c r="E862">
        <f>SUM(Table15[[#This Row],[2024]:[2014]])</f>
        <v>13</v>
      </c>
      <c r="F862" s="1">
        <v>2</v>
      </c>
      <c r="G862" s="1">
        <v>11</v>
      </c>
      <c r="H862" s="1"/>
      <c r="I862" s="1"/>
      <c r="J862" s="1"/>
      <c r="K862" s="1"/>
      <c r="L862" s="1"/>
      <c r="M862" s="1"/>
      <c r="N862" s="1"/>
      <c r="O862" s="1"/>
      <c r="P862" s="1"/>
    </row>
    <row r="863" spans="1:16" hidden="1" x14ac:dyDescent="0.35">
      <c r="A863" t="s">
        <v>888</v>
      </c>
      <c r="B863" t="s">
        <v>277</v>
      </c>
      <c r="C863" t="s">
        <v>667</v>
      </c>
      <c r="D863" t="s">
        <v>668</v>
      </c>
      <c r="E863">
        <f>SUM(Table15[[#This Row],[2024]:[2014]])</f>
        <v>8</v>
      </c>
      <c r="F863" s="1"/>
      <c r="G863" s="1"/>
      <c r="H863" s="1">
        <v>8</v>
      </c>
      <c r="I863" s="1"/>
      <c r="J863" s="1"/>
      <c r="K863" s="1"/>
      <c r="L863" s="1"/>
      <c r="M863" s="1"/>
      <c r="N863" s="1"/>
      <c r="O863" s="1"/>
      <c r="P863" s="1"/>
    </row>
    <row r="864" spans="1:16" hidden="1" x14ac:dyDescent="0.35">
      <c r="A864" t="s">
        <v>888</v>
      </c>
      <c r="B864" t="s">
        <v>277</v>
      </c>
      <c r="C864" t="s">
        <v>1075</v>
      </c>
      <c r="D864" t="s">
        <v>1076</v>
      </c>
      <c r="E864">
        <f>SUM(Table15[[#This Row],[2024]:[2014]])</f>
        <v>0</v>
      </c>
      <c r="F864" s="1"/>
      <c r="G864" s="1"/>
      <c r="H864" s="1">
        <v>0</v>
      </c>
      <c r="I864" s="1"/>
      <c r="J864" s="1"/>
      <c r="K864" s="1"/>
      <c r="L864" s="1"/>
      <c r="M864" s="1"/>
      <c r="N864" s="1"/>
      <c r="O864" s="1"/>
      <c r="P864" s="1"/>
    </row>
    <row r="865" spans="1:16" hidden="1" x14ac:dyDescent="0.35">
      <c r="A865" t="s">
        <v>888</v>
      </c>
      <c r="B865" t="s">
        <v>277</v>
      </c>
      <c r="C865" t="s">
        <v>280</v>
      </c>
      <c r="D865" t="s">
        <v>281</v>
      </c>
      <c r="E865">
        <f>SUM(Table15[[#This Row],[2024]:[2014]])</f>
        <v>203</v>
      </c>
      <c r="F865" s="1"/>
      <c r="G865" s="1"/>
      <c r="H865" s="1"/>
      <c r="I865" s="1"/>
      <c r="J865" s="1"/>
      <c r="K865" s="1">
        <v>16</v>
      </c>
      <c r="L865" s="1">
        <v>38</v>
      </c>
      <c r="M865" s="1">
        <v>1</v>
      </c>
      <c r="N865" s="1">
        <v>20</v>
      </c>
      <c r="O865" s="1">
        <v>66</v>
      </c>
      <c r="P865" s="1">
        <v>62</v>
      </c>
    </row>
    <row r="866" spans="1:16" hidden="1" x14ac:dyDescent="0.35">
      <c r="A866" t="s">
        <v>888</v>
      </c>
      <c r="B866" t="s">
        <v>277</v>
      </c>
      <c r="C866" t="s">
        <v>282</v>
      </c>
      <c r="D866" t="s">
        <v>283</v>
      </c>
      <c r="E866">
        <f>SUM(Table15[[#This Row],[2024]:[2014]])</f>
        <v>96</v>
      </c>
      <c r="F866" s="1"/>
      <c r="G866" s="1"/>
      <c r="H866" s="1"/>
      <c r="I866" s="1"/>
      <c r="J866" s="1">
        <v>18</v>
      </c>
      <c r="K866" s="1">
        <v>27</v>
      </c>
      <c r="L866" s="1"/>
      <c r="M866" s="1">
        <v>19</v>
      </c>
      <c r="N866" s="1">
        <v>13</v>
      </c>
      <c r="O866" s="1">
        <v>19</v>
      </c>
      <c r="P866" s="1"/>
    </row>
    <row r="867" spans="1:16" hidden="1" x14ac:dyDescent="0.35">
      <c r="A867" t="s">
        <v>888</v>
      </c>
      <c r="B867" t="s">
        <v>277</v>
      </c>
      <c r="C867" t="s">
        <v>1077</v>
      </c>
      <c r="D867" t="s">
        <v>1078</v>
      </c>
      <c r="E867">
        <f>SUM(Table15[[#This Row],[2024]:[2014]])</f>
        <v>1</v>
      </c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>
        <v>1</v>
      </c>
    </row>
    <row r="868" spans="1:16" hidden="1" x14ac:dyDescent="0.35">
      <c r="A868" t="s">
        <v>888</v>
      </c>
      <c r="B868" t="s">
        <v>277</v>
      </c>
      <c r="C868" t="s">
        <v>284</v>
      </c>
      <c r="D868" t="s">
        <v>285</v>
      </c>
      <c r="E868">
        <f>SUM(Table15[[#This Row],[2024]:[2014]])</f>
        <v>102</v>
      </c>
      <c r="F868" s="1"/>
      <c r="G868" s="1"/>
      <c r="H868" s="1"/>
      <c r="I868" s="1"/>
      <c r="J868" s="1"/>
      <c r="K868" s="1">
        <v>4</v>
      </c>
      <c r="L868" s="1">
        <v>45</v>
      </c>
      <c r="M868" s="1"/>
      <c r="N868" s="1">
        <v>9</v>
      </c>
      <c r="O868" s="1">
        <v>15</v>
      </c>
      <c r="P868" s="1">
        <v>29</v>
      </c>
    </row>
    <row r="869" spans="1:16" hidden="1" x14ac:dyDescent="0.35">
      <c r="A869" t="s">
        <v>888</v>
      </c>
      <c r="B869" t="s">
        <v>277</v>
      </c>
      <c r="C869" t="s">
        <v>286</v>
      </c>
      <c r="D869" t="s">
        <v>287</v>
      </c>
      <c r="E869">
        <f>SUM(Table15[[#This Row],[2024]:[2014]])</f>
        <v>19</v>
      </c>
      <c r="F869" s="1"/>
      <c r="G869" s="1"/>
      <c r="H869" s="1"/>
      <c r="I869" s="1"/>
      <c r="J869" s="1"/>
      <c r="K869" s="1">
        <v>4</v>
      </c>
      <c r="L869" s="1"/>
      <c r="M869" s="1">
        <v>5</v>
      </c>
      <c r="N869" s="1">
        <v>7</v>
      </c>
      <c r="O869" s="1">
        <v>3</v>
      </c>
      <c r="P869" s="1"/>
    </row>
    <row r="870" spans="1:16" hidden="1" x14ac:dyDescent="0.35">
      <c r="A870" t="s">
        <v>888</v>
      </c>
      <c r="B870" t="s">
        <v>277</v>
      </c>
      <c r="C870" t="s">
        <v>1079</v>
      </c>
      <c r="D870" t="s">
        <v>1080</v>
      </c>
      <c r="E870">
        <f>SUM(Table15[[#This Row],[2024]:[2014]])</f>
        <v>2</v>
      </c>
      <c r="F870" s="1"/>
      <c r="G870" s="1"/>
      <c r="H870" s="1"/>
      <c r="I870" s="1"/>
      <c r="J870" s="1"/>
      <c r="K870" s="1"/>
      <c r="L870" s="1"/>
      <c r="M870" s="1"/>
      <c r="N870" s="1">
        <v>2</v>
      </c>
      <c r="O870" s="1"/>
      <c r="P870" s="1"/>
    </row>
    <row r="871" spans="1:16" hidden="1" x14ac:dyDescent="0.35">
      <c r="A871" t="s">
        <v>888</v>
      </c>
      <c r="B871" t="s">
        <v>277</v>
      </c>
      <c r="C871" t="s">
        <v>288</v>
      </c>
      <c r="D871" t="s">
        <v>289</v>
      </c>
      <c r="E871">
        <f>SUM(Table15[[#This Row],[2024]:[2014]])</f>
        <v>2</v>
      </c>
      <c r="F871" s="1"/>
      <c r="G871" s="1"/>
      <c r="H871" s="1"/>
      <c r="I871" s="1"/>
      <c r="J871" s="1"/>
      <c r="K871" s="1"/>
      <c r="L871" s="1"/>
      <c r="M871" s="1"/>
      <c r="N871" s="1"/>
      <c r="O871" s="1">
        <v>1</v>
      </c>
      <c r="P871" s="1">
        <v>1</v>
      </c>
    </row>
    <row r="872" spans="1:16" hidden="1" x14ac:dyDescent="0.35">
      <c r="A872" t="s">
        <v>888</v>
      </c>
      <c r="B872" t="s">
        <v>277</v>
      </c>
      <c r="C872" t="s">
        <v>1081</v>
      </c>
      <c r="D872" t="s">
        <v>1082</v>
      </c>
      <c r="E872">
        <f>SUM(Table15[[#This Row],[2024]:[2014]])</f>
        <v>0</v>
      </c>
      <c r="F872" s="1"/>
      <c r="G872" s="1"/>
      <c r="H872" s="1"/>
      <c r="I872" s="1"/>
      <c r="J872" s="1">
        <v>0</v>
      </c>
      <c r="K872" s="1"/>
      <c r="L872" s="1"/>
      <c r="M872" s="1"/>
      <c r="N872" s="1"/>
      <c r="O872" s="1"/>
      <c r="P872" s="1"/>
    </row>
    <row r="873" spans="1:16" hidden="1" x14ac:dyDescent="0.35">
      <c r="A873" t="s">
        <v>888</v>
      </c>
      <c r="B873" t="s">
        <v>277</v>
      </c>
      <c r="C873" t="s">
        <v>1083</v>
      </c>
      <c r="D873" t="s">
        <v>1084</v>
      </c>
      <c r="E873">
        <f>SUM(Table15[[#This Row],[2024]:[2014]])</f>
        <v>0</v>
      </c>
      <c r="F873" s="1"/>
      <c r="G873" s="1"/>
      <c r="H873" s="1"/>
      <c r="I873" s="1"/>
      <c r="J873" s="1">
        <v>0</v>
      </c>
      <c r="K873" s="1"/>
      <c r="L873" s="1"/>
      <c r="M873" s="1"/>
      <c r="N873" s="1"/>
      <c r="O873" s="1"/>
      <c r="P873" s="1"/>
    </row>
    <row r="874" spans="1:16" hidden="1" x14ac:dyDescent="0.35">
      <c r="A874" t="s">
        <v>888</v>
      </c>
      <c r="B874" t="s">
        <v>290</v>
      </c>
      <c r="C874" t="s">
        <v>291</v>
      </c>
      <c r="D874" t="s">
        <v>292</v>
      </c>
      <c r="E874">
        <f>SUM(Table15[[#This Row],[2024]:[2014]])</f>
        <v>1</v>
      </c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>
        <v>1</v>
      </c>
    </row>
    <row r="875" spans="1:16" hidden="1" x14ac:dyDescent="0.35">
      <c r="A875" t="s">
        <v>888</v>
      </c>
      <c r="B875" t="s">
        <v>290</v>
      </c>
      <c r="C875" t="s">
        <v>1085</v>
      </c>
      <c r="D875" t="s">
        <v>1086</v>
      </c>
      <c r="E875">
        <f>SUM(Table15[[#This Row],[2024]:[2014]])</f>
        <v>1</v>
      </c>
      <c r="F875" s="1"/>
      <c r="G875" s="1"/>
      <c r="H875" s="1"/>
      <c r="I875" s="1"/>
      <c r="J875" s="1"/>
      <c r="K875" s="1"/>
      <c r="L875" s="1"/>
      <c r="M875" s="1"/>
      <c r="N875" s="1"/>
      <c r="O875" s="1">
        <v>1</v>
      </c>
      <c r="P875" s="1"/>
    </row>
    <row r="876" spans="1:16" hidden="1" x14ac:dyDescent="0.35">
      <c r="A876" t="s">
        <v>888</v>
      </c>
      <c r="B876" t="s">
        <v>290</v>
      </c>
      <c r="C876" t="s">
        <v>1087</v>
      </c>
      <c r="D876" t="s">
        <v>1088</v>
      </c>
      <c r="E876">
        <f>SUM(Table15[[#This Row],[2024]:[2014]])</f>
        <v>18</v>
      </c>
      <c r="F876" s="1"/>
      <c r="G876" s="1"/>
      <c r="H876" s="1"/>
      <c r="I876" s="1"/>
      <c r="J876" s="1"/>
      <c r="K876" s="1"/>
      <c r="L876" s="1"/>
      <c r="M876" s="1">
        <v>18</v>
      </c>
      <c r="N876" s="1"/>
      <c r="O876" s="1"/>
      <c r="P876" s="1"/>
    </row>
    <row r="877" spans="1:16" hidden="1" x14ac:dyDescent="0.35">
      <c r="A877" t="s">
        <v>888</v>
      </c>
      <c r="B877" t="s">
        <v>290</v>
      </c>
      <c r="C877" t="s">
        <v>293</v>
      </c>
      <c r="D877" t="s">
        <v>294</v>
      </c>
      <c r="E877">
        <f>SUM(Table15[[#This Row],[2024]:[2014]])</f>
        <v>7</v>
      </c>
      <c r="F877" s="1"/>
      <c r="G877" s="1">
        <v>3</v>
      </c>
      <c r="H877" s="1"/>
      <c r="I877" s="1"/>
      <c r="J877" s="1">
        <v>1</v>
      </c>
      <c r="K877" s="1"/>
      <c r="L877" s="1"/>
      <c r="M877" s="1">
        <v>1</v>
      </c>
      <c r="N877" s="1">
        <v>1</v>
      </c>
      <c r="O877" s="1">
        <v>1</v>
      </c>
      <c r="P877" s="1"/>
    </row>
    <row r="878" spans="1:16" hidden="1" x14ac:dyDescent="0.35">
      <c r="A878" t="s">
        <v>888</v>
      </c>
      <c r="B878" t="s">
        <v>295</v>
      </c>
      <c r="C878" t="s">
        <v>1089</v>
      </c>
      <c r="D878" t="s">
        <v>1090</v>
      </c>
      <c r="E878">
        <f>SUM(Table15[[#This Row],[2024]:[2014]])</f>
        <v>15</v>
      </c>
      <c r="F878" s="1"/>
      <c r="G878" s="1"/>
      <c r="H878" s="1"/>
      <c r="I878" s="1"/>
      <c r="J878" s="1"/>
      <c r="K878" s="1">
        <v>1</v>
      </c>
      <c r="L878" s="1"/>
      <c r="M878" s="1"/>
      <c r="N878" s="1">
        <v>4</v>
      </c>
      <c r="O878" s="1">
        <v>8</v>
      </c>
      <c r="P878" s="1">
        <v>2</v>
      </c>
    </row>
    <row r="879" spans="1:16" hidden="1" x14ac:dyDescent="0.35">
      <c r="A879" t="s">
        <v>888</v>
      </c>
      <c r="B879" t="s">
        <v>295</v>
      </c>
      <c r="C879" t="s">
        <v>1091</v>
      </c>
      <c r="D879" t="s">
        <v>1092</v>
      </c>
      <c r="E879">
        <f>SUM(Table15[[#This Row],[2024]:[2014]])</f>
        <v>1</v>
      </c>
      <c r="F879" s="1"/>
      <c r="G879" s="1"/>
      <c r="H879" s="1"/>
      <c r="I879" s="1"/>
      <c r="J879" s="1"/>
      <c r="K879" s="1">
        <v>1</v>
      </c>
      <c r="L879" s="1"/>
      <c r="M879" s="1"/>
      <c r="N879" s="1"/>
      <c r="O879" s="1"/>
      <c r="P879" s="1"/>
    </row>
    <row r="880" spans="1:16" hidden="1" x14ac:dyDescent="0.35">
      <c r="A880" t="s">
        <v>888</v>
      </c>
      <c r="B880" t="s">
        <v>295</v>
      </c>
      <c r="C880" t="s">
        <v>1093</v>
      </c>
      <c r="D880" t="s">
        <v>1094</v>
      </c>
      <c r="E880">
        <f>SUM(Table15[[#This Row],[2024]:[2014]])</f>
        <v>1</v>
      </c>
      <c r="F880" s="1"/>
      <c r="G880" s="1"/>
      <c r="H880" s="1"/>
      <c r="I880" s="1"/>
      <c r="J880" s="1"/>
      <c r="K880" s="1"/>
      <c r="L880" s="1"/>
      <c r="M880" s="1"/>
      <c r="N880" s="1">
        <v>1</v>
      </c>
      <c r="O880" s="1"/>
      <c r="P880" s="1"/>
    </row>
    <row r="881" spans="1:16" hidden="1" x14ac:dyDescent="0.35">
      <c r="A881" t="s">
        <v>888</v>
      </c>
      <c r="B881" t="s">
        <v>295</v>
      </c>
      <c r="C881" t="s">
        <v>298</v>
      </c>
      <c r="D881" t="s">
        <v>299</v>
      </c>
      <c r="E881">
        <f>SUM(Table15[[#This Row],[2024]:[2014]])</f>
        <v>19</v>
      </c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>
        <v>19</v>
      </c>
    </row>
    <row r="882" spans="1:16" hidden="1" x14ac:dyDescent="0.35">
      <c r="A882" t="s">
        <v>888</v>
      </c>
      <c r="B882" t="s">
        <v>311</v>
      </c>
      <c r="C882" t="s">
        <v>312</v>
      </c>
      <c r="D882" t="s">
        <v>313</v>
      </c>
      <c r="E882">
        <f>SUM(Table15[[#This Row],[2024]:[2014]])</f>
        <v>31</v>
      </c>
      <c r="F882" s="1">
        <v>4</v>
      </c>
      <c r="G882" s="1">
        <v>13</v>
      </c>
      <c r="H882" s="1">
        <v>10</v>
      </c>
      <c r="I882" s="1">
        <v>2</v>
      </c>
      <c r="J882" s="1"/>
      <c r="K882" s="1"/>
      <c r="L882" s="1"/>
      <c r="M882" s="1"/>
      <c r="N882" s="1"/>
      <c r="O882" s="1"/>
      <c r="P882" s="1">
        <v>2</v>
      </c>
    </row>
    <row r="883" spans="1:16" hidden="1" x14ac:dyDescent="0.35">
      <c r="A883" t="s">
        <v>888</v>
      </c>
      <c r="B883" t="s">
        <v>311</v>
      </c>
      <c r="C883" t="s">
        <v>1095</v>
      </c>
      <c r="D883" t="s">
        <v>1096</v>
      </c>
      <c r="E883">
        <f>SUM(Table15[[#This Row],[2024]:[2014]])</f>
        <v>155</v>
      </c>
      <c r="F883" s="1">
        <v>40</v>
      </c>
      <c r="G883" s="1">
        <v>40</v>
      </c>
      <c r="H883" s="1"/>
      <c r="I883" s="1"/>
      <c r="J883" s="1"/>
      <c r="K883" s="1">
        <v>5</v>
      </c>
      <c r="L883" s="1"/>
      <c r="M883" s="1">
        <v>70</v>
      </c>
      <c r="N883" s="1"/>
      <c r="O883" s="1"/>
      <c r="P883" s="1"/>
    </row>
    <row r="884" spans="1:16" hidden="1" x14ac:dyDescent="0.35">
      <c r="A884" t="s">
        <v>888</v>
      </c>
      <c r="B884" t="s">
        <v>311</v>
      </c>
      <c r="C884" t="s">
        <v>314</v>
      </c>
      <c r="D884" t="s">
        <v>315</v>
      </c>
      <c r="E884">
        <f>SUM(Table15[[#This Row],[2024]:[2014]])</f>
        <v>10</v>
      </c>
      <c r="F884" s="1"/>
      <c r="G884" s="1"/>
      <c r="H884" s="1"/>
      <c r="I884" s="1"/>
      <c r="J884" s="1"/>
      <c r="K884" s="1"/>
      <c r="L884" s="1"/>
      <c r="M884" s="1"/>
      <c r="N884" s="1"/>
      <c r="O884" s="1">
        <v>10</v>
      </c>
      <c r="P884" s="1"/>
    </row>
    <row r="885" spans="1:16" hidden="1" x14ac:dyDescent="0.35">
      <c r="A885" t="s">
        <v>888</v>
      </c>
      <c r="B885" t="s">
        <v>311</v>
      </c>
      <c r="C885" t="s">
        <v>316</v>
      </c>
      <c r="D885" t="s">
        <v>317</v>
      </c>
      <c r="E885">
        <f>SUM(Table15[[#This Row],[2024]:[2014]])</f>
        <v>5</v>
      </c>
      <c r="F885" s="1"/>
      <c r="G885" s="1"/>
      <c r="H885" s="1"/>
      <c r="I885" s="1"/>
      <c r="J885" s="1"/>
      <c r="K885" s="1"/>
      <c r="L885" s="1">
        <v>5</v>
      </c>
      <c r="M885" s="1"/>
      <c r="N885" s="1"/>
      <c r="O885" s="1"/>
      <c r="P885" s="1"/>
    </row>
    <row r="886" spans="1:16" hidden="1" x14ac:dyDescent="0.35">
      <c r="A886" t="s">
        <v>888</v>
      </c>
      <c r="B886" t="s">
        <v>311</v>
      </c>
      <c r="C886" t="s">
        <v>675</v>
      </c>
      <c r="D886" t="s">
        <v>676</v>
      </c>
      <c r="E886">
        <f>SUM(Table15[[#This Row],[2024]:[2014]])</f>
        <v>1</v>
      </c>
      <c r="F886" s="1"/>
      <c r="G886" s="1"/>
      <c r="H886" s="1"/>
      <c r="I886" s="1"/>
      <c r="J886" s="1">
        <v>1</v>
      </c>
      <c r="K886" s="1"/>
      <c r="L886" s="1"/>
      <c r="M886" s="1"/>
      <c r="N886" s="1"/>
      <c r="O886" s="1"/>
      <c r="P886" s="1"/>
    </row>
    <row r="887" spans="1:16" hidden="1" x14ac:dyDescent="0.35">
      <c r="A887" t="s">
        <v>888</v>
      </c>
      <c r="B887" t="s">
        <v>311</v>
      </c>
      <c r="C887" t="s">
        <v>318</v>
      </c>
      <c r="D887" t="s">
        <v>319</v>
      </c>
      <c r="E887">
        <f>SUM(Table15[[#This Row],[2024]:[2014]])</f>
        <v>76</v>
      </c>
      <c r="F887" s="1"/>
      <c r="G887" s="1">
        <v>2</v>
      </c>
      <c r="H887" s="1">
        <v>3</v>
      </c>
      <c r="I887" s="1"/>
      <c r="J887" s="1">
        <v>2</v>
      </c>
      <c r="K887" s="1">
        <v>11</v>
      </c>
      <c r="L887" s="1">
        <v>5</v>
      </c>
      <c r="M887" s="1">
        <v>15</v>
      </c>
      <c r="N887" s="1">
        <v>15</v>
      </c>
      <c r="O887" s="1">
        <v>13</v>
      </c>
      <c r="P887" s="1">
        <v>10</v>
      </c>
    </row>
    <row r="888" spans="1:16" hidden="1" x14ac:dyDescent="0.35">
      <c r="A888" t="s">
        <v>888</v>
      </c>
      <c r="B888" t="s">
        <v>311</v>
      </c>
      <c r="C888" t="s">
        <v>798</v>
      </c>
      <c r="D888" t="s">
        <v>799</v>
      </c>
      <c r="E888">
        <f>SUM(Table15[[#This Row],[2024]:[2014]])</f>
        <v>34</v>
      </c>
      <c r="F888" s="1"/>
      <c r="G888" s="1"/>
      <c r="H888" s="1"/>
      <c r="I888" s="1"/>
      <c r="J888" s="1"/>
      <c r="K888" s="1"/>
      <c r="L888" s="1">
        <v>12</v>
      </c>
      <c r="M888" s="1"/>
      <c r="N888" s="1"/>
      <c r="O888" s="1">
        <v>22</v>
      </c>
      <c r="P888" s="1"/>
    </row>
    <row r="889" spans="1:16" hidden="1" x14ac:dyDescent="0.35">
      <c r="A889" t="s">
        <v>888</v>
      </c>
      <c r="B889" t="s">
        <v>311</v>
      </c>
      <c r="C889" t="s">
        <v>320</v>
      </c>
      <c r="D889" t="s">
        <v>321</v>
      </c>
      <c r="E889">
        <f>SUM(Table15[[#This Row],[2024]:[2014]])</f>
        <v>36</v>
      </c>
      <c r="F889" s="1">
        <v>15</v>
      </c>
      <c r="G889" s="1">
        <v>20</v>
      </c>
      <c r="H889" s="1">
        <v>1</v>
      </c>
      <c r="I889" s="1"/>
      <c r="J889" s="1"/>
      <c r="K889" s="1"/>
      <c r="L889" s="1"/>
      <c r="M889" s="1"/>
      <c r="N889" s="1"/>
      <c r="O889" s="1"/>
      <c r="P889" s="1"/>
    </row>
    <row r="890" spans="1:16" hidden="1" x14ac:dyDescent="0.35">
      <c r="A890" t="s">
        <v>888</v>
      </c>
      <c r="B890" t="s">
        <v>324</v>
      </c>
      <c r="C890" t="s">
        <v>105</v>
      </c>
      <c r="D890" t="s">
        <v>325</v>
      </c>
      <c r="E890">
        <f>SUM(Table15[[#This Row],[2024]:[2014]])</f>
        <v>7114</v>
      </c>
      <c r="F890" s="1">
        <v>211</v>
      </c>
      <c r="G890" s="1">
        <v>509</v>
      </c>
      <c r="H890" s="1">
        <v>538</v>
      </c>
      <c r="I890" s="1">
        <v>451</v>
      </c>
      <c r="J890" s="1">
        <v>194</v>
      </c>
      <c r="K890" s="1">
        <v>650</v>
      </c>
      <c r="L890" s="1">
        <v>432</v>
      </c>
      <c r="M890" s="1">
        <v>538</v>
      </c>
      <c r="N890" s="1">
        <v>729</v>
      </c>
      <c r="O890" s="1">
        <v>1513</v>
      </c>
      <c r="P890" s="1">
        <v>1349</v>
      </c>
    </row>
    <row r="891" spans="1:16" hidden="1" x14ac:dyDescent="0.35">
      <c r="A891" t="s">
        <v>888</v>
      </c>
      <c r="B891" t="s">
        <v>324</v>
      </c>
      <c r="C891" t="s">
        <v>105</v>
      </c>
      <c r="D891" t="s">
        <v>326</v>
      </c>
      <c r="E891">
        <f>SUM(Table15[[#This Row],[2024]:[2014]])</f>
        <v>6</v>
      </c>
      <c r="F891" s="1"/>
      <c r="G891" s="1">
        <v>6</v>
      </c>
      <c r="H891" s="1"/>
      <c r="I891" s="1"/>
      <c r="J891" s="1"/>
      <c r="K891" s="1"/>
      <c r="L891" s="1"/>
      <c r="M891" s="1"/>
      <c r="N891" s="1"/>
      <c r="O891" s="1"/>
      <c r="P891" s="1"/>
    </row>
    <row r="892" spans="1:16" hidden="1" x14ac:dyDescent="0.35">
      <c r="A892" t="s">
        <v>888</v>
      </c>
      <c r="B892" t="s">
        <v>324</v>
      </c>
      <c r="C892" t="s">
        <v>105</v>
      </c>
      <c r="D892" t="s">
        <v>327</v>
      </c>
      <c r="E892">
        <f>SUM(Table15[[#This Row],[2024]:[2014]])</f>
        <v>96</v>
      </c>
      <c r="F892" s="1"/>
      <c r="G892" s="1"/>
      <c r="H892" s="1"/>
      <c r="I892" s="1"/>
      <c r="J892" s="1"/>
      <c r="K892" s="1"/>
      <c r="L892" s="1"/>
      <c r="M892" s="1"/>
      <c r="N892" s="1"/>
      <c r="O892" s="1">
        <v>13</v>
      </c>
      <c r="P892" s="1">
        <v>83</v>
      </c>
    </row>
    <row r="893" spans="1:16" hidden="1" x14ac:dyDescent="0.35">
      <c r="A893" t="s">
        <v>888</v>
      </c>
      <c r="B893" t="s">
        <v>324</v>
      </c>
      <c r="C893" t="s">
        <v>328</v>
      </c>
      <c r="D893" t="s">
        <v>329</v>
      </c>
      <c r="E893">
        <f>SUM(Table15[[#This Row],[2024]:[2014]])</f>
        <v>1600</v>
      </c>
      <c r="F893" s="1"/>
      <c r="G893" s="1">
        <v>119</v>
      </c>
      <c r="H893" s="1">
        <v>114</v>
      </c>
      <c r="I893" s="1">
        <v>212</v>
      </c>
      <c r="J893" s="1">
        <v>134</v>
      </c>
      <c r="K893" s="1">
        <v>244</v>
      </c>
      <c r="L893" s="1">
        <v>262</v>
      </c>
      <c r="M893" s="1">
        <v>209</v>
      </c>
      <c r="N893" s="1">
        <v>195</v>
      </c>
      <c r="O893" s="1">
        <v>111</v>
      </c>
      <c r="P893" s="1"/>
    </row>
    <row r="894" spans="1:16" hidden="1" x14ac:dyDescent="0.35">
      <c r="A894" t="s">
        <v>888</v>
      </c>
      <c r="B894" t="s">
        <v>324</v>
      </c>
      <c r="C894" t="s">
        <v>330</v>
      </c>
      <c r="D894" t="s">
        <v>331</v>
      </c>
      <c r="E894">
        <f>SUM(Table15[[#This Row],[2024]:[2014]])</f>
        <v>73</v>
      </c>
      <c r="F894" s="1"/>
      <c r="G894" s="1"/>
      <c r="H894" s="1"/>
      <c r="I894" s="1"/>
      <c r="J894" s="1"/>
      <c r="K894" s="1"/>
      <c r="L894" s="1"/>
      <c r="M894" s="1">
        <v>10</v>
      </c>
      <c r="N894" s="1">
        <v>3</v>
      </c>
      <c r="O894" s="1">
        <v>4</v>
      </c>
      <c r="P894" s="1">
        <v>56</v>
      </c>
    </row>
    <row r="895" spans="1:16" hidden="1" x14ac:dyDescent="0.35">
      <c r="A895" t="s">
        <v>888</v>
      </c>
      <c r="B895" t="s">
        <v>324</v>
      </c>
      <c r="C895" t="s">
        <v>332</v>
      </c>
      <c r="D895" t="s">
        <v>333</v>
      </c>
      <c r="E895">
        <f>SUM(Table15[[#This Row],[2024]:[2014]])</f>
        <v>15</v>
      </c>
      <c r="F895" s="1"/>
      <c r="G895" s="1">
        <v>1</v>
      </c>
      <c r="H895" s="1"/>
      <c r="I895" s="1">
        <v>3</v>
      </c>
      <c r="J895" s="1">
        <v>11</v>
      </c>
      <c r="K895" s="1"/>
      <c r="L895" s="1"/>
      <c r="M895" s="1"/>
      <c r="N895" s="1"/>
      <c r="O895" s="1"/>
      <c r="P895" s="1"/>
    </row>
    <row r="896" spans="1:16" hidden="1" x14ac:dyDescent="0.35">
      <c r="A896" t="s">
        <v>888</v>
      </c>
      <c r="B896" t="s">
        <v>324</v>
      </c>
      <c r="C896" t="s">
        <v>338</v>
      </c>
      <c r="D896" t="s">
        <v>339</v>
      </c>
      <c r="E896">
        <f>SUM(Table15[[#This Row],[2024]:[2014]])</f>
        <v>5</v>
      </c>
      <c r="F896" s="1"/>
      <c r="G896" s="1"/>
      <c r="H896" s="1"/>
      <c r="I896" s="1"/>
      <c r="J896" s="1">
        <v>1</v>
      </c>
      <c r="K896" s="1"/>
      <c r="L896" s="1"/>
      <c r="M896" s="1"/>
      <c r="N896" s="1">
        <v>1</v>
      </c>
      <c r="O896" s="1">
        <v>2</v>
      </c>
      <c r="P896" s="1">
        <v>1</v>
      </c>
    </row>
    <row r="897" spans="1:16" hidden="1" x14ac:dyDescent="0.35">
      <c r="A897" t="s">
        <v>888</v>
      </c>
      <c r="B897" t="s">
        <v>324</v>
      </c>
      <c r="C897" t="s">
        <v>1097</v>
      </c>
      <c r="D897" t="s">
        <v>1098</v>
      </c>
      <c r="E897">
        <f>SUM(Table15[[#This Row],[2024]:[2014]])</f>
        <v>1</v>
      </c>
      <c r="F897" s="1"/>
      <c r="G897" s="1"/>
      <c r="H897" s="1"/>
      <c r="I897" s="1"/>
      <c r="J897" s="1"/>
      <c r="K897" s="1"/>
      <c r="L897" s="1">
        <v>1</v>
      </c>
      <c r="M897" s="1"/>
      <c r="N897" s="1"/>
      <c r="O897" s="1"/>
      <c r="P897" s="1"/>
    </row>
    <row r="898" spans="1:16" hidden="1" x14ac:dyDescent="0.35">
      <c r="A898" t="s">
        <v>888</v>
      </c>
      <c r="B898" t="s">
        <v>324</v>
      </c>
      <c r="C898" t="s">
        <v>364</v>
      </c>
      <c r="D898" t="s">
        <v>365</v>
      </c>
      <c r="E898">
        <f>SUM(Table15[[#This Row],[2024]:[2014]])</f>
        <v>2</v>
      </c>
      <c r="F898" s="1"/>
      <c r="G898" s="1"/>
      <c r="H898" s="1"/>
      <c r="I898" s="1"/>
      <c r="J898" s="1">
        <v>1</v>
      </c>
      <c r="K898" s="1"/>
      <c r="L898" s="1"/>
      <c r="M898" s="1"/>
      <c r="N898" s="1"/>
      <c r="O898" s="1"/>
      <c r="P898" s="1">
        <v>1</v>
      </c>
    </row>
    <row r="899" spans="1:16" hidden="1" x14ac:dyDescent="0.35">
      <c r="A899" t="s">
        <v>888</v>
      </c>
      <c r="B899" t="s">
        <v>324</v>
      </c>
      <c r="C899" t="s">
        <v>366</v>
      </c>
      <c r="D899" t="s">
        <v>367</v>
      </c>
      <c r="E899">
        <f>SUM(Table15[[#This Row],[2024]:[2014]])</f>
        <v>2</v>
      </c>
      <c r="F899" s="1"/>
      <c r="G899" s="1"/>
      <c r="H899" s="1"/>
      <c r="I899" s="1"/>
      <c r="J899" s="1"/>
      <c r="K899" s="1"/>
      <c r="L899" s="1"/>
      <c r="M899" s="1"/>
      <c r="N899" s="1">
        <v>2</v>
      </c>
      <c r="O899" s="1"/>
      <c r="P899" s="1"/>
    </row>
    <row r="900" spans="1:16" hidden="1" x14ac:dyDescent="0.35">
      <c r="A900" t="s">
        <v>888</v>
      </c>
      <c r="B900" t="s">
        <v>324</v>
      </c>
      <c r="C900" t="s">
        <v>370</v>
      </c>
      <c r="D900" t="s">
        <v>371</v>
      </c>
      <c r="E900">
        <f>SUM(Table15[[#This Row],[2024]:[2014]])</f>
        <v>56</v>
      </c>
      <c r="F900" s="1"/>
      <c r="G900" s="1">
        <v>3</v>
      </c>
      <c r="H900" s="1">
        <v>48</v>
      </c>
      <c r="I900" s="1">
        <v>5</v>
      </c>
      <c r="J900" s="1"/>
      <c r="K900" s="1"/>
      <c r="L900" s="1"/>
      <c r="M900" s="1"/>
      <c r="N900" s="1"/>
      <c r="O900" s="1"/>
      <c r="P900" s="1"/>
    </row>
    <row r="901" spans="1:16" hidden="1" x14ac:dyDescent="0.35">
      <c r="A901" t="s">
        <v>888</v>
      </c>
      <c r="B901" t="s">
        <v>324</v>
      </c>
      <c r="C901" t="s">
        <v>886</v>
      </c>
      <c r="D901" t="s">
        <v>887</v>
      </c>
      <c r="E901">
        <f>SUM(Table15[[#This Row],[2024]:[2014]])</f>
        <v>1</v>
      </c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>
        <v>1</v>
      </c>
    </row>
    <row r="902" spans="1:16" hidden="1" x14ac:dyDescent="0.35">
      <c r="A902" t="s">
        <v>888</v>
      </c>
      <c r="B902" t="s">
        <v>324</v>
      </c>
      <c r="C902" t="s">
        <v>372</v>
      </c>
      <c r="D902" t="s">
        <v>373</v>
      </c>
      <c r="E902">
        <f>SUM(Table15[[#This Row],[2024]:[2014]])</f>
        <v>3587</v>
      </c>
      <c r="F902" s="1">
        <v>139</v>
      </c>
      <c r="G902" s="1">
        <v>423</v>
      </c>
      <c r="H902" s="1">
        <v>334</v>
      </c>
      <c r="I902" s="1">
        <v>294</v>
      </c>
      <c r="J902" s="1">
        <v>202</v>
      </c>
      <c r="K902" s="1">
        <v>266</v>
      </c>
      <c r="L902" s="1">
        <v>500</v>
      </c>
      <c r="M902" s="1">
        <v>634</v>
      </c>
      <c r="N902" s="1">
        <v>138</v>
      </c>
      <c r="O902" s="1">
        <v>453</v>
      </c>
      <c r="P902" s="1">
        <v>204</v>
      </c>
    </row>
    <row r="903" spans="1:16" hidden="1" x14ac:dyDescent="0.35">
      <c r="A903" t="s">
        <v>888</v>
      </c>
      <c r="B903" t="s">
        <v>324</v>
      </c>
      <c r="C903" t="s">
        <v>374</v>
      </c>
      <c r="D903" t="s">
        <v>375</v>
      </c>
      <c r="E903">
        <f>SUM(Table15[[#This Row],[2024]:[2014]])</f>
        <v>1</v>
      </c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>
        <v>1</v>
      </c>
    </row>
    <row r="904" spans="1:16" hidden="1" x14ac:dyDescent="0.35">
      <c r="A904" t="s">
        <v>888</v>
      </c>
      <c r="B904" t="s">
        <v>324</v>
      </c>
      <c r="C904" t="s">
        <v>376</v>
      </c>
      <c r="D904" t="s">
        <v>377</v>
      </c>
      <c r="E904">
        <f>SUM(Table15[[#This Row],[2024]:[2014]])</f>
        <v>1</v>
      </c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>
        <v>1</v>
      </c>
    </row>
    <row r="905" spans="1:16" hidden="1" x14ac:dyDescent="0.35">
      <c r="A905" t="s">
        <v>888</v>
      </c>
      <c r="B905" t="s">
        <v>324</v>
      </c>
      <c r="C905" t="s">
        <v>378</v>
      </c>
      <c r="D905" t="s">
        <v>379</v>
      </c>
      <c r="E905">
        <f>SUM(Table15[[#This Row],[2024]:[2014]])</f>
        <v>3</v>
      </c>
      <c r="F905" s="1">
        <v>2</v>
      </c>
      <c r="G905" s="1">
        <v>1</v>
      </c>
      <c r="H905" s="1"/>
      <c r="I905" s="1"/>
      <c r="J905" s="1"/>
      <c r="K905" s="1"/>
      <c r="L905" s="1"/>
      <c r="M905" s="1"/>
      <c r="N905" s="1"/>
      <c r="O905" s="1"/>
      <c r="P905" s="1"/>
    </row>
    <row r="906" spans="1:16" hidden="1" x14ac:dyDescent="0.35">
      <c r="A906" t="s">
        <v>888</v>
      </c>
      <c r="B906" t="s">
        <v>324</v>
      </c>
      <c r="C906" t="s">
        <v>384</v>
      </c>
      <c r="D906" t="s">
        <v>385</v>
      </c>
      <c r="E906">
        <f>SUM(Table15[[#This Row],[2024]:[2014]])</f>
        <v>7</v>
      </c>
      <c r="F906" s="1"/>
      <c r="G906" s="1">
        <v>1</v>
      </c>
      <c r="H906" s="1"/>
      <c r="I906" s="1"/>
      <c r="J906" s="1">
        <v>1</v>
      </c>
      <c r="K906" s="1">
        <v>1</v>
      </c>
      <c r="L906" s="1">
        <v>4</v>
      </c>
      <c r="M906" s="1"/>
      <c r="N906" s="1"/>
      <c r="O906" s="1"/>
      <c r="P906" s="1"/>
    </row>
    <row r="907" spans="1:16" hidden="1" x14ac:dyDescent="0.35">
      <c r="A907" t="s">
        <v>888</v>
      </c>
      <c r="B907" t="s">
        <v>324</v>
      </c>
      <c r="C907" t="s">
        <v>386</v>
      </c>
      <c r="D907" t="s">
        <v>387</v>
      </c>
      <c r="E907">
        <f>SUM(Table15[[#This Row],[2024]:[2014]])</f>
        <v>477</v>
      </c>
      <c r="F907" s="1">
        <v>53</v>
      </c>
      <c r="G907" s="1">
        <v>35</v>
      </c>
      <c r="H907" s="1">
        <v>63</v>
      </c>
      <c r="I907" s="1">
        <v>11</v>
      </c>
      <c r="J907" s="1">
        <v>28</v>
      </c>
      <c r="K907" s="1">
        <v>24</v>
      </c>
      <c r="L907" s="1">
        <v>66</v>
      </c>
      <c r="M907" s="1">
        <v>9</v>
      </c>
      <c r="N907" s="1">
        <v>23</v>
      </c>
      <c r="O907" s="1">
        <v>165</v>
      </c>
      <c r="P907" s="1"/>
    </row>
    <row r="908" spans="1:16" hidden="1" x14ac:dyDescent="0.35">
      <c r="A908" t="s">
        <v>888</v>
      </c>
      <c r="B908" t="s">
        <v>324</v>
      </c>
      <c r="C908" t="s">
        <v>390</v>
      </c>
      <c r="D908" t="s">
        <v>391</v>
      </c>
      <c r="E908">
        <f>SUM(Table15[[#This Row],[2024]:[2014]])</f>
        <v>13</v>
      </c>
      <c r="F908" s="1"/>
      <c r="G908" s="1">
        <v>11</v>
      </c>
      <c r="H908" s="1">
        <v>1</v>
      </c>
      <c r="I908" s="1"/>
      <c r="J908" s="1">
        <v>1</v>
      </c>
      <c r="K908" s="1"/>
      <c r="L908" s="1"/>
      <c r="M908" s="1"/>
      <c r="N908" s="1"/>
      <c r="O908" s="1"/>
      <c r="P908" s="1"/>
    </row>
    <row r="909" spans="1:16" hidden="1" x14ac:dyDescent="0.35">
      <c r="A909" t="s">
        <v>888</v>
      </c>
      <c r="B909" t="s">
        <v>324</v>
      </c>
      <c r="C909" t="s">
        <v>807</v>
      </c>
      <c r="D909" t="s">
        <v>808</v>
      </c>
      <c r="E909">
        <f>SUM(Table15[[#This Row],[2024]:[2014]])</f>
        <v>2</v>
      </c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>
        <v>2</v>
      </c>
    </row>
    <row r="910" spans="1:16" hidden="1" x14ac:dyDescent="0.35">
      <c r="A910" t="s">
        <v>888</v>
      </c>
      <c r="B910" t="s">
        <v>324</v>
      </c>
      <c r="C910" t="s">
        <v>414</v>
      </c>
      <c r="D910" t="s">
        <v>415</v>
      </c>
      <c r="E910">
        <f>SUM(Table15[[#This Row],[2024]:[2014]])</f>
        <v>-18</v>
      </c>
      <c r="F910" s="1"/>
      <c r="G910" s="1"/>
      <c r="H910" s="1"/>
      <c r="I910" s="1"/>
      <c r="J910" s="1"/>
      <c r="K910" s="1"/>
      <c r="L910" s="1"/>
      <c r="M910" s="1"/>
      <c r="N910" s="1">
        <v>-18</v>
      </c>
      <c r="O910" s="1"/>
      <c r="P910" s="1"/>
    </row>
    <row r="911" spans="1:16" hidden="1" x14ac:dyDescent="0.35">
      <c r="A911" t="s">
        <v>888</v>
      </c>
      <c r="B911" t="s">
        <v>324</v>
      </c>
      <c r="C911" t="s">
        <v>416</v>
      </c>
      <c r="D911" t="s">
        <v>417</v>
      </c>
      <c r="E911">
        <f>SUM(Table15[[#This Row],[2024]:[2014]])</f>
        <v>862</v>
      </c>
      <c r="F911" s="1"/>
      <c r="G911" s="1"/>
      <c r="H911" s="1"/>
      <c r="I911" s="1"/>
      <c r="J911" s="1">
        <v>52</v>
      </c>
      <c r="K911" s="1">
        <v>98</v>
      </c>
      <c r="L911" s="1">
        <v>242</v>
      </c>
      <c r="M911" s="1">
        <v>89</v>
      </c>
      <c r="N911" s="1">
        <v>52</v>
      </c>
      <c r="O911" s="1">
        <v>47</v>
      </c>
      <c r="P911" s="1">
        <v>282</v>
      </c>
    </row>
    <row r="912" spans="1:16" hidden="1" x14ac:dyDescent="0.35">
      <c r="A912" t="s">
        <v>888</v>
      </c>
      <c r="B912" t="s">
        <v>324</v>
      </c>
      <c r="C912" t="s">
        <v>835</v>
      </c>
      <c r="D912" t="s">
        <v>836</v>
      </c>
      <c r="E912">
        <f>SUM(Table15[[#This Row],[2024]:[2014]])</f>
        <v>-1</v>
      </c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>
        <v>-1</v>
      </c>
    </row>
    <row r="913" spans="1:16" hidden="1" x14ac:dyDescent="0.35">
      <c r="A913" t="s">
        <v>888</v>
      </c>
      <c r="B913" t="s">
        <v>324</v>
      </c>
      <c r="C913" t="s">
        <v>424</v>
      </c>
      <c r="D913" t="s">
        <v>425</v>
      </c>
      <c r="E913">
        <f>SUM(Table15[[#This Row],[2024]:[2014]])</f>
        <v>1</v>
      </c>
      <c r="F913" s="1"/>
      <c r="G913" s="1"/>
      <c r="H913" s="1"/>
      <c r="I913" s="1"/>
      <c r="J913" s="1"/>
      <c r="K913" s="1"/>
      <c r="L913" s="1"/>
      <c r="M913" s="1"/>
      <c r="N913" s="1"/>
      <c r="O913" s="1">
        <v>1</v>
      </c>
      <c r="P913" s="1"/>
    </row>
    <row r="914" spans="1:16" hidden="1" x14ac:dyDescent="0.35">
      <c r="A914" t="s">
        <v>888</v>
      </c>
      <c r="B914" t="s">
        <v>324</v>
      </c>
      <c r="C914" t="s">
        <v>698</v>
      </c>
      <c r="D914" t="s">
        <v>699</v>
      </c>
      <c r="E914">
        <f>SUM(Table15[[#This Row],[2024]:[2014]])</f>
        <v>25</v>
      </c>
      <c r="F914" s="1"/>
      <c r="G914" s="1"/>
      <c r="H914" s="1"/>
      <c r="I914" s="1"/>
      <c r="J914" s="1"/>
      <c r="K914" s="1"/>
      <c r="L914" s="1">
        <v>15</v>
      </c>
      <c r="M914" s="1"/>
      <c r="N914" s="1"/>
      <c r="O914" s="1">
        <v>10</v>
      </c>
      <c r="P914" s="1"/>
    </row>
    <row r="915" spans="1:16" hidden="1" x14ac:dyDescent="0.35">
      <c r="A915" t="s">
        <v>888</v>
      </c>
      <c r="B915" t="s">
        <v>324</v>
      </c>
      <c r="C915" t="s">
        <v>1099</v>
      </c>
      <c r="D915" t="s">
        <v>1100</v>
      </c>
      <c r="E915">
        <f>SUM(Table15[[#This Row],[2024]:[2014]])</f>
        <v>1</v>
      </c>
      <c r="F915" s="1"/>
      <c r="G915" s="1"/>
      <c r="H915" s="1"/>
      <c r="I915" s="1"/>
      <c r="J915" s="1"/>
      <c r="K915" s="1"/>
      <c r="L915" s="1"/>
      <c r="M915" s="1">
        <v>1</v>
      </c>
      <c r="N915" s="1"/>
      <c r="O915" s="1"/>
      <c r="P915" s="1"/>
    </row>
    <row r="916" spans="1:16" hidden="1" x14ac:dyDescent="0.35">
      <c r="A916" t="s">
        <v>888</v>
      </c>
      <c r="B916" t="s">
        <v>324</v>
      </c>
      <c r="C916" t="s">
        <v>1101</v>
      </c>
      <c r="D916" t="s">
        <v>1102</v>
      </c>
      <c r="E916">
        <f>SUM(Table15[[#This Row],[2024]:[2014]])</f>
        <v>40</v>
      </c>
      <c r="F916" s="1"/>
      <c r="G916" s="1"/>
      <c r="H916" s="1"/>
      <c r="I916" s="1"/>
      <c r="J916" s="1"/>
      <c r="K916" s="1"/>
      <c r="L916" s="1"/>
      <c r="M916" s="1"/>
      <c r="N916" s="1"/>
      <c r="O916" s="1">
        <v>-2</v>
      </c>
      <c r="P916" s="1">
        <v>42</v>
      </c>
    </row>
    <row r="917" spans="1:16" hidden="1" x14ac:dyDescent="0.35">
      <c r="A917" t="s">
        <v>888</v>
      </c>
      <c r="B917" t="s">
        <v>324</v>
      </c>
      <c r="C917" t="s">
        <v>1103</v>
      </c>
      <c r="D917" t="s">
        <v>1104</v>
      </c>
      <c r="E917">
        <f>SUM(Table15[[#This Row],[2024]:[2014]])</f>
        <v>1</v>
      </c>
      <c r="F917" s="1"/>
      <c r="G917" s="1">
        <v>1</v>
      </c>
      <c r="H917" s="1"/>
      <c r="I917" s="1"/>
      <c r="J917" s="1"/>
      <c r="K917" s="1"/>
      <c r="L917" s="1"/>
      <c r="M917" s="1"/>
      <c r="N917" s="1"/>
      <c r="O917" s="1"/>
      <c r="P917" s="1"/>
    </row>
    <row r="918" spans="1:16" hidden="1" x14ac:dyDescent="0.35">
      <c r="A918" t="s">
        <v>888</v>
      </c>
      <c r="B918" t="s">
        <v>324</v>
      </c>
      <c r="C918" t="s">
        <v>704</v>
      </c>
      <c r="D918" t="s">
        <v>705</v>
      </c>
      <c r="E918">
        <f>SUM(Table15[[#This Row],[2024]:[2014]])</f>
        <v>2</v>
      </c>
      <c r="F918" s="1">
        <v>1</v>
      </c>
      <c r="G918" s="1">
        <v>1</v>
      </c>
      <c r="H918" s="1"/>
      <c r="I918" s="1"/>
      <c r="J918" s="1"/>
      <c r="K918" s="1"/>
      <c r="L918" s="1"/>
      <c r="M918" s="1"/>
      <c r="N918" s="1"/>
      <c r="O918" s="1"/>
      <c r="P918" s="1"/>
    </row>
    <row r="919" spans="1:16" hidden="1" x14ac:dyDescent="0.35">
      <c r="A919" t="s">
        <v>888</v>
      </c>
      <c r="B919" t="s">
        <v>324</v>
      </c>
      <c r="C919" t="s">
        <v>1105</v>
      </c>
      <c r="D919" t="s">
        <v>1106</v>
      </c>
      <c r="E919">
        <f>SUM(Table15[[#This Row],[2024]:[2014]])</f>
        <v>2</v>
      </c>
      <c r="F919" s="1"/>
      <c r="G919" s="1"/>
      <c r="H919" s="1"/>
      <c r="I919" s="1"/>
      <c r="J919" s="1"/>
      <c r="K919" s="1"/>
      <c r="L919" s="1"/>
      <c r="M919" s="1"/>
      <c r="N919" s="1"/>
      <c r="O919" s="1">
        <v>2</v>
      </c>
      <c r="P919" s="1"/>
    </row>
    <row r="920" spans="1:16" hidden="1" x14ac:dyDescent="0.35">
      <c r="A920" t="s">
        <v>888</v>
      </c>
      <c r="B920" t="s">
        <v>324</v>
      </c>
      <c r="C920" t="s">
        <v>474</v>
      </c>
      <c r="D920" t="s">
        <v>475</v>
      </c>
      <c r="E920">
        <f>SUM(Table15[[#This Row],[2024]:[2014]])</f>
        <v>2</v>
      </c>
      <c r="F920" s="1"/>
      <c r="G920" s="1"/>
      <c r="H920" s="1"/>
      <c r="I920" s="1"/>
      <c r="J920" s="1"/>
      <c r="K920" s="1"/>
      <c r="L920" s="1"/>
      <c r="M920" s="1"/>
      <c r="N920" s="1"/>
      <c r="O920" s="1">
        <v>2</v>
      </c>
      <c r="P920" s="1"/>
    </row>
    <row r="921" spans="1:16" hidden="1" x14ac:dyDescent="0.35">
      <c r="A921" t="s">
        <v>888</v>
      </c>
      <c r="B921" t="s">
        <v>324</v>
      </c>
      <c r="C921" t="s">
        <v>480</v>
      </c>
      <c r="D921" t="s">
        <v>481</v>
      </c>
      <c r="E921">
        <f>SUM(Table15[[#This Row],[2024]:[2014]])</f>
        <v>1</v>
      </c>
      <c r="F921" s="1"/>
      <c r="G921" s="1">
        <v>1</v>
      </c>
      <c r="H921" s="1"/>
      <c r="I921" s="1"/>
      <c r="J921" s="1"/>
      <c r="K921" s="1"/>
      <c r="L921" s="1"/>
      <c r="M921" s="1"/>
      <c r="N921" s="1"/>
      <c r="O921" s="1"/>
      <c r="P921" s="1"/>
    </row>
    <row r="922" spans="1:16" hidden="1" x14ac:dyDescent="0.35">
      <c r="A922" t="s">
        <v>888</v>
      </c>
      <c r="B922" t="s">
        <v>324</v>
      </c>
      <c r="C922" t="s">
        <v>1107</v>
      </c>
      <c r="D922" t="s">
        <v>1108</v>
      </c>
      <c r="E922">
        <f>SUM(Table15[[#This Row],[2024]:[2014]])</f>
        <v>1</v>
      </c>
      <c r="F922" s="1"/>
      <c r="G922" s="1"/>
      <c r="H922" s="1"/>
      <c r="I922" s="1"/>
      <c r="J922" s="1"/>
      <c r="K922" s="1"/>
      <c r="L922" s="1"/>
      <c r="M922" s="1"/>
      <c r="N922" s="1">
        <v>1</v>
      </c>
      <c r="O922" s="1"/>
      <c r="P922" s="1"/>
    </row>
    <row r="923" spans="1:16" hidden="1" x14ac:dyDescent="0.35">
      <c r="A923" t="s">
        <v>888</v>
      </c>
      <c r="B923" t="s">
        <v>324</v>
      </c>
      <c r="C923" t="s">
        <v>490</v>
      </c>
      <c r="D923" t="s">
        <v>491</v>
      </c>
      <c r="E923">
        <f>SUM(Table15[[#This Row],[2024]:[2014]])</f>
        <v>0</v>
      </c>
      <c r="F923" s="1"/>
      <c r="G923" s="1"/>
      <c r="H923" s="1"/>
      <c r="I923" s="1"/>
      <c r="J923" s="1">
        <v>0</v>
      </c>
      <c r="K923" s="1"/>
      <c r="L923" s="1"/>
      <c r="M923" s="1"/>
      <c r="N923" s="1"/>
      <c r="O923" s="1"/>
      <c r="P923" s="1">
        <v>0</v>
      </c>
    </row>
    <row r="924" spans="1:16" hidden="1" x14ac:dyDescent="0.35">
      <c r="A924" t="s">
        <v>888</v>
      </c>
      <c r="B924" t="s">
        <v>324</v>
      </c>
      <c r="C924" t="s">
        <v>492</v>
      </c>
      <c r="D924" t="s">
        <v>493</v>
      </c>
      <c r="E924">
        <f>SUM(Table15[[#This Row],[2024]:[2014]])</f>
        <v>3</v>
      </c>
      <c r="F924" s="1"/>
      <c r="G924" s="1"/>
      <c r="H924" s="1"/>
      <c r="I924" s="1"/>
      <c r="J924" s="1"/>
      <c r="K924" s="1"/>
      <c r="L924" s="1"/>
      <c r="M924" s="1">
        <v>1</v>
      </c>
      <c r="N924" s="1"/>
      <c r="O924" s="1">
        <v>2</v>
      </c>
      <c r="P924" s="1"/>
    </row>
    <row r="925" spans="1:16" hidden="1" x14ac:dyDescent="0.35">
      <c r="A925" t="s">
        <v>888</v>
      </c>
      <c r="B925" t="s">
        <v>324</v>
      </c>
      <c r="C925" t="s">
        <v>506</v>
      </c>
      <c r="D925" t="s">
        <v>507</v>
      </c>
      <c r="E925">
        <f>SUM(Table15[[#This Row],[2024]:[2014]])</f>
        <v>38</v>
      </c>
      <c r="F925" s="1"/>
      <c r="G925" s="1"/>
      <c r="H925" s="1"/>
      <c r="I925" s="1"/>
      <c r="J925" s="1"/>
      <c r="K925" s="1"/>
      <c r="L925" s="1"/>
      <c r="M925" s="1">
        <v>10</v>
      </c>
      <c r="N925" s="1"/>
      <c r="O925" s="1">
        <v>28</v>
      </c>
      <c r="P925" s="1"/>
    </row>
    <row r="926" spans="1:16" hidden="1" x14ac:dyDescent="0.35">
      <c r="A926" t="s">
        <v>888</v>
      </c>
      <c r="B926" t="s">
        <v>324</v>
      </c>
      <c r="C926" t="s">
        <v>510</v>
      </c>
      <c r="D926" t="s">
        <v>511</v>
      </c>
      <c r="E926">
        <f>SUM(Table15[[#This Row],[2024]:[2014]])</f>
        <v>1</v>
      </c>
      <c r="F926" s="1"/>
      <c r="G926" s="1"/>
      <c r="H926" s="1"/>
      <c r="I926" s="1"/>
      <c r="J926" s="1"/>
      <c r="K926" s="1"/>
      <c r="L926" s="1">
        <v>1</v>
      </c>
      <c r="M926" s="1"/>
      <c r="N926" s="1"/>
      <c r="O926" s="1"/>
      <c r="P926" s="1"/>
    </row>
    <row r="927" spans="1:16" hidden="1" x14ac:dyDescent="0.35">
      <c r="A927" t="s">
        <v>888</v>
      </c>
      <c r="B927" t="s">
        <v>324</v>
      </c>
      <c r="C927" t="s">
        <v>708</v>
      </c>
      <c r="D927" t="s">
        <v>709</v>
      </c>
      <c r="E927">
        <f>SUM(Table15[[#This Row],[2024]:[2014]])</f>
        <v>81</v>
      </c>
      <c r="F927" s="1"/>
      <c r="G927" s="1"/>
      <c r="H927" s="1">
        <v>12</v>
      </c>
      <c r="I927" s="1">
        <v>1</v>
      </c>
      <c r="J927" s="1">
        <v>3</v>
      </c>
      <c r="K927" s="1">
        <v>6</v>
      </c>
      <c r="L927" s="1">
        <v>6</v>
      </c>
      <c r="M927" s="1">
        <v>28</v>
      </c>
      <c r="N927" s="1">
        <v>11</v>
      </c>
      <c r="O927" s="1">
        <v>0</v>
      </c>
      <c r="P927" s="1">
        <v>14</v>
      </c>
    </row>
    <row r="928" spans="1:16" hidden="1" x14ac:dyDescent="0.35">
      <c r="A928" t="s">
        <v>888</v>
      </c>
      <c r="B928" t="s">
        <v>324</v>
      </c>
      <c r="C928" t="s">
        <v>518</v>
      </c>
      <c r="D928" t="s">
        <v>519</v>
      </c>
      <c r="E928">
        <f>SUM(Table15[[#This Row],[2024]:[2014]])</f>
        <v>51</v>
      </c>
      <c r="F928" s="1">
        <v>9</v>
      </c>
      <c r="G928" s="1">
        <v>42</v>
      </c>
      <c r="H928" s="1"/>
      <c r="I928" s="1"/>
      <c r="J928" s="1"/>
      <c r="K928" s="1"/>
      <c r="L928" s="1"/>
      <c r="M928" s="1"/>
      <c r="N928" s="1"/>
      <c r="O928" s="1"/>
      <c r="P928" s="1"/>
    </row>
    <row r="929" spans="1:16" hidden="1" x14ac:dyDescent="0.35">
      <c r="A929" t="s">
        <v>888</v>
      </c>
      <c r="B929" t="s">
        <v>324</v>
      </c>
      <c r="C929" t="s">
        <v>522</v>
      </c>
      <c r="D929" t="s">
        <v>523</v>
      </c>
      <c r="E929">
        <f>SUM(Table15[[#This Row],[2024]:[2014]])</f>
        <v>19</v>
      </c>
      <c r="F929" s="1"/>
      <c r="G929" s="1"/>
      <c r="H929" s="1"/>
      <c r="I929" s="1"/>
      <c r="J929" s="1"/>
      <c r="K929" s="1"/>
      <c r="L929" s="1"/>
      <c r="M929" s="1"/>
      <c r="N929" s="1"/>
      <c r="O929" s="1">
        <v>15</v>
      </c>
      <c r="P929" s="1">
        <v>4</v>
      </c>
    </row>
    <row r="930" spans="1:16" hidden="1" x14ac:dyDescent="0.35">
      <c r="A930" t="s">
        <v>1109</v>
      </c>
      <c r="B930" t="s">
        <v>104</v>
      </c>
      <c r="C930" t="s">
        <v>105</v>
      </c>
      <c r="D930" t="s">
        <v>106</v>
      </c>
      <c r="E930">
        <f>SUM(Table15[[#This Row],[2024]:[2014]])</f>
        <v>11</v>
      </c>
      <c r="F930" s="1"/>
      <c r="G930" s="1"/>
      <c r="H930" s="1"/>
      <c r="I930" s="1"/>
      <c r="J930" s="1">
        <v>9</v>
      </c>
      <c r="K930" s="1"/>
      <c r="L930" s="1">
        <v>2</v>
      </c>
      <c r="M930" s="1"/>
      <c r="N930" s="1"/>
      <c r="O930" s="1"/>
      <c r="P930" s="1"/>
    </row>
    <row r="931" spans="1:16" hidden="1" x14ac:dyDescent="0.35">
      <c r="A931" t="s">
        <v>1109</v>
      </c>
      <c r="B931" t="s">
        <v>107</v>
      </c>
      <c r="C931" t="s">
        <v>542</v>
      </c>
      <c r="D931" t="s">
        <v>543</v>
      </c>
      <c r="E931">
        <f>SUM(Table15[[#This Row],[2024]:[2014]])</f>
        <v>1</v>
      </c>
      <c r="F931" s="1"/>
      <c r="G931" s="1"/>
      <c r="H931" s="1">
        <v>1</v>
      </c>
      <c r="I931" s="1"/>
      <c r="J931" s="1"/>
      <c r="K931" s="1"/>
      <c r="L931" s="1"/>
      <c r="M931" s="1"/>
      <c r="N931" s="1"/>
      <c r="O931" s="1"/>
      <c r="P931" s="1"/>
    </row>
    <row r="932" spans="1:16" hidden="1" x14ac:dyDescent="0.35">
      <c r="A932" t="s">
        <v>1109</v>
      </c>
      <c r="B932" t="s">
        <v>117</v>
      </c>
      <c r="C932" t="s">
        <v>105</v>
      </c>
      <c r="D932" t="s">
        <v>118</v>
      </c>
      <c r="E932">
        <f>SUM(Table15[[#This Row],[2024]:[2014]])</f>
        <v>6</v>
      </c>
      <c r="F932" s="1"/>
      <c r="G932" s="1"/>
      <c r="H932" s="1"/>
      <c r="I932" s="1"/>
      <c r="J932" s="1"/>
      <c r="K932" s="1"/>
      <c r="L932" s="1"/>
      <c r="M932" s="1"/>
      <c r="N932" s="1">
        <v>5</v>
      </c>
      <c r="O932" s="1">
        <v>1</v>
      </c>
      <c r="P932" s="1"/>
    </row>
    <row r="933" spans="1:16" hidden="1" x14ac:dyDescent="0.35">
      <c r="A933" t="s">
        <v>1109</v>
      </c>
      <c r="B933" t="s">
        <v>123</v>
      </c>
      <c r="C933" t="s">
        <v>105</v>
      </c>
      <c r="D933" t="s">
        <v>124</v>
      </c>
      <c r="E933">
        <f>SUM(Table15[[#This Row],[2024]:[2014]])</f>
        <v>1</v>
      </c>
      <c r="F933" s="1"/>
      <c r="G933" s="1">
        <v>1</v>
      </c>
      <c r="H933" s="1"/>
      <c r="I933" s="1"/>
      <c r="J933" s="1"/>
      <c r="K933" s="1"/>
      <c r="L933" s="1"/>
      <c r="M933" s="1"/>
      <c r="N933" s="1"/>
      <c r="O933" s="1"/>
      <c r="P933" s="1"/>
    </row>
    <row r="934" spans="1:16" hidden="1" x14ac:dyDescent="0.35">
      <c r="A934" t="s">
        <v>1109</v>
      </c>
      <c r="B934" t="s">
        <v>123</v>
      </c>
      <c r="C934" t="s">
        <v>105</v>
      </c>
      <c r="D934" t="s">
        <v>127</v>
      </c>
      <c r="E934">
        <f>SUM(Table15[[#This Row],[2024]:[2014]])</f>
        <v>-1</v>
      </c>
      <c r="F934" s="1"/>
      <c r="G934" s="1">
        <v>-1</v>
      </c>
      <c r="H934" s="1"/>
      <c r="I934" s="1"/>
      <c r="J934" s="1">
        <v>-1</v>
      </c>
      <c r="K934" s="1"/>
      <c r="L934" s="1"/>
      <c r="M934" s="1"/>
      <c r="N934" s="1"/>
      <c r="O934" s="1">
        <v>1</v>
      </c>
      <c r="P934" s="1"/>
    </row>
    <row r="935" spans="1:16" hidden="1" x14ac:dyDescent="0.35">
      <c r="A935" t="s">
        <v>1109</v>
      </c>
      <c r="B935" t="s">
        <v>123</v>
      </c>
      <c r="C935" t="s">
        <v>105</v>
      </c>
      <c r="D935" t="s">
        <v>131</v>
      </c>
      <c r="E935">
        <f>SUM(Table15[[#This Row],[2024]:[2014]])</f>
        <v>1</v>
      </c>
      <c r="F935" s="1"/>
      <c r="G935" s="1">
        <v>1</v>
      </c>
      <c r="H935" s="1"/>
      <c r="I935" s="1"/>
      <c r="J935" s="1"/>
      <c r="K935" s="1"/>
      <c r="L935" s="1"/>
      <c r="M935" s="1"/>
      <c r="N935" s="1"/>
      <c r="O935" s="1"/>
      <c r="P935" s="1"/>
    </row>
    <row r="936" spans="1:16" hidden="1" x14ac:dyDescent="0.35">
      <c r="A936" t="s">
        <v>1109</v>
      </c>
      <c r="B936" t="s">
        <v>123</v>
      </c>
      <c r="C936" t="s">
        <v>105</v>
      </c>
      <c r="D936" t="s">
        <v>132</v>
      </c>
      <c r="E936">
        <f>SUM(Table15[[#This Row],[2024]:[2014]])</f>
        <v>6</v>
      </c>
      <c r="F936" s="1">
        <v>2</v>
      </c>
      <c r="G936" s="1">
        <v>1</v>
      </c>
      <c r="H936" s="1"/>
      <c r="I936" s="1"/>
      <c r="J936" s="1"/>
      <c r="K936" s="1">
        <v>3</v>
      </c>
      <c r="L936" s="1"/>
      <c r="M936" s="1"/>
      <c r="N936" s="1"/>
      <c r="O936" s="1"/>
      <c r="P936" s="1"/>
    </row>
    <row r="937" spans="1:16" hidden="1" x14ac:dyDescent="0.35">
      <c r="A937" t="s">
        <v>1109</v>
      </c>
      <c r="B937" t="s">
        <v>123</v>
      </c>
      <c r="C937" t="s">
        <v>1110</v>
      </c>
      <c r="D937" t="s">
        <v>1111</v>
      </c>
      <c r="E937">
        <f>SUM(Table15[[#This Row],[2024]:[2014]])</f>
        <v>0</v>
      </c>
      <c r="F937" s="1"/>
      <c r="G937" s="1"/>
      <c r="H937" s="1"/>
      <c r="I937" s="1"/>
      <c r="J937" s="1"/>
      <c r="K937" s="1"/>
      <c r="L937" s="1"/>
      <c r="M937" s="1"/>
      <c r="N937" s="1">
        <v>0</v>
      </c>
      <c r="O937" s="1"/>
      <c r="P937" s="1"/>
    </row>
    <row r="938" spans="1:16" hidden="1" x14ac:dyDescent="0.35">
      <c r="A938" t="s">
        <v>1109</v>
      </c>
      <c r="B938" t="s">
        <v>123</v>
      </c>
      <c r="C938" t="s">
        <v>1112</v>
      </c>
      <c r="D938" t="s">
        <v>1113</v>
      </c>
      <c r="E938">
        <f>SUM(Table15[[#This Row],[2024]:[2014]])</f>
        <v>1</v>
      </c>
      <c r="F938" s="1"/>
      <c r="G938" s="1"/>
      <c r="H938" s="1"/>
      <c r="I938" s="1"/>
      <c r="J938" s="1"/>
      <c r="K938" s="1"/>
      <c r="L938" s="1"/>
      <c r="M938" s="1"/>
      <c r="N938" s="1">
        <v>1</v>
      </c>
      <c r="O938" s="1"/>
      <c r="P938" s="1"/>
    </row>
    <row r="939" spans="1:16" hidden="1" x14ac:dyDescent="0.35">
      <c r="A939" t="s">
        <v>1109</v>
      </c>
      <c r="B939" t="s">
        <v>198</v>
      </c>
      <c r="C939" t="s">
        <v>996</v>
      </c>
      <c r="D939" t="s">
        <v>997</v>
      </c>
      <c r="E939">
        <f>SUM(Table15[[#This Row],[2024]:[2014]])</f>
        <v>1</v>
      </c>
      <c r="F939" s="1"/>
      <c r="G939" s="1"/>
      <c r="H939" s="1"/>
      <c r="I939" s="1"/>
      <c r="J939" s="1"/>
      <c r="K939" s="1"/>
      <c r="L939" s="1"/>
      <c r="M939" s="1"/>
      <c r="N939" s="1">
        <v>1</v>
      </c>
      <c r="O939" s="1"/>
      <c r="P939" s="1"/>
    </row>
    <row r="940" spans="1:16" hidden="1" x14ac:dyDescent="0.35">
      <c r="A940" t="s">
        <v>1109</v>
      </c>
      <c r="B940" t="s">
        <v>206</v>
      </c>
      <c r="C940" t="s">
        <v>105</v>
      </c>
      <c r="D940" t="s">
        <v>207</v>
      </c>
      <c r="E940">
        <f>SUM(Table15[[#This Row],[2024]:[2014]])</f>
        <v>-4</v>
      </c>
      <c r="F940" s="1">
        <v>-1</v>
      </c>
      <c r="G940" s="1">
        <v>-1</v>
      </c>
      <c r="H940" s="1"/>
      <c r="I940" s="1"/>
      <c r="J940" s="1">
        <v>-1</v>
      </c>
      <c r="K940" s="1"/>
      <c r="L940" s="1">
        <v>-1</v>
      </c>
      <c r="M940" s="1"/>
      <c r="N940" s="1">
        <v>0</v>
      </c>
      <c r="O940" s="1"/>
      <c r="P940" s="1"/>
    </row>
    <row r="941" spans="1:16" hidden="1" x14ac:dyDescent="0.35">
      <c r="A941" t="s">
        <v>1109</v>
      </c>
      <c r="B941" t="s">
        <v>206</v>
      </c>
      <c r="C941" t="s">
        <v>105</v>
      </c>
      <c r="D941" t="s">
        <v>208</v>
      </c>
      <c r="E941">
        <f>SUM(Table15[[#This Row],[2024]:[2014]])</f>
        <v>-6</v>
      </c>
      <c r="F941" s="1"/>
      <c r="G941" s="1"/>
      <c r="H941" s="1"/>
      <c r="I941" s="1"/>
      <c r="J941" s="1">
        <v>-7</v>
      </c>
      <c r="K941" s="1"/>
      <c r="L941" s="1"/>
      <c r="M941" s="1"/>
      <c r="N941" s="1">
        <v>1</v>
      </c>
      <c r="O941" s="1"/>
      <c r="P941" s="1"/>
    </row>
    <row r="942" spans="1:16" hidden="1" x14ac:dyDescent="0.35">
      <c r="A942" t="s">
        <v>1109</v>
      </c>
      <c r="B942" t="s">
        <v>212</v>
      </c>
      <c r="C942" t="s">
        <v>223</v>
      </c>
      <c r="D942" t="s">
        <v>224</v>
      </c>
      <c r="E942">
        <f>SUM(Table15[[#This Row],[2024]:[2014]])</f>
        <v>2</v>
      </c>
      <c r="F942" s="1"/>
      <c r="G942" s="1"/>
      <c r="H942" s="1"/>
      <c r="I942" s="1"/>
      <c r="J942" s="1"/>
      <c r="K942" s="1"/>
      <c r="L942" s="1"/>
      <c r="M942" s="1"/>
      <c r="N942" s="1"/>
      <c r="O942" s="1">
        <v>2</v>
      </c>
      <c r="P942" s="1"/>
    </row>
    <row r="943" spans="1:16" hidden="1" x14ac:dyDescent="0.35">
      <c r="A943" t="s">
        <v>1109</v>
      </c>
      <c r="B943" t="s">
        <v>612</v>
      </c>
      <c r="C943" t="s">
        <v>1114</v>
      </c>
      <c r="D943" t="s">
        <v>1115</v>
      </c>
      <c r="E943">
        <f>SUM(Table15[[#This Row],[2024]:[2014]])</f>
        <v>1</v>
      </c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>
        <v>1</v>
      </c>
    </row>
    <row r="944" spans="1:16" hidden="1" x14ac:dyDescent="0.35">
      <c r="A944" t="s">
        <v>1109</v>
      </c>
      <c r="B944" t="s">
        <v>612</v>
      </c>
      <c r="C944" t="s">
        <v>613</v>
      </c>
      <c r="D944" t="s">
        <v>614</v>
      </c>
      <c r="E944">
        <f>SUM(Table15[[#This Row],[2024]:[2014]])</f>
        <v>3</v>
      </c>
      <c r="F944" s="1"/>
      <c r="G944" s="1">
        <v>1</v>
      </c>
      <c r="H944" s="1"/>
      <c r="I944" s="1"/>
      <c r="J944" s="1"/>
      <c r="K944" s="1"/>
      <c r="L944" s="1"/>
      <c r="M944" s="1">
        <v>2</v>
      </c>
      <c r="N944" s="1"/>
      <c r="O944" s="1"/>
      <c r="P944" s="1"/>
    </row>
    <row r="945" spans="1:16" hidden="1" x14ac:dyDescent="0.35">
      <c r="A945" t="s">
        <v>1109</v>
      </c>
      <c r="B945" t="s">
        <v>231</v>
      </c>
      <c r="C945" t="s">
        <v>105</v>
      </c>
      <c r="D945" t="s">
        <v>232</v>
      </c>
      <c r="E945">
        <f>SUM(Table15[[#This Row],[2024]:[2014]])</f>
        <v>2</v>
      </c>
      <c r="F945" s="1"/>
      <c r="G945" s="1"/>
      <c r="H945" s="1"/>
      <c r="I945" s="1"/>
      <c r="J945" s="1"/>
      <c r="K945" s="1"/>
      <c r="L945" s="1">
        <v>2</v>
      </c>
      <c r="M945" s="1"/>
      <c r="N945" s="1"/>
      <c r="O945" s="1"/>
      <c r="P945" s="1"/>
    </row>
    <row r="946" spans="1:16" hidden="1" x14ac:dyDescent="0.35">
      <c r="A946" t="s">
        <v>1109</v>
      </c>
      <c r="B946" t="s">
        <v>231</v>
      </c>
      <c r="C946" t="s">
        <v>105</v>
      </c>
      <c r="D946" t="s">
        <v>234</v>
      </c>
      <c r="E946">
        <f>SUM(Table15[[#This Row],[2024]:[2014]])</f>
        <v>7</v>
      </c>
      <c r="F946" s="1">
        <v>1</v>
      </c>
      <c r="G946" s="1">
        <v>3</v>
      </c>
      <c r="H946" s="1">
        <v>1</v>
      </c>
      <c r="I946" s="1"/>
      <c r="J946" s="1">
        <v>2</v>
      </c>
      <c r="K946" s="1"/>
      <c r="L946" s="1"/>
      <c r="M946" s="1"/>
      <c r="N946" s="1"/>
      <c r="O946" s="1"/>
      <c r="P946" s="1"/>
    </row>
    <row r="947" spans="1:16" hidden="1" x14ac:dyDescent="0.35">
      <c r="A947" t="s">
        <v>1109</v>
      </c>
      <c r="B947" t="s">
        <v>231</v>
      </c>
      <c r="C947" t="s">
        <v>105</v>
      </c>
      <c r="D947" t="s">
        <v>236</v>
      </c>
      <c r="E947">
        <f>SUM(Table15[[#This Row],[2024]:[2014]])</f>
        <v>1</v>
      </c>
      <c r="F947" s="1"/>
      <c r="G947" s="1"/>
      <c r="H947" s="1">
        <v>1</v>
      </c>
      <c r="I947" s="1"/>
      <c r="J947" s="1"/>
      <c r="K947" s="1"/>
      <c r="L947" s="1"/>
      <c r="M947" s="1"/>
      <c r="N947" s="1"/>
      <c r="O947" s="1"/>
      <c r="P947" s="1"/>
    </row>
    <row r="948" spans="1:16" hidden="1" x14ac:dyDescent="0.35">
      <c r="A948" t="s">
        <v>1109</v>
      </c>
      <c r="B948" t="s">
        <v>231</v>
      </c>
      <c r="C948" t="s">
        <v>105</v>
      </c>
      <c r="D948" t="s">
        <v>237</v>
      </c>
      <c r="E948">
        <f>SUM(Table15[[#This Row],[2024]:[2014]])</f>
        <v>1</v>
      </c>
      <c r="F948" s="1"/>
      <c r="G948" s="1">
        <v>1</v>
      </c>
      <c r="H948" s="1"/>
      <c r="I948" s="1"/>
      <c r="J948" s="1"/>
      <c r="K948" s="1"/>
      <c r="L948" s="1"/>
      <c r="M948" s="1"/>
      <c r="N948" s="1"/>
      <c r="O948" s="1"/>
      <c r="P948" s="1"/>
    </row>
    <row r="949" spans="1:16" hidden="1" x14ac:dyDescent="0.35">
      <c r="A949" t="s">
        <v>1109</v>
      </c>
      <c r="B949" t="s">
        <v>265</v>
      </c>
      <c r="C949" t="s">
        <v>1116</v>
      </c>
      <c r="D949" t="s">
        <v>1117</v>
      </c>
      <c r="E949">
        <f>SUM(Table15[[#This Row],[2024]:[2014]])</f>
        <v>1</v>
      </c>
      <c r="F949" s="1"/>
      <c r="G949" s="1"/>
      <c r="H949" s="1"/>
      <c r="I949" s="1"/>
      <c r="J949" s="1"/>
      <c r="K949" s="1"/>
      <c r="L949" s="1">
        <v>1</v>
      </c>
      <c r="M949" s="1"/>
      <c r="N949" s="1"/>
      <c r="O949" s="1"/>
      <c r="P949" s="1"/>
    </row>
    <row r="950" spans="1:16" hidden="1" x14ac:dyDescent="0.35">
      <c r="A950" t="s">
        <v>1109</v>
      </c>
      <c r="B950" t="s">
        <v>265</v>
      </c>
      <c r="C950" t="s">
        <v>780</v>
      </c>
      <c r="D950" t="s">
        <v>781</v>
      </c>
      <c r="E950">
        <f>SUM(Table15[[#This Row],[2024]:[2014]])</f>
        <v>1</v>
      </c>
      <c r="F950" s="1"/>
      <c r="G950" s="1"/>
      <c r="H950" s="1"/>
      <c r="I950" s="1"/>
      <c r="J950" s="1"/>
      <c r="K950" s="1"/>
      <c r="L950" s="1"/>
      <c r="M950" s="1">
        <v>1</v>
      </c>
      <c r="N950" s="1"/>
      <c r="O950" s="1"/>
      <c r="P950" s="1"/>
    </row>
    <row r="951" spans="1:16" hidden="1" x14ac:dyDescent="0.35">
      <c r="A951" t="s">
        <v>1109</v>
      </c>
      <c r="B951" t="s">
        <v>265</v>
      </c>
      <c r="C951" t="s">
        <v>649</v>
      </c>
      <c r="D951" t="s">
        <v>650</v>
      </c>
      <c r="E951">
        <f>SUM(Table15[[#This Row],[2024]:[2014]])</f>
        <v>5</v>
      </c>
      <c r="F951" s="1"/>
      <c r="G951" s="1"/>
      <c r="H951" s="1"/>
      <c r="I951" s="1"/>
      <c r="J951" s="1">
        <v>1</v>
      </c>
      <c r="K951" s="1">
        <v>2</v>
      </c>
      <c r="L951" s="1">
        <v>1</v>
      </c>
      <c r="M951" s="1">
        <v>1</v>
      </c>
      <c r="N951" s="1"/>
      <c r="O951" s="1"/>
      <c r="P951" s="1"/>
    </row>
    <row r="952" spans="1:16" hidden="1" x14ac:dyDescent="0.35">
      <c r="A952" t="s">
        <v>1109</v>
      </c>
      <c r="B952" t="s">
        <v>265</v>
      </c>
      <c r="C952" t="s">
        <v>786</v>
      </c>
      <c r="D952" t="s">
        <v>787</v>
      </c>
      <c r="E952">
        <f>SUM(Table15[[#This Row],[2024]:[2014]])</f>
        <v>1</v>
      </c>
      <c r="F952" s="1"/>
      <c r="G952" s="1"/>
      <c r="H952" s="1"/>
      <c r="I952" s="1"/>
      <c r="J952" s="1"/>
      <c r="K952" s="1"/>
      <c r="L952" s="1"/>
      <c r="M952" s="1"/>
      <c r="N952" s="1"/>
      <c r="O952" s="1">
        <v>1</v>
      </c>
      <c r="P952" s="1"/>
    </row>
    <row r="953" spans="1:16" hidden="1" x14ac:dyDescent="0.35">
      <c r="A953" t="s">
        <v>1109</v>
      </c>
      <c r="B953" t="s">
        <v>265</v>
      </c>
      <c r="C953" t="s">
        <v>268</v>
      </c>
      <c r="D953" t="s">
        <v>269</v>
      </c>
      <c r="E953">
        <f>SUM(Table15[[#This Row],[2024]:[2014]])</f>
        <v>1</v>
      </c>
      <c r="F953" s="1"/>
      <c r="G953" s="1"/>
      <c r="H953" s="1"/>
      <c r="I953" s="1"/>
      <c r="J953" s="1"/>
      <c r="K953" s="1"/>
      <c r="L953" s="1"/>
      <c r="M953" s="1"/>
      <c r="N953" s="1">
        <v>1</v>
      </c>
      <c r="O953" s="1"/>
      <c r="P953" s="1"/>
    </row>
    <row r="954" spans="1:16" hidden="1" x14ac:dyDescent="0.35">
      <c r="A954" t="s">
        <v>1109</v>
      </c>
      <c r="B954" t="s">
        <v>272</v>
      </c>
      <c r="C954" t="s">
        <v>1118</v>
      </c>
      <c r="D954" t="s">
        <v>1119</v>
      </c>
      <c r="E954">
        <f>SUM(Table15[[#This Row],[2024]:[2014]])</f>
        <v>2</v>
      </c>
      <c r="F954" s="1"/>
      <c r="G954" s="1"/>
      <c r="H954" s="1"/>
      <c r="I954" s="1"/>
      <c r="J954" s="1"/>
      <c r="K954" s="1"/>
      <c r="L954" s="1"/>
      <c r="M954" s="1">
        <v>2</v>
      </c>
      <c r="N954" s="1"/>
      <c r="O954" s="1"/>
      <c r="P954" s="1"/>
    </row>
    <row r="955" spans="1:16" hidden="1" x14ac:dyDescent="0.35">
      <c r="A955" t="s">
        <v>1109</v>
      </c>
      <c r="B955" t="s">
        <v>277</v>
      </c>
      <c r="C955" t="s">
        <v>280</v>
      </c>
      <c r="D955" t="s">
        <v>281</v>
      </c>
      <c r="E955">
        <f>SUM(Table15[[#This Row],[2024]:[2014]])</f>
        <v>5</v>
      </c>
      <c r="F955" s="1"/>
      <c r="G955" s="1"/>
      <c r="H955" s="1"/>
      <c r="I955" s="1"/>
      <c r="J955" s="1"/>
      <c r="K955" s="1"/>
      <c r="L955" s="1">
        <v>3</v>
      </c>
      <c r="M955" s="1">
        <v>1</v>
      </c>
      <c r="N955" s="1"/>
      <c r="O955" s="1">
        <v>1</v>
      </c>
      <c r="P955" s="1"/>
    </row>
    <row r="956" spans="1:16" hidden="1" x14ac:dyDescent="0.35">
      <c r="A956" t="s">
        <v>1109</v>
      </c>
      <c r="B956" t="s">
        <v>277</v>
      </c>
      <c r="C956" t="s">
        <v>284</v>
      </c>
      <c r="D956" t="s">
        <v>285</v>
      </c>
      <c r="E956">
        <f>SUM(Table15[[#This Row],[2024]:[2014]])</f>
        <v>3</v>
      </c>
      <c r="F956" s="1"/>
      <c r="G956" s="1"/>
      <c r="H956" s="1"/>
      <c r="I956" s="1"/>
      <c r="J956" s="1"/>
      <c r="K956" s="1">
        <v>1</v>
      </c>
      <c r="L956" s="1"/>
      <c r="M956" s="1"/>
      <c r="N956" s="1"/>
      <c r="O956" s="1">
        <v>1</v>
      </c>
      <c r="P956" s="1">
        <v>1</v>
      </c>
    </row>
    <row r="957" spans="1:16" hidden="1" x14ac:dyDescent="0.35">
      <c r="A957" t="s">
        <v>1109</v>
      </c>
      <c r="B957" t="s">
        <v>277</v>
      </c>
      <c r="C957" t="s">
        <v>286</v>
      </c>
      <c r="D957" t="s">
        <v>287</v>
      </c>
      <c r="E957">
        <f>SUM(Table15[[#This Row],[2024]:[2014]])</f>
        <v>1</v>
      </c>
      <c r="F957" s="1"/>
      <c r="G957" s="1"/>
      <c r="H957" s="1"/>
      <c r="I957" s="1"/>
      <c r="J957" s="1"/>
      <c r="K957" s="1"/>
      <c r="L957" s="1"/>
      <c r="M957" s="1">
        <v>1</v>
      </c>
      <c r="N957" s="1"/>
      <c r="O957" s="1"/>
      <c r="P957" s="1"/>
    </row>
    <row r="958" spans="1:16" hidden="1" x14ac:dyDescent="0.35">
      <c r="A958" t="s">
        <v>1109</v>
      </c>
      <c r="B958" t="s">
        <v>311</v>
      </c>
      <c r="C958" t="s">
        <v>322</v>
      </c>
      <c r="D958" t="s">
        <v>323</v>
      </c>
      <c r="E958">
        <f>SUM(Table15[[#This Row],[2024]:[2014]])</f>
        <v>10</v>
      </c>
      <c r="F958" s="1"/>
      <c r="G958" s="1"/>
      <c r="H958" s="1"/>
      <c r="I958" s="1"/>
      <c r="J958" s="1">
        <v>10</v>
      </c>
      <c r="K958" s="1"/>
      <c r="L958" s="1"/>
      <c r="M958" s="1"/>
      <c r="N958" s="1"/>
      <c r="O958" s="1"/>
      <c r="P958" s="1"/>
    </row>
    <row r="959" spans="1:16" hidden="1" x14ac:dyDescent="0.35">
      <c r="A959" t="s">
        <v>1109</v>
      </c>
      <c r="B959" t="s">
        <v>324</v>
      </c>
      <c r="C959" t="s">
        <v>105</v>
      </c>
      <c r="D959" t="s">
        <v>325</v>
      </c>
      <c r="E959">
        <f>SUM(Table15[[#This Row],[2024]:[2014]])</f>
        <v>51</v>
      </c>
      <c r="F959" s="1"/>
      <c r="G959" s="1">
        <v>2</v>
      </c>
      <c r="H959" s="1">
        <v>2</v>
      </c>
      <c r="I959" s="1">
        <v>3</v>
      </c>
      <c r="J959" s="1">
        <v>0</v>
      </c>
      <c r="K959" s="1">
        <v>2</v>
      </c>
      <c r="L959" s="1">
        <v>6</v>
      </c>
      <c r="M959" s="1">
        <v>4</v>
      </c>
      <c r="N959" s="1">
        <v>3</v>
      </c>
      <c r="O959" s="1">
        <v>15</v>
      </c>
      <c r="P959" s="1">
        <v>14</v>
      </c>
    </row>
    <row r="960" spans="1:16" hidden="1" x14ac:dyDescent="0.35">
      <c r="A960" t="s">
        <v>1109</v>
      </c>
      <c r="B960" t="s">
        <v>324</v>
      </c>
      <c r="C960" t="s">
        <v>105</v>
      </c>
      <c r="D960" t="s">
        <v>326</v>
      </c>
      <c r="E960">
        <f>SUM(Table15[[#This Row],[2024]:[2014]])</f>
        <v>6</v>
      </c>
      <c r="F960" s="1"/>
      <c r="G960" s="1"/>
      <c r="H960" s="1">
        <v>0</v>
      </c>
      <c r="I960" s="1"/>
      <c r="J960" s="1">
        <v>1</v>
      </c>
      <c r="K960" s="1">
        <v>5</v>
      </c>
      <c r="L960" s="1"/>
      <c r="M960" s="1"/>
      <c r="N960" s="1"/>
      <c r="O960" s="1"/>
      <c r="P960" s="1"/>
    </row>
    <row r="961" spans="1:16" hidden="1" x14ac:dyDescent="0.35">
      <c r="A961" t="s">
        <v>1109</v>
      </c>
      <c r="B961" t="s">
        <v>324</v>
      </c>
      <c r="C961" t="s">
        <v>105</v>
      </c>
      <c r="D961" t="s">
        <v>327</v>
      </c>
      <c r="E961">
        <f>SUM(Table15[[#This Row],[2024]:[2014]])</f>
        <v>2</v>
      </c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>
        <v>2</v>
      </c>
    </row>
    <row r="962" spans="1:16" hidden="1" x14ac:dyDescent="0.35">
      <c r="A962" t="s">
        <v>1109</v>
      </c>
      <c r="B962" t="s">
        <v>324</v>
      </c>
      <c r="C962" t="s">
        <v>328</v>
      </c>
      <c r="D962" t="s">
        <v>329</v>
      </c>
      <c r="E962">
        <f>SUM(Table15[[#This Row],[2024]:[2014]])</f>
        <v>32</v>
      </c>
      <c r="F962" s="1"/>
      <c r="G962" s="1">
        <v>2</v>
      </c>
      <c r="H962" s="1"/>
      <c r="I962" s="1">
        <v>3</v>
      </c>
      <c r="J962" s="1">
        <v>3</v>
      </c>
      <c r="K962" s="1">
        <v>3</v>
      </c>
      <c r="L962" s="1">
        <v>1</v>
      </c>
      <c r="M962" s="1">
        <v>5</v>
      </c>
      <c r="N962" s="1">
        <v>7</v>
      </c>
      <c r="O962" s="1">
        <v>2</v>
      </c>
      <c r="P962" s="1">
        <v>6</v>
      </c>
    </row>
    <row r="963" spans="1:16" hidden="1" x14ac:dyDescent="0.35">
      <c r="A963" t="s">
        <v>1109</v>
      </c>
      <c r="B963" t="s">
        <v>324</v>
      </c>
      <c r="C963" t="s">
        <v>681</v>
      </c>
      <c r="D963" t="s">
        <v>682</v>
      </c>
      <c r="E963">
        <f>SUM(Table15[[#This Row],[2024]:[2014]])</f>
        <v>3</v>
      </c>
      <c r="F963" s="1"/>
      <c r="G963" s="1"/>
      <c r="H963" s="1"/>
      <c r="I963" s="1"/>
      <c r="J963" s="1">
        <v>3</v>
      </c>
      <c r="K963" s="1"/>
      <c r="L963" s="1"/>
      <c r="M963" s="1"/>
      <c r="N963" s="1"/>
      <c r="O963" s="1"/>
      <c r="P963" s="1"/>
    </row>
    <row r="964" spans="1:16" hidden="1" x14ac:dyDescent="0.35">
      <c r="A964" t="s">
        <v>1109</v>
      </c>
      <c r="B964" t="s">
        <v>324</v>
      </c>
      <c r="C964" t="s">
        <v>330</v>
      </c>
      <c r="D964" t="s">
        <v>331</v>
      </c>
      <c r="E964">
        <f>SUM(Table15[[#This Row],[2024]:[2014]])</f>
        <v>19</v>
      </c>
      <c r="F964" s="1"/>
      <c r="G964" s="1"/>
      <c r="H964" s="1"/>
      <c r="I964" s="1"/>
      <c r="J964" s="1"/>
      <c r="K964" s="1"/>
      <c r="L964" s="1"/>
      <c r="M964" s="1">
        <v>1</v>
      </c>
      <c r="N964" s="1"/>
      <c r="O964" s="1">
        <v>2</v>
      </c>
      <c r="P964" s="1">
        <v>16</v>
      </c>
    </row>
    <row r="965" spans="1:16" hidden="1" x14ac:dyDescent="0.35">
      <c r="A965" t="s">
        <v>1109</v>
      </c>
      <c r="B965" t="s">
        <v>324</v>
      </c>
      <c r="C965" t="s">
        <v>801</v>
      </c>
      <c r="D965" t="s">
        <v>802</v>
      </c>
      <c r="E965">
        <f>SUM(Table15[[#This Row],[2024]:[2014]])</f>
        <v>0</v>
      </c>
      <c r="F965" s="1"/>
      <c r="G965" s="1"/>
      <c r="H965" s="1"/>
      <c r="I965" s="1"/>
      <c r="J965" s="1"/>
      <c r="K965" s="1"/>
      <c r="L965" s="1">
        <v>-1</v>
      </c>
      <c r="M965" s="1">
        <v>1</v>
      </c>
      <c r="N965" s="1"/>
      <c r="O965" s="1"/>
      <c r="P965" s="1"/>
    </row>
    <row r="966" spans="1:16" hidden="1" x14ac:dyDescent="0.35">
      <c r="A966" t="s">
        <v>1109</v>
      </c>
      <c r="B966" t="s">
        <v>324</v>
      </c>
      <c r="C966" t="s">
        <v>1120</v>
      </c>
      <c r="D966" t="s">
        <v>1121</v>
      </c>
      <c r="E966">
        <f>SUM(Table15[[#This Row],[2024]:[2014]])</f>
        <v>0</v>
      </c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>
        <v>0</v>
      </c>
    </row>
    <row r="967" spans="1:16" hidden="1" x14ac:dyDescent="0.35">
      <c r="A967" t="s">
        <v>1109</v>
      </c>
      <c r="B967" t="s">
        <v>324</v>
      </c>
      <c r="C967" t="s">
        <v>336</v>
      </c>
      <c r="D967" t="s">
        <v>337</v>
      </c>
      <c r="E967">
        <f>SUM(Table15[[#This Row],[2024]:[2014]])</f>
        <v>1</v>
      </c>
      <c r="F967" s="1"/>
      <c r="G967" s="1"/>
      <c r="H967" s="1"/>
      <c r="I967" s="1"/>
      <c r="J967" s="1"/>
      <c r="K967" s="1">
        <v>1</v>
      </c>
      <c r="L967" s="1"/>
      <c r="M967" s="1"/>
      <c r="N967" s="1"/>
      <c r="O967" s="1"/>
      <c r="P967" s="1"/>
    </row>
    <row r="968" spans="1:16" hidden="1" x14ac:dyDescent="0.35">
      <c r="A968" t="s">
        <v>1109</v>
      </c>
      <c r="B968" t="s">
        <v>324</v>
      </c>
      <c r="C968" t="s">
        <v>338</v>
      </c>
      <c r="D968" t="s">
        <v>339</v>
      </c>
      <c r="E968">
        <f>SUM(Table15[[#This Row],[2024]:[2014]])</f>
        <v>1</v>
      </c>
      <c r="F968" s="1"/>
      <c r="G968" s="1"/>
      <c r="H968" s="1"/>
      <c r="I968" s="1"/>
      <c r="J968" s="1"/>
      <c r="K968" s="1"/>
      <c r="L968" s="1"/>
      <c r="M968" s="1"/>
      <c r="N968" s="1"/>
      <c r="O968" s="1">
        <v>1</v>
      </c>
      <c r="P968" s="1"/>
    </row>
    <row r="969" spans="1:16" hidden="1" x14ac:dyDescent="0.35">
      <c r="A969" t="s">
        <v>1109</v>
      </c>
      <c r="B969" t="s">
        <v>324</v>
      </c>
      <c r="C969" t="s">
        <v>1097</v>
      </c>
      <c r="D969" t="s">
        <v>1098</v>
      </c>
      <c r="E969">
        <f>SUM(Table15[[#This Row],[2024]:[2014]])</f>
        <v>0</v>
      </c>
      <c r="F969" s="1"/>
      <c r="G969" s="1"/>
      <c r="H969" s="1"/>
      <c r="I969" s="1"/>
      <c r="J969" s="1"/>
      <c r="K969" s="1"/>
      <c r="L969" s="1"/>
      <c r="M969" s="1"/>
      <c r="N969" s="1">
        <v>-1</v>
      </c>
      <c r="O969" s="1">
        <v>1</v>
      </c>
      <c r="P969" s="1"/>
    </row>
    <row r="970" spans="1:16" hidden="1" x14ac:dyDescent="0.35">
      <c r="A970" t="s">
        <v>1109</v>
      </c>
      <c r="B970" t="s">
        <v>324</v>
      </c>
      <c r="C970" t="s">
        <v>1122</v>
      </c>
      <c r="D970" t="s">
        <v>1123</v>
      </c>
      <c r="E970">
        <f>SUM(Table15[[#This Row],[2024]:[2014]])</f>
        <v>0</v>
      </c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>
        <v>0</v>
      </c>
    </row>
    <row r="971" spans="1:16" hidden="1" x14ac:dyDescent="0.35">
      <c r="A971" t="s">
        <v>1109</v>
      </c>
      <c r="B971" t="s">
        <v>324</v>
      </c>
      <c r="C971" t="s">
        <v>372</v>
      </c>
      <c r="D971" t="s">
        <v>373</v>
      </c>
      <c r="E971">
        <f>SUM(Table15[[#This Row],[2024]:[2014]])</f>
        <v>150</v>
      </c>
      <c r="F971" s="1"/>
      <c r="G971" s="1">
        <v>1</v>
      </c>
      <c r="H971" s="1"/>
      <c r="I971" s="1"/>
      <c r="J971" s="1"/>
      <c r="K971" s="1">
        <v>1</v>
      </c>
      <c r="L971" s="1">
        <v>-1</v>
      </c>
      <c r="M971" s="1">
        <v>3</v>
      </c>
      <c r="N971" s="1">
        <v>-2</v>
      </c>
      <c r="O971" s="1">
        <v>112</v>
      </c>
      <c r="P971" s="1">
        <v>36</v>
      </c>
    </row>
    <row r="972" spans="1:16" hidden="1" x14ac:dyDescent="0.35">
      <c r="A972" t="s">
        <v>1109</v>
      </c>
      <c r="B972" t="s">
        <v>324</v>
      </c>
      <c r="C972" t="s">
        <v>689</v>
      </c>
      <c r="D972" t="s">
        <v>690</v>
      </c>
      <c r="E972">
        <f>SUM(Table15[[#This Row],[2024]:[2014]])</f>
        <v>2</v>
      </c>
      <c r="F972" s="1"/>
      <c r="G972" s="1"/>
      <c r="H972" s="1">
        <v>2</v>
      </c>
      <c r="I972" s="1"/>
      <c r="J972" s="1"/>
      <c r="K972" s="1"/>
      <c r="L972" s="1"/>
      <c r="M972" s="1"/>
      <c r="N972" s="1"/>
      <c r="O972" s="1"/>
      <c r="P972" s="1"/>
    </row>
    <row r="973" spans="1:16" hidden="1" x14ac:dyDescent="0.35">
      <c r="A973" t="s">
        <v>1109</v>
      </c>
      <c r="B973" t="s">
        <v>324</v>
      </c>
      <c r="C973" t="s">
        <v>374</v>
      </c>
      <c r="D973" t="s">
        <v>375</v>
      </c>
      <c r="E973">
        <f>SUM(Table15[[#This Row],[2024]:[2014]])</f>
        <v>3</v>
      </c>
      <c r="F973" s="1"/>
      <c r="G973" s="1">
        <v>3</v>
      </c>
      <c r="H973" s="1"/>
      <c r="I973" s="1"/>
      <c r="J973" s="1"/>
      <c r="K973" s="1"/>
      <c r="L973" s="1"/>
      <c r="M973" s="1"/>
      <c r="N973" s="1"/>
      <c r="O973" s="1"/>
      <c r="P973" s="1"/>
    </row>
    <row r="974" spans="1:16" hidden="1" x14ac:dyDescent="0.35">
      <c r="A974" t="s">
        <v>1109</v>
      </c>
      <c r="B974" t="s">
        <v>324</v>
      </c>
      <c r="C974" t="s">
        <v>378</v>
      </c>
      <c r="D974" t="s">
        <v>379</v>
      </c>
      <c r="E974">
        <f>SUM(Table15[[#This Row],[2024]:[2014]])</f>
        <v>0</v>
      </c>
      <c r="F974" s="1"/>
      <c r="G974" s="1"/>
      <c r="H974" s="1"/>
      <c r="I974" s="1"/>
      <c r="J974" s="1"/>
      <c r="K974" s="1">
        <v>0</v>
      </c>
      <c r="L974" s="1"/>
      <c r="M974" s="1"/>
      <c r="N974" s="1"/>
      <c r="O974" s="1"/>
      <c r="P974" s="1"/>
    </row>
    <row r="975" spans="1:16" hidden="1" x14ac:dyDescent="0.35">
      <c r="A975" t="s">
        <v>1109</v>
      </c>
      <c r="B975" t="s">
        <v>324</v>
      </c>
      <c r="C975" t="s">
        <v>1124</v>
      </c>
      <c r="D975" t="s">
        <v>1125</v>
      </c>
      <c r="E975">
        <f>SUM(Table15[[#This Row],[2024]:[2014]])</f>
        <v>1</v>
      </c>
      <c r="F975" s="1"/>
      <c r="G975" s="1"/>
      <c r="H975" s="1"/>
      <c r="I975" s="1">
        <v>1</v>
      </c>
      <c r="J975" s="1"/>
      <c r="K975" s="1"/>
      <c r="L975" s="1"/>
      <c r="M975" s="1"/>
      <c r="N975" s="1"/>
      <c r="O975" s="1"/>
      <c r="P975" s="1"/>
    </row>
    <row r="976" spans="1:16" hidden="1" x14ac:dyDescent="0.35">
      <c r="A976" t="s">
        <v>1109</v>
      </c>
      <c r="B976" t="s">
        <v>324</v>
      </c>
      <c r="C976" t="s">
        <v>386</v>
      </c>
      <c r="D976" t="s">
        <v>387</v>
      </c>
      <c r="E976">
        <f>SUM(Table15[[#This Row],[2024]:[2014]])</f>
        <v>4</v>
      </c>
      <c r="F976" s="1"/>
      <c r="G976" s="1"/>
      <c r="H976" s="1"/>
      <c r="I976" s="1"/>
      <c r="J976" s="1"/>
      <c r="K976" s="1">
        <v>1</v>
      </c>
      <c r="L976" s="1">
        <v>1</v>
      </c>
      <c r="M976" s="1">
        <v>1</v>
      </c>
      <c r="N976" s="1"/>
      <c r="O976" s="1">
        <v>1</v>
      </c>
      <c r="P976" s="1"/>
    </row>
    <row r="977" spans="1:16" hidden="1" x14ac:dyDescent="0.35">
      <c r="A977" t="s">
        <v>1109</v>
      </c>
      <c r="B977" t="s">
        <v>324</v>
      </c>
      <c r="C977" t="s">
        <v>416</v>
      </c>
      <c r="D977" t="s">
        <v>417</v>
      </c>
      <c r="E977">
        <f>SUM(Table15[[#This Row],[2024]:[2014]])</f>
        <v>181</v>
      </c>
      <c r="F977" s="1"/>
      <c r="G977" s="1"/>
      <c r="H977" s="1"/>
      <c r="I977" s="1"/>
      <c r="J977" s="1"/>
      <c r="K977" s="1">
        <v>2</v>
      </c>
      <c r="L977" s="1">
        <v>6</v>
      </c>
      <c r="M977" s="1"/>
      <c r="N977" s="1">
        <v>-9</v>
      </c>
      <c r="O977" s="1">
        <v>91</v>
      </c>
      <c r="P977" s="1">
        <v>91</v>
      </c>
    </row>
    <row r="978" spans="1:16" hidden="1" x14ac:dyDescent="0.35">
      <c r="A978" t="s">
        <v>1109</v>
      </c>
      <c r="B978" t="s">
        <v>324</v>
      </c>
      <c r="C978" t="s">
        <v>454</v>
      </c>
      <c r="D978" t="s">
        <v>455</v>
      </c>
      <c r="E978">
        <f>SUM(Table15[[#This Row],[2024]:[2014]])</f>
        <v>6</v>
      </c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>
        <v>6</v>
      </c>
    </row>
    <row r="979" spans="1:16" hidden="1" x14ac:dyDescent="0.35">
      <c r="A979" t="s">
        <v>1109</v>
      </c>
      <c r="B979" t="s">
        <v>324</v>
      </c>
      <c r="C979" t="s">
        <v>522</v>
      </c>
      <c r="D979" t="s">
        <v>523</v>
      </c>
      <c r="E979">
        <f>SUM(Table15[[#This Row],[2024]:[2014]])</f>
        <v>1</v>
      </c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>
        <v>1</v>
      </c>
    </row>
    <row r="980" spans="1:16" hidden="1" x14ac:dyDescent="0.35">
      <c r="A980" t="s">
        <v>1126</v>
      </c>
      <c r="B980" t="s">
        <v>533</v>
      </c>
      <c r="C980" t="s">
        <v>1127</v>
      </c>
      <c r="D980" t="s">
        <v>1128</v>
      </c>
      <c r="E980">
        <f>SUM(Table15[[#This Row],[2024]:[2014]])</f>
        <v>1</v>
      </c>
      <c r="F980" s="1"/>
      <c r="G980" s="1">
        <v>1</v>
      </c>
      <c r="H980" s="1"/>
      <c r="I980" s="1"/>
    </row>
    <row r="981" spans="1:16" hidden="1" x14ac:dyDescent="0.35">
      <c r="A981" t="s">
        <v>1126</v>
      </c>
      <c r="B981" t="s">
        <v>104</v>
      </c>
      <c r="C981" t="s">
        <v>105</v>
      </c>
      <c r="D981" t="s">
        <v>106</v>
      </c>
      <c r="E981">
        <f>SUM(Table15[[#This Row],[2024]:[2014]])</f>
        <v>4</v>
      </c>
      <c r="F981" s="1">
        <v>2</v>
      </c>
      <c r="G981" s="1">
        <v>2</v>
      </c>
      <c r="H981" s="1"/>
      <c r="I981" s="1"/>
    </row>
    <row r="982" spans="1:16" hidden="1" x14ac:dyDescent="0.35">
      <c r="A982" t="s">
        <v>1126</v>
      </c>
      <c r="B982" t="s">
        <v>104</v>
      </c>
      <c r="C982" t="s">
        <v>1129</v>
      </c>
      <c r="D982" t="s">
        <v>1130</v>
      </c>
      <c r="E982">
        <f>SUM(Table15[[#This Row],[2024]:[2014]])</f>
        <v>1</v>
      </c>
      <c r="F982" s="1"/>
      <c r="G982" s="1"/>
      <c r="H982" s="1">
        <v>1</v>
      </c>
      <c r="I982" s="1"/>
    </row>
    <row r="983" spans="1:16" hidden="1" x14ac:dyDescent="0.35">
      <c r="A983" t="s">
        <v>1126</v>
      </c>
      <c r="B983" t="s">
        <v>107</v>
      </c>
      <c r="C983" t="s">
        <v>542</v>
      </c>
      <c r="D983" t="s">
        <v>543</v>
      </c>
      <c r="E983">
        <f>SUM(Table15[[#This Row],[2024]:[2014]])</f>
        <v>11</v>
      </c>
      <c r="F983" s="1">
        <v>2</v>
      </c>
      <c r="G983" s="1">
        <v>6</v>
      </c>
      <c r="H983" s="1">
        <v>3</v>
      </c>
      <c r="I983" s="1"/>
    </row>
    <row r="984" spans="1:16" hidden="1" x14ac:dyDescent="0.35">
      <c r="A984" t="s">
        <v>1126</v>
      </c>
      <c r="B984" t="s">
        <v>546</v>
      </c>
      <c r="C984" t="s">
        <v>547</v>
      </c>
      <c r="D984" t="s">
        <v>548</v>
      </c>
      <c r="E984">
        <f>SUM(Table15[[#This Row],[2024]:[2014]])</f>
        <v>1</v>
      </c>
      <c r="F984" s="1"/>
      <c r="G984" s="1"/>
      <c r="H984" s="1"/>
      <c r="I984" s="1">
        <v>1</v>
      </c>
    </row>
    <row r="985" spans="1:16" hidden="1" x14ac:dyDescent="0.35">
      <c r="A985" t="s">
        <v>1126</v>
      </c>
      <c r="B985" t="s">
        <v>923</v>
      </c>
      <c r="C985" t="s">
        <v>924</v>
      </c>
      <c r="D985" t="s">
        <v>925</v>
      </c>
      <c r="E985">
        <f>SUM(Table15[[#This Row],[2024]:[2014]])</f>
        <v>4</v>
      </c>
      <c r="F985" s="1"/>
      <c r="G985" s="1">
        <v>-1</v>
      </c>
      <c r="H985" s="1">
        <v>5</v>
      </c>
      <c r="I985" s="1"/>
    </row>
    <row r="986" spans="1:16" hidden="1" x14ac:dyDescent="0.35">
      <c r="A986" t="s">
        <v>1126</v>
      </c>
      <c r="B986" t="s">
        <v>117</v>
      </c>
      <c r="C986" t="s">
        <v>552</v>
      </c>
      <c r="D986" t="s">
        <v>553</v>
      </c>
      <c r="E986">
        <f>SUM(Table15[[#This Row],[2024]:[2014]])</f>
        <v>1</v>
      </c>
      <c r="F986" s="1"/>
      <c r="G986" s="1">
        <v>-2</v>
      </c>
      <c r="H986" s="1">
        <v>2</v>
      </c>
      <c r="I986" s="1">
        <v>1</v>
      </c>
    </row>
    <row r="987" spans="1:16" hidden="1" x14ac:dyDescent="0.35">
      <c r="A987" t="s">
        <v>1126</v>
      </c>
      <c r="B987" t="s">
        <v>123</v>
      </c>
      <c r="C987" t="s">
        <v>105</v>
      </c>
      <c r="D987" t="s">
        <v>124</v>
      </c>
      <c r="E987">
        <f>SUM(Table15[[#This Row],[2024]:[2014]])</f>
        <v>90</v>
      </c>
      <c r="F987" s="1">
        <v>26</v>
      </c>
      <c r="G987" s="1">
        <v>64</v>
      </c>
      <c r="H987" s="1"/>
      <c r="I987" s="1"/>
    </row>
    <row r="988" spans="1:16" hidden="1" x14ac:dyDescent="0.35">
      <c r="A988" t="s">
        <v>1126</v>
      </c>
      <c r="B988" t="s">
        <v>123</v>
      </c>
      <c r="C988" t="s">
        <v>105</v>
      </c>
      <c r="D988" t="s">
        <v>127</v>
      </c>
      <c r="E988">
        <f>SUM(Table15[[#This Row],[2024]:[2014]])</f>
        <v>-1</v>
      </c>
      <c r="F988" s="1">
        <v>-1</v>
      </c>
      <c r="G988" s="1"/>
      <c r="H988" s="1"/>
      <c r="I988" s="1"/>
    </row>
    <row r="989" spans="1:16" hidden="1" x14ac:dyDescent="0.35">
      <c r="A989" t="s">
        <v>1126</v>
      </c>
      <c r="B989" t="s">
        <v>123</v>
      </c>
      <c r="C989" t="s">
        <v>105</v>
      </c>
      <c r="D989" t="s">
        <v>555</v>
      </c>
      <c r="E989">
        <f>SUM(Table15[[#This Row],[2024]:[2014]])</f>
        <v>1</v>
      </c>
      <c r="F989" s="1"/>
      <c r="G989" s="1">
        <v>1</v>
      </c>
      <c r="H989" s="1"/>
      <c r="I989" s="1"/>
    </row>
    <row r="990" spans="1:16" hidden="1" x14ac:dyDescent="0.35">
      <c r="A990" t="s">
        <v>1126</v>
      </c>
      <c r="B990" t="s">
        <v>123</v>
      </c>
      <c r="C990" t="s">
        <v>105</v>
      </c>
      <c r="D990" t="s">
        <v>128</v>
      </c>
      <c r="E990">
        <f>SUM(Table15[[#This Row],[2024]:[2014]])</f>
        <v>9</v>
      </c>
      <c r="F990" s="1">
        <v>9</v>
      </c>
      <c r="G990" s="1"/>
      <c r="H990" s="1"/>
      <c r="I990" s="1"/>
    </row>
    <row r="991" spans="1:16" hidden="1" x14ac:dyDescent="0.35">
      <c r="A991" t="s">
        <v>1126</v>
      </c>
      <c r="B991" t="s">
        <v>123</v>
      </c>
      <c r="C991" t="s">
        <v>105</v>
      </c>
      <c r="D991" t="s">
        <v>129</v>
      </c>
      <c r="E991">
        <f>SUM(Table15[[#This Row],[2024]:[2014]])</f>
        <v>1</v>
      </c>
      <c r="F991" s="1">
        <v>1</v>
      </c>
      <c r="G991" s="1"/>
      <c r="H991" s="1"/>
      <c r="I991" s="1"/>
    </row>
    <row r="992" spans="1:16" hidden="1" x14ac:dyDescent="0.35">
      <c r="A992" t="s">
        <v>1126</v>
      </c>
      <c r="B992" t="s">
        <v>123</v>
      </c>
      <c r="C992" t="s">
        <v>105</v>
      </c>
      <c r="D992" t="s">
        <v>556</v>
      </c>
      <c r="E992">
        <f>SUM(Table15[[#This Row],[2024]:[2014]])</f>
        <v>3</v>
      </c>
      <c r="F992" s="1"/>
      <c r="G992" s="1">
        <v>3</v>
      </c>
      <c r="H992" s="1"/>
      <c r="I992" s="1"/>
    </row>
    <row r="993" spans="1:9" hidden="1" x14ac:dyDescent="0.35">
      <c r="A993" t="s">
        <v>1126</v>
      </c>
      <c r="B993" t="s">
        <v>123</v>
      </c>
      <c r="C993" t="s">
        <v>105</v>
      </c>
      <c r="D993" t="s">
        <v>131</v>
      </c>
      <c r="E993">
        <f>SUM(Table15[[#This Row],[2024]:[2014]])</f>
        <v>23</v>
      </c>
      <c r="F993" s="1"/>
      <c r="G993" s="1">
        <v>19</v>
      </c>
      <c r="H993" s="1">
        <v>4</v>
      </c>
      <c r="I993" s="1"/>
    </row>
    <row r="994" spans="1:9" hidden="1" x14ac:dyDescent="0.35">
      <c r="A994" t="s">
        <v>1126</v>
      </c>
      <c r="B994" t="s">
        <v>123</v>
      </c>
      <c r="C994" t="s">
        <v>105</v>
      </c>
      <c r="D994" t="s">
        <v>132</v>
      </c>
      <c r="E994">
        <f>SUM(Table15[[#This Row],[2024]:[2014]])</f>
        <v>217</v>
      </c>
      <c r="F994" s="1">
        <v>110</v>
      </c>
      <c r="G994" s="1">
        <v>76</v>
      </c>
      <c r="H994" s="1">
        <v>31</v>
      </c>
      <c r="I994" s="1"/>
    </row>
    <row r="995" spans="1:9" hidden="1" x14ac:dyDescent="0.35">
      <c r="A995" t="s">
        <v>1126</v>
      </c>
      <c r="B995" t="s">
        <v>123</v>
      </c>
      <c r="C995" t="s">
        <v>105</v>
      </c>
      <c r="D995" t="s">
        <v>557</v>
      </c>
      <c r="E995">
        <f>SUM(Table15[[#This Row],[2024]:[2014]])</f>
        <v>2</v>
      </c>
      <c r="F995" s="1"/>
      <c r="G995" s="1">
        <v>2</v>
      </c>
      <c r="H995" s="1"/>
      <c r="I995" s="1"/>
    </row>
    <row r="996" spans="1:9" hidden="1" x14ac:dyDescent="0.35">
      <c r="A996" t="s">
        <v>1126</v>
      </c>
      <c r="B996" t="s">
        <v>123</v>
      </c>
      <c r="C996" t="s">
        <v>136</v>
      </c>
      <c r="D996" t="s">
        <v>137</v>
      </c>
      <c r="E996">
        <f>SUM(Table15[[#This Row],[2024]:[2014]])</f>
        <v>11</v>
      </c>
      <c r="F996" s="1"/>
      <c r="G996" s="1"/>
      <c r="H996" s="1">
        <v>3</v>
      </c>
      <c r="I996" s="1">
        <v>8</v>
      </c>
    </row>
    <row r="997" spans="1:9" hidden="1" x14ac:dyDescent="0.35">
      <c r="A997" t="s">
        <v>1126</v>
      </c>
      <c r="B997" t="s">
        <v>123</v>
      </c>
      <c r="C997" t="s">
        <v>973</v>
      </c>
      <c r="D997" t="s">
        <v>974</v>
      </c>
      <c r="E997">
        <f>SUM(Table15[[#This Row],[2024]:[2014]])</f>
        <v>2</v>
      </c>
      <c r="F997" s="1">
        <v>2</v>
      </c>
      <c r="G997" s="1"/>
      <c r="H997" s="1"/>
      <c r="I997" s="1"/>
    </row>
    <row r="998" spans="1:9" hidden="1" x14ac:dyDescent="0.35">
      <c r="A998" t="s">
        <v>1126</v>
      </c>
      <c r="B998" t="s">
        <v>123</v>
      </c>
      <c r="C998" t="s">
        <v>1131</v>
      </c>
      <c r="D998" t="s">
        <v>1132</v>
      </c>
      <c r="E998">
        <f>SUM(Table15[[#This Row],[2024]:[2014]])</f>
        <v>2</v>
      </c>
      <c r="F998" s="1"/>
      <c r="G998" s="1"/>
      <c r="H998" s="1"/>
      <c r="I998" s="1">
        <v>2</v>
      </c>
    </row>
    <row r="999" spans="1:9" hidden="1" x14ac:dyDescent="0.35">
      <c r="A999" t="s">
        <v>1126</v>
      </c>
      <c r="B999" t="s">
        <v>123</v>
      </c>
      <c r="C999" t="s">
        <v>977</v>
      </c>
      <c r="D999" t="s">
        <v>978</v>
      </c>
      <c r="E999">
        <f>SUM(Table15[[#This Row],[2024]:[2014]])</f>
        <v>55</v>
      </c>
      <c r="F999" s="1">
        <v>22</v>
      </c>
      <c r="G999" s="1">
        <v>19</v>
      </c>
      <c r="H999" s="1">
        <v>14</v>
      </c>
      <c r="I999" s="1"/>
    </row>
    <row r="1000" spans="1:9" hidden="1" x14ac:dyDescent="0.35">
      <c r="A1000" t="s">
        <v>1126</v>
      </c>
      <c r="B1000" t="s">
        <v>123</v>
      </c>
      <c r="C1000" t="s">
        <v>145</v>
      </c>
      <c r="D1000" t="s">
        <v>146</v>
      </c>
      <c r="E1000">
        <f>SUM(Table15[[#This Row],[2024]:[2014]])</f>
        <v>8</v>
      </c>
      <c r="F1000" s="1">
        <v>5</v>
      </c>
      <c r="G1000" s="1">
        <v>1</v>
      </c>
      <c r="H1000" s="1">
        <v>2</v>
      </c>
      <c r="I1000" s="1"/>
    </row>
    <row r="1001" spans="1:9" hidden="1" x14ac:dyDescent="0.35">
      <c r="A1001" t="s">
        <v>1126</v>
      </c>
      <c r="B1001" t="s">
        <v>175</v>
      </c>
      <c r="C1001" t="s">
        <v>178</v>
      </c>
      <c r="D1001" t="s">
        <v>179</v>
      </c>
      <c r="E1001">
        <f>SUM(Table15[[#This Row],[2024]:[2014]])</f>
        <v>6</v>
      </c>
      <c r="F1001" s="1"/>
      <c r="G1001" s="1">
        <v>6</v>
      </c>
      <c r="H1001" s="1"/>
      <c r="I1001" s="1"/>
    </row>
    <row r="1002" spans="1:9" hidden="1" x14ac:dyDescent="0.35">
      <c r="A1002" t="s">
        <v>1126</v>
      </c>
      <c r="B1002" t="s">
        <v>180</v>
      </c>
      <c r="C1002" t="s">
        <v>1133</v>
      </c>
      <c r="D1002" t="s">
        <v>1134</v>
      </c>
      <c r="E1002">
        <f>SUM(Table15[[#This Row],[2024]:[2014]])</f>
        <v>20</v>
      </c>
      <c r="F1002" s="1"/>
      <c r="G1002" s="1">
        <v>20</v>
      </c>
      <c r="H1002" s="1"/>
      <c r="I1002" s="1"/>
    </row>
    <row r="1003" spans="1:9" hidden="1" x14ac:dyDescent="0.35">
      <c r="A1003" t="s">
        <v>1126</v>
      </c>
      <c r="B1003" t="s">
        <v>206</v>
      </c>
      <c r="C1003" t="s">
        <v>105</v>
      </c>
      <c r="D1003" t="s">
        <v>207</v>
      </c>
      <c r="E1003">
        <f>SUM(Table15[[#This Row],[2024]:[2014]])</f>
        <v>-8</v>
      </c>
      <c r="F1003" s="1"/>
      <c r="G1003" s="1">
        <v>-8</v>
      </c>
      <c r="H1003" s="1"/>
      <c r="I1003" s="1"/>
    </row>
    <row r="1004" spans="1:9" hidden="1" x14ac:dyDescent="0.35">
      <c r="A1004" t="s">
        <v>1126</v>
      </c>
      <c r="B1004" t="s">
        <v>212</v>
      </c>
      <c r="C1004" t="s">
        <v>1016</v>
      </c>
      <c r="D1004" t="s">
        <v>1017</v>
      </c>
      <c r="E1004">
        <f>SUM(Table15[[#This Row],[2024]:[2014]])</f>
        <v>1</v>
      </c>
      <c r="F1004" s="1"/>
      <c r="G1004" s="1"/>
      <c r="H1004" s="1">
        <v>1</v>
      </c>
      <c r="I1004" s="1"/>
    </row>
    <row r="1005" spans="1:9" hidden="1" x14ac:dyDescent="0.35">
      <c r="A1005" t="s">
        <v>1126</v>
      </c>
      <c r="B1005" t="s">
        <v>228</v>
      </c>
      <c r="C1005" t="s">
        <v>1032</v>
      </c>
      <c r="D1005" t="s">
        <v>1033</v>
      </c>
      <c r="E1005">
        <f>SUM(Table15[[#This Row],[2024]:[2014]])</f>
        <v>1</v>
      </c>
      <c r="F1005" s="1"/>
      <c r="G1005" s="1">
        <v>1</v>
      </c>
      <c r="H1005" s="1"/>
      <c r="I1005" s="1"/>
    </row>
    <row r="1006" spans="1:9" hidden="1" x14ac:dyDescent="0.35">
      <c r="A1006" t="s">
        <v>1126</v>
      </c>
      <c r="B1006" t="s">
        <v>231</v>
      </c>
      <c r="C1006" t="s">
        <v>105</v>
      </c>
      <c r="D1006" t="s">
        <v>631</v>
      </c>
      <c r="E1006">
        <f>SUM(Table15[[#This Row],[2024]:[2014]])</f>
        <v>24</v>
      </c>
      <c r="F1006" s="1">
        <v>1</v>
      </c>
      <c r="G1006" s="1">
        <v>15</v>
      </c>
      <c r="H1006" s="1">
        <v>8</v>
      </c>
      <c r="I1006" s="1"/>
    </row>
    <row r="1007" spans="1:9" hidden="1" x14ac:dyDescent="0.35">
      <c r="A1007" t="s">
        <v>1126</v>
      </c>
      <c r="B1007" t="s">
        <v>231</v>
      </c>
      <c r="C1007" t="s">
        <v>105</v>
      </c>
      <c r="D1007" t="s">
        <v>232</v>
      </c>
      <c r="E1007">
        <f>SUM(Table15[[#This Row],[2024]:[2014]])</f>
        <v>43</v>
      </c>
      <c r="F1007" s="1">
        <v>3</v>
      </c>
      <c r="G1007" s="1">
        <v>34</v>
      </c>
      <c r="H1007" s="1">
        <v>6</v>
      </c>
      <c r="I1007" s="1"/>
    </row>
    <row r="1008" spans="1:9" hidden="1" x14ac:dyDescent="0.35">
      <c r="A1008" t="s">
        <v>1126</v>
      </c>
      <c r="B1008" t="s">
        <v>231</v>
      </c>
      <c r="C1008" t="s">
        <v>105</v>
      </c>
      <c r="D1008" t="s">
        <v>233</v>
      </c>
      <c r="E1008">
        <f>SUM(Table15[[#This Row],[2024]:[2014]])</f>
        <v>30</v>
      </c>
      <c r="F1008" s="1">
        <v>1</v>
      </c>
      <c r="G1008" s="1">
        <v>27</v>
      </c>
      <c r="H1008" s="1">
        <v>2</v>
      </c>
      <c r="I1008" s="1"/>
    </row>
    <row r="1009" spans="1:9" hidden="1" x14ac:dyDescent="0.35">
      <c r="A1009" t="s">
        <v>1126</v>
      </c>
      <c r="B1009" t="s">
        <v>231</v>
      </c>
      <c r="C1009" t="s">
        <v>105</v>
      </c>
      <c r="D1009" t="s">
        <v>632</v>
      </c>
      <c r="E1009">
        <f>SUM(Table15[[#This Row],[2024]:[2014]])</f>
        <v>2</v>
      </c>
      <c r="F1009" s="1"/>
      <c r="G1009" s="1">
        <v>2</v>
      </c>
      <c r="H1009" s="1"/>
      <c r="I1009" s="1"/>
    </row>
    <row r="1010" spans="1:9" hidden="1" x14ac:dyDescent="0.35">
      <c r="A1010" t="s">
        <v>1126</v>
      </c>
      <c r="B1010" t="s">
        <v>231</v>
      </c>
      <c r="C1010" t="s">
        <v>105</v>
      </c>
      <c r="D1010" t="s">
        <v>234</v>
      </c>
      <c r="E1010">
        <f>SUM(Table15[[#This Row],[2024]:[2014]])</f>
        <v>393</v>
      </c>
      <c r="F1010" s="1">
        <v>38</v>
      </c>
      <c r="G1010" s="1">
        <v>252</v>
      </c>
      <c r="H1010" s="1">
        <v>103</v>
      </c>
      <c r="I1010" s="1"/>
    </row>
    <row r="1011" spans="1:9" hidden="1" x14ac:dyDescent="0.35">
      <c r="A1011" t="s">
        <v>1126</v>
      </c>
      <c r="B1011" t="s">
        <v>231</v>
      </c>
      <c r="C1011" t="s">
        <v>105</v>
      </c>
      <c r="D1011" t="s">
        <v>236</v>
      </c>
      <c r="E1011">
        <f>SUM(Table15[[#This Row],[2024]:[2014]])</f>
        <v>30</v>
      </c>
      <c r="F1011" s="1">
        <v>1</v>
      </c>
      <c r="G1011" s="1">
        <v>25</v>
      </c>
      <c r="H1011" s="1">
        <v>3</v>
      </c>
      <c r="I1011" s="1">
        <v>1</v>
      </c>
    </row>
    <row r="1012" spans="1:9" hidden="1" x14ac:dyDescent="0.35">
      <c r="A1012" t="s">
        <v>1126</v>
      </c>
      <c r="B1012" t="s">
        <v>231</v>
      </c>
      <c r="C1012" t="s">
        <v>105</v>
      </c>
      <c r="D1012" t="s">
        <v>237</v>
      </c>
      <c r="E1012">
        <f>SUM(Table15[[#This Row],[2024]:[2014]])</f>
        <v>37</v>
      </c>
      <c r="F1012" s="1">
        <v>13</v>
      </c>
      <c r="G1012" s="1">
        <v>16</v>
      </c>
      <c r="H1012" s="1">
        <v>8</v>
      </c>
      <c r="I1012" s="1"/>
    </row>
    <row r="1013" spans="1:9" hidden="1" x14ac:dyDescent="0.35">
      <c r="A1013" t="s">
        <v>1126</v>
      </c>
      <c r="B1013" t="s">
        <v>231</v>
      </c>
      <c r="C1013" t="s">
        <v>1036</v>
      </c>
      <c r="D1013" t="s">
        <v>1037</v>
      </c>
      <c r="E1013">
        <f>SUM(Table15[[#This Row],[2024]:[2014]])</f>
        <v>4</v>
      </c>
      <c r="F1013" s="1">
        <v>2</v>
      </c>
      <c r="G1013" s="1">
        <v>2</v>
      </c>
      <c r="H1013" s="1"/>
      <c r="I1013" s="1"/>
    </row>
    <row r="1014" spans="1:9" hidden="1" x14ac:dyDescent="0.35">
      <c r="A1014" t="s">
        <v>1126</v>
      </c>
      <c r="B1014" t="s">
        <v>247</v>
      </c>
      <c r="C1014" t="s">
        <v>640</v>
      </c>
      <c r="D1014" t="s">
        <v>641</v>
      </c>
      <c r="E1014">
        <f>SUM(Table15[[#This Row],[2024]:[2014]])</f>
        <v>0</v>
      </c>
      <c r="F1014" s="1">
        <v>0</v>
      </c>
      <c r="G1014" s="1"/>
      <c r="H1014" s="1"/>
      <c r="I1014" s="1"/>
    </row>
    <row r="1015" spans="1:9" hidden="1" x14ac:dyDescent="0.35">
      <c r="A1015" t="s">
        <v>1126</v>
      </c>
      <c r="B1015" t="s">
        <v>265</v>
      </c>
      <c r="C1015" t="s">
        <v>780</v>
      </c>
      <c r="D1015" t="s">
        <v>781</v>
      </c>
      <c r="E1015">
        <f>SUM(Table15[[#This Row],[2024]:[2014]])</f>
        <v>4</v>
      </c>
      <c r="F1015" s="1"/>
      <c r="G1015" s="1">
        <v>3</v>
      </c>
      <c r="H1015" s="1">
        <v>1</v>
      </c>
      <c r="I1015" s="1"/>
    </row>
    <row r="1016" spans="1:9" hidden="1" x14ac:dyDescent="0.35">
      <c r="A1016" t="s">
        <v>1126</v>
      </c>
      <c r="B1016" t="s">
        <v>265</v>
      </c>
      <c r="C1016" t="s">
        <v>649</v>
      </c>
      <c r="D1016" t="s">
        <v>650</v>
      </c>
      <c r="E1016">
        <f>SUM(Table15[[#This Row],[2024]:[2014]])</f>
        <v>19</v>
      </c>
      <c r="F1016" s="1">
        <v>1</v>
      </c>
      <c r="G1016" s="1">
        <v>14</v>
      </c>
      <c r="H1016" s="1">
        <v>4</v>
      </c>
      <c r="I1016" s="1"/>
    </row>
    <row r="1017" spans="1:9" hidden="1" x14ac:dyDescent="0.35">
      <c r="A1017" t="s">
        <v>1126</v>
      </c>
      <c r="B1017" t="s">
        <v>277</v>
      </c>
      <c r="C1017" t="s">
        <v>278</v>
      </c>
      <c r="D1017" t="s">
        <v>279</v>
      </c>
      <c r="E1017">
        <f>SUM(Table15[[#This Row],[2024]:[2014]])</f>
        <v>54</v>
      </c>
      <c r="F1017" s="1">
        <v>7</v>
      </c>
      <c r="G1017" s="1">
        <v>32</v>
      </c>
      <c r="H1017" s="1">
        <v>15</v>
      </c>
      <c r="I1017" s="1"/>
    </row>
    <row r="1018" spans="1:9" hidden="1" x14ac:dyDescent="0.35">
      <c r="A1018" t="s">
        <v>1126</v>
      </c>
      <c r="B1018" t="s">
        <v>277</v>
      </c>
      <c r="C1018" t="s">
        <v>665</v>
      </c>
      <c r="D1018" t="s">
        <v>666</v>
      </c>
      <c r="E1018">
        <f>SUM(Table15[[#This Row],[2024]:[2014]])</f>
        <v>9</v>
      </c>
      <c r="F1018" s="1">
        <v>2</v>
      </c>
      <c r="G1018" s="1">
        <v>6</v>
      </c>
      <c r="H1018" s="1">
        <v>1</v>
      </c>
      <c r="I1018" s="1"/>
    </row>
    <row r="1019" spans="1:9" hidden="1" x14ac:dyDescent="0.35">
      <c r="A1019" t="s">
        <v>1126</v>
      </c>
      <c r="B1019" t="s">
        <v>277</v>
      </c>
      <c r="C1019" t="s">
        <v>667</v>
      </c>
      <c r="D1019" t="s">
        <v>668</v>
      </c>
      <c r="E1019">
        <f>SUM(Table15[[#This Row],[2024]:[2014]])</f>
        <v>2</v>
      </c>
      <c r="F1019" s="1"/>
      <c r="G1019" s="1"/>
      <c r="H1019" s="1">
        <v>2</v>
      </c>
      <c r="I1019" s="1"/>
    </row>
    <row r="1020" spans="1:9" hidden="1" x14ac:dyDescent="0.35">
      <c r="A1020" t="s">
        <v>1126</v>
      </c>
      <c r="B1020" t="s">
        <v>290</v>
      </c>
      <c r="C1020" t="s">
        <v>1135</v>
      </c>
      <c r="D1020" t="s">
        <v>1136</v>
      </c>
      <c r="E1020">
        <f>SUM(Table15[[#This Row],[2024]:[2014]])</f>
        <v>1</v>
      </c>
      <c r="F1020" s="1"/>
      <c r="G1020" s="1"/>
      <c r="H1020" s="1">
        <v>1</v>
      </c>
      <c r="I1020" s="1"/>
    </row>
    <row r="1021" spans="1:9" hidden="1" x14ac:dyDescent="0.35">
      <c r="A1021" t="s">
        <v>1126</v>
      </c>
      <c r="B1021" t="s">
        <v>295</v>
      </c>
      <c r="C1021" t="s">
        <v>298</v>
      </c>
      <c r="D1021" t="s">
        <v>299</v>
      </c>
      <c r="E1021">
        <f>SUM(Table15[[#This Row],[2024]:[2014]])</f>
        <v>2</v>
      </c>
      <c r="F1021" s="1">
        <v>2</v>
      </c>
      <c r="G1021" s="1"/>
      <c r="H1021" s="1"/>
      <c r="I1021" s="1"/>
    </row>
    <row r="1022" spans="1:9" hidden="1" x14ac:dyDescent="0.35">
      <c r="A1022" t="s">
        <v>1126</v>
      </c>
      <c r="B1022" t="s">
        <v>311</v>
      </c>
      <c r="C1022" t="s">
        <v>312</v>
      </c>
      <c r="D1022" t="s">
        <v>313</v>
      </c>
      <c r="E1022">
        <f>SUM(Table15[[#This Row],[2024]:[2014]])</f>
        <v>32</v>
      </c>
      <c r="F1022" s="1">
        <v>7</v>
      </c>
      <c r="G1022" s="1">
        <v>25</v>
      </c>
      <c r="H1022" s="1"/>
      <c r="I1022" s="1"/>
    </row>
    <row r="1023" spans="1:9" hidden="1" x14ac:dyDescent="0.35">
      <c r="A1023" t="s">
        <v>1126</v>
      </c>
      <c r="B1023" t="s">
        <v>311</v>
      </c>
      <c r="C1023" t="s">
        <v>318</v>
      </c>
      <c r="D1023" t="s">
        <v>319</v>
      </c>
      <c r="E1023">
        <f>SUM(Table15[[#This Row],[2024]:[2014]])</f>
        <v>6</v>
      </c>
      <c r="F1023" s="1">
        <v>1</v>
      </c>
      <c r="G1023" s="1">
        <v>2</v>
      </c>
      <c r="H1023" s="1">
        <v>3</v>
      </c>
      <c r="I1023" s="1"/>
    </row>
    <row r="1024" spans="1:9" hidden="1" x14ac:dyDescent="0.35">
      <c r="A1024" t="s">
        <v>1126</v>
      </c>
      <c r="B1024" t="s">
        <v>311</v>
      </c>
      <c r="C1024" t="s">
        <v>320</v>
      </c>
      <c r="D1024" t="s">
        <v>321</v>
      </c>
      <c r="E1024">
        <f>SUM(Table15[[#This Row],[2024]:[2014]])</f>
        <v>52</v>
      </c>
      <c r="F1024" s="1"/>
      <c r="G1024" s="1">
        <v>42</v>
      </c>
      <c r="H1024" s="1">
        <v>10</v>
      </c>
      <c r="I1024" s="1"/>
    </row>
    <row r="1025" spans="1:9" hidden="1" x14ac:dyDescent="0.35">
      <c r="A1025" t="s">
        <v>1126</v>
      </c>
      <c r="B1025" t="s">
        <v>324</v>
      </c>
      <c r="C1025" t="s">
        <v>105</v>
      </c>
      <c r="D1025" t="s">
        <v>325</v>
      </c>
      <c r="E1025">
        <f>SUM(Table15[[#This Row],[2024]:[2014]])</f>
        <v>855</v>
      </c>
      <c r="F1025" s="1">
        <v>270</v>
      </c>
      <c r="G1025" s="1">
        <v>353</v>
      </c>
      <c r="H1025" s="1">
        <v>232</v>
      </c>
      <c r="I1025" s="1"/>
    </row>
    <row r="1026" spans="1:9" hidden="1" x14ac:dyDescent="0.35">
      <c r="A1026" t="s">
        <v>1126</v>
      </c>
      <c r="B1026" t="s">
        <v>324</v>
      </c>
      <c r="C1026" t="s">
        <v>105</v>
      </c>
      <c r="D1026" t="s">
        <v>326</v>
      </c>
      <c r="E1026">
        <f>SUM(Table15[[#This Row],[2024]:[2014]])</f>
        <v>103</v>
      </c>
      <c r="F1026" s="1"/>
      <c r="G1026" s="1">
        <v>69</v>
      </c>
      <c r="H1026" s="1">
        <v>34</v>
      </c>
      <c r="I1026" s="1"/>
    </row>
    <row r="1027" spans="1:9" hidden="1" x14ac:dyDescent="0.35">
      <c r="A1027" t="s">
        <v>1126</v>
      </c>
      <c r="B1027" t="s">
        <v>324</v>
      </c>
      <c r="C1027" t="s">
        <v>105</v>
      </c>
      <c r="D1027" t="s">
        <v>679</v>
      </c>
      <c r="E1027">
        <f>SUM(Table15[[#This Row],[2024]:[2014]])</f>
        <v>14</v>
      </c>
      <c r="F1027" s="1"/>
      <c r="G1027" s="1"/>
      <c r="H1027" s="1"/>
      <c r="I1027" s="1">
        <v>14</v>
      </c>
    </row>
    <row r="1028" spans="1:9" hidden="1" x14ac:dyDescent="0.35">
      <c r="A1028" t="s">
        <v>1126</v>
      </c>
      <c r="B1028" t="s">
        <v>324</v>
      </c>
      <c r="C1028" t="s">
        <v>328</v>
      </c>
      <c r="D1028" t="s">
        <v>329</v>
      </c>
      <c r="E1028">
        <f>SUM(Table15[[#This Row],[2024]:[2014]])</f>
        <v>59</v>
      </c>
      <c r="F1028" s="1"/>
      <c r="G1028" s="1">
        <v>37</v>
      </c>
      <c r="H1028" s="1">
        <v>22</v>
      </c>
      <c r="I1028" s="1"/>
    </row>
    <row r="1029" spans="1:9" hidden="1" x14ac:dyDescent="0.35">
      <c r="A1029" t="s">
        <v>1126</v>
      </c>
      <c r="B1029" t="s">
        <v>324</v>
      </c>
      <c r="C1029" t="s">
        <v>332</v>
      </c>
      <c r="D1029" t="s">
        <v>333</v>
      </c>
      <c r="E1029">
        <f>SUM(Table15[[#This Row],[2024]:[2014]])</f>
        <v>17</v>
      </c>
      <c r="F1029" s="1">
        <v>13</v>
      </c>
      <c r="G1029" s="1">
        <v>2</v>
      </c>
      <c r="H1029" s="1">
        <v>2</v>
      </c>
      <c r="I1029" s="1"/>
    </row>
    <row r="1030" spans="1:9" hidden="1" x14ac:dyDescent="0.35">
      <c r="A1030" t="s">
        <v>1126</v>
      </c>
      <c r="B1030" t="s">
        <v>324</v>
      </c>
      <c r="C1030" t="s">
        <v>372</v>
      </c>
      <c r="D1030" t="s">
        <v>373</v>
      </c>
      <c r="E1030">
        <f>SUM(Table15[[#This Row],[2024]:[2014]])</f>
        <v>184</v>
      </c>
      <c r="F1030" s="1">
        <v>76</v>
      </c>
      <c r="G1030" s="1">
        <v>64</v>
      </c>
      <c r="H1030" s="1">
        <v>29</v>
      </c>
      <c r="I1030" s="1">
        <v>15</v>
      </c>
    </row>
    <row r="1031" spans="1:9" hidden="1" x14ac:dyDescent="0.35">
      <c r="A1031" t="s">
        <v>1126</v>
      </c>
      <c r="B1031" t="s">
        <v>324</v>
      </c>
      <c r="C1031" t="s">
        <v>378</v>
      </c>
      <c r="D1031" t="s">
        <v>379</v>
      </c>
      <c r="E1031">
        <f>SUM(Table15[[#This Row],[2024]:[2014]])</f>
        <v>8</v>
      </c>
      <c r="F1031" s="1">
        <v>2</v>
      </c>
      <c r="G1031" s="1">
        <v>6</v>
      </c>
      <c r="H1031" s="1"/>
      <c r="I1031" s="1"/>
    </row>
    <row r="1032" spans="1:9" hidden="1" x14ac:dyDescent="0.35">
      <c r="A1032" t="s">
        <v>1126</v>
      </c>
      <c r="B1032" t="s">
        <v>324</v>
      </c>
      <c r="C1032" t="s">
        <v>382</v>
      </c>
      <c r="D1032" t="s">
        <v>383</v>
      </c>
      <c r="E1032">
        <f>SUM(Table15[[#This Row],[2024]:[2014]])</f>
        <v>11</v>
      </c>
      <c r="F1032" s="1">
        <v>11</v>
      </c>
      <c r="G1032" s="1"/>
      <c r="H1032" s="1"/>
      <c r="I1032" s="1"/>
    </row>
    <row r="1033" spans="1:9" hidden="1" x14ac:dyDescent="0.35">
      <c r="A1033" t="s">
        <v>1126</v>
      </c>
      <c r="B1033" t="s">
        <v>324</v>
      </c>
      <c r="C1033" t="s">
        <v>384</v>
      </c>
      <c r="D1033" t="s">
        <v>385</v>
      </c>
      <c r="E1033">
        <f>SUM(Table15[[#This Row],[2024]:[2014]])</f>
        <v>4</v>
      </c>
      <c r="F1033" s="1"/>
      <c r="G1033" s="1">
        <v>2</v>
      </c>
      <c r="H1033" s="1">
        <v>2</v>
      </c>
      <c r="I1033" s="1"/>
    </row>
    <row r="1034" spans="1:9" hidden="1" x14ac:dyDescent="0.35">
      <c r="A1034" t="s">
        <v>1126</v>
      </c>
      <c r="B1034" t="s">
        <v>324</v>
      </c>
      <c r="C1034" t="s">
        <v>1137</v>
      </c>
      <c r="D1034" t="s">
        <v>1138</v>
      </c>
      <c r="E1034">
        <f>SUM(Table15[[#This Row],[2024]:[2014]])</f>
        <v>0</v>
      </c>
      <c r="F1034" s="1">
        <v>0</v>
      </c>
      <c r="G1034" s="1"/>
      <c r="H1034" s="1"/>
      <c r="I1034" s="1"/>
    </row>
    <row r="1035" spans="1:9" hidden="1" x14ac:dyDescent="0.35">
      <c r="A1035" t="s">
        <v>1126</v>
      </c>
      <c r="B1035" t="s">
        <v>324</v>
      </c>
      <c r="C1035" t="s">
        <v>1139</v>
      </c>
      <c r="D1035" t="s">
        <v>1140</v>
      </c>
      <c r="E1035">
        <f>SUM(Table15[[#This Row],[2024]:[2014]])</f>
        <v>1</v>
      </c>
      <c r="F1035" s="1">
        <v>1</v>
      </c>
      <c r="G1035" s="1"/>
      <c r="H1035" s="1"/>
      <c r="I1035" s="1"/>
    </row>
    <row r="1036" spans="1:9" hidden="1" x14ac:dyDescent="0.35">
      <c r="A1036" t="s">
        <v>1126</v>
      </c>
      <c r="B1036" t="s">
        <v>324</v>
      </c>
      <c r="C1036" t="s">
        <v>386</v>
      </c>
      <c r="D1036" t="s">
        <v>387</v>
      </c>
      <c r="E1036">
        <f>SUM(Table15[[#This Row],[2024]:[2014]])</f>
        <v>109</v>
      </c>
      <c r="F1036" s="1">
        <v>29</v>
      </c>
      <c r="G1036" s="1">
        <v>60</v>
      </c>
      <c r="H1036" s="1">
        <v>20</v>
      </c>
      <c r="I1036" s="1"/>
    </row>
    <row r="1037" spans="1:9" hidden="1" x14ac:dyDescent="0.35">
      <c r="A1037" t="s">
        <v>1126</v>
      </c>
      <c r="B1037" t="s">
        <v>324</v>
      </c>
      <c r="C1037" t="s">
        <v>390</v>
      </c>
      <c r="D1037" t="s">
        <v>391</v>
      </c>
      <c r="E1037">
        <f>SUM(Table15[[#This Row],[2024]:[2014]])</f>
        <v>92</v>
      </c>
      <c r="F1037" s="1">
        <v>28</v>
      </c>
      <c r="G1037" s="1">
        <v>55</v>
      </c>
      <c r="H1037" s="1">
        <v>9</v>
      </c>
      <c r="I1037" s="1"/>
    </row>
    <row r="1038" spans="1:9" hidden="1" x14ac:dyDescent="0.35">
      <c r="A1038" t="s">
        <v>1126</v>
      </c>
      <c r="B1038" t="s">
        <v>324</v>
      </c>
      <c r="C1038" t="s">
        <v>1141</v>
      </c>
      <c r="D1038" t="s">
        <v>1142</v>
      </c>
      <c r="E1038">
        <f>SUM(Table15[[#This Row],[2024]:[2014]])</f>
        <v>1</v>
      </c>
      <c r="F1038" s="1"/>
      <c r="G1038" s="1">
        <v>1</v>
      </c>
      <c r="H1038" s="1"/>
      <c r="I1038" s="1"/>
    </row>
    <row r="1039" spans="1:9" hidden="1" x14ac:dyDescent="0.35">
      <c r="A1039" t="s">
        <v>1126</v>
      </c>
      <c r="B1039" t="s">
        <v>324</v>
      </c>
      <c r="C1039" t="s">
        <v>702</v>
      </c>
      <c r="D1039" t="s">
        <v>703</v>
      </c>
      <c r="E1039">
        <f>SUM(Table15[[#This Row],[2024]:[2014]])</f>
        <v>5</v>
      </c>
      <c r="F1039" s="1"/>
      <c r="G1039" s="1">
        <v>3</v>
      </c>
      <c r="H1039" s="1">
        <v>2</v>
      </c>
      <c r="I1039" s="1"/>
    </row>
    <row r="1040" spans="1:9" hidden="1" x14ac:dyDescent="0.35">
      <c r="A1040" t="s">
        <v>1126</v>
      </c>
      <c r="B1040" t="s">
        <v>324</v>
      </c>
      <c r="C1040" t="s">
        <v>1143</v>
      </c>
      <c r="D1040" t="s">
        <v>1144</v>
      </c>
      <c r="E1040">
        <f>SUM(Table15[[#This Row],[2024]:[2014]])</f>
        <v>8</v>
      </c>
      <c r="F1040" s="1">
        <v>2</v>
      </c>
      <c r="G1040" s="1">
        <v>6</v>
      </c>
      <c r="H1040" s="1"/>
      <c r="I1040" s="1"/>
    </row>
    <row r="1041" spans="1:9" hidden="1" x14ac:dyDescent="0.35">
      <c r="A1041" t="s">
        <v>1126</v>
      </c>
      <c r="B1041" t="s">
        <v>324</v>
      </c>
      <c r="C1041" t="s">
        <v>708</v>
      </c>
      <c r="D1041" t="s">
        <v>709</v>
      </c>
      <c r="E1041">
        <f>SUM(Table15[[#This Row],[2024]:[2014]])</f>
        <v>1</v>
      </c>
      <c r="F1041" s="1"/>
      <c r="G1041" s="1"/>
      <c r="H1041" s="1">
        <v>1</v>
      </c>
      <c r="I1041" s="1"/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7DB4-68A1-4751-8CA7-D835D68E68A5}">
  <dimension ref="A7:P1041"/>
  <sheetViews>
    <sheetView workbookViewId="0"/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11.90625" customWidth="1"/>
  </cols>
  <sheetData>
    <row r="7" spans="1:16" x14ac:dyDescent="0.35">
      <c r="A7" t="s">
        <v>73</v>
      </c>
      <c r="B7" t="s">
        <v>74</v>
      </c>
      <c r="C7" t="s">
        <v>75</v>
      </c>
      <c r="D7" t="s">
        <v>76</v>
      </c>
      <c r="E7" t="s">
        <v>1145</v>
      </c>
      <c r="F7" t="s">
        <v>77</v>
      </c>
      <c r="G7" t="s">
        <v>78</v>
      </c>
      <c r="H7" t="s">
        <v>79</v>
      </c>
      <c r="I7" t="s">
        <v>80</v>
      </c>
      <c r="J7" t="s">
        <v>81</v>
      </c>
      <c r="K7" t="s">
        <v>82</v>
      </c>
      <c r="L7" t="s">
        <v>83</v>
      </c>
      <c r="M7" t="s">
        <v>84</v>
      </c>
      <c r="N7" t="s">
        <v>85</v>
      </c>
      <c r="O7" t="s">
        <v>86</v>
      </c>
      <c r="P7" t="s">
        <v>87</v>
      </c>
    </row>
    <row r="8" spans="1:16" hidden="1" x14ac:dyDescent="0.35">
      <c r="A8" t="s">
        <v>88</v>
      </c>
      <c r="B8" t="s">
        <v>89</v>
      </c>
      <c r="C8" t="s">
        <v>90</v>
      </c>
      <c r="D8" t="s">
        <v>91</v>
      </c>
      <c r="E8">
        <f>SUM(Table16[[#This Row],[2024]:[2014]])</f>
        <v>1</v>
      </c>
      <c r="F8" s="1"/>
      <c r="G8" s="1"/>
      <c r="H8" s="1"/>
      <c r="I8" s="1"/>
      <c r="J8" s="1"/>
      <c r="K8" s="1"/>
      <c r="L8" s="1"/>
      <c r="M8" s="1"/>
      <c r="N8" s="1"/>
      <c r="O8" s="1">
        <v>1</v>
      </c>
      <c r="P8" s="1"/>
    </row>
    <row r="9" spans="1:16" hidden="1" x14ac:dyDescent="0.35">
      <c r="A9" t="s">
        <v>88</v>
      </c>
      <c r="B9" t="s">
        <v>92</v>
      </c>
      <c r="C9" t="s">
        <v>93</v>
      </c>
      <c r="D9" t="s">
        <v>94</v>
      </c>
      <c r="E9">
        <f>SUM(Table16[[#This Row],[2024]:[2014]])</f>
        <v>6</v>
      </c>
      <c r="F9" s="1"/>
      <c r="G9" s="1"/>
      <c r="H9" s="1"/>
      <c r="I9" s="1"/>
      <c r="J9" s="1"/>
      <c r="K9" s="1"/>
      <c r="L9" s="1">
        <v>6</v>
      </c>
      <c r="M9" s="1"/>
      <c r="N9" s="1"/>
      <c r="O9" s="1"/>
      <c r="P9" s="1"/>
    </row>
    <row r="10" spans="1:16" hidden="1" x14ac:dyDescent="0.35">
      <c r="A10" t="s">
        <v>88</v>
      </c>
      <c r="B10" t="s">
        <v>95</v>
      </c>
      <c r="C10" t="s">
        <v>96</v>
      </c>
      <c r="D10" t="s">
        <v>97</v>
      </c>
      <c r="E10">
        <f>SUM(Table16[[#This Row],[2024]:[2014]])</f>
        <v>4</v>
      </c>
      <c r="F10" s="1"/>
      <c r="G10" s="1"/>
      <c r="H10" s="1"/>
      <c r="I10" s="1"/>
      <c r="J10" s="1"/>
      <c r="K10" s="1"/>
      <c r="L10" s="1"/>
      <c r="M10" s="1"/>
      <c r="N10" s="1">
        <v>2</v>
      </c>
      <c r="O10" s="1">
        <v>2</v>
      </c>
      <c r="P10" s="1"/>
    </row>
    <row r="11" spans="1:16" hidden="1" x14ac:dyDescent="0.35">
      <c r="A11" t="s">
        <v>88</v>
      </c>
      <c r="B11" t="s">
        <v>95</v>
      </c>
      <c r="C11" t="s">
        <v>98</v>
      </c>
      <c r="D11" t="s">
        <v>99</v>
      </c>
      <c r="E11">
        <f>SUM(Table16[[#This Row],[2024]:[2014]])</f>
        <v>11</v>
      </c>
      <c r="F11" s="1"/>
      <c r="G11" s="1"/>
      <c r="H11" s="1"/>
      <c r="I11" s="1"/>
      <c r="J11" s="1"/>
      <c r="K11" s="1"/>
      <c r="L11" s="1"/>
      <c r="M11" s="1"/>
      <c r="N11" s="1">
        <v>1</v>
      </c>
      <c r="O11" s="1">
        <v>2</v>
      </c>
      <c r="P11" s="1">
        <v>8</v>
      </c>
    </row>
    <row r="12" spans="1:16" hidden="1" x14ac:dyDescent="0.35">
      <c r="A12" t="s">
        <v>88</v>
      </c>
      <c r="B12" t="s">
        <v>95</v>
      </c>
      <c r="C12" t="s">
        <v>100</v>
      </c>
      <c r="D12" t="s">
        <v>101</v>
      </c>
      <c r="E12">
        <f>SUM(Table16[[#This Row],[2024]:[2014]])</f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1</v>
      </c>
    </row>
    <row r="13" spans="1:16" hidden="1" x14ac:dyDescent="0.35">
      <c r="A13" t="s">
        <v>88</v>
      </c>
      <c r="B13" t="s">
        <v>95</v>
      </c>
      <c r="C13" t="s">
        <v>102</v>
      </c>
      <c r="D13" t="s">
        <v>103</v>
      </c>
      <c r="E13">
        <f>SUM(Table16[[#This Row],[2024]:[2014]])</f>
        <v>5</v>
      </c>
      <c r="F13" s="1"/>
      <c r="G13" s="1"/>
      <c r="H13" s="1">
        <v>1</v>
      </c>
      <c r="I13" s="1"/>
      <c r="J13" s="1"/>
      <c r="K13" s="1">
        <v>4</v>
      </c>
      <c r="L13" s="1"/>
      <c r="M13" s="1"/>
      <c r="N13" s="1"/>
      <c r="O13" s="1"/>
      <c r="P13" s="1"/>
    </row>
    <row r="14" spans="1:16" hidden="1" x14ac:dyDescent="0.35">
      <c r="A14" t="s">
        <v>88</v>
      </c>
      <c r="B14" t="s">
        <v>104</v>
      </c>
      <c r="C14" t="s">
        <v>105</v>
      </c>
      <c r="D14" t="s">
        <v>106</v>
      </c>
      <c r="E14">
        <f>SUM(Table16[[#This Row],[2024]:[2014]])</f>
        <v>54</v>
      </c>
      <c r="F14" s="1"/>
      <c r="G14" s="1"/>
      <c r="H14" s="1"/>
      <c r="I14" s="1">
        <v>4</v>
      </c>
      <c r="J14" s="1">
        <v>15</v>
      </c>
      <c r="K14" s="1">
        <v>1</v>
      </c>
      <c r="L14" s="1">
        <v>33</v>
      </c>
      <c r="M14" s="1">
        <v>1</v>
      </c>
      <c r="N14" s="1"/>
      <c r="O14" s="1"/>
      <c r="P14" s="1"/>
    </row>
    <row r="15" spans="1:16" hidden="1" x14ac:dyDescent="0.35">
      <c r="A15" t="s">
        <v>88</v>
      </c>
      <c r="B15" t="s">
        <v>107</v>
      </c>
      <c r="C15" t="s">
        <v>108</v>
      </c>
      <c r="D15" t="s">
        <v>109</v>
      </c>
      <c r="E15">
        <f>SUM(Table16[[#This Row],[2024]:[2014]])</f>
        <v>1</v>
      </c>
      <c r="F15" s="1"/>
      <c r="G15" s="1"/>
      <c r="H15" s="1"/>
      <c r="I15" s="1"/>
      <c r="J15" s="1"/>
      <c r="K15" s="1"/>
      <c r="L15" s="1"/>
      <c r="M15" s="1"/>
      <c r="N15" s="1">
        <v>1</v>
      </c>
      <c r="O15" s="1"/>
      <c r="P15" s="1"/>
    </row>
    <row r="16" spans="1:16" hidden="1" x14ac:dyDescent="0.35">
      <c r="A16" t="s">
        <v>88</v>
      </c>
      <c r="B16" t="s">
        <v>107</v>
      </c>
      <c r="C16" t="s">
        <v>110</v>
      </c>
      <c r="D16" t="s">
        <v>111</v>
      </c>
      <c r="E16">
        <f>SUM(Table16[[#This Row],[2024]:[2014]])</f>
        <v>14</v>
      </c>
      <c r="F16" s="1"/>
      <c r="G16" s="1"/>
      <c r="H16" s="1"/>
      <c r="I16" s="1"/>
      <c r="J16" s="1"/>
      <c r="K16" s="1"/>
      <c r="L16" s="1"/>
      <c r="M16" s="1"/>
      <c r="N16" s="1"/>
      <c r="O16" s="1">
        <v>14</v>
      </c>
      <c r="P16" s="1"/>
    </row>
    <row r="17" spans="1:16" hidden="1" x14ac:dyDescent="0.35">
      <c r="A17" t="s">
        <v>88</v>
      </c>
      <c r="B17" t="s">
        <v>107</v>
      </c>
      <c r="C17" t="s">
        <v>112</v>
      </c>
      <c r="D17" t="s">
        <v>113</v>
      </c>
      <c r="E17">
        <f>SUM(Table16[[#This Row],[2024]:[2014]])</f>
        <v>0</v>
      </c>
      <c r="F17" s="1"/>
      <c r="G17" s="1"/>
      <c r="H17" s="1"/>
      <c r="I17" s="1"/>
      <c r="J17" s="1"/>
      <c r="K17" s="1"/>
      <c r="L17" s="1"/>
      <c r="M17" s="1"/>
      <c r="N17" s="1">
        <v>0</v>
      </c>
      <c r="O17" s="1">
        <v>0</v>
      </c>
      <c r="P17" s="1"/>
    </row>
    <row r="18" spans="1:16" hidden="1" x14ac:dyDescent="0.35">
      <c r="A18" t="s">
        <v>88</v>
      </c>
      <c r="B18" t="s">
        <v>114</v>
      </c>
      <c r="C18" t="s">
        <v>115</v>
      </c>
      <c r="D18" t="s">
        <v>116</v>
      </c>
      <c r="E18">
        <f>SUM(Table16[[#This Row],[2024]:[2014]])</f>
        <v>2</v>
      </c>
      <c r="F18" s="1"/>
      <c r="G18" s="1"/>
      <c r="H18" s="1"/>
      <c r="I18" s="1"/>
      <c r="J18" s="1">
        <v>-3</v>
      </c>
      <c r="K18" s="1"/>
      <c r="L18" s="1"/>
      <c r="M18" s="1"/>
      <c r="N18" s="1">
        <v>5</v>
      </c>
      <c r="O18" s="1"/>
      <c r="P18" s="1"/>
    </row>
    <row r="19" spans="1:16" hidden="1" x14ac:dyDescent="0.35">
      <c r="A19" t="s">
        <v>88</v>
      </c>
      <c r="B19" t="s">
        <v>117</v>
      </c>
      <c r="C19" t="s">
        <v>105</v>
      </c>
      <c r="D19" t="s">
        <v>118</v>
      </c>
      <c r="E19">
        <f>SUM(Table16[[#This Row],[2024]:[2014]])</f>
        <v>269</v>
      </c>
      <c r="F19" s="1"/>
      <c r="G19" s="1"/>
      <c r="H19" s="1"/>
      <c r="I19" s="1"/>
      <c r="J19" s="1">
        <v>4</v>
      </c>
      <c r="K19" s="1">
        <v>234</v>
      </c>
      <c r="L19" s="1">
        <v>30</v>
      </c>
      <c r="M19" s="1"/>
      <c r="N19" s="1"/>
      <c r="O19" s="1">
        <v>1</v>
      </c>
      <c r="P19" s="1"/>
    </row>
    <row r="20" spans="1:16" hidden="1" x14ac:dyDescent="0.35">
      <c r="A20" t="s">
        <v>88</v>
      </c>
      <c r="B20" t="s">
        <v>117</v>
      </c>
      <c r="C20" t="s">
        <v>119</v>
      </c>
      <c r="D20" t="s">
        <v>120</v>
      </c>
      <c r="E20">
        <f>SUM(Table16[[#This Row],[2024]:[2014]])</f>
        <v>-2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-2</v>
      </c>
    </row>
    <row r="21" spans="1:16" hidden="1" x14ac:dyDescent="0.35">
      <c r="A21" t="s">
        <v>88</v>
      </c>
      <c r="B21" t="s">
        <v>117</v>
      </c>
      <c r="C21" t="s">
        <v>121</v>
      </c>
      <c r="D21" t="s">
        <v>122</v>
      </c>
      <c r="E21">
        <f>SUM(Table16[[#This Row],[2024]:[2014]])</f>
        <v>19</v>
      </c>
      <c r="F21" s="1"/>
      <c r="G21" s="1"/>
      <c r="H21" s="1"/>
      <c r="I21" s="1"/>
      <c r="J21" s="1"/>
      <c r="K21" s="1"/>
      <c r="L21" s="1"/>
      <c r="M21" s="1"/>
      <c r="N21" s="1">
        <v>3</v>
      </c>
      <c r="O21" s="1">
        <v>3</v>
      </c>
      <c r="P21" s="1">
        <v>13</v>
      </c>
    </row>
    <row r="22" spans="1:16" hidden="1" x14ac:dyDescent="0.35">
      <c r="A22" t="s">
        <v>88</v>
      </c>
      <c r="B22" t="s">
        <v>123</v>
      </c>
      <c r="C22" t="s">
        <v>105</v>
      </c>
      <c r="D22" t="s">
        <v>124</v>
      </c>
      <c r="E22">
        <f>SUM(Table16[[#This Row],[2024]:[2014]])</f>
        <v>2</v>
      </c>
      <c r="F22" s="1"/>
      <c r="G22" s="1">
        <v>2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hidden="1" x14ac:dyDescent="0.35">
      <c r="A23" t="s">
        <v>88</v>
      </c>
      <c r="B23" t="s">
        <v>123</v>
      </c>
      <c r="C23" t="s">
        <v>105</v>
      </c>
      <c r="D23" t="s">
        <v>125</v>
      </c>
      <c r="E23">
        <f>SUM(Table16[[#This Row],[2024]:[2014]])</f>
        <v>2</v>
      </c>
      <c r="F23" s="1"/>
      <c r="G23" s="1"/>
      <c r="H23" s="1"/>
      <c r="I23" s="1">
        <v>1</v>
      </c>
      <c r="J23" s="1">
        <v>1</v>
      </c>
      <c r="K23" s="1"/>
      <c r="L23" s="1"/>
      <c r="M23" s="1"/>
      <c r="N23" s="1"/>
      <c r="O23" s="1"/>
      <c r="P23" s="1"/>
    </row>
    <row r="24" spans="1:16" hidden="1" x14ac:dyDescent="0.35">
      <c r="A24" t="s">
        <v>88</v>
      </c>
      <c r="B24" t="s">
        <v>123</v>
      </c>
      <c r="C24" t="s">
        <v>105</v>
      </c>
      <c r="D24" t="s">
        <v>126</v>
      </c>
      <c r="E24">
        <f>SUM(Table16[[#This Row],[2024]:[2014]])</f>
        <v>1</v>
      </c>
      <c r="F24" s="1"/>
      <c r="G24" s="1"/>
      <c r="H24" s="1"/>
      <c r="I24" s="1"/>
      <c r="J24" s="1">
        <v>1</v>
      </c>
      <c r="K24" s="1"/>
      <c r="L24" s="1"/>
      <c r="M24" s="1"/>
      <c r="N24" s="1"/>
      <c r="O24" s="1"/>
      <c r="P24" s="1"/>
    </row>
    <row r="25" spans="1:16" hidden="1" x14ac:dyDescent="0.35">
      <c r="A25" t="s">
        <v>88</v>
      </c>
      <c r="B25" t="s">
        <v>123</v>
      </c>
      <c r="C25" t="s">
        <v>105</v>
      </c>
      <c r="D25" t="s">
        <v>127</v>
      </c>
      <c r="E25">
        <f>SUM(Table16[[#This Row],[2024]:[2014]])</f>
        <v>186</v>
      </c>
      <c r="F25" s="1">
        <v>-48</v>
      </c>
      <c r="G25" s="1"/>
      <c r="H25" s="1">
        <v>-60</v>
      </c>
      <c r="I25" s="1"/>
      <c r="J25" s="1"/>
      <c r="K25" s="1"/>
      <c r="L25" s="1"/>
      <c r="M25" s="1"/>
      <c r="N25" s="1">
        <v>294</v>
      </c>
      <c r="O25" s="1"/>
      <c r="P25" s="1"/>
    </row>
    <row r="26" spans="1:16" hidden="1" x14ac:dyDescent="0.35">
      <c r="A26" t="s">
        <v>88</v>
      </c>
      <c r="B26" t="s">
        <v>123</v>
      </c>
      <c r="C26" t="s">
        <v>105</v>
      </c>
      <c r="D26" t="s">
        <v>128</v>
      </c>
      <c r="E26">
        <f>SUM(Table16[[#This Row],[2024]:[2014]])</f>
        <v>5</v>
      </c>
      <c r="F26" s="1"/>
      <c r="G26" s="1"/>
      <c r="H26" s="1"/>
      <c r="I26" s="1"/>
      <c r="J26" s="1">
        <v>5</v>
      </c>
      <c r="K26" s="1"/>
      <c r="L26" s="1"/>
      <c r="M26" s="1"/>
      <c r="N26" s="1"/>
      <c r="O26" s="1"/>
      <c r="P26" s="1"/>
    </row>
    <row r="27" spans="1:16" hidden="1" x14ac:dyDescent="0.35">
      <c r="A27" t="s">
        <v>88</v>
      </c>
      <c r="B27" t="s">
        <v>123</v>
      </c>
      <c r="C27" t="s">
        <v>105</v>
      </c>
      <c r="D27" t="s">
        <v>129</v>
      </c>
      <c r="E27">
        <f>SUM(Table16[[#This Row],[2024]:[2014]])</f>
        <v>50</v>
      </c>
      <c r="F27" s="1"/>
      <c r="G27" s="1"/>
      <c r="H27" s="1"/>
      <c r="I27" s="1">
        <v>1</v>
      </c>
      <c r="J27" s="1"/>
      <c r="K27" s="1">
        <v>48</v>
      </c>
      <c r="L27" s="1">
        <v>1</v>
      </c>
      <c r="M27" s="1"/>
      <c r="N27" s="1"/>
      <c r="O27" s="1"/>
      <c r="P27" s="1"/>
    </row>
    <row r="28" spans="1:16" hidden="1" x14ac:dyDescent="0.35">
      <c r="A28" t="s">
        <v>88</v>
      </c>
      <c r="B28" t="s">
        <v>123</v>
      </c>
      <c r="C28" t="s">
        <v>105</v>
      </c>
      <c r="D28" t="s">
        <v>130</v>
      </c>
      <c r="E28">
        <f>SUM(Table16[[#This Row],[2024]:[2014]])</f>
        <v>8</v>
      </c>
      <c r="F28" s="1"/>
      <c r="G28" s="1"/>
      <c r="H28" s="1"/>
      <c r="I28" s="1">
        <v>1</v>
      </c>
      <c r="J28" s="1">
        <v>7</v>
      </c>
      <c r="K28" s="1"/>
      <c r="L28" s="1"/>
      <c r="M28" s="1"/>
      <c r="N28" s="1"/>
      <c r="O28" s="1"/>
      <c r="P28" s="1"/>
    </row>
    <row r="29" spans="1:16" hidden="1" x14ac:dyDescent="0.35">
      <c r="A29" t="s">
        <v>88</v>
      </c>
      <c r="B29" t="s">
        <v>123</v>
      </c>
      <c r="C29" t="s">
        <v>105</v>
      </c>
      <c r="D29" t="s">
        <v>131</v>
      </c>
      <c r="E29">
        <f>SUM(Table16[[#This Row],[2024]:[2014]])</f>
        <v>5</v>
      </c>
      <c r="F29" s="1"/>
      <c r="G29" s="1">
        <v>1</v>
      </c>
      <c r="H29" s="1">
        <v>1</v>
      </c>
      <c r="I29" s="1"/>
      <c r="J29" s="1">
        <v>3</v>
      </c>
      <c r="K29" s="1"/>
      <c r="L29" s="1"/>
      <c r="M29" s="1"/>
      <c r="N29" s="1"/>
      <c r="O29" s="1"/>
      <c r="P29" s="1"/>
    </row>
    <row r="30" spans="1:16" hidden="1" x14ac:dyDescent="0.35">
      <c r="A30" t="s">
        <v>88</v>
      </c>
      <c r="B30" t="s">
        <v>123</v>
      </c>
      <c r="C30" t="s">
        <v>105</v>
      </c>
      <c r="D30" t="s">
        <v>132</v>
      </c>
      <c r="E30">
        <f>SUM(Table16[[#This Row],[2024]:[2014]])</f>
        <v>73</v>
      </c>
      <c r="F30" s="1">
        <v>1</v>
      </c>
      <c r="G30" s="1">
        <v>64</v>
      </c>
      <c r="H30" s="1">
        <v>5</v>
      </c>
      <c r="I30" s="1"/>
      <c r="J30" s="1">
        <v>1</v>
      </c>
      <c r="K30" s="1"/>
      <c r="L30" s="1">
        <v>2</v>
      </c>
      <c r="M30" s="1"/>
      <c r="N30" s="1"/>
      <c r="O30" s="1"/>
      <c r="P30" s="1"/>
    </row>
    <row r="31" spans="1:16" hidden="1" x14ac:dyDescent="0.35">
      <c r="A31" t="s">
        <v>88</v>
      </c>
      <c r="B31" t="s">
        <v>123</v>
      </c>
      <c r="C31" t="s">
        <v>105</v>
      </c>
      <c r="D31" t="s">
        <v>133</v>
      </c>
      <c r="E31">
        <f>SUM(Table16[[#This Row],[2024]:[2014]])</f>
        <v>5</v>
      </c>
      <c r="F31" s="1"/>
      <c r="G31" s="1"/>
      <c r="H31" s="1"/>
      <c r="I31" s="1">
        <v>1</v>
      </c>
      <c r="J31" s="1">
        <v>4</v>
      </c>
      <c r="K31" s="1"/>
      <c r="L31" s="1"/>
      <c r="M31" s="1"/>
      <c r="N31" s="1"/>
      <c r="O31" s="1"/>
      <c r="P31" s="1"/>
    </row>
    <row r="32" spans="1:16" hidden="1" x14ac:dyDescent="0.35">
      <c r="A32" t="s">
        <v>88</v>
      </c>
      <c r="B32" t="s">
        <v>123</v>
      </c>
      <c r="C32" t="s">
        <v>105</v>
      </c>
      <c r="D32" t="s">
        <v>134</v>
      </c>
      <c r="E32">
        <f>SUM(Table16[[#This Row],[2024]:[2014]])</f>
        <v>1</v>
      </c>
      <c r="F32" s="1"/>
      <c r="G32" s="1"/>
      <c r="H32" s="1"/>
      <c r="I32" s="1"/>
      <c r="J32" s="1"/>
      <c r="K32" s="1"/>
      <c r="L32" s="1"/>
      <c r="M32" s="1">
        <v>1</v>
      </c>
      <c r="N32" s="1"/>
      <c r="O32" s="1"/>
      <c r="P32" s="1"/>
    </row>
    <row r="33" spans="1:16" hidden="1" x14ac:dyDescent="0.35">
      <c r="A33" t="s">
        <v>88</v>
      </c>
      <c r="B33" t="s">
        <v>123</v>
      </c>
      <c r="C33" t="s">
        <v>105</v>
      </c>
      <c r="D33" t="s">
        <v>135</v>
      </c>
      <c r="E33">
        <f>SUM(Table16[[#This Row],[2024]:[2014]])</f>
        <v>1</v>
      </c>
      <c r="F33" s="1"/>
      <c r="G33" s="1"/>
      <c r="H33" s="1"/>
      <c r="I33" s="1">
        <v>1</v>
      </c>
      <c r="J33" s="1"/>
      <c r="K33" s="1"/>
      <c r="L33" s="1"/>
      <c r="M33" s="1"/>
      <c r="N33" s="1"/>
      <c r="O33" s="1"/>
      <c r="P33" s="1"/>
    </row>
    <row r="34" spans="1:16" hidden="1" x14ac:dyDescent="0.35">
      <c r="A34" t="s">
        <v>88</v>
      </c>
      <c r="B34" t="s">
        <v>123</v>
      </c>
      <c r="C34" t="s">
        <v>136</v>
      </c>
      <c r="D34" t="s">
        <v>137</v>
      </c>
      <c r="E34">
        <f>SUM(Table16[[#This Row],[2024]:[2014]])</f>
        <v>69</v>
      </c>
      <c r="F34" s="1"/>
      <c r="G34" s="1"/>
      <c r="H34" s="1">
        <v>9</v>
      </c>
      <c r="I34" s="1">
        <v>60</v>
      </c>
      <c r="J34" s="1"/>
      <c r="K34" s="1"/>
      <c r="L34" s="1"/>
      <c r="M34" s="1"/>
      <c r="N34" s="1"/>
      <c r="O34" s="1"/>
      <c r="P34" s="1"/>
    </row>
    <row r="35" spans="1:16" hidden="1" x14ac:dyDescent="0.35">
      <c r="A35" t="s">
        <v>88</v>
      </c>
      <c r="B35" t="s">
        <v>123</v>
      </c>
      <c r="C35" t="s">
        <v>138</v>
      </c>
      <c r="D35" t="s">
        <v>139</v>
      </c>
      <c r="E35">
        <f>SUM(Table16[[#This Row],[2024]:[2014]])</f>
        <v>0</v>
      </c>
      <c r="F35" s="1"/>
      <c r="G35" s="1"/>
      <c r="H35" s="1"/>
      <c r="I35" s="1"/>
      <c r="J35" s="1">
        <v>0</v>
      </c>
      <c r="K35" s="1">
        <v>0</v>
      </c>
      <c r="L35" s="1"/>
      <c r="M35" s="1"/>
      <c r="N35" s="1"/>
      <c r="O35" s="1"/>
      <c r="P35" s="1"/>
    </row>
    <row r="36" spans="1:16" hidden="1" x14ac:dyDescent="0.35">
      <c r="A36" t="s">
        <v>88</v>
      </c>
      <c r="B36" t="s">
        <v>123</v>
      </c>
      <c r="C36" t="s">
        <v>105</v>
      </c>
      <c r="D36" t="s">
        <v>140</v>
      </c>
      <c r="E36">
        <f>SUM(Table16[[#This Row],[2024]:[2014]])</f>
        <v>1</v>
      </c>
      <c r="F36" s="1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idden="1" x14ac:dyDescent="0.35">
      <c r="A37" t="s">
        <v>88</v>
      </c>
      <c r="B37" t="s">
        <v>123</v>
      </c>
      <c r="C37" t="s">
        <v>141</v>
      </c>
      <c r="D37" t="s">
        <v>142</v>
      </c>
      <c r="E37">
        <f>SUM(Table16[[#This Row],[2024]:[2014]])</f>
        <v>1</v>
      </c>
      <c r="F37" s="1"/>
      <c r="G37" s="1"/>
      <c r="H37" s="1"/>
      <c r="I37" s="1"/>
      <c r="J37" s="1"/>
      <c r="K37" s="1"/>
      <c r="L37" s="1">
        <v>1</v>
      </c>
      <c r="M37" s="1"/>
      <c r="N37" s="1"/>
      <c r="O37" s="1"/>
      <c r="P37" s="1"/>
    </row>
    <row r="38" spans="1:16" hidden="1" x14ac:dyDescent="0.35">
      <c r="A38" t="s">
        <v>88</v>
      </c>
      <c r="B38" t="s">
        <v>123</v>
      </c>
      <c r="C38" t="s">
        <v>143</v>
      </c>
      <c r="D38" t="s">
        <v>144</v>
      </c>
      <c r="E38">
        <f>SUM(Table16[[#This Row],[2024]:[2014]])</f>
        <v>1</v>
      </c>
      <c r="F38" s="1"/>
      <c r="G38" s="1"/>
      <c r="H38" s="1"/>
      <c r="I38" s="1"/>
      <c r="J38" s="1"/>
      <c r="K38" s="1"/>
      <c r="L38" s="1"/>
      <c r="M38" s="1">
        <v>1</v>
      </c>
      <c r="N38" s="1"/>
      <c r="O38" s="1"/>
      <c r="P38" s="1"/>
    </row>
    <row r="39" spans="1:16" hidden="1" x14ac:dyDescent="0.35">
      <c r="A39" t="s">
        <v>88</v>
      </c>
      <c r="B39" t="s">
        <v>123</v>
      </c>
      <c r="C39" t="s">
        <v>145</v>
      </c>
      <c r="D39" t="s">
        <v>146</v>
      </c>
      <c r="E39">
        <f>SUM(Table16[[#This Row],[2024]:[2014]])</f>
        <v>4</v>
      </c>
      <c r="F39" s="1"/>
      <c r="G39" s="1">
        <v>2</v>
      </c>
      <c r="H39" s="1"/>
      <c r="I39" s="1"/>
      <c r="J39" s="1">
        <v>2</v>
      </c>
      <c r="K39" s="1"/>
      <c r="L39" s="1"/>
      <c r="M39" s="1"/>
      <c r="N39" s="1"/>
      <c r="O39" s="1"/>
      <c r="P39" s="1"/>
    </row>
    <row r="40" spans="1:16" hidden="1" x14ac:dyDescent="0.35">
      <c r="A40" t="s">
        <v>88</v>
      </c>
      <c r="B40" t="s">
        <v>147</v>
      </c>
      <c r="C40" t="s">
        <v>148</v>
      </c>
      <c r="D40" t="s">
        <v>149</v>
      </c>
      <c r="E40">
        <f>SUM(Table16[[#This Row],[2024]:[2014]])</f>
        <v>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4</v>
      </c>
    </row>
    <row r="41" spans="1:16" hidden="1" x14ac:dyDescent="0.35">
      <c r="A41" t="s">
        <v>88</v>
      </c>
      <c r="B41" t="s">
        <v>147</v>
      </c>
      <c r="C41" t="s">
        <v>150</v>
      </c>
      <c r="D41" t="s">
        <v>151</v>
      </c>
      <c r="E41">
        <f>SUM(Table16[[#This Row],[2024]:[2014]])</f>
        <v>2</v>
      </c>
      <c r="F41" s="1"/>
      <c r="G41" s="1">
        <v>2</v>
      </c>
      <c r="H41" s="1"/>
      <c r="I41" s="1"/>
      <c r="J41" s="1"/>
      <c r="K41" s="1"/>
      <c r="L41" s="1"/>
      <c r="M41" s="1"/>
      <c r="N41" s="1"/>
      <c r="O41" s="1"/>
      <c r="P41" s="1"/>
    </row>
    <row r="42" spans="1:16" hidden="1" x14ac:dyDescent="0.35">
      <c r="A42" t="s">
        <v>88</v>
      </c>
      <c r="B42" t="s">
        <v>147</v>
      </c>
      <c r="C42" t="s">
        <v>152</v>
      </c>
      <c r="D42" t="s">
        <v>153</v>
      </c>
      <c r="E42">
        <f>SUM(Table16[[#This Row],[2024]:[2014]])</f>
        <v>1</v>
      </c>
      <c r="F42" s="1"/>
      <c r="G42" s="1"/>
      <c r="H42" s="1"/>
      <c r="I42" s="1"/>
      <c r="J42" s="1"/>
      <c r="K42" s="1"/>
      <c r="L42" s="1"/>
      <c r="M42" s="1"/>
      <c r="N42" s="1"/>
      <c r="O42" s="1">
        <v>1</v>
      </c>
      <c r="P42" s="1"/>
    </row>
    <row r="43" spans="1:16" hidden="1" x14ac:dyDescent="0.35">
      <c r="A43" t="s">
        <v>88</v>
      </c>
      <c r="B43" t="s">
        <v>154</v>
      </c>
      <c r="C43" t="s">
        <v>155</v>
      </c>
      <c r="D43" t="s">
        <v>156</v>
      </c>
      <c r="E43">
        <f>SUM(Table16[[#This Row],[2024]:[2014]])</f>
        <v>3</v>
      </c>
      <c r="F43" s="1"/>
      <c r="G43" s="1"/>
      <c r="H43" s="1"/>
      <c r="I43" s="1"/>
      <c r="J43" s="1"/>
      <c r="K43" s="1"/>
      <c r="L43" s="1"/>
      <c r="M43" s="1"/>
      <c r="N43" s="1"/>
      <c r="O43" s="1">
        <v>3</v>
      </c>
      <c r="P43" s="1"/>
    </row>
    <row r="44" spans="1:16" hidden="1" x14ac:dyDescent="0.35">
      <c r="A44" t="s">
        <v>88</v>
      </c>
      <c r="B44" t="s">
        <v>154</v>
      </c>
      <c r="C44" t="s">
        <v>157</v>
      </c>
      <c r="D44" t="s">
        <v>158</v>
      </c>
      <c r="E44">
        <f>SUM(Table16[[#This Row],[2024]:[2014]])</f>
        <v>3</v>
      </c>
      <c r="F44" s="1"/>
      <c r="G44" s="1"/>
      <c r="H44" s="1"/>
      <c r="I44" s="1"/>
      <c r="J44" s="1"/>
      <c r="K44" s="1"/>
      <c r="L44" s="1"/>
      <c r="M44" s="1">
        <v>-1</v>
      </c>
      <c r="N44" s="1">
        <v>4</v>
      </c>
      <c r="O44" s="1"/>
      <c r="P44" s="1"/>
    </row>
    <row r="45" spans="1:16" hidden="1" x14ac:dyDescent="0.35">
      <c r="A45" t="s">
        <v>88</v>
      </c>
      <c r="B45" t="s">
        <v>154</v>
      </c>
      <c r="C45" t="s">
        <v>159</v>
      </c>
      <c r="D45" t="s">
        <v>160</v>
      </c>
      <c r="E45">
        <f>SUM(Table16[[#This Row],[2024]:[2014]])</f>
        <v>-11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v>-11</v>
      </c>
    </row>
    <row r="46" spans="1:16" hidden="1" x14ac:dyDescent="0.35">
      <c r="A46" t="s">
        <v>88</v>
      </c>
      <c r="B46" t="s">
        <v>154</v>
      </c>
      <c r="C46" t="s">
        <v>161</v>
      </c>
      <c r="D46" t="s">
        <v>162</v>
      </c>
      <c r="E46">
        <f>SUM(Table16[[#This Row],[2024]:[2014]])</f>
        <v>1</v>
      </c>
      <c r="F46" s="1"/>
      <c r="G46" s="1"/>
      <c r="H46" s="1">
        <v>1</v>
      </c>
      <c r="I46" s="1"/>
      <c r="J46" s="1"/>
      <c r="K46" s="1"/>
      <c r="L46" s="1"/>
      <c r="M46" s="1"/>
      <c r="N46" s="1"/>
      <c r="O46" s="1"/>
      <c r="P46" s="1"/>
    </row>
    <row r="47" spans="1:16" hidden="1" x14ac:dyDescent="0.35">
      <c r="A47" t="s">
        <v>88</v>
      </c>
      <c r="B47" t="s">
        <v>154</v>
      </c>
      <c r="C47" t="s">
        <v>163</v>
      </c>
      <c r="D47" t="s">
        <v>164</v>
      </c>
      <c r="E47">
        <f>SUM(Table16[[#This Row],[2024]:[2014]])</f>
        <v>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v>1</v>
      </c>
    </row>
    <row r="48" spans="1:16" hidden="1" x14ac:dyDescent="0.35">
      <c r="A48" t="s">
        <v>88</v>
      </c>
      <c r="B48" t="s">
        <v>154</v>
      </c>
      <c r="C48" t="s">
        <v>165</v>
      </c>
      <c r="D48" t="s">
        <v>166</v>
      </c>
      <c r="E48">
        <f>SUM(Table16[[#This Row],[2024]:[2014]])</f>
        <v>2</v>
      </c>
      <c r="F48" s="1"/>
      <c r="G48" s="1"/>
      <c r="H48" s="1"/>
      <c r="I48" s="1"/>
      <c r="J48" s="1"/>
      <c r="K48" s="1">
        <v>2</v>
      </c>
      <c r="L48" s="1"/>
      <c r="M48" s="1"/>
      <c r="N48" s="1"/>
      <c r="O48" s="1"/>
      <c r="P48" s="1"/>
    </row>
    <row r="49" spans="1:16" hidden="1" x14ac:dyDescent="0.35">
      <c r="A49" t="s">
        <v>88</v>
      </c>
      <c r="B49" t="s">
        <v>154</v>
      </c>
      <c r="C49" t="s">
        <v>167</v>
      </c>
      <c r="D49" t="s">
        <v>168</v>
      </c>
      <c r="E49">
        <f>SUM(Table16[[#This Row],[2024]:[2014]])</f>
        <v>16</v>
      </c>
      <c r="F49" s="1">
        <v>2</v>
      </c>
      <c r="G49" s="1">
        <v>1</v>
      </c>
      <c r="H49" s="1"/>
      <c r="I49" s="1"/>
      <c r="J49" s="1">
        <v>1</v>
      </c>
      <c r="K49" s="1"/>
      <c r="L49" s="1">
        <v>2</v>
      </c>
      <c r="M49" s="1">
        <v>2</v>
      </c>
      <c r="N49" s="1">
        <v>3</v>
      </c>
      <c r="O49" s="1">
        <v>4</v>
      </c>
      <c r="P49" s="1">
        <v>1</v>
      </c>
    </row>
    <row r="50" spans="1:16" hidden="1" x14ac:dyDescent="0.35">
      <c r="A50" t="s">
        <v>88</v>
      </c>
      <c r="B50" t="s">
        <v>154</v>
      </c>
      <c r="C50" t="s">
        <v>169</v>
      </c>
      <c r="D50" t="s">
        <v>170</v>
      </c>
      <c r="E50">
        <f>SUM(Table16[[#This Row],[2024]:[2014]])</f>
        <v>15</v>
      </c>
      <c r="F50" s="1"/>
      <c r="G50" s="1">
        <v>1</v>
      </c>
      <c r="H50" s="1"/>
      <c r="I50" s="1"/>
      <c r="J50" s="1">
        <v>1</v>
      </c>
      <c r="K50" s="1">
        <v>1</v>
      </c>
      <c r="L50" s="1">
        <v>2</v>
      </c>
      <c r="M50" s="1">
        <v>4</v>
      </c>
      <c r="N50" s="1">
        <v>2</v>
      </c>
      <c r="O50" s="1">
        <v>3</v>
      </c>
      <c r="P50" s="1">
        <v>1</v>
      </c>
    </row>
    <row r="51" spans="1:16" hidden="1" x14ac:dyDescent="0.35">
      <c r="A51" t="s">
        <v>88</v>
      </c>
      <c r="B51" t="s">
        <v>154</v>
      </c>
      <c r="C51" t="s">
        <v>171</v>
      </c>
      <c r="D51" t="s">
        <v>172</v>
      </c>
      <c r="E51">
        <f>SUM(Table16[[#This Row],[2024]:[2014]])</f>
        <v>8</v>
      </c>
      <c r="F51" s="1"/>
      <c r="G51" s="1">
        <v>1</v>
      </c>
      <c r="H51" s="1">
        <v>2</v>
      </c>
      <c r="I51" s="1">
        <v>2</v>
      </c>
      <c r="J51" s="1"/>
      <c r="K51" s="1"/>
      <c r="L51" s="1"/>
      <c r="M51" s="1">
        <v>2</v>
      </c>
      <c r="N51" s="1"/>
      <c r="O51" s="1"/>
      <c r="P51" s="1">
        <v>1</v>
      </c>
    </row>
    <row r="52" spans="1:16" hidden="1" x14ac:dyDescent="0.35">
      <c r="A52" t="s">
        <v>88</v>
      </c>
      <c r="B52" t="s">
        <v>154</v>
      </c>
      <c r="C52" t="s">
        <v>173</v>
      </c>
      <c r="D52" t="s">
        <v>174</v>
      </c>
      <c r="E52">
        <f>SUM(Table16[[#This Row],[2024]:[2014]])</f>
        <v>-4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v>-4</v>
      </c>
    </row>
    <row r="53" spans="1:16" hidden="1" x14ac:dyDescent="0.35">
      <c r="A53" t="s">
        <v>88</v>
      </c>
      <c r="B53" t="s">
        <v>175</v>
      </c>
      <c r="C53" t="s">
        <v>176</v>
      </c>
      <c r="D53" t="s">
        <v>177</v>
      </c>
      <c r="E53">
        <f>SUM(Table16[[#This Row],[2024]:[2014]])</f>
        <v>85</v>
      </c>
      <c r="F53" s="1"/>
      <c r="G53" s="1"/>
      <c r="H53" s="1"/>
      <c r="I53" s="1"/>
      <c r="J53" s="1"/>
      <c r="K53" s="1"/>
      <c r="L53" s="1"/>
      <c r="M53" s="1">
        <v>28</v>
      </c>
      <c r="N53" s="1">
        <v>39</v>
      </c>
      <c r="O53" s="1">
        <v>18</v>
      </c>
      <c r="P53" s="1"/>
    </row>
    <row r="54" spans="1:16" hidden="1" x14ac:dyDescent="0.35">
      <c r="A54" t="s">
        <v>88</v>
      </c>
      <c r="B54" t="s">
        <v>175</v>
      </c>
      <c r="C54" t="s">
        <v>178</v>
      </c>
      <c r="D54" t="s">
        <v>179</v>
      </c>
      <c r="E54">
        <f>SUM(Table16[[#This Row],[2024]:[2014]])</f>
        <v>99</v>
      </c>
      <c r="F54" s="1"/>
      <c r="G54" s="1"/>
      <c r="H54" s="1"/>
      <c r="I54" s="1"/>
      <c r="J54" s="1">
        <v>17</v>
      </c>
      <c r="K54" s="1">
        <v>16</v>
      </c>
      <c r="L54" s="1">
        <v>59</v>
      </c>
      <c r="M54" s="1">
        <v>7</v>
      </c>
      <c r="N54" s="1"/>
      <c r="O54" s="1"/>
      <c r="P54" s="1"/>
    </row>
    <row r="55" spans="1:16" hidden="1" x14ac:dyDescent="0.35">
      <c r="A55" t="s">
        <v>88</v>
      </c>
      <c r="B55" t="s">
        <v>180</v>
      </c>
      <c r="C55" t="s">
        <v>181</v>
      </c>
      <c r="D55" t="s">
        <v>182</v>
      </c>
      <c r="E55">
        <f>SUM(Table16[[#This Row],[2024]:[2014]])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>
        <v>0</v>
      </c>
      <c r="P55" s="1"/>
    </row>
    <row r="56" spans="1:16" hidden="1" x14ac:dyDescent="0.35">
      <c r="A56" t="s">
        <v>88</v>
      </c>
      <c r="B56" t="s">
        <v>180</v>
      </c>
      <c r="C56" t="s">
        <v>183</v>
      </c>
      <c r="D56" t="s">
        <v>184</v>
      </c>
      <c r="E56">
        <f>SUM(Table16[[#This Row],[2024]:[2014]])</f>
        <v>0</v>
      </c>
      <c r="F56" s="1"/>
      <c r="G56" s="1"/>
      <c r="H56" s="1"/>
      <c r="I56" s="1"/>
      <c r="J56" s="1"/>
      <c r="K56" s="1"/>
      <c r="L56" s="1"/>
      <c r="M56" s="1"/>
      <c r="N56" s="1"/>
      <c r="O56" s="1">
        <v>0</v>
      </c>
      <c r="P56" s="1"/>
    </row>
    <row r="57" spans="1:16" hidden="1" x14ac:dyDescent="0.35">
      <c r="A57" t="s">
        <v>88</v>
      </c>
      <c r="B57" t="s">
        <v>185</v>
      </c>
      <c r="C57" t="s">
        <v>186</v>
      </c>
      <c r="D57" t="s">
        <v>187</v>
      </c>
      <c r="E57">
        <f>SUM(Table16[[#This Row],[2024]:[2014]])</f>
        <v>0</v>
      </c>
      <c r="F57" s="1"/>
      <c r="G57" s="1"/>
      <c r="H57" s="1"/>
      <c r="I57" s="1"/>
      <c r="J57" s="1"/>
      <c r="K57" s="1">
        <v>0</v>
      </c>
      <c r="L57" s="1"/>
      <c r="M57" s="1"/>
      <c r="N57" s="1"/>
      <c r="O57" s="1"/>
      <c r="P57" s="1"/>
    </row>
    <row r="58" spans="1:16" hidden="1" x14ac:dyDescent="0.35">
      <c r="A58" t="s">
        <v>88</v>
      </c>
      <c r="B58" t="s">
        <v>185</v>
      </c>
      <c r="C58" t="s">
        <v>188</v>
      </c>
      <c r="D58" t="s">
        <v>189</v>
      </c>
      <c r="E58">
        <f>SUM(Table16[[#This Row],[2024]:[2014]])</f>
        <v>2</v>
      </c>
      <c r="F58" s="1"/>
      <c r="G58" s="1"/>
      <c r="H58" s="1"/>
      <c r="I58" s="1"/>
      <c r="J58" s="1"/>
      <c r="K58" s="1"/>
      <c r="L58" s="1">
        <v>2</v>
      </c>
      <c r="M58" s="1"/>
      <c r="N58" s="1"/>
      <c r="O58" s="1"/>
      <c r="P58" s="1"/>
    </row>
    <row r="59" spans="1:16" hidden="1" x14ac:dyDescent="0.35">
      <c r="A59" t="s">
        <v>88</v>
      </c>
      <c r="B59" t="s">
        <v>190</v>
      </c>
      <c r="C59" t="s">
        <v>191</v>
      </c>
      <c r="D59" t="s">
        <v>192</v>
      </c>
      <c r="E59">
        <f>SUM(Table16[[#This Row],[2024]:[2014]])</f>
        <v>3</v>
      </c>
      <c r="F59" s="1"/>
      <c r="G59" s="1"/>
      <c r="H59" s="1"/>
      <c r="I59" s="1"/>
      <c r="J59" s="1"/>
      <c r="K59" s="1"/>
      <c r="L59" s="1"/>
      <c r="M59" s="1"/>
      <c r="N59" s="1"/>
      <c r="O59" s="1">
        <v>3</v>
      </c>
      <c r="P59" s="1"/>
    </row>
    <row r="60" spans="1:16" hidden="1" x14ac:dyDescent="0.35">
      <c r="A60" t="s">
        <v>88</v>
      </c>
      <c r="B60" t="s">
        <v>193</v>
      </c>
      <c r="C60" t="s">
        <v>194</v>
      </c>
      <c r="D60" t="s">
        <v>195</v>
      </c>
      <c r="E60">
        <f>SUM(Table16[[#This Row],[2024]:[2014]])</f>
        <v>2</v>
      </c>
      <c r="F60" s="1"/>
      <c r="G60" s="1"/>
      <c r="H60" s="1"/>
      <c r="I60" s="1"/>
      <c r="J60" s="1"/>
      <c r="K60" s="1"/>
      <c r="L60" s="1"/>
      <c r="M60" s="1"/>
      <c r="N60" s="1"/>
      <c r="O60" s="1">
        <v>2</v>
      </c>
      <c r="P60" s="1"/>
    </row>
    <row r="61" spans="1:16" hidden="1" x14ac:dyDescent="0.35">
      <c r="A61" t="s">
        <v>88</v>
      </c>
      <c r="B61" t="s">
        <v>193</v>
      </c>
      <c r="C61" t="s">
        <v>196</v>
      </c>
      <c r="D61" t="s">
        <v>197</v>
      </c>
      <c r="E61">
        <f>SUM(Table16[[#This Row],[2024]:[2014]])</f>
        <v>20</v>
      </c>
      <c r="F61" s="1"/>
      <c r="G61" s="1"/>
      <c r="H61" s="1"/>
      <c r="I61" s="1"/>
      <c r="J61" s="1"/>
      <c r="K61" s="1"/>
      <c r="L61" s="1"/>
      <c r="M61" s="1"/>
      <c r="N61" s="1">
        <v>20</v>
      </c>
      <c r="O61" s="1"/>
      <c r="P61" s="1"/>
    </row>
    <row r="62" spans="1:16" hidden="1" x14ac:dyDescent="0.35">
      <c r="A62" t="s">
        <v>88</v>
      </c>
      <c r="B62" t="s">
        <v>198</v>
      </c>
      <c r="C62" t="s">
        <v>199</v>
      </c>
      <c r="D62" t="s">
        <v>200</v>
      </c>
      <c r="E62">
        <f>SUM(Table16[[#This Row],[2024]:[2014]])</f>
        <v>7</v>
      </c>
      <c r="F62" s="1"/>
      <c r="G62" s="1"/>
      <c r="H62" s="1"/>
      <c r="I62" s="1"/>
      <c r="J62" s="1"/>
      <c r="K62" s="1">
        <v>5</v>
      </c>
      <c r="L62" s="1"/>
      <c r="M62" s="1">
        <v>2</v>
      </c>
      <c r="N62" s="1"/>
      <c r="O62" s="1"/>
      <c r="P62" s="1"/>
    </row>
    <row r="63" spans="1:16" hidden="1" x14ac:dyDescent="0.35">
      <c r="A63" t="s">
        <v>88</v>
      </c>
      <c r="B63" t="s">
        <v>198</v>
      </c>
      <c r="C63" t="s">
        <v>201</v>
      </c>
      <c r="D63" t="s">
        <v>202</v>
      </c>
      <c r="E63">
        <f>SUM(Table16[[#This Row],[2024]:[2014]])</f>
        <v>0</v>
      </c>
      <c r="F63" s="1"/>
      <c r="G63" s="1"/>
      <c r="H63" s="1"/>
      <c r="I63" s="1"/>
      <c r="J63" s="1">
        <v>0</v>
      </c>
      <c r="K63" s="1"/>
      <c r="L63" s="1"/>
      <c r="M63" s="1"/>
      <c r="N63" s="1"/>
      <c r="O63" s="1"/>
      <c r="P63" s="1"/>
    </row>
    <row r="64" spans="1:16" hidden="1" x14ac:dyDescent="0.35">
      <c r="A64" t="s">
        <v>88</v>
      </c>
      <c r="B64" t="s">
        <v>203</v>
      </c>
      <c r="C64" t="s">
        <v>204</v>
      </c>
      <c r="D64" t="s">
        <v>205</v>
      </c>
      <c r="E64">
        <f>SUM(Table16[[#This Row],[2024]:[2014]])</f>
        <v>1</v>
      </c>
      <c r="F64" s="1"/>
      <c r="G64" s="1"/>
      <c r="H64" s="1"/>
      <c r="I64" s="1"/>
      <c r="J64" s="1"/>
      <c r="K64" s="1">
        <v>0</v>
      </c>
      <c r="L64" s="1"/>
      <c r="M64" s="1"/>
      <c r="N64" s="1"/>
      <c r="O64" s="1"/>
      <c r="P64" s="1">
        <v>1</v>
      </c>
    </row>
    <row r="65" spans="1:16" hidden="1" x14ac:dyDescent="0.35">
      <c r="A65" t="s">
        <v>88</v>
      </c>
      <c r="B65" t="s">
        <v>206</v>
      </c>
      <c r="C65" t="s">
        <v>105</v>
      </c>
      <c r="D65" t="s">
        <v>207</v>
      </c>
      <c r="E65">
        <f>SUM(Table16[[#This Row],[2024]:[2014]])</f>
        <v>84</v>
      </c>
      <c r="F65" s="1">
        <v>-6</v>
      </c>
      <c r="G65" s="1"/>
      <c r="H65" s="1"/>
      <c r="I65" s="1"/>
      <c r="J65" s="1"/>
      <c r="K65" s="1"/>
      <c r="L65" s="1"/>
      <c r="M65" s="1"/>
      <c r="N65" s="1">
        <v>90</v>
      </c>
      <c r="O65" s="1"/>
      <c r="P65" s="1"/>
    </row>
    <row r="66" spans="1:16" hidden="1" x14ac:dyDescent="0.35">
      <c r="A66" t="s">
        <v>88</v>
      </c>
      <c r="B66" t="s">
        <v>206</v>
      </c>
      <c r="C66" t="s">
        <v>105</v>
      </c>
      <c r="D66" t="s">
        <v>208</v>
      </c>
      <c r="E66">
        <f>SUM(Table16[[#This Row],[2024]:[2014]])</f>
        <v>2</v>
      </c>
      <c r="F66" s="1"/>
      <c r="G66" s="1"/>
      <c r="H66" s="1"/>
      <c r="I66" s="1"/>
      <c r="J66" s="1"/>
      <c r="K66" s="1"/>
      <c r="L66" s="1"/>
      <c r="M66" s="1"/>
      <c r="N66" s="1">
        <v>2</v>
      </c>
      <c r="O66" s="1"/>
      <c r="P66" s="1"/>
    </row>
    <row r="67" spans="1:16" hidden="1" x14ac:dyDescent="0.35">
      <c r="A67" t="s">
        <v>88</v>
      </c>
      <c r="B67" t="s">
        <v>209</v>
      </c>
      <c r="C67" t="s">
        <v>210</v>
      </c>
      <c r="D67" t="s">
        <v>211</v>
      </c>
      <c r="E67">
        <f>SUM(Table16[[#This Row],[2024]:[2014]])</f>
        <v>1</v>
      </c>
      <c r="F67" s="1"/>
      <c r="G67" s="1"/>
      <c r="H67" s="1"/>
      <c r="I67" s="1">
        <v>1</v>
      </c>
      <c r="J67" s="1"/>
      <c r="K67" s="1"/>
      <c r="L67" s="1"/>
      <c r="M67" s="1"/>
      <c r="N67" s="1"/>
      <c r="O67" s="1"/>
      <c r="P67" s="1"/>
    </row>
    <row r="68" spans="1:16" hidden="1" x14ac:dyDescent="0.35">
      <c r="A68" t="s">
        <v>88</v>
      </c>
      <c r="B68" t="s">
        <v>212</v>
      </c>
      <c r="C68" t="s">
        <v>213</v>
      </c>
      <c r="D68" t="s">
        <v>214</v>
      </c>
      <c r="E68">
        <f>SUM(Table16[[#This Row],[2024]:[2014]])</f>
        <v>18</v>
      </c>
      <c r="F68" s="1"/>
      <c r="G68" s="1"/>
      <c r="H68" s="1"/>
      <c r="I68" s="1"/>
      <c r="J68" s="1"/>
      <c r="K68" s="1"/>
      <c r="L68" s="1"/>
      <c r="M68" s="1"/>
      <c r="N68" s="1"/>
      <c r="O68" s="1">
        <v>18</v>
      </c>
      <c r="P68" s="1"/>
    </row>
    <row r="69" spans="1:16" hidden="1" x14ac:dyDescent="0.35">
      <c r="A69" t="s">
        <v>88</v>
      </c>
      <c r="B69" t="s">
        <v>212</v>
      </c>
      <c r="C69" t="s">
        <v>215</v>
      </c>
      <c r="D69" t="s">
        <v>216</v>
      </c>
      <c r="E69">
        <f>SUM(Table16[[#This Row],[2024]:[2014]])</f>
        <v>3</v>
      </c>
      <c r="F69" s="1"/>
      <c r="G69" s="1"/>
      <c r="H69" s="1"/>
      <c r="I69" s="1"/>
      <c r="J69" s="1"/>
      <c r="K69" s="1"/>
      <c r="L69" s="1"/>
      <c r="M69" s="1"/>
      <c r="N69" s="1">
        <v>1</v>
      </c>
      <c r="O69" s="1">
        <v>1</v>
      </c>
      <c r="P69" s="1">
        <v>1</v>
      </c>
    </row>
    <row r="70" spans="1:16" hidden="1" x14ac:dyDescent="0.35">
      <c r="A70" t="s">
        <v>88</v>
      </c>
      <c r="B70" t="s">
        <v>212</v>
      </c>
      <c r="C70" t="s">
        <v>217</v>
      </c>
      <c r="D70" t="s">
        <v>218</v>
      </c>
      <c r="E70">
        <f>SUM(Table16[[#This Row],[2024]:[2014]])</f>
        <v>2</v>
      </c>
      <c r="F70" s="1"/>
      <c r="G70" s="1"/>
      <c r="H70" s="1"/>
      <c r="I70" s="1">
        <v>2</v>
      </c>
      <c r="J70" s="1"/>
      <c r="K70" s="1"/>
      <c r="L70" s="1"/>
      <c r="M70" s="1"/>
      <c r="N70" s="1"/>
      <c r="O70" s="1"/>
      <c r="P70" s="1"/>
    </row>
    <row r="71" spans="1:16" hidden="1" x14ac:dyDescent="0.35">
      <c r="A71" t="s">
        <v>88</v>
      </c>
      <c r="B71" t="s">
        <v>212</v>
      </c>
      <c r="C71" t="s">
        <v>219</v>
      </c>
      <c r="D71" t="s">
        <v>220</v>
      </c>
      <c r="E71">
        <f>SUM(Table16[[#This Row],[2024]:[2014]])</f>
        <v>86</v>
      </c>
      <c r="F71" s="1"/>
      <c r="G71" s="1"/>
      <c r="H71" s="1"/>
      <c r="I71" s="1"/>
      <c r="J71" s="1">
        <v>1</v>
      </c>
      <c r="K71" s="1"/>
      <c r="L71" s="1"/>
      <c r="M71" s="1"/>
      <c r="N71" s="1"/>
      <c r="O71" s="1">
        <v>20</v>
      </c>
      <c r="P71" s="1">
        <v>65</v>
      </c>
    </row>
    <row r="72" spans="1:16" hidden="1" x14ac:dyDescent="0.35">
      <c r="A72" t="s">
        <v>88</v>
      </c>
      <c r="B72" t="s">
        <v>212</v>
      </c>
      <c r="C72" t="s">
        <v>221</v>
      </c>
      <c r="D72" t="s">
        <v>222</v>
      </c>
      <c r="E72">
        <f>SUM(Table16[[#This Row],[2024]:[2014]])</f>
        <v>3</v>
      </c>
      <c r="F72" s="1"/>
      <c r="G72" s="1"/>
      <c r="H72" s="1"/>
      <c r="I72" s="1"/>
      <c r="J72" s="1"/>
      <c r="K72" s="1">
        <v>2</v>
      </c>
      <c r="L72" s="1">
        <v>1</v>
      </c>
      <c r="M72" s="1"/>
      <c r="N72" s="1"/>
      <c r="O72" s="1"/>
      <c r="P72" s="1"/>
    </row>
    <row r="73" spans="1:16" hidden="1" x14ac:dyDescent="0.35">
      <c r="A73" t="s">
        <v>88</v>
      </c>
      <c r="B73" t="s">
        <v>212</v>
      </c>
      <c r="C73" t="s">
        <v>223</v>
      </c>
      <c r="D73" t="s">
        <v>224</v>
      </c>
      <c r="E73">
        <f>SUM(Table16[[#This Row],[2024]:[2014]])</f>
        <v>2</v>
      </c>
      <c r="F73" s="1"/>
      <c r="G73" s="1">
        <v>1</v>
      </c>
      <c r="H73" s="1"/>
      <c r="I73" s="1"/>
      <c r="J73" s="1"/>
      <c r="K73" s="1"/>
      <c r="L73" s="1"/>
      <c r="M73" s="1"/>
      <c r="N73" s="1"/>
      <c r="O73" s="1">
        <v>1</v>
      </c>
      <c r="P73" s="1"/>
    </row>
    <row r="74" spans="1:16" hidden="1" x14ac:dyDescent="0.35">
      <c r="A74" t="s">
        <v>88</v>
      </c>
      <c r="B74" t="s">
        <v>225</v>
      </c>
      <c r="C74" t="s">
        <v>226</v>
      </c>
      <c r="D74" t="s">
        <v>227</v>
      </c>
      <c r="E74">
        <f>SUM(Table16[[#This Row],[2024]:[2014]])</f>
        <v>10</v>
      </c>
      <c r="F74" s="1"/>
      <c r="G74" s="1"/>
      <c r="H74" s="1"/>
      <c r="I74" s="1"/>
      <c r="J74" s="1"/>
      <c r="K74" s="1"/>
      <c r="L74" s="1"/>
      <c r="M74" s="1"/>
      <c r="N74" s="1">
        <v>10</v>
      </c>
      <c r="O74" s="1"/>
      <c r="P74" s="1"/>
    </row>
    <row r="75" spans="1:16" hidden="1" x14ac:dyDescent="0.35">
      <c r="A75" t="s">
        <v>88</v>
      </c>
      <c r="B75" t="s">
        <v>228</v>
      </c>
      <c r="C75" t="s">
        <v>229</v>
      </c>
      <c r="D75" t="s">
        <v>230</v>
      </c>
      <c r="E75">
        <f>SUM(Table16[[#This Row],[2024]:[2014]])</f>
        <v>1</v>
      </c>
      <c r="F75" s="1">
        <v>1</v>
      </c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idden="1" x14ac:dyDescent="0.35">
      <c r="A76" t="s">
        <v>88</v>
      </c>
      <c r="B76" t="s">
        <v>231</v>
      </c>
      <c r="C76" t="s">
        <v>105</v>
      </c>
      <c r="D76" t="s">
        <v>232</v>
      </c>
      <c r="E76">
        <f>SUM(Table16[[#This Row],[2024]:[2014]])</f>
        <v>24</v>
      </c>
      <c r="F76" s="1"/>
      <c r="G76" s="1">
        <v>2</v>
      </c>
      <c r="H76" s="1">
        <v>3</v>
      </c>
      <c r="I76" s="1"/>
      <c r="J76" s="1">
        <v>6</v>
      </c>
      <c r="K76" s="1">
        <v>2</v>
      </c>
      <c r="L76" s="1">
        <v>6</v>
      </c>
      <c r="M76" s="1">
        <v>4</v>
      </c>
      <c r="N76" s="1">
        <v>1</v>
      </c>
      <c r="O76" s="1"/>
      <c r="P76" s="1"/>
    </row>
    <row r="77" spans="1:16" hidden="1" x14ac:dyDescent="0.35">
      <c r="A77" t="s">
        <v>88</v>
      </c>
      <c r="B77" t="s">
        <v>231</v>
      </c>
      <c r="C77" t="s">
        <v>105</v>
      </c>
      <c r="D77" t="s">
        <v>233</v>
      </c>
      <c r="E77">
        <f>SUM(Table16[[#This Row],[2024]:[2014]])</f>
        <v>23</v>
      </c>
      <c r="F77" s="1"/>
      <c r="G77" s="1"/>
      <c r="H77" s="1">
        <v>1</v>
      </c>
      <c r="I77" s="1"/>
      <c r="J77" s="1">
        <v>10</v>
      </c>
      <c r="K77" s="1"/>
      <c r="L77" s="1">
        <v>9</v>
      </c>
      <c r="M77" s="1">
        <v>3</v>
      </c>
      <c r="N77" s="1"/>
      <c r="O77" s="1"/>
      <c r="P77" s="1"/>
    </row>
    <row r="78" spans="1:16" hidden="1" x14ac:dyDescent="0.35">
      <c r="A78" t="s">
        <v>88</v>
      </c>
      <c r="B78" t="s">
        <v>231</v>
      </c>
      <c r="C78" t="s">
        <v>105</v>
      </c>
      <c r="D78" t="s">
        <v>234</v>
      </c>
      <c r="E78">
        <f>SUM(Table16[[#This Row],[2024]:[2014]])</f>
        <v>109</v>
      </c>
      <c r="F78" s="1">
        <v>65</v>
      </c>
      <c r="G78" s="1">
        <v>11</v>
      </c>
      <c r="H78" s="1">
        <v>23</v>
      </c>
      <c r="I78" s="1">
        <v>5</v>
      </c>
      <c r="J78" s="1">
        <v>5</v>
      </c>
      <c r="K78" s="1"/>
      <c r="L78" s="1"/>
      <c r="M78" s="1"/>
      <c r="N78" s="1"/>
      <c r="O78" s="1"/>
      <c r="P78" s="1"/>
    </row>
    <row r="79" spans="1:16" hidden="1" x14ac:dyDescent="0.35">
      <c r="A79" t="s">
        <v>88</v>
      </c>
      <c r="B79" t="s">
        <v>231</v>
      </c>
      <c r="C79" t="s">
        <v>105</v>
      </c>
      <c r="D79" t="s">
        <v>235</v>
      </c>
      <c r="E79">
        <f>SUM(Table16[[#This Row],[2024]:[2014]])</f>
        <v>2</v>
      </c>
      <c r="F79" s="1"/>
      <c r="G79" s="1"/>
      <c r="H79" s="1">
        <v>2</v>
      </c>
      <c r="I79" s="1"/>
      <c r="J79" s="1"/>
      <c r="K79" s="1"/>
      <c r="L79" s="1"/>
      <c r="M79" s="1"/>
      <c r="N79" s="1"/>
      <c r="O79" s="1"/>
      <c r="P79" s="1"/>
    </row>
    <row r="80" spans="1:16" hidden="1" x14ac:dyDescent="0.35">
      <c r="A80" t="s">
        <v>88</v>
      </c>
      <c r="B80" t="s">
        <v>231</v>
      </c>
      <c r="C80" t="s">
        <v>105</v>
      </c>
      <c r="D80" t="s">
        <v>236</v>
      </c>
      <c r="E80">
        <f>SUM(Table16[[#This Row],[2024]:[2014]])</f>
        <v>64</v>
      </c>
      <c r="F80" s="1"/>
      <c r="G80" s="1"/>
      <c r="H80" s="1"/>
      <c r="I80" s="1">
        <v>2</v>
      </c>
      <c r="J80" s="1">
        <v>12</v>
      </c>
      <c r="K80" s="1">
        <v>48</v>
      </c>
      <c r="L80" s="1">
        <v>2</v>
      </c>
      <c r="M80" s="1"/>
      <c r="N80" s="1"/>
      <c r="O80" s="1"/>
      <c r="P80" s="1"/>
    </row>
    <row r="81" spans="1:16" hidden="1" x14ac:dyDescent="0.35">
      <c r="A81" t="s">
        <v>88</v>
      </c>
      <c r="B81" t="s">
        <v>231</v>
      </c>
      <c r="C81" t="s">
        <v>105</v>
      </c>
      <c r="D81" t="s">
        <v>237</v>
      </c>
      <c r="E81">
        <f>SUM(Table16[[#This Row],[2024]:[2014]])</f>
        <v>4</v>
      </c>
      <c r="F81" s="1"/>
      <c r="G81" s="1"/>
      <c r="H81" s="1">
        <v>1</v>
      </c>
      <c r="I81" s="1">
        <v>3</v>
      </c>
      <c r="J81" s="1"/>
      <c r="K81" s="1"/>
      <c r="L81" s="1"/>
      <c r="M81" s="1"/>
      <c r="N81" s="1"/>
      <c r="O81" s="1"/>
      <c r="P81" s="1"/>
    </row>
    <row r="82" spans="1:16" hidden="1" x14ac:dyDescent="0.35">
      <c r="A82" t="s">
        <v>88</v>
      </c>
      <c r="B82" t="s">
        <v>231</v>
      </c>
      <c r="C82" t="s">
        <v>238</v>
      </c>
      <c r="D82" t="s">
        <v>239</v>
      </c>
      <c r="E82">
        <f>SUM(Table16[[#This Row],[2024]:[2014]])</f>
        <v>6</v>
      </c>
      <c r="F82" s="1"/>
      <c r="G82" s="1"/>
      <c r="H82" s="1"/>
      <c r="I82" s="1"/>
      <c r="J82" s="1"/>
      <c r="K82" s="1"/>
      <c r="L82" s="1">
        <v>6</v>
      </c>
      <c r="M82" s="1"/>
      <c r="N82" s="1"/>
      <c r="O82" s="1"/>
      <c r="P82" s="1"/>
    </row>
    <row r="83" spans="1:16" hidden="1" x14ac:dyDescent="0.35">
      <c r="A83" t="s">
        <v>88</v>
      </c>
      <c r="B83" t="s">
        <v>231</v>
      </c>
      <c r="C83" t="s">
        <v>240</v>
      </c>
      <c r="D83" t="s">
        <v>241</v>
      </c>
      <c r="E83">
        <f>SUM(Table16[[#This Row],[2024]:[2014]])</f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>
        <v>0</v>
      </c>
    </row>
    <row r="84" spans="1:16" hidden="1" x14ac:dyDescent="0.35">
      <c r="A84" t="s">
        <v>88</v>
      </c>
      <c r="B84" t="s">
        <v>231</v>
      </c>
      <c r="C84" t="s">
        <v>242</v>
      </c>
      <c r="D84" t="s">
        <v>243</v>
      </c>
      <c r="E84">
        <f>SUM(Table16[[#This Row],[2024]:[2014]])</f>
        <v>5</v>
      </c>
      <c r="F84" s="1"/>
      <c r="G84" s="1"/>
      <c r="H84" s="1"/>
      <c r="I84" s="1"/>
      <c r="J84" s="1">
        <v>5</v>
      </c>
      <c r="K84" s="1"/>
      <c r="L84" s="1"/>
      <c r="M84" s="1"/>
      <c r="N84" s="1"/>
      <c r="O84" s="1"/>
      <c r="P84" s="1"/>
    </row>
    <row r="85" spans="1:16" hidden="1" x14ac:dyDescent="0.35">
      <c r="A85" t="s">
        <v>88</v>
      </c>
      <c r="B85" t="s">
        <v>244</v>
      </c>
      <c r="C85" t="s">
        <v>245</v>
      </c>
      <c r="D85" t="s">
        <v>246</v>
      </c>
      <c r="E85">
        <f>SUM(Table16[[#This Row],[2024]:[2014]])</f>
        <v>10</v>
      </c>
      <c r="F85" s="1"/>
      <c r="G85" s="1"/>
      <c r="H85" s="1"/>
      <c r="I85" s="1"/>
      <c r="J85" s="1"/>
      <c r="K85" s="1"/>
      <c r="L85" s="1"/>
      <c r="M85" s="1">
        <v>-6</v>
      </c>
      <c r="N85" s="1">
        <v>16</v>
      </c>
      <c r="O85" s="1"/>
      <c r="P85" s="1"/>
    </row>
    <row r="86" spans="1:16" hidden="1" x14ac:dyDescent="0.35">
      <c r="A86" t="s">
        <v>88</v>
      </c>
      <c r="B86" t="s">
        <v>247</v>
      </c>
      <c r="C86" t="s">
        <v>248</v>
      </c>
      <c r="D86" t="s">
        <v>249</v>
      </c>
      <c r="E86">
        <f>SUM(Table16[[#This Row],[2024]:[2014]])</f>
        <v>1</v>
      </c>
      <c r="F86" s="1"/>
      <c r="G86" s="1"/>
      <c r="H86" s="1"/>
      <c r="I86" s="1"/>
      <c r="J86" s="1"/>
      <c r="K86" s="1"/>
      <c r="L86" s="1"/>
      <c r="M86" s="1"/>
      <c r="N86" s="1"/>
      <c r="O86" s="1">
        <v>1</v>
      </c>
      <c r="P86" s="1"/>
    </row>
    <row r="87" spans="1:16" hidden="1" x14ac:dyDescent="0.35">
      <c r="A87" t="s">
        <v>88</v>
      </c>
      <c r="B87" t="s">
        <v>247</v>
      </c>
      <c r="C87" t="s">
        <v>250</v>
      </c>
      <c r="D87" t="s">
        <v>251</v>
      </c>
      <c r="E87">
        <f>SUM(Table16[[#This Row],[2024]:[2014]])</f>
        <v>1</v>
      </c>
      <c r="F87" s="1"/>
      <c r="G87" s="1"/>
      <c r="H87" s="1"/>
      <c r="I87" s="1"/>
      <c r="J87" s="1"/>
      <c r="K87" s="1"/>
      <c r="L87" s="1"/>
      <c r="M87" s="1"/>
      <c r="N87" s="1">
        <v>1</v>
      </c>
      <c r="O87" s="1"/>
      <c r="P87" s="1"/>
    </row>
    <row r="88" spans="1:16" hidden="1" x14ac:dyDescent="0.35">
      <c r="A88" t="s">
        <v>88</v>
      </c>
      <c r="B88" t="s">
        <v>252</v>
      </c>
      <c r="C88" t="s">
        <v>253</v>
      </c>
      <c r="D88" t="s">
        <v>254</v>
      </c>
      <c r="E88">
        <f>SUM(Table16[[#This Row],[2024]:[2014]])</f>
        <v>1</v>
      </c>
      <c r="F88" s="1"/>
      <c r="G88" s="1"/>
      <c r="H88" s="1"/>
      <c r="I88" s="1"/>
      <c r="J88" s="1"/>
      <c r="K88" s="1"/>
      <c r="L88" s="1">
        <v>1</v>
      </c>
      <c r="M88" s="1"/>
      <c r="N88" s="1"/>
      <c r="O88" s="1"/>
      <c r="P88" s="1"/>
    </row>
    <row r="89" spans="1:16" hidden="1" x14ac:dyDescent="0.35">
      <c r="A89" t="s">
        <v>88</v>
      </c>
      <c r="B89" t="s">
        <v>252</v>
      </c>
      <c r="C89" t="s">
        <v>255</v>
      </c>
      <c r="D89" t="s">
        <v>256</v>
      </c>
      <c r="E89">
        <f>SUM(Table16[[#This Row],[2024]:[2014]])</f>
        <v>13</v>
      </c>
      <c r="F89" s="1"/>
      <c r="G89" s="1"/>
      <c r="H89" s="1"/>
      <c r="I89" s="1"/>
      <c r="J89" s="1">
        <v>5</v>
      </c>
      <c r="K89" s="1"/>
      <c r="L89" s="1">
        <v>7</v>
      </c>
      <c r="M89" s="1">
        <v>1</v>
      </c>
      <c r="N89" s="1"/>
      <c r="O89" s="1"/>
      <c r="P89" s="1"/>
    </row>
    <row r="90" spans="1:16" hidden="1" x14ac:dyDescent="0.35">
      <c r="A90" t="s">
        <v>88</v>
      </c>
      <c r="B90" t="s">
        <v>257</v>
      </c>
      <c r="C90" t="s">
        <v>258</v>
      </c>
      <c r="D90" t="s">
        <v>259</v>
      </c>
      <c r="E90">
        <f>SUM(Table16[[#This Row],[2024]:[2014]])</f>
        <v>100</v>
      </c>
      <c r="F90" s="1"/>
      <c r="G90" s="1"/>
      <c r="H90" s="1"/>
      <c r="I90" s="1"/>
      <c r="J90" s="1"/>
      <c r="K90" s="1"/>
      <c r="L90" s="1">
        <v>100</v>
      </c>
      <c r="M90" s="1"/>
      <c r="N90" s="1"/>
      <c r="O90" s="1"/>
      <c r="P90" s="1"/>
    </row>
    <row r="91" spans="1:16" hidden="1" x14ac:dyDescent="0.35">
      <c r="A91" t="s">
        <v>88</v>
      </c>
      <c r="B91" t="s">
        <v>257</v>
      </c>
      <c r="C91" t="s">
        <v>260</v>
      </c>
      <c r="D91" t="s">
        <v>261</v>
      </c>
      <c r="E91">
        <f>SUM(Table16[[#This Row],[2024]:[2014]])</f>
        <v>34</v>
      </c>
      <c r="F91" s="1"/>
      <c r="G91" s="1"/>
      <c r="H91" s="1"/>
      <c r="I91" s="1"/>
      <c r="J91" s="1"/>
      <c r="K91" s="1"/>
      <c r="L91" s="1"/>
      <c r="M91" s="1"/>
      <c r="N91" s="1"/>
      <c r="O91" s="1">
        <v>34</v>
      </c>
      <c r="P91" s="1"/>
    </row>
    <row r="92" spans="1:16" hidden="1" x14ac:dyDescent="0.35">
      <c r="A92" t="s">
        <v>88</v>
      </c>
      <c r="B92" t="s">
        <v>262</v>
      </c>
      <c r="C92" t="s">
        <v>263</v>
      </c>
      <c r="D92" t="s">
        <v>264</v>
      </c>
      <c r="E92">
        <f>SUM(Table16[[#This Row],[2024]:[2014]])</f>
        <v>2</v>
      </c>
      <c r="F92" s="1"/>
      <c r="G92" s="1"/>
      <c r="H92" s="1"/>
      <c r="I92" s="1"/>
      <c r="J92" s="1"/>
      <c r="K92" s="1">
        <v>2</v>
      </c>
      <c r="L92" s="1"/>
      <c r="M92" s="1"/>
      <c r="N92" s="1"/>
      <c r="O92" s="1"/>
      <c r="P92" s="1"/>
    </row>
    <row r="93" spans="1:16" hidden="1" x14ac:dyDescent="0.35">
      <c r="A93" t="s">
        <v>88</v>
      </c>
      <c r="B93" t="s">
        <v>265</v>
      </c>
      <c r="C93" t="s">
        <v>266</v>
      </c>
      <c r="D93" t="s">
        <v>267</v>
      </c>
      <c r="E93">
        <f>SUM(Table16[[#This Row],[2024]:[2014]])</f>
        <v>0</v>
      </c>
      <c r="F93" s="1"/>
      <c r="G93" s="1"/>
      <c r="H93" s="1"/>
      <c r="I93" s="1"/>
      <c r="J93" s="1"/>
      <c r="K93" s="1"/>
      <c r="L93" s="1">
        <v>0</v>
      </c>
      <c r="M93" s="1"/>
      <c r="N93" s="1"/>
      <c r="O93" s="1"/>
      <c r="P93" s="1"/>
    </row>
    <row r="94" spans="1:16" hidden="1" x14ac:dyDescent="0.35">
      <c r="A94" t="s">
        <v>88</v>
      </c>
      <c r="B94" t="s">
        <v>265</v>
      </c>
      <c r="C94" t="s">
        <v>268</v>
      </c>
      <c r="D94" t="s">
        <v>269</v>
      </c>
      <c r="E94">
        <f>SUM(Table16[[#This Row],[2024]:[2014]])</f>
        <v>4</v>
      </c>
      <c r="F94" s="1"/>
      <c r="G94" s="1"/>
      <c r="H94" s="1"/>
      <c r="I94" s="1"/>
      <c r="J94" s="1"/>
      <c r="K94" s="1"/>
      <c r="L94" s="1">
        <v>1</v>
      </c>
      <c r="M94" s="1"/>
      <c r="N94" s="1">
        <v>3</v>
      </c>
      <c r="O94" s="1"/>
      <c r="P94" s="1"/>
    </row>
    <row r="95" spans="1:16" hidden="1" x14ac:dyDescent="0.35">
      <c r="A95" t="s">
        <v>88</v>
      </c>
      <c r="B95" t="s">
        <v>265</v>
      </c>
      <c r="C95" t="s">
        <v>270</v>
      </c>
      <c r="D95" t="s">
        <v>271</v>
      </c>
      <c r="E95">
        <f>SUM(Table16[[#This Row],[2024]:[2014]])</f>
        <v>-29</v>
      </c>
      <c r="F95" s="1"/>
      <c r="G95" s="1"/>
      <c r="H95" s="1"/>
      <c r="I95" s="1"/>
      <c r="J95" s="1"/>
      <c r="K95" s="1"/>
      <c r="L95" s="1"/>
      <c r="M95" s="1"/>
      <c r="N95" s="1">
        <v>2</v>
      </c>
      <c r="O95" s="1"/>
      <c r="P95" s="1">
        <v>-31</v>
      </c>
    </row>
    <row r="96" spans="1:16" hidden="1" x14ac:dyDescent="0.35">
      <c r="A96" t="s">
        <v>88</v>
      </c>
      <c r="B96" t="s">
        <v>272</v>
      </c>
      <c r="C96" t="s">
        <v>273</v>
      </c>
      <c r="D96" t="s">
        <v>274</v>
      </c>
      <c r="E96">
        <f>SUM(Table16[[#This Row],[2024]:[2014]])</f>
        <v>0</v>
      </c>
      <c r="F96" s="1"/>
      <c r="G96" s="1"/>
      <c r="H96" s="1"/>
      <c r="I96" s="1"/>
      <c r="J96" s="1"/>
      <c r="K96" s="1"/>
      <c r="L96" s="1"/>
      <c r="M96" s="1"/>
      <c r="N96" s="1"/>
      <c r="O96" s="1">
        <v>0</v>
      </c>
      <c r="P96" s="1"/>
    </row>
    <row r="97" spans="1:16" hidden="1" x14ac:dyDescent="0.35">
      <c r="A97" t="s">
        <v>88</v>
      </c>
      <c r="B97" t="s">
        <v>272</v>
      </c>
      <c r="C97" t="s">
        <v>275</v>
      </c>
      <c r="D97" t="s">
        <v>276</v>
      </c>
      <c r="E97">
        <f>SUM(Table16[[#This Row],[2024]:[2014]])</f>
        <v>1</v>
      </c>
      <c r="F97" s="1"/>
      <c r="G97" s="1"/>
      <c r="H97" s="1"/>
      <c r="I97" s="1"/>
      <c r="J97" s="1"/>
      <c r="K97" s="1"/>
      <c r="L97" s="1">
        <v>1</v>
      </c>
      <c r="M97" s="1"/>
      <c r="N97" s="1"/>
      <c r="O97" s="1"/>
      <c r="P97" s="1"/>
    </row>
    <row r="98" spans="1:16" hidden="1" x14ac:dyDescent="0.35">
      <c r="A98" t="s">
        <v>88</v>
      </c>
      <c r="B98" t="s">
        <v>277</v>
      </c>
      <c r="C98" t="s">
        <v>278</v>
      </c>
      <c r="D98" t="s">
        <v>279</v>
      </c>
      <c r="E98">
        <f>SUM(Table16[[#This Row],[2024]:[2014]])</f>
        <v>2</v>
      </c>
      <c r="F98" s="1"/>
      <c r="G98" s="1"/>
      <c r="H98" s="1">
        <v>1</v>
      </c>
      <c r="I98" s="1">
        <v>1</v>
      </c>
      <c r="J98" s="1"/>
      <c r="K98" s="1"/>
      <c r="L98" s="1"/>
      <c r="M98" s="1"/>
      <c r="N98" s="1"/>
      <c r="O98" s="1"/>
      <c r="P98" s="1"/>
    </row>
    <row r="99" spans="1:16" hidden="1" x14ac:dyDescent="0.35">
      <c r="A99" t="s">
        <v>88</v>
      </c>
      <c r="B99" t="s">
        <v>277</v>
      </c>
      <c r="C99" t="s">
        <v>280</v>
      </c>
      <c r="D99" t="s">
        <v>281</v>
      </c>
      <c r="E99">
        <f>SUM(Table16[[#This Row],[2024]:[2014]])</f>
        <v>3</v>
      </c>
      <c r="F99" s="1"/>
      <c r="G99" s="1"/>
      <c r="H99" s="1"/>
      <c r="I99" s="1"/>
      <c r="J99" s="1"/>
      <c r="K99" s="1"/>
      <c r="L99" s="1"/>
      <c r="M99" s="1"/>
      <c r="N99" s="1">
        <v>2</v>
      </c>
      <c r="O99" s="1">
        <v>1</v>
      </c>
      <c r="P99" s="1"/>
    </row>
    <row r="100" spans="1:16" hidden="1" x14ac:dyDescent="0.35">
      <c r="A100" t="s">
        <v>88</v>
      </c>
      <c r="B100" t="s">
        <v>277</v>
      </c>
      <c r="C100" t="s">
        <v>282</v>
      </c>
      <c r="D100" t="s">
        <v>283</v>
      </c>
      <c r="E100">
        <f>SUM(Table16[[#This Row],[2024]:[2014]])</f>
        <v>2</v>
      </c>
      <c r="F100" s="1"/>
      <c r="G100" s="1"/>
      <c r="H100" s="1"/>
      <c r="I100" s="1"/>
      <c r="J100" s="1"/>
      <c r="K100" s="1"/>
      <c r="L100" s="1"/>
      <c r="M100" s="1"/>
      <c r="N100" s="1">
        <v>2</v>
      </c>
      <c r="O100" s="1"/>
      <c r="P100" s="1"/>
    </row>
    <row r="101" spans="1:16" hidden="1" x14ac:dyDescent="0.35">
      <c r="A101" t="s">
        <v>88</v>
      </c>
      <c r="B101" t="s">
        <v>277</v>
      </c>
      <c r="C101" t="s">
        <v>284</v>
      </c>
      <c r="D101" t="s">
        <v>285</v>
      </c>
      <c r="E101">
        <f>SUM(Table16[[#This Row],[2024]:[2014]])</f>
        <v>3</v>
      </c>
      <c r="F101" s="1"/>
      <c r="G101" s="1"/>
      <c r="H101" s="1"/>
      <c r="I101" s="1"/>
      <c r="J101" s="1"/>
      <c r="K101" s="1"/>
      <c r="L101" s="1"/>
      <c r="M101" s="1"/>
      <c r="N101" s="1"/>
      <c r="O101" s="1">
        <v>3</v>
      </c>
      <c r="P101" s="1"/>
    </row>
    <row r="102" spans="1:16" hidden="1" x14ac:dyDescent="0.35">
      <c r="A102" t="s">
        <v>88</v>
      </c>
      <c r="B102" t="s">
        <v>277</v>
      </c>
      <c r="C102" t="s">
        <v>286</v>
      </c>
      <c r="D102" t="s">
        <v>287</v>
      </c>
      <c r="E102">
        <f>SUM(Table16[[#This Row],[2024]:[2014]])</f>
        <v>4</v>
      </c>
      <c r="F102" s="1"/>
      <c r="G102" s="1"/>
      <c r="H102" s="1"/>
      <c r="I102" s="1"/>
      <c r="J102" s="1"/>
      <c r="K102" s="1">
        <v>2</v>
      </c>
      <c r="L102" s="1">
        <v>1</v>
      </c>
      <c r="M102" s="1">
        <v>1</v>
      </c>
      <c r="N102" s="1"/>
      <c r="O102" s="1"/>
      <c r="P102" s="1"/>
    </row>
    <row r="103" spans="1:16" hidden="1" x14ac:dyDescent="0.35">
      <c r="A103" t="s">
        <v>88</v>
      </c>
      <c r="B103" t="s">
        <v>277</v>
      </c>
      <c r="C103" t="s">
        <v>288</v>
      </c>
      <c r="D103" t="s">
        <v>289</v>
      </c>
      <c r="E103">
        <f>SUM(Table16[[#This Row],[2024]:[2014]])</f>
        <v>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>
        <v>1</v>
      </c>
    </row>
    <row r="104" spans="1:16" hidden="1" x14ac:dyDescent="0.35">
      <c r="A104" t="s">
        <v>88</v>
      </c>
      <c r="B104" t="s">
        <v>290</v>
      </c>
      <c r="C104" t="s">
        <v>291</v>
      </c>
      <c r="D104" t="s">
        <v>292</v>
      </c>
      <c r="E104">
        <f>SUM(Table16[[#This Row],[2024]:[2014]])</f>
        <v>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>
        <v>1</v>
      </c>
    </row>
    <row r="105" spans="1:16" hidden="1" x14ac:dyDescent="0.35">
      <c r="A105" t="s">
        <v>88</v>
      </c>
      <c r="B105" t="s">
        <v>290</v>
      </c>
      <c r="C105" t="s">
        <v>293</v>
      </c>
      <c r="D105" t="s">
        <v>294</v>
      </c>
      <c r="E105">
        <f>SUM(Table16[[#This Row],[2024]:[2014]])</f>
        <v>2</v>
      </c>
      <c r="F105" s="1"/>
      <c r="G105" s="1"/>
      <c r="H105" s="1"/>
      <c r="I105" s="1">
        <v>2</v>
      </c>
      <c r="J105" s="1"/>
      <c r="K105" s="1"/>
      <c r="L105" s="1"/>
      <c r="M105" s="1"/>
      <c r="N105" s="1"/>
      <c r="O105" s="1"/>
      <c r="P105" s="1"/>
    </row>
    <row r="106" spans="1:16" hidden="1" x14ac:dyDescent="0.35">
      <c r="A106" t="s">
        <v>88</v>
      </c>
      <c r="B106" t="s">
        <v>295</v>
      </c>
      <c r="C106" t="s">
        <v>296</v>
      </c>
      <c r="D106" t="s">
        <v>297</v>
      </c>
      <c r="E106">
        <f>SUM(Table16[[#This Row],[2024]:[2014]])</f>
        <v>13</v>
      </c>
      <c r="F106" s="1"/>
      <c r="G106" s="1"/>
      <c r="H106" s="1"/>
      <c r="I106" s="1"/>
      <c r="J106" s="1"/>
      <c r="K106" s="1">
        <v>2</v>
      </c>
      <c r="L106" s="1"/>
      <c r="M106" s="1">
        <v>5</v>
      </c>
      <c r="N106" s="1">
        <v>6</v>
      </c>
      <c r="O106" s="1"/>
      <c r="P106" s="1"/>
    </row>
    <row r="107" spans="1:16" hidden="1" x14ac:dyDescent="0.35">
      <c r="A107" t="s">
        <v>88</v>
      </c>
      <c r="B107" t="s">
        <v>295</v>
      </c>
      <c r="C107" t="s">
        <v>298</v>
      </c>
      <c r="D107" t="s">
        <v>299</v>
      </c>
      <c r="E107">
        <f>SUM(Table16[[#This Row],[2024]:[2014]])</f>
        <v>8</v>
      </c>
      <c r="F107" s="1"/>
      <c r="G107" s="1">
        <v>8</v>
      </c>
      <c r="H107" s="1"/>
      <c r="I107" s="1"/>
      <c r="J107" s="1"/>
      <c r="K107" s="1"/>
      <c r="L107" s="1"/>
      <c r="M107" s="1"/>
      <c r="N107" s="1"/>
      <c r="O107" s="1"/>
      <c r="P107" s="1"/>
    </row>
    <row r="108" spans="1:16" hidden="1" x14ac:dyDescent="0.35">
      <c r="A108" t="s">
        <v>88</v>
      </c>
      <c r="B108" t="s">
        <v>295</v>
      </c>
      <c r="C108" t="s">
        <v>300</v>
      </c>
      <c r="D108" t="s">
        <v>301</v>
      </c>
      <c r="E108">
        <f>SUM(Table16[[#This Row],[2024]:[2014]])</f>
        <v>3</v>
      </c>
      <c r="F108" s="1"/>
      <c r="G108" s="1"/>
      <c r="H108" s="1"/>
      <c r="I108" s="1"/>
      <c r="J108" s="1"/>
      <c r="K108" s="1"/>
      <c r="L108" s="1"/>
      <c r="M108" s="1"/>
      <c r="N108" s="1">
        <v>3</v>
      </c>
      <c r="O108" s="1"/>
      <c r="P108" s="1"/>
    </row>
    <row r="109" spans="1:16" hidden="1" x14ac:dyDescent="0.35">
      <c r="A109" t="s">
        <v>88</v>
      </c>
      <c r="B109" t="s">
        <v>295</v>
      </c>
      <c r="C109" t="s">
        <v>302</v>
      </c>
      <c r="D109" t="s">
        <v>303</v>
      </c>
      <c r="E109">
        <f>SUM(Table16[[#This Row],[2024]:[2014]])</f>
        <v>65</v>
      </c>
      <c r="F109" s="1"/>
      <c r="G109" s="1"/>
      <c r="H109" s="1"/>
      <c r="I109" s="1"/>
      <c r="J109" s="1"/>
      <c r="K109" s="1"/>
      <c r="L109" s="1">
        <v>30</v>
      </c>
      <c r="M109" s="1"/>
      <c r="N109" s="1"/>
      <c r="O109" s="1">
        <v>10</v>
      </c>
      <c r="P109" s="1">
        <v>25</v>
      </c>
    </row>
    <row r="110" spans="1:16" hidden="1" x14ac:dyDescent="0.35">
      <c r="A110" t="s">
        <v>88</v>
      </c>
      <c r="B110" t="s">
        <v>295</v>
      </c>
      <c r="C110" t="s">
        <v>304</v>
      </c>
      <c r="D110" t="s">
        <v>305</v>
      </c>
      <c r="E110">
        <f>SUM(Table16[[#This Row],[2024]:[2014]])</f>
        <v>101</v>
      </c>
      <c r="F110" s="1"/>
      <c r="G110" s="1"/>
      <c r="H110" s="1"/>
      <c r="I110" s="1"/>
      <c r="J110" s="1"/>
      <c r="K110" s="1"/>
      <c r="L110" s="1">
        <v>65</v>
      </c>
      <c r="M110" s="1">
        <v>5</v>
      </c>
      <c r="N110" s="1"/>
      <c r="O110" s="1">
        <v>21</v>
      </c>
      <c r="P110" s="1">
        <v>10</v>
      </c>
    </row>
    <row r="111" spans="1:16" hidden="1" x14ac:dyDescent="0.35">
      <c r="A111" t="s">
        <v>88</v>
      </c>
      <c r="B111" t="s">
        <v>306</v>
      </c>
      <c r="C111" t="s">
        <v>307</v>
      </c>
      <c r="D111" t="s">
        <v>308</v>
      </c>
      <c r="E111">
        <f>SUM(Table16[[#This Row],[2024]:[2014]])</f>
        <v>21</v>
      </c>
      <c r="F111" s="1"/>
      <c r="G111" s="1"/>
      <c r="H111" s="1"/>
      <c r="I111" s="1"/>
      <c r="J111" s="1"/>
      <c r="K111" s="1"/>
      <c r="L111" s="1"/>
      <c r="M111" s="1">
        <v>6</v>
      </c>
      <c r="N111" s="1"/>
      <c r="O111" s="1">
        <v>14</v>
      </c>
      <c r="P111" s="1">
        <v>1</v>
      </c>
    </row>
    <row r="112" spans="1:16" hidden="1" x14ac:dyDescent="0.35">
      <c r="A112" t="s">
        <v>88</v>
      </c>
      <c r="B112" t="s">
        <v>306</v>
      </c>
      <c r="C112" t="s">
        <v>309</v>
      </c>
      <c r="D112" t="s">
        <v>310</v>
      </c>
      <c r="E112">
        <f>SUM(Table16[[#This Row],[2024]:[2014]])</f>
        <v>28</v>
      </c>
      <c r="F112" s="1"/>
      <c r="G112" s="1"/>
      <c r="H112" s="1"/>
      <c r="I112" s="1"/>
      <c r="J112" s="1"/>
      <c r="K112" s="1"/>
      <c r="L112" s="1">
        <v>12</v>
      </c>
      <c r="M112" s="1"/>
      <c r="N112" s="1">
        <v>12</v>
      </c>
      <c r="O112" s="1"/>
      <c r="P112" s="1">
        <v>4</v>
      </c>
    </row>
    <row r="113" spans="1:16" hidden="1" x14ac:dyDescent="0.35">
      <c r="A113" t="s">
        <v>88</v>
      </c>
      <c r="B113" t="s">
        <v>311</v>
      </c>
      <c r="C113" t="s">
        <v>312</v>
      </c>
      <c r="D113" t="s">
        <v>313</v>
      </c>
      <c r="E113">
        <f>SUM(Table16[[#This Row],[2024]:[2014]])</f>
        <v>6</v>
      </c>
      <c r="F113" s="1"/>
      <c r="G113" s="1"/>
      <c r="H113" s="1"/>
      <c r="I113" s="1"/>
      <c r="J113" s="1"/>
      <c r="K113" s="1">
        <v>6</v>
      </c>
      <c r="L113" s="1"/>
      <c r="M113" s="1"/>
      <c r="N113" s="1"/>
      <c r="O113" s="1"/>
      <c r="P113" s="1"/>
    </row>
    <row r="114" spans="1:16" hidden="1" x14ac:dyDescent="0.35">
      <c r="A114" t="s">
        <v>88</v>
      </c>
      <c r="B114" t="s">
        <v>311</v>
      </c>
      <c r="C114" t="s">
        <v>314</v>
      </c>
      <c r="D114" t="s">
        <v>315</v>
      </c>
      <c r="E114">
        <f>SUM(Table16[[#This Row],[2024]:[2014]])</f>
        <v>-4</v>
      </c>
      <c r="F114" s="1"/>
      <c r="G114" s="1"/>
      <c r="H114" s="1"/>
      <c r="I114" s="1"/>
      <c r="J114" s="1"/>
      <c r="K114" s="1"/>
      <c r="L114" s="1"/>
      <c r="M114" s="1"/>
      <c r="N114" s="1"/>
      <c r="O114" s="1">
        <v>-4</v>
      </c>
      <c r="P114" s="1"/>
    </row>
    <row r="115" spans="1:16" hidden="1" x14ac:dyDescent="0.35">
      <c r="A115" t="s">
        <v>88</v>
      </c>
      <c r="B115" t="s">
        <v>311</v>
      </c>
      <c r="C115" t="s">
        <v>316</v>
      </c>
      <c r="D115" t="s">
        <v>317</v>
      </c>
      <c r="E115">
        <f>SUM(Table16[[#This Row],[2024]:[2014]])</f>
        <v>19</v>
      </c>
      <c r="F115" s="1"/>
      <c r="G115" s="1"/>
      <c r="H115" s="1"/>
      <c r="I115" s="1"/>
      <c r="J115" s="1">
        <v>3</v>
      </c>
      <c r="K115" s="1">
        <v>10</v>
      </c>
      <c r="L115" s="1">
        <v>6</v>
      </c>
      <c r="M115" s="1"/>
      <c r="N115" s="1"/>
      <c r="O115" s="1"/>
      <c r="P115" s="1"/>
    </row>
    <row r="116" spans="1:16" hidden="1" x14ac:dyDescent="0.35">
      <c r="A116" t="s">
        <v>88</v>
      </c>
      <c r="B116" t="s">
        <v>311</v>
      </c>
      <c r="C116" t="s">
        <v>318</v>
      </c>
      <c r="D116" t="s">
        <v>319</v>
      </c>
      <c r="E116">
        <f>SUM(Table16[[#This Row],[2024]:[2014]])</f>
        <v>10</v>
      </c>
      <c r="F116" s="1"/>
      <c r="G116" s="1"/>
      <c r="H116" s="1"/>
      <c r="I116" s="1">
        <v>1</v>
      </c>
      <c r="J116" s="1"/>
      <c r="K116" s="1"/>
      <c r="L116" s="1"/>
      <c r="M116" s="1"/>
      <c r="N116" s="1">
        <v>6</v>
      </c>
      <c r="O116" s="1">
        <v>3</v>
      </c>
      <c r="P116" s="1"/>
    </row>
    <row r="117" spans="1:16" hidden="1" x14ac:dyDescent="0.35">
      <c r="A117" t="s">
        <v>88</v>
      </c>
      <c r="B117" t="s">
        <v>311</v>
      </c>
      <c r="C117" t="s">
        <v>320</v>
      </c>
      <c r="D117" t="s">
        <v>321</v>
      </c>
      <c r="E117">
        <f>SUM(Table16[[#This Row],[2024]:[2014]])</f>
        <v>38</v>
      </c>
      <c r="F117" s="1"/>
      <c r="G117" s="1">
        <v>1</v>
      </c>
      <c r="H117" s="1"/>
      <c r="I117" s="1">
        <v>4</v>
      </c>
      <c r="J117" s="1"/>
      <c r="K117" s="1">
        <v>4</v>
      </c>
      <c r="L117" s="1">
        <v>3</v>
      </c>
      <c r="M117" s="1"/>
      <c r="N117" s="1">
        <v>2</v>
      </c>
      <c r="O117" s="1">
        <v>24</v>
      </c>
      <c r="P117" s="1"/>
    </row>
    <row r="118" spans="1:16" hidden="1" x14ac:dyDescent="0.35">
      <c r="A118" t="s">
        <v>88</v>
      </c>
      <c r="B118" t="s">
        <v>311</v>
      </c>
      <c r="C118" t="s">
        <v>322</v>
      </c>
      <c r="D118" t="s">
        <v>323</v>
      </c>
      <c r="E118">
        <f>SUM(Table16[[#This Row],[2024]:[2014]])</f>
        <v>5</v>
      </c>
      <c r="F118" s="1"/>
      <c r="G118" s="1">
        <v>4</v>
      </c>
      <c r="H118" s="1">
        <v>1</v>
      </c>
      <c r="I118" s="1"/>
      <c r="J118" s="1"/>
      <c r="K118" s="1"/>
      <c r="L118" s="1"/>
      <c r="M118" s="1"/>
      <c r="N118" s="1"/>
      <c r="O118" s="1"/>
      <c r="P118" s="1"/>
    </row>
    <row r="119" spans="1:16" hidden="1" x14ac:dyDescent="0.35">
      <c r="A119" t="s">
        <v>88</v>
      </c>
      <c r="B119" t="s">
        <v>324</v>
      </c>
      <c r="C119" t="s">
        <v>105</v>
      </c>
      <c r="D119" t="s">
        <v>325</v>
      </c>
      <c r="E119">
        <f>SUM(Table16[[#This Row],[2024]:[2014]])</f>
        <v>27847</v>
      </c>
      <c r="F119" s="1">
        <v>815</v>
      </c>
      <c r="G119" s="1">
        <v>1687</v>
      </c>
      <c r="H119" s="1">
        <v>1650</v>
      </c>
      <c r="I119" s="1">
        <v>2285</v>
      </c>
      <c r="J119" s="1">
        <v>3026</v>
      </c>
      <c r="K119" s="1">
        <v>5173</v>
      </c>
      <c r="L119" s="1">
        <v>3345</v>
      </c>
      <c r="M119" s="1">
        <v>2333</v>
      </c>
      <c r="N119" s="1">
        <v>2053</v>
      </c>
      <c r="O119" s="1">
        <v>3239</v>
      </c>
      <c r="P119" s="1">
        <v>2241</v>
      </c>
    </row>
    <row r="120" spans="1:16" hidden="1" x14ac:dyDescent="0.35">
      <c r="A120" t="s">
        <v>88</v>
      </c>
      <c r="B120" t="s">
        <v>324</v>
      </c>
      <c r="C120" t="s">
        <v>105</v>
      </c>
      <c r="D120" t="s">
        <v>326</v>
      </c>
      <c r="E120">
        <f>SUM(Table16[[#This Row],[2024]:[2014]])</f>
        <v>82</v>
      </c>
      <c r="F120" s="1">
        <v>82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idden="1" x14ac:dyDescent="0.35">
      <c r="A121" t="s">
        <v>88</v>
      </c>
      <c r="B121" t="s">
        <v>324</v>
      </c>
      <c r="C121" t="s">
        <v>105</v>
      </c>
      <c r="D121" t="s">
        <v>327</v>
      </c>
      <c r="E121">
        <f>SUM(Table16[[#This Row],[2024]:[2014]])</f>
        <v>32</v>
      </c>
      <c r="F121" s="1"/>
      <c r="G121" s="1"/>
      <c r="H121" s="1"/>
      <c r="I121" s="1"/>
      <c r="J121" s="1"/>
      <c r="K121" s="1"/>
      <c r="L121" s="1"/>
      <c r="M121" s="1"/>
      <c r="N121" s="1"/>
      <c r="O121" s="1">
        <v>5</v>
      </c>
      <c r="P121" s="1">
        <v>27</v>
      </c>
    </row>
    <row r="122" spans="1:16" hidden="1" x14ac:dyDescent="0.35">
      <c r="A122" t="s">
        <v>88</v>
      </c>
      <c r="B122" t="s">
        <v>324</v>
      </c>
      <c r="C122" t="s">
        <v>328</v>
      </c>
      <c r="D122" t="s">
        <v>329</v>
      </c>
      <c r="E122">
        <f>SUM(Table16[[#This Row],[2024]:[2014]])</f>
        <v>1422</v>
      </c>
      <c r="F122" s="1"/>
      <c r="G122" s="1">
        <v>73</v>
      </c>
      <c r="H122" s="1">
        <v>35</v>
      </c>
      <c r="I122" s="1">
        <v>43</v>
      </c>
      <c r="J122" s="1">
        <v>61</v>
      </c>
      <c r="K122" s="1">
        <v>133</v>
      </c>
      <c r="L122" s="1">
        <v>164</v>
      </c>
      <c r="M122" s="1">
        <v>306</v>
      </c>
      <c r="N122" s="1">
        <v>362</v>
      </c>
      <c r="O122" s="1">
        <v>245</v>
      </c>
      <c r="P122" s="1"/>
    </row>
    <row r="123" spans="1:16" hidden="1" x14ac:dyDescent="0.35">
      <c r="A123" t="s">
        <v>88</v>
      </c>
      <c r="B123" t="s">
        <v>324</v>
      </c>
      <c r="C123" t="s">
        <v>330</v>
      </c>
      <c r="D123" t="s">
        <v>331</v>
      </c>
      <c r="E123">
        <f>SUM(Table16[[#This Row],[2024]:[2014]])</f>
        <v>9</v>
      </c>
      <c r="F123" s="1"/>
      <c r="G123" s="1"/>
      <c r="H123" s="1"/>
      <c r="I123" s="1"/>
      <c r="J123" s="1"/>
      <c r="K123" s="1"/>
      <c r="L123" s="1"/>
      <c r="M123" s="1">
        <v>2</v>
      </c>
      <c r="N123" s="1"/>
      <c r="O123" s="1">
        <v>3</v>
      </c>
      <c r="P123" s="1">
        <v>4</v>
      </c>
    </row>
    <row r="124" spans="1:16" hidden="1" x14ac:dyDescent="0.35">
      <c r="A124" t="s">
        <v>88</v>
      </c>
      <c r="B124" t="s">
        <v>324</v>
      </c>
      <c r="C124" t="s">
        <v>332</v>
      </c>
      <c r="D124" t="s">
        <v>333</v>
      </c>
      <c r="E124">
        <f>SUM(Table16[[#This Row],[2024]:[2014]])</f>
        <v>9</v>
      </c>
      <c r="F124" s="1"/>
      <c r="G124" s="1"/>
      <c r="H124" s="1"/>
      <c r="I124" s="1">
        <v>4</v>
      </c>
      <c r="J124" s="1">
        <v>5</v>
      </c>
      <c r="K124" s="1"/>
      <c r="L124" s="1"/>
      <c r="M124" s="1"/>
      <c r="N124" s="1"/>
      <c r="O124" s="1"/>
      <c r="P124" s="1"/>
    </row>
    <row r="125" spans="1:16" hidden="1" x14ac:dyDescent="0.35">
      <c r="A125" t="s">
        <v>88</v>
      </c>
      <c r="B125" t="s">
        <v>324</v>
      </c>
      <c r="C125" t="s">
        <v>334</v>
      </c>
      <c r="D125" t="s">
        <v>335</v>
      </c>
      <c r="E125">
        <f>SUM(Table16[[#This Row],[2024]:[2014]])</f>
        <v>100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>
        <v>100</v>
      </c>
    </row>
    <row r="126" spans="1:16" hidden="1" x14ac:dyDescent="0.35">
      <c r="A126" t="s">
        <v>88</v>
      </c>
      <c r="B126" t="s">
        <v>324</v>
      </c>
      <c r="C126" t="s">
        <v>336</v>
      </c>
      <c r="D126" t="s">
        <v>337</v>
      </c>
      <c r="E126">
        <f>SUM(Table16[[#This Row],[2024]:[2014]])</f>
        <v>17</v>
      </c>
      <c r="F126" s="1"/>
      <c r="G126" s="1">
        <v>1</v>
      </c>
      <c r="H126" s="1">
        <v>12</v>
      </c>
      <c r="I126" s="1"/>
      <c r="J126" s="1"/>
      <c r="K126" s="1"/>
      <c r="L126" s="1"/>
      <c r="M126" s="1"/>
      <c r="N126" s="1">
        <v>1</v>
      </c>
      <c r="O126" s="1">
        <v>3</v>
      </c>
      <c r="P126" s="1">
        <v>0</v>
      </c>
    </row>
    <row r="127" spans="1:16" hidden="1" x14ac:dyDescent="0.35">
      <c r="A127" t="s">
        <v>88</v>
      </c>
      <c r="B127" t="s">
        <v>324</v>
      </c>
      <c r="C127" t="s">
        <v>338</v>
      </c>
      <c r="D127" t="s">
        <v>339</v>
      </c>
      <c r="E127">
        <f>SUM(Table16[[#This Row],[2024]:[2014]])</f>
        <v>13</v>
      </c>
      <c r="F127" s="1"/>
      <c r="G127" s="1"/>
      <c r="H127" s="1"/>
      <c r="I127" s="1"/>
      <c r="J127" s="1"/>
      <c r="K127" s="1">
        <v>4</v>
      </c>
      <c r="L127" s="1">
        <v>2</v>
      </c>
      <c r="M127" s="1"/>
      <c r="N127" s="1">
        <v>3</v>
      </c>
      <c r="O127" s="1">
        <v>3</v>
      </c>
      <c r="P127" s="1">
        <v>1</v>
      </c>
    </row>
    <row r="128" spans="1:16" hidden="1" x14ac:dyDescent="0.35">
      <c r="A128" t="s">
        <v>88</v>
      </c>
      <c r="B128" t="s">
        <v>324</v>
      </c>
      <c r="C128" t="s">
        <v>340</v>
      </c>
      <c r="D128" t="s">
        <v>341</v>
      </c>
      <c r="E128">
        <f>SUM(Table16[[#This Row],[2024]:[2014]])</f>
        <v>1</v>
      </c>
      <c r="F128" s="1"/>
      <c r="G128" s="1"/>
      <c r="H128" s="1"/>
      <c r="I128" s="1"/>
      <c r="J128" s="1"/>
      <c r="K128" s="1"/>
      <c r="L128" s="1"/>
      <c r="M128" s="1"/>
      <c r="N128" s="1"/>
      <c r="O128" s="1">
        <v>1</v>
      </c>
      <c r="P128" s="1"/>
    </row>
    <row r="129" spans="1:16" hidden="1" x14ac:dyDescent="0.35">
      <c r="A129" t="s">
        <v>88</v>
      </c>
      <c r="B129" t="s">
        <v>324</v>
      </c>
      <c r="C129" t="s">
        <v>342</v>
      </c>
      <c r="D129" t="s">
        <v>343</v>
      </c>
      <c r="E129">
        <f>SUM(Table16[[#This Row],[2024]:[2014]])</f>
        <v>0</v>
      </c>
      <c r="F129" s="1"/>
      <c r="G129" s="1"/>
      <c r="H129" s="1"/>
      <c r="I129" s="1"/>
      <c r="J129" s="1">
        <v>0</v>
      </c>
      <c r="K129" s="1"/>
      <c r="L129" s="1"/>
      <c r="M129" s="1"/>
      <c r="N129" s="1"/>
      <c r="O129" s="1"/>
      <c r="P129" s="1"/>
    </row>
    <row r="130" spans="1:16" hidden="1" x14ac:dyDescent="0.35">
      <c r="A130" t="s">
        <v>88</v>
      </c>
      <c r="B130" t="s">
        <v>324</v>
      </c>
      <c r="C130" t="s">
        <v>344</v>
      </c>
      <c r="D130" t="s">
        <v>345</v>
      </c>
      <c r="E130">
        <f>SUM(Table16[[#This Row],[2024]:[2014]])</f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>
        <v>-1</v>
      </c>
      <c r="P130" s="1">
        <v>1</v>
      </c>
    </row>
    <row r="131" spans="1:16" hidden="1" x14ac:dyDescent="0.35">
      <c r="A131" t="s">
        <v>88</v>
      </c>
      <c r="B131" t="s">
        <v>324</v>
      </c>
      <c r="C131" t="s">
        <v>346</v>
      </c>
      <c r="D131" t="s">
        <v>347</v>
      </c>
      <c r="E131">
        <f>SUM(Table16[[#This Row],[2024]:[2014]])</f>
        <v>-1</v>
      </c>
      <c r="F131" s="1"/>
      <c r="G131" s="1"/>
      <c r="H131" s="1"/>
      <c r="I131" s="1"/>
      <c r="J131" s="1"/>
      <c r="K131" s="1"/>
      <c r="L131" s="1"/>
      <c r="M131" s="1"/>
      <c r="N131" s="1"/>
      <c r="O131" s="1">
        <v>-3</v>
      </c>
      <c r="P131" s="1">
        <v>2</v>
      </c>
    </row>
    <row r="132" spans="1:16" hidden="1" x14ac:dyDescent="0.35">
      <c r="A132" t="s">
        <v>88</v>
      </c>
      <c r="B132" t="s">
        <v>324</v>
      </c>
      <c r="C132" t="s">
        <v>348</v>
      </c>
      <c r="D132" t="s">
        <v>349</v>
      </c>
      <c r="E132">
        <f>SUM(Table16[[#This Row],[2024]:[2014]])</f>
        <v>0</v>
      </c>
      <c r="F132" s="1"/>
      <c r="G132" s="1"/>
      <c r="H132" s="1"/>
      <c r="I132" s="1"/>
      <c r="J132" s="1"/>
      <c r="K132" s="1"/>
      <c r="L132" s="1"/>
      <c r="M132" s="1"/>
      <c r="N132" s="1">
        <v>-2</v>
      </c>
      <c r="O132" s="1">
        <v>2</v>
      </c>
      <c r="P132" s="1"/>
    </row>
    <row r="133" spans="1:16" hidden="1" x14ac:dyDescent="0.35">
      <c r="A133" t="s">
        <v>88</v>
      </c>
      <c r="B133" t="s">
        <v>324</v>
      </c>
      <c r="C133" t="s">
        <v>350</v>
      </c>
      <c r="D133" t="s">
        <v>351</v>
      </c>
      <c r="E133">
        <f>SUM(Table16[[#This Row],[2024]:[2014]])</f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>
        <v>-2</v>
      </c>
      <c r="P133" s="1">
        <v>2</v>
      </c>
    </row>
    <row r="134" spans="1:16" hidden="1" x14ac:dyDescent="0.35">
      <c r="A134" t="s">
        <v>88</v>
      </c>
      <c r="B134" t="s">
        <v>324</v>
      </c>
      <c r="C134" t="s">
        <v>352</v>
      </c>
      <c r="D134" t="s">
        <v>353</v>
      </c>
      <c r="E134">
        <f>SUM(Table16[[#This Row],[2024]:[2014]])</f>
        <v>2</v>
      </c>
      <c r="F134" s="1"/>
      <c r="G134" s="1"/>
      <c r="H134" s="1"/>
      <c r="I134" s="1"/>
      <c r="J134" s="1"/>
      <c r="K134" s="1"/>
      <c r="L134" s="1"/>
      <c r="M134" s="1"/>
      <c r="N134" s="1">
        <v>0</v>
      </c>
      <c r="O134" s="1">
        <v>2</v>
      </c>
      <c r="P134" s="1"/>
    </row>
    <row r="135" spans="1:16" hidden="1" x14ac:dyDescent="0.35">
      <c r="A135" t="s">
        <v>88</v>
      </c>
      <c r="B135" t="s">
        <v>324</v>
      </c>
      <c r="C135" t="s">
        <v>354</v>
      </c>
      <c r="D135" t="s">
        <v>355</v>
      </c>
      <c r="E135">
        <f>SUM(Table16[[#This Row],[2024]:[2014]])</f>
        <v>2</v>
      </c>
      <c r="F135" s="1"/>
      <c r="G135" s="1"/>
      <c r="H135" s="1"/>
      <c r="I135" s="1"/>
      <c r="J135" s="1"/>
      <c r="K135" s="1"/>
      <c r="L135" s="1"/>
      <c r="M135" s="1"/>
      <c r="N135" s="1">
        <v>-2</v>
      </c>
      <c r="O135" s="1">
        <v>0</v>
      </c>
      <c r="P135" s="1">
        <v>4</v>
      </c>
    </row>
    <row r="136" spans="1:16" hidden="1" x14ac:dyDescent="0.35">
      <c r="A136" t="s">
        <v>88</v>
      </c>
      <c r="B136" t="s">
        <v>324</v>
      </c>
      <c r="C136" t="s">
        <v>356</v>
      </c>
      <c r="D136" t="s">
        <v>357</v>
      </c>
      <c r="E136">
        <f>SUM(Table16[[#This Row],[2024]:[2014]])</f>
        <v>1</v>
      </c>
      <c r="F136" s="1"/>
      <c r="G136" s="1"/>
      <c r="H136" s="1"/>
      <c r="I136" s="1"/>
      <c r="J136" s="1"/>
      <c r="K136" s="1"/>
      <c r="L136" s="1"/>
      <c r="M136" s="1"/>
      <c r="N136" s="1"/>
      <c r="O136" s="1">
        <v>1</v>
      </c>
      <c r="P136" s="1"/>
    </row>
    <row r="137" spans="1:16" hidden="1" x14ac:dyDescent="0.35">
      <c r="A137" t="s">
        <v>88</v>
      </c>
      <c r="B137" t="s">
        <v>324</v>
      </c>
      <c r="C137" t="s">
        <v>358</v>
      </c>
      <c r="D137" t="s">
        <v>359</v>
      </c>
      <c r="E137">
        <f>SUM(Table16[[#This Row],[2024]:[2014]])</f>
        <v>0</v>
      </c>
      <c r="F137" s="1"/>
      <c r="G137" s="1"/>
      <c r="H137" s="1"/>
      <c r="I137" s="1"/>
      <c r="J137" s="1"/>
      <c r="K137" s="1"/>
      <c r="L137" s="1"/>
      <c r="M137" s="1"/>
      <c r="N137" s="1">
        <v>-2</v>
      </c>
      <c r="O137" s="1">
        <v>0</v>
      </c>
      <c r="P137" s="1">
        <v>2</v>
      </c>
    </row>
    <row r="138" spans="1:16" hidden="1" x14ac:dyDescent="0.35">
      <c r="A138" t="s">
        <v>88</v>
      </c>
      <c r="B138" t="s">
        <v>324</v>
      </c>
      <c r="C138" t="s">
        <v>360</v>
      </c>
      <c r="D138" t="s">
        <v>361</v>
      </c>
      <c r="E138">
        <f>SUM(Table16[[#This Row],[2024]:[2014]])</f>
        <v>-1</v>
      </c>
      <c r="F138" s="1"/>
      <c r="G138" s="1"/>
      <c r="H138" s="1"/>
      <c r="I138" s="1"/>
      <c r="J138" s="1"/>
      <c r="K138" s="1"/>
      <c r="L138" s="1"/>
      <c r="M138" s="1"/>
      <c r="N138" s="1">
        <v>-1</v>
      </c>
      <c r="O138" s="1">
        <v>0</v>
      </c>
      <c r="P138" s="1">
        <v>0</v>
      </c>
    </row>
    <row r="139" spans="1:16" hidden="1" x14ac:dyDescent="0.35">
      <c r="A139" t="s">
        <v>88</v>
      </c>
      <c r="B139" t="s">
        <v>324</v>
      </c>
      <c r="C139" t="s">
        <v>362</v>
      </c>
      <c r="D139" t="s">
        <v>363</v>
      </c>
      <c r="E139">
        <f>SUM(Table16[[#This Row],[2024]:[2014]])</f>
        <v>1</v>
      </c>
      <c r="F139" s="1"/>
      <c r="G139" s="1"/>
      <c r="H139" s="1"/>
      <c r="I139" s="1"/>
      <c r="J139" s="1"/>
      <c r="K139" s="1"/>
      <c r="L139" s="1"/>
      <c r="M139" s="1"/>
      <c r="N139" s="1"/>
      <c r="O139" s="1">
        <v>1</v>
      </c>
      <c r="P139" s="1"/>
    </row>
    <row r="140" spans="1:16" hidden="1" x14ac:dyDescent="0.35">
      <c r="A140" t="s">
        <v>88</v>
      </c>
      <c r="B140" t="s">
        <v>324</v>
      </c>
      <c r="C140" t="s">
        <v>364</v>
      </c>
      <c r="D140" t="s">
        <v>365</v>
      </c>
      <c r="E140">
        <f>SUM(Table16[[#This Row],[2024]:[2014]])</f>
        <v>4</v>
      </c>
      <c r="F140" s="1"/>
      <c r="G140" s="1"/>
      <c r="H140" s="1">
        <v>1</v>
      </c>
      <c r="I140" s="1"/>
      <c r="J140" s="1">
        <v>1</v>
      </c>
      <c r="K140" s="1">
        <v>1</v>
      </c>
      <c r="L140" s="1"/>
      <c r="M140" s="1"/>
      <c r="N140" s="1">
        <v>1</v>
      </c>
      <c r="O140" s="1"/>
      <c r="P140" s="1"/>
    </row>
    <row r="141" spans="1:16" hidden="1" x14ac:dyDescent="0.35">
      <c r="A141" t="s">
        <v>88</v>
      </c>
      <c r="B141" t="s">
        <v>324</v>
      </c>
      <c r="C141" t="s">
        <v>366</v>
      </c>
      <c r="D141" t="s">
        <v>367</v>
      </c>
      <c r="E141">
        <f>SUM(Table16[[#This Row],[2024]:[2014]])</f>
        <v>8</v>
      </c>
      <c r="F141" s="1"/>
      <c r="G141" s="1"/>
      <c r="H141" s="1"/>
      <c r="I141" s="1"/>
      <c r="J141" s="1">
        <v>-1</v>
      </c>
      <c r="K141" s="1">
        <v>0</v>
      </c>
      <c r="L141" s="1">
        <v>4</v>
      </c>
      <c r="M141" s="1"/>
      <c r="N141" s="1">
        <v>1</v>
      </c>
      <c r="O141" s="1">
        <v>2</v>
      </c>
      <c r="P141" s="1">
        <v>2</v>
      </c>
    </row>
    <row r="142" spans="1:16" hidden="1" x14ac:dyDescent="0.35">
      <c r="A142" t="s">
        <v>88</v>
      </c>
      <c r="B142" t="s">
        <v>324</v>
      </c>
      <c r="C142" t="s">
        <v>368</v>
      </c>
      <c r="D142" t="s">
        <v>369</v>
      </c>
      <c r="E142">
        <f>SUM(Table16[[#This Row],[2024]:[2014]])</f>
        <v>21522</v>
      </c>
      <c r="F142" s="1">
        <v>1497</v>
      </c>
      <c r="G142" s="1">
        <v>2036</v>
      </c>
      <c r="H142" s="1">
        <v>1317</v>
      </c>
      <c r="I142" s="1">
        <v>895</v>
      </c>
      <c r="J142" s="1">
        <v>1030</v>
      </c>
      <c r="K142" s="1">
        <v>2994</v>
      </c>
      <c r="L142" s="1">
        <v>1969</v>
      </c>
      <c r="M142" s="1">
        <v>2399</v>
      </c>
      <c r="N142" s="1">
        <v>1909</v>
      </c>
      <c r="O142" s="1">
        <v>3604</v>
      </c>
      <c r="P142" s="1">
        <v>1872</v>
      </c>
    </row>
    <row r="143" spans="1:16" hidden="1" x14ac:dyDescent="0.35">
      <c r="A143" t="s">
        <v>88</v>
      </c>
      <c r="B143" t="s">
        <v>324</v>
      </c>
      <c r="C143" t="s">
        <v>370</v>
      </c>
      <c r="D143" t="s">
        <v>371</v>
      </c>
      <c r="E143">
        <f>SUM(Table16[[#This Row],[2024]:[2014]])</f>
        <v>10</v>
      </c>
      <c r="F143" s="1"/>
      <c r="G143" s="1">
        <v>10</v>
      </c>
      <c r="H143" s="1"/>
      <c r="I143" s="1"/>
      <c r="J143" s="1"/>
      <c r="K143" s="1"/>
      <c r="L143" s="1"/>
      <c r="M143" s="1"/>
      <c r="N143" s="1"/>
      <c r="O143" s="1"/>
      <c r="P143" s="1"/>
    </row>
    <row r="144" spans="1:16" hidden="1" x14ac:dyDescent="0.35">
      <c r="A144" t="s">
        <v>88</v>
      </c>
      <c r="B144" t="s">
        <v>324</v>
      </c>
      <c r="C144" t="s">
        <v>372</v>
      </c>
      <c r="D144" t="s">
        <v>373</v>
      </c>
      <c r="E144">
        <f>SUM(Table16[[#This Row],[2024]:[2014]])</f>
        <v>1165</v>
      </c>
      <c r="F144" s="1">
        <v>50</v>
      </c>
      <c r="G144" s="1">
        <v>127</v>
      </c>
      <c r="H144" s="1">
        <v>77</v>
      </c>
      <c r="I144" s="1">
        <v>114</v>
      </c>
      <c r="J144" s="1">
        <v>90</v>
      </c>
      <c r="K144" s="1">
        <v>66</v>
      </c>
      <c r="L144" s="1">
        <v>109</v>
      </c>
      <c r="M144" s="1">
        <v>89</v>
      </c>
      <c r="N144" s="1">
        <v>163</v>
      </c>
      <c r="O144" s="1">
        <v>204</v>
      </c>
      <c r="P144" s="1">
        <v>76</v>
      </c>
    </row>
    <row r="145" spans="1:16" hidden="1" x14ac:dyDescent="0.35">
      <c r="A145" t="s">
        <v>88</v>
      </c>
      <c r="B145" t="s">
        <v>324</v>
      </c>
      <c r="C145" t="s">
        <v>374</v>
      </c>
      <c r="D145" t="s">
        <v>375</v>
      </c>
      <c r="E145">
        <f>SUM(Table16[[#This Row],[2024]:[2014]])</f>
        <v>369</v>
      </c>
      <c r="F145" s="1">
        <v>1</v>
      </c>
      <c r="G145" s="1"/>
      <c r="H145" s="1"/>
      <c r="I145" s="1"/>
      <c r="J145" s="1"/>
      <c r="K145" s="1">
        <v>1</v>
      </c>
      <c r="L145" s="1">
        <v>360</v>
      </c>
      <c r="M145" s="1">
        <v>1</v>
      </c>
      <c r="N145" s="1"/>
      <c r="O145" s="1">
        <v>1</v>
      </c>
      <c r="P145" s="1">
        <v>5</v>
      </c>
    </row>
    <row r="146" spans="1:16" hidden="1" x14ac:dyDescent="0.35">
      <c r="A146" t="s">
        <v>88</v>
      </c>
      <c r="B146" t="s">
        <v>324</v>
      </c>
      <c r="C146" t="s">
        <v>376</v>
      </c>
      <c r="D146" t="s">
        <v>377</v>
      </c>
      <c r="E146">
        <f>SUM(Table16[[#This Row],[2024]:[2014]])</f>
        <v>7</v>
      </c>
      <c r="F146" s="1"/>
      <c r="G146" s="1"/>
      <c r="H146" s="1"/>
      <c r="I146" s="1">
        <v>1</v>
      </c>
      <c r="J146" s="1">
        <v>1</v>
      </c>
      <c r="K146" s="1">
        <v>1</v>
      </c>
      <c r="L146" s="1">
        <v>2</v>
      </c>
      <c r="M146" s="1"/>
      <c r="N146" s="1">
        <v>1</v>
      </c>
      <c r="O146" s="1"/>
      <c r="P146" s="1">
        <v>1</v>
      </c>
    </row>
    <row r="147" spans="1:16" hidden="1" x14ac:dyDescent="0.35">
      <c r="A147" t="s">
        <v>88</v>
      </c>
      <c r="B147" t="s">
        <v>324</v>
      </c>
      <c r="C147" t="s">
        <v>378</v>
      </c>
      <c r="D147" t="s">
        <v>379</v>
      </c>
      <c r="E147">
        <f>SUM(Table16[[#This Row],[2024]:[2014]])</f>
        <v>14</v>
      </c>
      <c r="F147" s="1">
        <v>7</v>
      </c>
      <c r="G147" s="1">
        <v>2</v>
      </c>
      <c r="H147" s="1">
        <v>4</v>
      </c>
      <c r="I147" s="1"/>
      <c r="J147" s="1"/>
      <c r="K147" s="1"/>
      <c r="L147" s="1"/>
      <c r="M147" s="1"/>
      <c r="N147" s="1"/>
      <c r="O147" s="1">
        <v>1</v>
      </c>
      <c r="P147" s="1"/>
    </row>
    <row r="148" spans="1:16" hidden="1" x14ac:dyDescent="0.35">
      <c r="A148" t="s">
        <v>88</v>
      </c>
      <c r="B148" t="s">
        <v>324</v>
      </c>
      <c r="C148" t="s">
        <v>380</v>
      </c>
      <c r="D148" t="s">
        <v>381</v>
      </c>
      <c r="E148">
        <f>SUM(Table16[[#This Row],[2024]:[2014]])</f>
        <v>5</v>
      </c>
      <c r="F148" s="1"/>
      <c r="G148" s="1"/>
      <c r="H148" s="1"/>
      <c r="I148" s="1"/>
      <c r="J148" s="1"/>
      <c r="K148" s="1">
        <v>1</v>
      </c>
      <c r="L148" s="1"/>
      <c r="M148" s="1"/>
      <c r="N148" s="1">
        <v>4</v>
      </c>
      <c r="O148" s="1"/>
      <c r="P148" s="1"/>
    </row>
    <row r="149" spans="1:16" hidden="1" x14ac:dyDescent="0.35">
      <c r="A149" t="s">
        <v>88</v>
      </c>
      <c r="B149" t="s">
        <v>324</v>
      </c>
      <c r="C149" t="s">
        <v>382</v>
      </c>
      <c r="D149" t="s">
        <v>383</v>
      </c>
      <c r="E149">
        <f>SUM(Table16[[#This Row],[2024]:[2014]])</f>
        <v>39</v>
      </c>
      <c r="F149" s="1"/>
      <c r="G149" s="1">
        <v>1</v>
      </c>
      <c r="H149" s="1">
        <v>2</v>
      </c>
      <c r="I149" s="1">
        <v>1</v>
      </c>
      <c r="J149" s="1">
        <v>1</v>
      </c>
      <c r="K149" s="1">
        <v>2</v>
      </c>
      <c r="L149" s="1"/>
      <c r="M149" s="1">
        <v>1</v>
      </c>
      <c r="N149" s="1">
        <v>31</v>
      </c>
      <c r="O149" s="1"/>
      <c r="P149" s="1"/>
    </row>
    <row r="150" spans="1:16" hidden="1" x14ac:dyDescent="0.35">
      <c r="A150" t="s">
        <v>88</v>
      </c>
      <c r="B150" t="s">
        <v>324</v>
      </c>
      <c r="C150" t="s">
        <v>384</v>
      </c>
      <c r="D150" t="s">
        <v>385</v>
      </c>
      <c r="E150">
        <f>SUM(Table16[[#This Row],[2024]:[2014]])</f>
        <v>49</v>
      </c>
      <c r="F150" s="1"/>
      <c r="G150" s="1">
        <v>1</v>
      </c>
      <c r="H150" s="1"/>
      <c r="I150" s="1"/>
      <c r="J150" s="1">
        <v>2</v>
      </c>
      <c r="K150" s="1"/>
      <c r="L150" s="1">
        <v>5</v>
      </c>
      <c r="M150" s="1">
        <v>9</v>
      </c>
      <c r="N150" s="1">
        <v>23</v>
      </c>
      <c r="O150" s="1">
        <v>9</v>
      </c>
      <c r="P150" s="1"/>
    </row>
    <row r="151" spans="1:16" hidden="1" x14ac:dyDescent="0.35">
      <c r="A151" t="s">
        <v>88</v>
      </c>
      <c r="B151" t="s">
        <v>324</v>
      </c>
      <c r="C151" t="s">
        <v>386</v>
      </c>
      <c r="D151" t="s">
        <v>387</v>
      </c>
      <c r="E151">
        <f>SUM(Table16[[#This Row],[2024]:[2014]])</f>
        <v>142</v>
      </c>
      <c r="F151" s="1">
        <v>1</v>
      </c>
      <c r="G151" s="1"/>
      <c r="H151" s="1">
        <v>6</v>
      </c>
      <c r="I151" s="1">
        <v>13</v>
      </c>
      <c r="J151" s="1">
        <v>16</v>
      </c>
      <c r="K151" s="1">
        <v>16</v>
      </c>
      <c r="L151" s="1">
        <v>15</v>
      </c>
      <c r="M151" s="1">
        <v>5</v>
      </c>
      <c r="N151" s="1">
        <v>7</v>
      </c>
      <c r="O151" s="1">
        <v>63</v>
      </c>
      <c r="P151" s="1"/>
    </row>
    <row r="152" spans="1:16" hidden="1" x14ac:dyDescent="0.35">
      <c r="A152" t="s">
        <v>88</v>
      </c>
      <c r="B152" t="s">
        <v>324</v>
      </c>
      <c r="C152" t="s">
        <v>388</v>
      </c>
      <c r="D152" t="s">
        <v>389</v>
      </c>
      <c r="E152">
        <f>SUM(Table16[[#This Row],[2024]:[2014]])</f>
        <v>1</v>
      </c>
      <c r="F152" s="1">
        <v>1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idden="1" x14ac:dyDescent="0.35">
      <c r="A153" t="s">
        <v>88</v>
      </c>
      <c r="B153" t="s">
        <v>324</v>
      </c>
      <c r="C153" t="s">
        <v>390</v>
      </c>
      <c r="D153" t="s">
        <v>391</v>
      </c>
      <c r="E153">
        <f>SUM(Table16[[#This Row],[2024]:[2014]])</f>
        <v>79</v>
      </c>
      <c r="F153" s="1"/>
      <c r="G153" s="1">
        <v>1</v>
      </c>
      <c r="H153" s="1">
        <v>2</v>
      </c>
      <c r="I153" s="1">
        <v>3</v>
      </c>
      <c r="J153" s="1">
        <v>2</v>
      </c>
      <c r="K153" s="1">
        <v>4</v>
      </c>
      <c r="L153" s="1">
        <v>6</v>
      </c>
      <c r="M153" s="1">
        <v>8</v>
      </c>
      <c r="N153" s="1">
        <v>8</v>
      </c>
      <c r="O153" s="1">
        <v>40</v>
      </c>
      <c r="P153" s="1">
        <v>5</v>
      </c>
    </row>
    <row r="154" spans="1:16" hidden="1" x14ac:dyDescent="0.35">
      <c r="A154" t="s">
        <v>88</v>
      </c>
      <c r="B154" t="s">
        <v>324</v>
      </c>
      <c r="C154" t="s">
        <v>392</v>
      </c>
      <c r="D154" t="s">
        <v>393</v>
      </c>
      <c r="E154">
        <f>SUM(Table16[[#This Row],[2024]:[2014]])</f>
        <v>1</v>
      </c>
      <c r="F154" s="1"/>
      <c r="G154" s="1"/>
      <c r="H154" s="1"/>
      <c r="I154" s="1"/>
      <c r="J154" s="1"/>
      <c r="K154" s="1">
        <v>1</v>
      </c>
      <c r="L154" s="1"/>
      <c r="M154" s="1"/>
      <c r="N154" s="1"/>
      <c r="O154" s="1"/>
      <c r="P154" s="1"/>
    </row>
    <row r="155" spans="1:16" hidden="1" x14ac:dyDescent="0.35">
      <c r="A155" t="s">
        <v>88</v>
      </c>
      <c r="B155" t="s">
        <v>324</v>
      </c>
      <c r="C155" t="s">
        <v>394</v>
      </c>
      <c r="D155" t="s">
        <v>395</v>
      </c>
      <c r="E155">
        <f>SUM(Table16[[#This Row],[2024]:[2014]])</f>
        <v>1</v>
      </c>
      <c r="F155" s="1"/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1"/>
    </row>
    <row r="156" spans="1:16" hidden="1" x14ac:dyDescent="0.35">
      <c r="A156" t="s">
        <v>88</v>
      </c>
      <c r="B156" t="s">
        <v>324</v>
      </c>
      <c r="C156" t="s">
        <v>396</v>
      </c>
      <c r="D156" t="s">
        <v>397</v>
      </c>
      <c r="E156">
        <f>SUM(Table16[[#This Row],[2024]:[2014]])</f>
        <v>1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>
        <v>1</v>
      </c>
    </row>
    <row r="157" spans="1:16" hidden="1" x14ac:dyDescent="0.35">
      <c r="A157" t="s">
        <v>88</v>
      </c>
      <c r="B157" t="s">
        <v>324</v>
      </c>
      <c r="C157" t="s">
        <v>398</v>
      </c>
      <c r="D157" t="s">
        <v>399</v>
      </c>
      <c r="E157">
        <f>SUM(Table16[[#This Row],[2024]:[2014]])</f>
        <v>160</v>
      </c>
      <c r="F157" s="1"/>
      <c r="G157" s="1"/>
      <c r="H157" s="1"/>
      <c r="I157" s="1"/>
      <c r="J157" s="1"/>
      <c r="K157" s="1"/>
      <c r="L157" s="1"/>
      <c r="M157" s="1">
        <v>80</v>
      </c>
      <c r="N157" s="1">
        <v>80</v>
      </c>
      <c r="O157" s="1"/>
      <c r="P157" s="1"/>
    </row>
    <row r="158" spans="1:16" hidden="1" x14ac:dyDescent="0.35">
      <c r="A158" t="s">
        <v>88</v>
      </c>
      <c r="B158" t="s">
        <v>324</v>
      </c>
      <c r="C158" t="s">
        <v>400</v>
      </c>
      <c r="D158" t="s">
        <v>401</v>
      </c>
      <c r="E158">
        <f>SUM(Table16[[#This Row],[2024]:[2014]])</f>
        <v>45</v>
      </c>
      <c r="F158" s="1"/>
      <c r="G158" s="1">
        <v>45</v>
      </c>
      <c r="H158" s="1"/>
      <c r="I158" s="1"/>
      <c r="J158" s="1"/>
      <c r="K158" s="1"/>
      <c r="L158" s="1"/>
      <c r="M158" s="1"/>
      <c r="N158" s="1"/>
      <c r="O158" s="1"/>
      <c r="P158" s="1"/>
    </row>
    <row r="159" spans="1:16" hidden="1" x14ac:dyDescent="0.35">
      <c r="A159" t="s">
        <v>88</v>
      </c>
      <c r="B159" t="s">
        <v>324</v>
      </c>
      <c r="C159" t="s">
        <v>402</v>
      </c>
      <c r="D159" t="s">
        <v>403</v>
      </c>
      <c r="E159">
        <f>SUM(Table16[[#This Row],[2024]:[2014]])</f>
        <v>1</v>
      </c>
      <c r="F159" s="1"/>
      <c r="G159" s="1"/>
      <c r="H159" s="1"/>
      <c r="I159" s="1"/>
      <c r="J159" s="1"/>
      <c r="K159" s="1"/>
      <c r="L159" s="1">
        <v>1</v>
      </c>
      <c r="M159" s="1"/>
      <c r="N159" s="1"/>
      <c r="O159" s="1"/>
      <c r="P159" s="1"/>
    </row>
    <row r="160" spans="1:16" hidden="1" x14ac:dyDescent="0.35">
      <c r="A160" t="s">
        <v>88</v>
      </c>
      <c r="B160" t="s">
        <v>324</v>
      </c>
      <c r="C160" t="s">
        <v>404</v>
      </c>
      <c r="D160" t="s">
        <v>405</v>
      </c>
      <c r="E160">
        <f>SUM(Table16[[#This Row],[2024]:[2014]])</f>
        <v>0</v>
      </c>
      <c r="F160" s="1"/>
      <c r="G160" s="1"/>
      <c r="H160" s="1"/>
      <c r="I160" s="1"/>
      <c r="J160" s="1"/>
      <c r="K160" s="1">
        <v>0</v>
      </c>
      <c r="L160" s="1"/>
      <c r="M160" s="1"/>
      <c r="N160" s="1"/>
      <c r="O160" s="1"/>
      <c r="P160" s="1"/>
    </row>
    <row r="161" spans="1:16" hidden="1" x14ac:dyDescent="0.35">
      <c r="A161" t="s">
        <v>88</v>
      </c>
      <c r="B161" t="s">
        <v>324</v>
      </c>
      <c r="C161" t="s">
        <v>406</v>
      </c>
      <c r="D161" t="s">
        <v>407</v>
      </c>
      <c r="E161">
        <f>SUM(Table16[[#This Row],[2024]:[2014]])</f>
        <v>2</v>
      </c>
      <c r="F161" s="1"/>
      <c r="G161" s="1"/>
      <c r="H161" s="1"/>
      <c r="I161" s="1"/>
      <c r="J161" s="1"/>
      <c r="K161" s="1"/>
      <c r="L161" s="1"/>
      <c r="M161" s="1"/>
      <c r="N161" s="1"/>
      <c r="O161" s="1">
        <v>2</v>
      </c>
      <c r="P161" s="1"/>
    </row>
    <row r="162" spans="1:16" hidden="1" x14ac:dyDescent="0.35">
      <c r="A162" t="s">
        <v>88</v>
      </c>
      <c r="B162" t="s">
        <v>324</v>
      </c>
      <c r="C162" t="s">
        <v>408</v>
      </c>
      <c r="D162" t="s">
        <v>409</v>
      </c>
      <c r="E162">
        <f>SUM(Table16[[#This Row],[2024]:[2014]])</f>
        <v>1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>
        <v>1</v>
      </c>
    </row>
    <row r="163" spans="1:16" hidden="1" x14ac:dyDescent="0.35">
      <c r="A163" t="s">
        <v>88</v>
      </c>
      <c r="B163" t="s">
        <v>324</v>
      </c>
      <c r="C163" t="s">
        <v>410</v>
      </c>
      <c r="D163" t="s">
        <v>411</v>
      </c>
      <c r="E163">
        <f>SUM(Table16[[#This Row],[2024]:[2014]])</f>
        <v>1</v>
      </c>
      <c r="F163" s="1"/>
      <c r="G163" s="1"/>
      <c r="H163" s="1"/>
      <c r="I163" s="1"/>
      <c r="J163" s="1"/>
      <c r="K163" s="1">
        <v>1</v>
      </c>
      <c r="L163" s="1"/>
      <c r="M163" s="1"/>
      <c r="N163" s="1"/>
      <c r="O163" s="1"/>
      <c r="P163" s="1"/>
    </row>
    <row r="164" spans="1:16" hidden="1" x14ac:dyDescent="0.35">
      <c r="A164" t="s">
        <v>88</v>
      </c>
      <c r="B164" t="s">
        <v>324</v>
      </c>
      <c r="C164" t="s">
        <v>412</v>
      </c>
      <c r="D164" t="s">
        <v>413</v>
      </c>
      <c r="E164">
        <f>SUM(Table16[[#This Row],[2024]:[2014]])</f>
        <v>1</v>
      </c>
      <c r="F164" s="1"/>
      <c r="G164" s="1"/>
      <c r="H164" s="1"/>
      <c r="I164" s="1"/>
      <c r="J164" s="1">
        <v>1</v>
      </c>
      <c r="K164" s="1"/>
      <c r="L164" s="1"/>
      <c r="M164" s="1"/>
      <c r="N164" s="1"/>
      <c r="O164" s="1"/>
      <c r="P164" s="1"/>
    </row>
    <row r="165" spans="1:16" hidden="1" x14ac:dyDescent="0.35">
      <c r="A165" t="s">
        <v>88</v>
      </c>
      <c r="B165" t="s">
        <v>324</v>
      </c>
      <c r="C165" t="s">
        <v>414</v>
      </c>
      <c r="D165" t="s">
        <v>415</v>
      </c>
      <c r="E165">
        <f>SUM(Table16[[#This Row],[2024]:[2014]])</f>
        <v>-1</v>
      </c>
      <c r="F165" s="1"/>
      <c r="G165" s="1"/>
      <c r="H165" s="1"/>
      <c r="I165" s="1">
        <v>0</v>
      </c>
      <c r="J165" s="1"/>
      <c r="K165" s="1"/>
      <c r="L165" s="1"/>
      <c r="M165" s="1">
        <v>-1</v>
      </c>
      <c r="N165" s="1"/>
      <c r="O165" s="1"/>
      <c r="P165" s="1"/>
    </row>
    <row r="166" spans="1:16" hidden="1" x14ac:dyDescent="0.35">
      <c r="A166" t="s">
        <v>88</v>
      </c>
      <c r="B166" t="s">
        <v>324</v>
      </c>
      <c r="C166" t="s">
        <v>416</v>
      </c>
      <c r="D166" t="s">
        <v>417</v>
      </c>
      <c r="E166">
        <f>SUM(Table16[[#This Row],[2024]:[2014]])</f>
        <v>1742</v>
      </c>
      <c r="F166" s="1"/>
      <c r="G166" s="1"/>
      <c r="H166" s="1"/>
      <c r="I166" s="1"/>
      <c r="J166" s="1">
        <v>101</v>
      </c>
      <c r="K166" s="1">
        <v>126</v>
      </c>
      <c r="L166" s="1">
        <v>188</v>
      </c>
      <c r="M166" s="1">
        <v>483</v>
      </c>
      <c r="N166" s="1">
        <v>385</v>
      </c>
      <c r="O166" s="1">
        <v>300</v>
      </c>
      <c r="P166" s="1">
        <v>159</v>
      </c>
    </row>
    <row r="167" spans="1:16" hidden="1" x14ac:dyDescent="0.35">
      <c r="A167" t="s">
        <v>88</v>
      </c>
      <c r="B167" t="s">
        <v>324</v>
      </c>
      <c r="C167" t="s">
        <v>418</v>
      </c>
      <c r="D167" t="s">
        <v>419</v>
      </c>
      <c r="E167">
        <f>SUM(Table16[[#This Row],[2024]:[2014]])</f>
        <v>25</v>
      </c>
      <c r="F167" s="1"/>
      <c r="G167" s="1"/>
      <c r="H167" s="1"/>
      <c r="I167" s="1"/>
      <c r="J167" s="1">
        <v>25</v>
      </c>
      <c r="K167" s="1"/>
      <c r="L167" s="1"/>
      <c r="M167" s="1"/>
      <c r="N167" s="1"/>
      <c r="O167" s="1"/>
      <c r="P167" s="1"/>
    </row>
    <row r="168" spans="1:16" hidden="1" x14ac:dyDescent="0.35">
      <c r="A168" t="s">
        <v>88</v>
      </c>
      <c r="B168" t="s">
        <v>324</v>
      </c>
      <c r="C168" t="s">
        <v>420</v>
      </c>
      <c r="D168" t="s">
        <v>421</v>
      </c>
      <c r="E168">
        <f>SUM(Table16[[#This Row],[2024]:[2014]])</f>
        <v>-1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>
        <v>-1</v>
      </c>
    </row>
    <row r="169" spans="1:16" hidden="1" x14ac:dyDescent="0.35">
      <c r="A169" t="s">
        <v>88</v>
      </c>
      <c r="B169" t="s">
        <v>324</v>
      </c>
      <c r="C169" t="s">
        <v>422</v>
      </c>
      <c r="D169" t="s">
        <v>423</v>
      </c>
      <c r="E169">
        <f>SUM(Table16[[#This Row],[2024]:[2014]])</f>
        <v>1</v>
      </c>
      <c r="F169" s="1"/>
      <c r="G169" s="1"/>
      <c r="H169" s="1"/>
      <c r="I169" s="1"/>
      <c r="J169" s="1"/>
      <c r="K169" s="1">
        <v>1</v>
      </c>
      <c r="L169" s="1"/>
      <c r="M169" s="1"/>
      <c r="N169" s="1"/>
      <c r="O169" s="1"/>
      <c r="P169" s="1"/>
    </row>
    <row r="170" spans="1:16" hidden="1" x14ac:dyDescent="0.35">
      <c r="A170" t="s">
        <v>88</v>
      </c>
      <c r="B170" t="s">
        <v>324</v>
      </c>
      <c r="C170" t="s">
        <v>424</v>
      </c>
      <c r="D170" t="s">
        <v>425</v>
      </c>
      <c r="E170">
        <f>SUM(Table16[[#This Row],[2024]:[2014]])</f>
        <v>1</v>
      </c>
      <c r="F170" s="1"/>
      <c r="G170" s="1"/>
      <c r="H170" s="1"/>
      <c r="I170" s="1"/>
      <c r="J170" s="1"/>
      <c r="K170" s="1">
        <v>1</v>
      </c>
      <c r="L170" s="1"/>
      <c r="M170" s="1"/>
      <c r="N170" s="1"/>
      <c r="O170" s="1"/>
      <c r="P170" s="1"/>
    </row>
    <row r="171" spans="1:16" hidden="1" x14ac:dyDescent="0.35">
      <c r="A171" t="s">
        <v>88</v>
      </c>
      <c r="B171" t="s">
        <v>324</v>
      </c>
      <c r="C171" t="s">
        <v>426</v>
      </c>
      <c r="D171" t="s">
        <v>427</v>
      </c>
      <c r="E171">
        <f>SUM(Table16[[#This Row],[2024]:[2014]])</f>
        <v>4</v>
      </c>
      <c r="F171" s="1"/>
      <c r="G171" s="1">
        <v>4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hidden="1" x14ac:dyDescent="0.35">
      <c r="A172" t="s">
        <v>88</v>
      </c>
      <c r="B172" t="s">
        <v>324</v>
      </c>
      <c r="C172" t="s">
        <v>428</v>
      </c>
      <c r="D172" t="s">
        <v>429</v>
      </c>
      <c r="E172">
        <f>SUM(Table16[[#This Row],[2024]:[2014]])</f>
        <v>1</v>
      </c>
      <c r="F172" s="1"/>
      <c r="G172" s="1"/>
      <c r="H172" s="1"/>
      <c r="I172" s="1"/>
      <c r="J172" s="1"/>
      <c r="K172" s="1"/>
      <c r="L172" s="1"/>
      <c r="M172" s="1"/>
      <c r="N172" s="1"/>
      <c r="O172" s="1">
        <v>1</v>
      </c>
      <c r="P172" s="1"/>
    </row>
    <row r="173" spans="1:16" hidden="1" x14ac:dyDescent="0.35">
      <c r="A173" t="s">
        <v>88</v>
      </c>
      <c r="B173" t="s">
        <v>324</v>
      </c>
      <c r="C173" t="s">
        <v>430</v>
      </c>
      <c r="D173" t="s">
        <v>431</v>
      </c>
      <c r="E173">
        <f>SUM(Table16[[#This Row],[2024]:[2014]])</f>
        <v>31</v>
      </c>
      <c r="F173" s="1"/>
      <c r="G173" s="1"/>
      <c r="H173" s="1"/>
      <c r="I173" s="1"/>
      <c r="J173" s="1"/>
      <c r="K173" s="1"/>
      <c r="L173" s="1"/>
      <c r="M173" s="1"/>
      <c r="N173" s="1"/>
      <c r="O173" s="1">
        <v>31</v>
      </c>
      <c r="P173" s="1"/>
    </row>
    <row r="174" spans="1:16" hidden="1" x14ac:dyDescent="0.35">
      <c r="A174" t="s">
        <v>88</v>
      </c>
      <c r="B174" t="s">
        <v>324</v>
      </c>
      <c r="C174" t="s">
        <v>432</v>
      </c>
      <c r="D174" t="s">
        <v>433</v>
      </c>
      <c r="E174">
        <f>SUM(Table16[[#This Row],[2024]:[2014]])</f>
        <v>1</v>
      </c>
      <c r="F174" s="1"/>
      <c r="G174" s="1"/>
      <c r="H174" s="1"/>
      <c r="I174" s="1"/>
      <c r="J174" s="1"/>
      <c r="K174" s="1"/>
      <c r="L174" s="1"/>
      <c r="M174" s="1"/>
      <c r="N174" s="1"/>
      <c r="O174" s="1">
        <v>1</v>
      </c>
      <c r="P174" s="1"/>
    </row>
    <row r="175" spans="1:16" hidden="1" x14ac:dyDescent="0.35">
      <c r="A175" t="s">
        <v>88</v>
      </c>
      <c r="B175" t="s">
        <v>324</v>
      </c>
      <c r="C175" t="s">
        <v>434</v>
      </c>
      <c r="D175" t="s">
        <v>435</v>
      </c>
      <c r="E175">
        <f>SUM(Table16[[#This Row],[2024]:[2014]])</f>
        <v>17</v>
      </c>
      <c r="F175" s="1"/>
      <c r="G175" s="1"/>
      <c r="H175" s="1"/>
      <c r="I175" s="1"/>
      <c r="J175" s="1">
        <v>-5</v>
      </c>
      <c r="K175" s="1">
        <v>21</v>
      </c>
      <c r="L175" s="1"/>
      <c r="M175" s="1">
        <v>1</v>
      </c>
      <c r="N175" s="1"/>
      <c r="O175" s="1"/>
      <c r="P175" s="1"/>
    </row>
    <row r="176" spans="1:16" hidden="1" x14ac:dyDescent="0.35">
      <c r="A176" t="s">
        <v>88</v>
      </c>
      <c r="B176" t="s">
        <v>324</v>
      </c>
      <c r="C176" t="s">
        <v>436</v>
      </c>
      <c r="D176" t="s">
        <v>437</v>
      </c>
      <c r="E176">
        <f>SUM(Table16[[#This Row],[2024]:[2014]])</f>
        <v>25</v>
      </c>
      <c r="F176" s="1"/>
      <c r="G176" s="1"/>
      <c r="H176" s="1"/>
      <c r="I176" s="1"/>
      <c r="J176" s="1"/>
      <c r="K176" s="1"/>
      <c r="L176" s="1">
        <v>25</v>
      </c>
      <c r="M176" s="1"/>
      <c r="N176" s="1"/>
      <c r="O176" s="1"/>
      <c r="P176" s="1"/>
    </row>
    <row r="177" spans="1:16" hidden="1" x14ac:dyDescent="0.35">
      <c r="A177" t="s">
        <v>88</v>
      </c>
      <c r="B177" t="s">
        <v>324</v>
      </c>
      <c r="C177" t="s">
        <v>438</v>
      </c>
      <c r="D177" t="s">
        <v>439</v>
      </c>
      <c r="E177">
        <f>SUM(Table16[[#This Row],[2024]:[2014]])</f>
        <v>1</v>
      </c>
      <c r="F177" s="1"/>
      <c r="G177" s="1"/>
      <c r="H177" s="1"/>
      <c r="I177" s="1"/>
      <c r="J177" s="1"/>
      <c r="K177" s="1">
        <v>1</v>
      </c>
      <c r="L177" s="1"/>
      <c r="M177" s="1"/>
      <c r="N177" s="1"/>
      <c r="O177" s="1"/>
      <c r="P177" s="1"/>
    </row>
    <row r="178" spans="1:16" hidden="1" x14ac:dyDescent="0.35">
      <c r="A178" t="s">
        <v>88</v>
      </c>
      <c r="B178" t="s">
        <v>324</v>
      </c>
      <c r="C178" t="s">
        <v>440</v>
      </c>
      <c r="D178" t="s">
        <v>441</v>
      </c>
      <c r="E178">
        <f>SUM(Table16[[#This Row],[2024]:[2014]])</f>
        <v>1</v>
      </c>
      <c r="F178" s="1"/>
      <c r="G178" s="1"/>
      <c r="H178" s="1"/>
      <c r="I178" s="1"/>
      <c r="J178" s="1"/>
      <c r="K178" s="1"/>
      <c r="L178" s="1"/>
      <c r="M178" s="1">
        <v>1</v>
      </c>
      <c r="N178" s="1"/>
      <c r="O178" s="1"/>
      <c r="P178" s="1"/>
    </row>
    <row r="179" spans="1:16" hidden="1" x14ac:dyDescent="0.35">
      <c r="A179" t="s">
        <v>88</v>
      </c>
      <c r="B179" t="s">
        <v>324</v>
      </c>
      <c r="C179" t="s">
        <v>442</v>
      </c>
      <c r="D179" t="s">
        <v>443</v>
      </c>
      <c r="E179">
        <f>SUM(Table16[[#This Row],[2024]:[2014]])</f>
        <v>1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>
        <v>1</v>
      </c>
    </row>
    <row r="180" spans="1:16" hidden="1" x14ac:dyDescent="0.35">
      <c r="A180" t="s">
        <v>88</v>
      </c>
      <c r="B180" t="s">
        <v>324</v>
      </c>
      <c r="C180" t="s">
        <v>444</v>
      </c>
      <c r="D180" t="s">
        <v>445</v>
      </c>
      <c r="E180">
        <f>SUM(Table16[[#This Row],[2024]:[2014]])</f>
        <v>2</v>
      </c>
      <c r="F180" s="1">
        <v>1</v>
      </c>
      <c r="G180" s="1"/>
      <c r="H180" s="1"/>
      <c r="I180" s="1"/>
      <c r="J180" s="1"/>
      <c r="K180" s="1"/>
      <c r="L180" s="1"/>
      <c r="M180" s="1"/>
      <c r="N180" s="1">
        <v>1</v>
      </c>
      <c r="O180" s="1"/>
      <c r="P180" s="1"/>
    </row>
    <row r="181" spans="1:16" hidden="1" x14ac:dyDescent="0.35">
      <c r="A181" t="s">
        <v>88</v>
      </c>
      <c r="B181" t="s">
        <v>324</v>
      </c>
      <c r="C181" t="s">
        <v>446</v>
      </c>
      <c r="D181" t="s">
        <v>447</v>
      </c>
      <c r="E181">
        <f>SUM(Table16[[#This Row],[2024]:[2014]])</f>
        <v>30</v>
      </c>
      <c r="F181" s="1"/>
      <c r="G181" s="1"/>
      <c r="H181" s="1">
        <v>30</v>
      </c>
      <c r="I181" s="1"/>
      <c r="J181" s="1"/>
      <c r="K181" s="1"/>
      <c r="L181" s="1"/>
      <c r="M181" s="1"/>
      <c r="N181" s="1"/>
      <c r="O181" s="1"/>
      <c r="P181" s="1"/>
    </row>
    <row r="182" spans="1:16" hidden="1" x14ac:dyDescent="0.35">
      <c r="A182" t="s">
        <v>88</v>
      </c>
      <c r="B182" t="s">
        <v>324</v>
      </c>
      <c r="C182" t="s">
        <v>448</v>
      </c>
      <c r="D182" t="s">
        <v>449</v>
      </c>
      <c r="E182">
        <f>SUM(Table16[[#This Row],[2024]:[2014]])</f>
        <v>5</v>
      </c>
      <c r="F182" s="1">
        <v>5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idden="1" x14ac:dyDescent="0.35">
      <c r="A183" t="s">
        <v>88</v>
      </c>
      <c r="B183" t="s">
        <v>324</v>
      </c>
      <c r="C183" t="s">
        <v>450</v>
      </c>
      <c r="D183" t="s">
        <v>451</v>
      </c>
      <c r="E183">
        <f>SUM(Table16[[#This Row],[2024]:[2014]])</f>
        <v>1</v>
      </c>
      <c r="F183" s="1">
        <v>1</v>
      </c>
      <c r="G183" s="1"/>
      <c r="H183" s="1"/>
      <c r="I183" s="1"/>
      <c r="J183" s="1"/>
      <c r="K183" s="1"/>
      <c r="L183" s="1"/>
      <c r="M183" s="1"/>
      <c r="N183" s="1"/>
      <c r="O183" s="1"/>
      <c r="P183" s="1">
        <v>0</v>
      </c>
    </row>
    <row r="184" spans="1:16" hidden="1" x14ac:dyDescent="0.35">
      <c r="A184" t="s">
        <v>88</v>
      </c>
      <c r="B184" t="s">
        <v>324</v>
      </c>
      <c r="C184" t="s">
        <v>452</v>
      </c>
      <c r="D184" t="s">
        <v>453</v>
      </c>
      <c r="E184">
        <f>SUM(Table16[[#This Row],[2024]:[2014]])</f>
        <v>10</v>
      </c>
      <c r="F184" s="1"/>
      <c r="G184" s="1"/>
      <c r="H184" s="1">
        <v>10</v>
      </c>
      <c r="I184" s="1"/>
      <c r="J184" s="1"/>
      <c r="K184" s="1"/>
      <c r="L184" s="1"/>
      <c r="M184" s="1"/>
      <c r="N184" s="1"/>
      <c r="O184" s="1"/>
      <c r="P184" s="1"/>
    </row>
    <row r="185" spans="1:16" hidden="1" x14ac:dyDescent="0.35">
      <c r="A185" t="s">
        <v>88</v>
      </c>
      <c r="B185" t="s">
        <v>324</v>
      </c>
      <c r="C185" t="s">
        <v>454</v>
      </c>
      <c r="D185" t="s">
        <v>455</v>
      </c>
      <c r="E185">
        <f>SUM(Table16[[#This Row],[2024]:[2014]])</f>
        <v>32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>
        <v>32</v>
      </c>
    </row>
    <row r="186" spans="1:16" hidden="1" x14ac:dyDescent="0.35">
      <c r="A186" t="s">
        <v>88</v>
      </c>
      <c r="B186" t="s">
        <v>324</v>
      </c>
      <c r="C186" t="s">
        <v>456</v>
      </c>
      <c r="D186" t="s">
        <v>457</v>
      </c>
      <c r="E186">
        <f>SUM(Table16[[#This Row],[2024]:[2014]])</f>
        <v>-1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>
        <v>-1</v>
      </c>
    </row>
    <row r="187" spans="1:16" hidden="1" x14ac:dyDescent="0.35">
      <c r="A187" t="s">
        <v>88</v>
      </c>
      <c r="B187" t="s">
        <v>324</v>
      </c>
      <c r="C187" t="s">
        <v>458</v>
      </c>
      <c r="D187" t="s">
        <v>459</v>
      </c>
      <c r="E187">
        <f>SUM(Table16[[#This Row],[2024]:[2014]])</f>
        <v>1</v>
      </c>
      <c r="F187" s="1"/>
      <c r="G187" s="1"/>
      <c r="H187" s="1"/>
      <c r="I187" s="1"/>
      <c r="J187" s="1"/>
      <c r="K187" s="1"/>
      <c r="L187" s="1"/>
      <c r="M187" s="1">
        <v>-3</v>
      </c>
      <c r="N187" s="1">
        <v>4</v>
      </c>
      <c r="O187" s="1"/>
      <c r="P187" s="1"/>
    </row>
    <row r="188" spans="1:16" hidden="1" x14ac:dyDescent="0.35">
      <c r="A188" t="s">
        <v>88</v>
      </c>
      <c r="B188" t="s">
        <v>324</v>
      </c>
      <c r="C188" t="s">
        <v>460</v>
      </c>
      <c r="D188" t="s">
        <v>461</v>
      </c>
      <c r="E188">
        <f>SUM(Table16[[#This Row],[2024]:[2014]])</f>
        <v>-1527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>
        <v>-1527</v>
      </c>
    </row>
    <row r="189" spans="1:16" hidden="1" x14ac:dyDescent="0.35">
      <c r="A189" t="s">
        <v>88</v>
      </c>
      <c r="B189" t="s">
        <v>324</v>
      </c>
      <c r="C189" t="s">
        <v>462</v>
      </c>
      <c r="D189" t="s">
        <v>463</v>
      </c>
      <c r="E189">
        <f>SUM(Table16[[#This Row],[2024]:[2014]])</f>
        <v>-8</v>
      </c>
      <c r="F189" s="1"/>
      <c r="G189" s="1"/>
      <c r="H189" s="1"/>
      <c r="I189" s="1"/>
      <c r="J189" s="1"/>
      <c r="K189" s="1"/>
      <c r="L189" s="1">
        <v>-8</v>
      </c>
      <c r="M189" s="1">
        <v>-2</v>
      </c>
      <c r="N189" s="1">
        <v>2</v>
      </c>
      <c r="O189" s="1"/>
      <c r="P189" s="1"/>
    </row>
    <row r="190" spans="1:16" hidden="1" x14ac:dyDescent="0.35">
      <c r="A190" t="s">
        <v>88</v>
      </c>
      <c r="B190" t="s">
        <v>324</v>
      </c>
      <c r="C190" t="s">
        <v>464</v>
      </c>
      <c r="D190" t="s">
        <v>465</v>
      </c>
      <c r="E190">
        <f>SUM(Table16[[#This Row],[2024]:[2014]])</f>
        <v>280</v>
      </c>
      <c r="F190" s="1"/>
      <c r="G190" s="1"/>
      <c r="H190" s="1"/>
      <c r="I190" s="1"/>
      <c r="J190" s="1"/>
      <c r="K190" s="1"/>
      <c r="L190" s="1"/>
      <c r="M190" s="1">
        <v>280</v>
      </c>
      <c r="N190" s="1"/>
      <c r="O190" s="1"/>
      <c r="P190" s="1"/>
    </row>
    <row r="191" spans="1:16" hidden="1" x14ac:dyDescent="0.35">
      <c r="A191" t="s">
        <v>88</v>
      </c>
      <c r="B191" t="s">
        <v>324</v>
      </c>
      <c r="C191" t="s">
        <v>466</v>
      </c>
      <c r="D191" t="s">
        <v>467</v>
      </c>
      <c r="E191">
        <f>SUM(Table16[[#This Row],[2024]:[2014]])</f>
        <v>2</v>
      </c>
      <c r="F191" s="1"/>
      <c r="G191" s="1"/>
      <c r="H191" s="1"/>
      <c r="I191" s="1"/>
      <c r="J191" s="1">
        <v>1</v>
      </c>
      <c r="K191" s="1">
        <v>1</v>
      </c>
      <c r="L191" s="1"/>
      <c r="M191" s="1"/>
      <c r="N191" s="1"/>
      <c r="O191" s="1"/>
      <c r="P191" s="1"/>
    </row>
    <row r="192" spans="1:16" hidden="1" x14ac:dyDescent="0.35">
      <c r="A192" t="s">
        <v>88</v>
      </c>
      <c r="B192" t="s">
        <v>324</v>
      </c>
      <c r="C192" t="s">
        <v>468</v>
      </c>
      <c r="D192" t="s">
        <v>469</v>
      </c>
      <c r="E192">
        <f>SUM(Table16[[#This Row],[2024]:[2014]])</f>
        <v>0</v>
      </c>
      <c r="F192" s="1"/>
      <c r="G192" s="1"/>
      <c r="H192" s="1"/>
      <c r="I192" s="1"/>
      <c r="J192" s="1"/>
      <c r="K192" s="1"/>
      <c r="L192" s="1"/>
      <c r="M192" s="1">
        <v>0</v>
      </c>
      <c r="N192" s="1"/>
      <c r="O192" s="1"/>
      <c r="P192" s="1"/>
    </row>
    <row r="193" spans="1:16" hidden="1" x14ac:dyDescent="0.35">
      <c r="A193" t="s">
        <v>88</v>
      </c>
      <c r="B193" t="s">
        <v>324</v>
      </c>
      <c r="C193" t="s">
        <v>470</v>
      </c>
      <c r="D193" t="s">
        <v>471</v>
      </c>
      <c r="E193">
        <f>SUM(Table16[[#This Row],[2024]:[2014]])</f>
        <v>22</v>
      </c>
      <c r="F193" s="1"/>
      <c r="G193" s="1"/>
      <c r="H193" s="1"/>
      <c r="I193" s="1"/>
      <c r="J193" s="1"/>
      <c r="K193" s="1"/>
      <c r="L193" s="1"/>
      <c r="M193" s="1"/>
      <c r="N193" s="1">
        <v>-8</v>
      </c>
      <c r="O193" s="1">
        <v>30</v>
      </c>
      <c r="P193" s="1"/>
    </row>
    <row r="194" spans="1:16" hidden="1" x14ac:dyDescent="0.35">
      <c r="A194" t="s">
        <v>88</v>
      </c>
      <c r="B194" t="s">
        <v>324</v>
      </c>
      <c r="C194" t="s">
        <v>472</v>
      </c>
      <c r="D194" t="s">
        <v>473</v>
      </c>
      <c r="E194">
        <f>SUM(Table16[[#This Row],[2024]:[2014]])</f>
        <v>80</v>
      </c>
      <c r="F194" s="1"/>
      <c r="G194" s="1"/>
      <c r="H194" s="1"/>
      <c r="I194" s="1"/>
      <c r="J194" s="1"/>
      <c r="K194" s="1"/>
      <c r="L194" s="1">
        <v>-3</v>
      </c>
      <c r="M194" s="1">
        <v>81</v>
      </c>
      <c r="N194" s="1">
        <v>2</v>
      </c>
      <c r="O194" s="1"/>
      <c r="P194" s="1">
        <v>0</v>
      </c>
    </row>
    <row r="195" spans="1:16" hidden="1" x14ac:dyDescent="0.35">
      <c r="A195" t="s">
        <v>88</v>
      </c>
      <c r="B195" t="s">
        <v>324</v>
      </c>
      <c r="C195" t="s">
        <v>474</v>
      </c>
      <c r="D195" t="s">
        <v>475</v>
      </c>
      <c r="E195">
        <f>SUM(Table16[[#This Row],[2024]:[2014]])</f>
        <v>433</v>
      </c>
      <c r="F195" s="1"/>
      <c r="G195" s="1">
        <v>6</v>
      </c>
      <c r="H195" s="1">
        <v>-19</v>
      </c>
      <c r="I195" s="1">
        <v>-4</v>
      </c>
      <c r="J195" s="1">
        <v>78</v>
      </c>
      <c r="K195" s="1">
        <v>219</v>
      </c>
      <c r="L195" s="1">
        <v>136</v>
      </c>
      <c r="M195" s="1">
        <v>10</v>
      </c>
      <c r="N195" s="1"/>
      <c r="O195" s="1"/>
      <c r="P195" s="1">
        <v>7</v>
      </c>
    </row>
    <row r="196" spans="1:16" hidden="1" x14ac:dyDescent="0.35">
      <c r="A196" t="s">
        <v>88</v>
      </c>
      <c r="B196" t="s">
        <v>324</v>
      </c>
      <c r="C196" t="s">
        <v>476</v>
      </c>
      <c r="D196" t="s">
        <v>477</v>
      </c>
      <c r="E196">
        <f>SUM(Table16[[#This Row],[2024]:[2014]])</f>
        <v>51</v>
      </c>
      <c r="F196" s="1"/>
      <c r="G196" s="1"/>
      <c r="H196" s="1"/>
      <c r="I196" s="1"/>
      <c r="J196" s="1"/>
      <c r="K196" s="1"/>
      <c r="L196" s="1"/>
      <c r="M196" s="1">
        <v>8</v>
      </c>
      <c r="N196" s="1">
        <v>29</v>
      </c>
      <c r="O196" s="1">
        <v>14</v>
      </c>
      <c r="P196" s="1"/>
    </row>
    <row r="197" spans="1:16" hidden="1" x14ac:dyDescent="0.35">
      <c r="A197" t="s">
        <v>88</v>
      </c>
      <c r="B197" t="s">
        <v>324</v>
      </c>
      <c r="C197" t="s">
        <v>478</v>
      </c>
      <c r="D197" t="s">
        <v>479</v>
      </c>
      <c r="E197">
        <f>SUM(Table16[[#This Row],[2024]:[2014]])</f>
        <v>1</v>
      </c>
      <c r="F197" s="1"/>
      <c r="G197" s="1"/>
      <c r="H197" s="1"/>
      <c r="I197" s="1"/>
      <c r="J197" s="1"/>
      <c r="K197" s="1">
        <v>-1</v>
      </c>
      <c r="L197" s="1">
        <v>2</v>
      </c>
      <c r="M197" s="1">
        <v>-1</v>
      </c>
      <c r="N197" s="1">
        <v>1</v>
      </c>
      <c r="O197" s="1"/>
      <c r="P197" s="1">
        <v>0</v>
      </c>
    </row>
    <row r="198" spans="1:16" hidden="1" x14ac:dyDescent="0.35">
      <c r="A198" t="s">
        <v>88</v>
      </c>
      <c r="B198" t="s">
        <v>324</v>
      </c>
      <c r="C198" t="s">
        <v>480</v>
      </c>
      <c r="D198" t="s">
        <v>481</v>
      </c>
      <c r="E198">
        <f>SUM(Table16[[#This Row],[2024]:[2014]])</f>
        <v>2</v>
      </c>
      <c r="F198" s="1"/>
      <c r="G198" s="1">
        <v>2</v>
      </c>
      <c r="H198" s="1"/>
      <c r="I198" s="1"/>
      <c r="J198" s="1"/>
      <c r="K198" s="1"/>
      <c r="L198" s="1"/>
      <c r="M198" s="1"/>
      <c r="N198" s="1"/>
      <c r="O198" s="1"/>
      <c r="P198" s="1"/>
    </row>
    <row r="199" spans="1:16" hidden="1" x14ac:dyDescent="0.35">
      <c r="A199" t="s">
        <v>88</v>
      </c>
      <c r="B199" t="s">
        <v>324</v>
      </c>
      <c r="C199" t="s">
        <v>482</v>
      </c>
      <c r="D199" t="s">
        <v>483</v>
      </c>
      <c r="E199">
        <f>SUM(Table16[[#This Row],[2024]:[2014]])</f>
        <v>6</v>
      </c>
      <c r="F199" s="1"/>
      <c r="G199" s="1"/>
      <c r="H199" s="1">
        <v>1</v>
      </c>
      <c r="I199" s="1"/>
      <c r="J199" s="1"/>
      <c r="K199" s="1">
        <v>1</v>
      </c>
      <c r="L199" s="1"/>
      <c r="M199" s="1"/>
      <c r="N199" s="1">
        <v>-1</v>
      </c>
      <c r="O199" s="1">
        <v>2</v>
      </c>
      <c r="P199" s="1">
        <v>3</v>
      </c>
    </row>
    <row r="200" spans="1:16" hidden="1" x14ac:dyDescent="0.35">
      <c r="A200" t="s">
        <v>88</v>
      </c>
      <c r="B200" t="s">
        <v>324</v>
      </c>
      <c r="C200" t="s">
        <v>484</v>
      </c>
      <c r="D200" t="s">
        <v>485</v>
      </c>
      <c r="E200">
        <f>SUM(Table16[[#This Row],[2024]:[2014]])</f>
        <v>10</v>
      </c>
      <c r="F200" s="1"/>
      <c r="G200" s="1"/>
      <c r="H200" s="1"/>
      <c r="I200" s="1"/>
      <c r="J200" s="1">
        <v>1</v>
      </c>
      <c r="K200" s="1"/>
      <c r="L200" s="1"/>
      <c r="M200" s="1">
        <v>-1</v>
      </c>
      <c r="N200" s="1">
        <v>5</v>
      </c>
      <c r="O200" s="1">
        <v>5</v>
      </c>
      <c r="P200" s="1"/>
    </row>
    <row r="201" spans="1:16" hidden="1" x14ac:dyDescent="0.35">
      <c r="A201" t="s">
        <v>88</v>
      </c>
      <c r="B201" t="s">
        <v>324</v>
      </c>
      <c r="C201" t="s">
        <v>486</v>
      </c>
      <c r="D201" t="s">
        <v>487</v>
      </c>
      <c r="E201">
        <f>SUM(Table16[[#This Row],[2024]:[2014]])</f>
        <v>1</v>
      </c>
      <c r="F201" s="1">
        <v>1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idden="1" x14ac:dyDescent="0.35">
      <c r="A202" t="s">
        <v>88</v>
      </c>
      <c r="B202" t="s">
        <v>324</v>
      </c>
      <c r="C202" t="s">
        <v>488</v>
      </c>
      <c r="D202" t="s">
        <v>489</v>
      </c>
      <c r="E202">
        <f>SUM(Table16[[#This Row],[2024]:[2014]])</f>
        <v>1</v>
      </c>
      <c r="F202" s="1"/>
      <c r="G202" s="1">
        <v>1</v>
      </c>
      <c r="H202" s="1"/>
      <c r="I202" s="1"/>
      <c r="J202" s="1"/>
      <c r="K202" s="1"/>
      <c r="L202" s="1"/>
      <c r="M202" s="1"/>
      <c r="N202" s="1"/>
      <c r="O202" s="1"/>
      <c r="P202" s="1"/>
    </row>
    <row r="203" spans="1:16" hidden="1" x14ac:dyDescent="0.35">
      <c r="A203" t="s">
        <v>88</v>
      </c>
      <c r="B203" t="s">
        <v>324</v>
      </c>
      <c r="C203" t="s">
        <v>490</v>
      </c>
      <c r="D203" t="s">
        <v>491</v>
      </c>
      <c r="E203">
        <f>SUM(Table16[[#This Row],[2024]:[2014]])</f>
        <v>6</v>
      </c>
      <c r="F203" s="1"/>
      <c r="G203" s="1">
        <v>1</v>
      </c>
      <c r="H203" s="1">
        <v>-3</v>
      </c>
      <c r="I203" s="1">
        <v>5</v>
      </c>
      <c r="J203" s="1"/>
      <c r="K203" s="1">
        <v>-1</v>
      </c>
      <c r="L203" s="1">
        <v>2</v>
      </c>
      <c r="M203" s="1">
        <v>3</v>
      </c>
      <c r="N203" s="1"/>
      <c r="O203" s="1">
        <v>-1</v>
      </c>
      <c r="P203" s="1">
        <v>0</v>
      </c>
    </row>
    <row r="204" spans="1:16" hidden="1" x14ac:dyDescent="0.35">
      <c r="A204" t="s">
        <v>88</v>
      </c>
      <c r="B204" t="s">
        <v>324</v>
      </c>
      <c r="C204" t="s">
        <v>492</v>
      </c>
      <c r="D204" t="s">
        <v>493</v>
      </c>
      <c r="E204">
        <f>SUM(Table16[[#This Row],[2024]:[2014]])</f>
        <v>5</v>
      </c>
      <c r="F204" s="1"/>
      <c r="G204" s="1"/>
      <c r="H204" s="1"/>
      <c r="I204" s="1"/>
      <c r="J204" s="1"/>
      <c r="K204" s="1">
        <v>5</v>
      </c>
      <c r="L204" s="1"/>
      <c r="M204" s="1">
        <v>2</v>
      </c>
      <c r="N204" s="1"/>
      <c r="O204" s="1"/>
      <c r="P204" s="1">
        <v>-2</v>
      </c>
    </row>
    <row r="205" spans="1:16" hidden="1" x14ac:dyDescent="0.35">
      <c r="A205" t="s">
        <v>88</v>
      </c>
      <c r="B205" t="s">
        <v>324</v>
      </c>
      <c r="C205" t="s">
        <v>494</v>
      </c>
      <c r="D205" t="s">
        <v>495</v>
      </c>
      <c r="E205">
        <f>SUM(Table16[[#This Row],[2024]:[2014]])</f>
        <v>0</v>
      </c>
      <c r="F205" s="1"/>
      <c r="G205" s="1"/>
      <c r="H205" s="1"/>
      <c r="I205" s="1"/>
      <c r="J205" s="1"/>
      <c r="K205" s="1"/>
      <c r="L205" s="1"/>
      <c r="M205" s="1">
        <v>1</v>
      </c>
      <c r="N205" s="1"/>
      <c r="O205" s="1"/>
      <c r="P205" s="1">
        <v>-1</v>
      </c>
    </row>
    <row r="206" spans="1:16" hidden="1" x14ac:dyDescent="0.35">
      <c r="A206" t="s">
        <v>88</v>
      </c>
      <c r="B206" t="s">
        <v>324</v>
      </c>
      <c r="C206" t="s">
        <v>496</v>
      </c>
      <c r="D206" t="s">
        <v>497</v>
      </c>
      <c r="E206">
        <f>SUM(Table16[[#This Row],[2024]:[2014]])</f>
        <v>1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>
        <v>1</v>
      </c>
    </row>
    <row r="207" spans="1:16" hidden="1" x14ac:dyDescent="0.35">
      <c r="A207" t="s">
        <v>88</v>
      </c>
      <c r="B207" t="s">
        <v>324</v>
      </c>
      <c r="C207" t="s">
        <v>498</v>
      </c>
      <c r="D207" t="s">
        <v>499</v>
      </c>
      <c r="E207">
        <f>SUM(Table16[[#This Row],[2024]:[2014]])</f>
        <v>1</v>
      </c>
      <c r="F207" s="1"/>
      <c r="G207" s="1">
        <v>1</v>
      </c>
      <c r="H207" s="1"/>
      <c r="I207" s="1"/>
      <c r="J207" s="1"/>
      <c r="K207" s="1"/>
      <c r="L207" s="1"/>
      <c r="M207" s="1"/>
      <c r="N207" s="1"/>
      <c r="O207" s="1"/>
      <c r="P207" s="1"/>
    </row>
    <row r="208" spans="1:16" hidden="1" x14ac:dyDescent="0.35">
      <c r="A208" t="s">
        <v>88</v>
      </c>
      <c r="B208" t="s">
        <v>324</v>
      </c>
      <c r="C208" t="s">
        <v>500</v>
      </c>
      <c r="D208" t="s">
        <v>501</v>
      </c>
      <c r="E208">
        <f>SUM(Table16[[#This Row],[2024]:[2014]])</f>
        <v>1</v>
      </c>
      <c r="F208" s="1"/>
      <c r="G208" s="1"/>
      <c r="H208" s="1">
        <v>1</v>
      </c>
      <c r="I208" s="1"/>
      <c r="J208" s="1"/>
      <c r="K208" s="1"/>
      <c r="L208" s="1"/>
      <c r="M208" s="1"/>
      <c r="N208" s="1"/>
      <c r="O208" s="1"/>
      <c r="P208" s="1"/>
    </row>
    <row r="209" spans="1:16" hidden="1" x14ac:dyDescent="0.35">
      <c r="A209" t="s">
        <v>88</v>
      </c>
      <c r="B209" t="s">
        <v>324</v>
      </c>
      <c r="C209" t="s">
        <v>502</v>
      </c>
      <c r="D209" t="s">
        <v>503</v>
      </c>
      <c r="E209">
        <f>SUM(Table16[[#This Row],[2024]:[2014]])</f>
        <v>2</v>
      </c>
      <c r="F209" s="1"/>
      <c r="G209" s="1"/>
      <c r="H209" s="1"/>
      <c r="I209" s="1"/>
      <c r="J209" s="1"/>
      <c r="K209" s="1"/>
      <c r="L209" s="1"/>
      <c r="M209" s="1"/>
      <c r="N209" s="1">
        <v>-1</v>
      </c>
      <c r="O209" s="1">
        <v>3</v>
      </c>
      <c r="P209" s="1"/>
    </row>
    <row r="210" spans="1:16" hidden="1" x14ac:dyDescent="0.35">
      <c r="A210" t="s">
        <v>88</v>
      </c>
      <c r="B210" t="s">
        <v>324</v>
      </c>
      <c r="C210" t="s">
        <v>504</v>
      </c>
      <c r="D210" t="s">
        <v>505</v>
      </c>
      <c r="E210">
        <f>SUM(Table16[[#This Row],[2024]:[2014]])</f>
        <v>1</v>
      </c>
      <c r="F210" s="1"/>
      <c r="G210" s="1">
        <v>1</v>
      </c>
      <c r="H210" s="1"/>
      <c r="I210" s="1"/>
      <c r="J210" s="1"/>
      <c r="K210" s="1"/>
      <c r="L210" s="1"/>
      <c r="M210" s="1"/>
      <c r="N210" s="1"/>
      <c r="O210" s="1"/>
      <c r="P210" s="1"/>
    </row>
    <row r="211" spans="1:16" hidden="1" x14ac:dyDescent="0.35">
      <c r="A211" t="s">
        <v>88</v>
      </c>
      <c r="B211" t="s">
        <v>324</v>
      </c>
      <c r="C211" t="s">
        <v>506</v>
      </c>
      <c r="D211" t="s">
        <v>507</v>
      </c>
      <c r="E211">
        <f>SUM(Table16[[#This Row],[2024]:[2014]])</f>
        <v>2744</v>
      </c>
      <c r="F211" s="1">
        <v>123</v>
      </c>
      <c r="G211" s="1">
        <v>92</v>
      </c>
      <c r="H211" s="1">
        <v>203</v>
      </c>
      <c r="I211" s="1">
        <v>166</v>
      </c>
      <c r="J211" s="1">
        <v>509</v>
      </c>
      <c r="K211" s="1">
        <v>525</v>
      </c>
      <c r="L211" s="1">
        <v>434</v>
      </c>
      <c r="M211" s="1">
        <v>487</v>
      </c>
      <c r="N211" s="1">
        <v>167</v>
      </c>
      <c r="O211" s="1">
        <v>36</v>
      </c>
      <c r="P211" s="1">
        <v>2</v>
      </c>
    </row>
    <row r="212" spans="1:16" hidden="1" x14ac:dyDescent="0.35">
      <c r="A212" t="s">
        <v>88</v>
      </c>
      <c r="B212" t="s">
        <v>324</v>
      </c>
      <c r="C212" t="s">
        <v>508</v>
      </c>
      <c r="D212" t="s">
        <v>509</v>
      </c>
      <c r="E212">
        <f>SUM(Table16[[#This Row],[2024]:[2014]])</f>
        <v>4</v>
      </c>
      <c r="F212" s="1"/>
      <c r="G212" s="1"/>
      <c r="H212" s="1"/>
      <c r="I212" s="1"/>
      <c r="J212" s="1"/>
      <c r="K212" s="1"/>
      <c r="L212" s="1"/>
      <c r="M212" s="1">
        <v>2</v>
      </c>
      <c r="N212" s="1">
        <v>2</v>
      </c>
      <c r="O212" s="1"/>
      <c r="P212" s="1"/>
    </row>
    <row r="213" spans="1:16" hidden="1" x14ac:dyDescent="0.35">
      <c r="A213" t="s">
        <v>88</v>
      </c>
      <c r="B213" t="s">
        <v>324</v>
      </c>
      <c r="C213" t="s">
        <v>510</v>
      </c>
      <c r="D213" t="s">
        <v>511</v>
      </c>
      <c r="E213">
        <f>SUM(Table16[[#This Row],[2024]:[2014]])</f>
        <v>10</v>
      </c>
      <c r="F213" s="1"/>
      <c r="G213" s="1"/>
      <c r="H213" s="1"/>
      <c r="I213" s="1"/>
      <c r="J213" s="1"/>
      <c r="K213" s="1">
        <v>10</v>
      </c>
      <c r="L213" s="1"/>
      <c r="M213" s="1"/>
      <c r="N213" s="1"/>
      <c r="O213" s="1"/>
      <c r="P213" s="1"/>
    </row>
    <row r="214" spans="1:16" hidden="1" x14ac:dyDescent="0.35">
      <c r="A214" t="s">
        <v>88</v>
      </c>
      <c r="B214" t="s">
        <v>324</v>
      </c>
      <c r="C214" t="s">
        <v>512</v>
      </c>
      <c r="D214" t="s">
        <v>513</v>
      </c>
      <c r="E214">
        <f>SUM(Table16[[#This Row],[2024]:[2014]])</f>
        <v>25</v>
      </c>
      <c r="F214" s="1"/>
      <c r="G214" s="1"/>
      <c r="H214" s="1"/>
      <c r="I214" s="1"/>
      <c r="J214" s="1"/>
      <c r="K214" s="1"/>
      <c r="L214" s="1"/>
      <c r="M214" s="1"/>
      <c r="N214" s="1"/>
      <c r="O214" s="1">
        <v>25</v>
      </c>
      <c r="P214" s="1"/>
    </row>
    <row r="215" spans="1:16" hidden="1" x14ac:dyDescent="0.35">
      <c r="A215" t="s">
        <v>88</v>
      </c>
      <c r="B215" t="s">
        <v>324</v>
      </c>
      <c r="C215" t="s">
        <v>514</v>
      </c>
      <c r="D215" t="s">
        <v>515</v>
      </c>
      <c r="E215">
        <f>SUM(Table16[[#This Row],[2024]:[2014]])</f>
        <v>1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>
        <v>1</v>
      </c>
    </row>
    <row r="216" spans="1:16" hidden="1" x14ac:dyDescent="0.35">
      <c r="A216" t="s">
        <v>88</v>
      </c>
      <c r="B216" t="s">
        <v>324</v>
      </c>
      <c r="C216" t="s">
        <v>516</v>
      </c>
      <c r="D216" t="s">
        <v>517</v>
      </c>
      <c r="E216">
        <f>SUM(Table16[[#This Row],[2024]:[2014]])</f>
        <v>753</v>
      </c>
      <c r="F216" s="1"/>
      <c r="G216" s="1"/>
      <c r="H216" s="1"/>
      <c r="I216" s="1"/>
      <c r="J216" s="1"/>
      <c r="K216" s="1"/>
      <c r="L216" s="1"/>
      <c r="M216" s="1">
        <v>-13</v>
      </c>
      <c r="N216" s="1">
        <v>766</v>
      </c>
      <c r="O216" s="1"/>
      <c r="P216" s="1"/>
    </row>
    <row r="217" spans="1:16" hidden="1" x14ac:dyDescent="0.35">
      <c r="A217" t="s">
        <v>88</v>
      </c>
      <c r="B217" t="s">
        <v>324</v>
      </c>
      <c r="C217" t="s">
        <v>518</v>
      </c>
      <c r="D217" t="s">
        <v>519</v>
      </c>
      <c r="E217">
        <f>SUM(Table16[[#This Row],[2024]:[2014]])</f>
        <v>1207</v>
      </c>
      <c r="F217" s="1"/>
      <c r="G217" s="1"/>
      <c r="H217" s="1"/>
      <c r="I217" s="1"/>
      <c r="J217" s="1"/>
      <c r="K217" s="1"/>
      <c r="L217" s="1"/>
      <c r="M217" s="1"/>
      <c r="N217" s="1">
        <v>14</v>
      </c>
      <c r="O217" s="1">
        <v>892</v>
      </c>
      <c r="P217" s="1">
        <v>301</v>
      </c>
    </row>
    <row r="218" spans="1:16" hidden="1" x14ac:dyDescent="0.35">
      <c r="A218" t="s">
        <v>88</v>
      </c>
      <c r="B218" t="s">
        <v>324</v>
      </c>
      <c r="C218" t="s">
        <v>520</v>
      </c>
      <c r="D218" t="s">
        <v>521</v>
      </c>
      <c r="E218">
        <f>SUM(Table16[[#This Row],[2024]:[2014]])</f>
        <v>0</v>
      </c>
      <c r="F218" s="1"/>
      <c r="G218" s="1"/>
      <c r="H218" s="1"/>
      <c r="I218" s="1"/>
      <c r="J218" s="1"/>
      <c r="K218" s="1"/>
      <c r="L218" s="1"/>
      <c r="M218" s="1">
        <v>0</v>
      </c>
      <c r="N218" s="1"/>
      <c r="O218" s="1"/>
      <c r="P218" s="1"/>
    </row>
    <row r="219" spans="1:16" hidden="1" x14ac:dyDescent="0.35">
      <c r="A219" t="s">
        <v>88</v>
      </c>
      <c r="B219" t="s">
        <v>324</v>
      </c>
      <c r="C219" t="s">
        <v>522</v>
      </c>
      <c r="D219" t="s">
        <v>523</v>
      </c>
      <c r="E219">
        <f>SUM(Table16[[#This Row],[2024]:[2014]])</f>
        <v>33</v>
      </c>
      <c r="F219" s="1"/>
      <c r="G219" s="1"/>
      <c r="H219" s="1"/>
      <c r="I219" s="1"/>
      <c r="J219" s="1"/>
      <c r="K219" s="1"/>
      <c r="L219" s="1"/>
      <c r="M219" s="1"/>
      <c r="N219" s="1"/>
      <c r="O219" s="1">
        <v>21</v>
      </c>
      <c r="P219" s="1">
        <v>12</v>
      </c>
    </row>
    <row r="220" spans="1:16" hidden="1" x14ac:dyDescent="0.35">
      <c r="A220" t="s">
        <v>88</v>
      </c>
      <c r="B220" t="s">
        <v>324</v>
      </c>
      <c r="C220" t="s">
        <v>524</v>
      </c>
      <c r="D220" t="s">
        <v>525</v>
      </c>
      <c r="E220">
        <f>SUM(Table16[[#This Row],[2024]:[2014]])</f>
        <v>18</v>
      </c>
      <c r="F220" s="1"/>
      <c r="G220" s="1"/>
      <c r="H220" s="1"/>
      <c r="I220" s="1"/>
      <c r="J220" s="1"/>
      <c r="K220" s="1"/>
      <c r="L220" s="1"/>
      <c r="M220" s="1"/>
      <c r="N220" s="1">
        <v>3</v>
      </c>
      <c r="O220" s="1">
        <v>15</v>
      </c>
      <c r="P220" s="1"/>
    </row>
    <row r="221" spans="1:16" hidden="1" x14ac:dyDescent="0.35">
      <c r="A221" t="s">
        <v>526</v>
      </c>
      <c r="B221" t="s">
        <v>89</v>
      </c>
      <c r="C221" t="s">
        <v>527</v>
      </c>
      <c r="D221" t="s">
        <v>528</v>
      </c>
      <c r="E221">
        <f>SUM(Table16[[#This Row],[2024]:[2014]])</f>
        <v>1</v>
      </c>
      <c r="F221" s="1"/>
      <c r="G221" s="1"/>
      <c r="H221" s="1"/>
      <c r="I221" s="1"/>
      <c r="J221" s="1"/>
      <c r="K221" s="1">
        <v>1</v>
      </c>
      <c r="L221" s="1"/>
    </row>
    <row r="222" spans="1:16" hidden="1" x14ac:dyDescent="0.35">
      <c r="A222" t="s">
        <v>526</v>
      </c>
      <c r="B222" t="s">
        <v>92</v>
      </c>
      <c r="C222" t="s">
        <v>93</v>
      </c>
      <c r="D222" t="s">
        <v>94</v>
      </c>
      <c r="E222">
        <f>SUM(Table16[[#This Row],[2024]:[2014]])</f>
        <v>14</v>
      </c>
      <c r="F222" s="1"/>
      <c r="G222" s="1"/>
      <c r="H222" s="1"/>
      <c r="I222" s="1"/>
      <c r="J222" s="1"/>
      <c r="K222" s="1">
        <v>14</v>
      </c>
      <c r="L222" s="1">
        <v>0</v>
      </c>
    </row>
    <row r="223" spans="1:16" hidden="1" x14ac:dyDescent="0.35">
      <c r="A223" t="s">
        <v>526</v>
      </c>
      <c r="B223" t="s">
        <v>95</v>
      </c>
      <c r="C223" t="s">
        <v>529</v>
      </c>
      <c r="D223" t="s">
        <v>530</v>
      </c>
      <c r="E223">
        <f>SUM(Table16[[#This Row],[2024]:[2014]])</f>
        <v>1</v>
      </c>
      <c r="F223" s="1"/>
      <c r="G223" s="1"/>
      <c r="H223" s="1"/>
      <c r="I223" s="1"/>
      <c r="J223" s="1"/>
      <c r="K223" s="1">
        <v>1</v>
      </c>
      <c r="L223" s="1">
        <v>0</v>
      </c>
    </row>
    <row r="224" spans="1:16" hidden="1" x14ac:dyDescent="0.35">
      <c r="A224" t="s">
        <v>526</v>
      </c>
      <c r="B224" t="s">
        <v>95</v>
      </c>
      <c r="C224" t="s">
        <v>531</v>
      </c>
      <c r="D224" t="s">
        <v>532</v>
      </c>
      <c r="E224">
        <f>SUM(Table16[[#This Row],[2024]:[2014]])</f>
        <v>5</v>
      </c>
      <c r="F224" s="1"/>
      <c r="G224" s="1"/>
      <c r="H224" s="1"/>
      <c r="I224" s="1">
        <v>5</v>
      </c>
      <c r="J224" s="1"/>
      <c r="K224" s="1"/>
      <c r="L224" s="1"/>
    </row>
    <row r="225" spans="1:12" hidden="1" x14ac:dyDescent="0.35">
      <c r="A225" t="s">
        <v>526</v>
      </c>
      <c r="B225" t="s">
        <v>95</v>
      </c>
      <c r="C225" t="s">
        <v>102</v>
      </c>
      <c r="D225" t="s">
        <v>103</v>
      </c>
      <c r="E225">
        <f>SUM(Table16[[#This Row],[2024]:[2014]])</f>
        <v>6</v>
      </c>
      <c r="F225" s="1"/>
      <c r="G225" s="1"/>
      <c r="H225" s="1"/>
      <c r="I225" s="1"/>
      <c r="J225" s="1"/>
      <c r="K225" s="1">
        <v>6</v>
      </c>
      <c r="L225" s="1">
        <v>0</v>
      </c>
    </row>
    <row r="226" spans="1:12" hidden="1" x14ac:dyDescent="0.35">
      <c r="A226" t="s">
        <v>526</v>
      </c>
      <c r="B226" t="s">
        <v>533</v>
      </c>
      <c r="C226" t="s">
        <v>534</v>
      </c>
      <c r="D226" t="s">
        <v>535</v>
      </c>
      <c r="E226">
        <f>SUM(Table16[[#This Row],[2024]:[2014]])</f>
        <v>1</v>
      </c>
      <c r="F226" s="1">
        <v>1</v>
      </c>
      <c r="G226" s="1"/>
      <c r="H226" s="1"/>
      <c r="I226" s="1"/>
      <c r="J226" s="1"/>
      <c r="K226" s="1"/>
      <c r="L226" s="1"/>
    </row>
    <row r="227" spans="1:12" hidden="1" x14ac:dyDescent="0.35">
      <c r="A227" t="s">
        <v>526</v>
      </c>
      <c r="B227" t="s">
        <v>104</v>
      </c>
      <c r="C227" t="s">
        <v>105</v>
      </c>
      <c r="D227" t="s">
        <v>106</v>
      </c>
      <c r="E227">
        <f>SUM(Table16[[#This Row],[2024]:[2014]])</f>
        <v>15</v>
      </c>
      <c r="F227" s="1">
        <v>3</v>
      </c>
      <c r="G227" s="1"/>
      <c r="H227" s="1"/>
      <c r="I227" s="1">
        <v>3</v>
      </c>
      <c r="J227" s="1">
        <v>7</v>
      </c>
      <c r="K227" s="1">
        <v>2</v>
      </c>
      <c r="L227" s="1"/>
    </row>
    <row r="228" spans="1:12" hidden="1" x14ac:dyDescent="0.35">
      <c r="A228" t="s">
        <v>526</v>
      </c>
      <c r="B228" t="s">
        <v>104</v>
      </c>
      <c r="C228" t="s">
        <v>536</v>
      </c>
      <c r="D228" t="s">
        <v>537</v>
      </c>
      <c r="E228">
        <f>SUM(Table16[[#This Row],[2024]:[2014]])</f>
        <v>1</v>
      </c>
      <c r="F228" s="1"/>
      <c r="G228" s="1"/>
      <c r="H228" s="1"/>
      <c r="I228" s="1"/>
      <c r="J228" s="1"/>
      <c r="K228" s="1">
        <v>1</v>
      </c>
      <c r="L228" s="1"/>
    </row>
    <row r="229" spans="1:12" hidden="1" x14ac:dyDescent="0.35">
      <c r="A229" t="s">
        <v>526</v>
      </c>
      <c r="B229" t="s">
        <v>107</v>
      </c>
      <c r="C229" t="s">
        <v>538</v>
      </c>
      <c r="D229" t="s">
        <v>539</v>
      </c>
      <c r="E229">
        <f>SUM(Table16[[#This Row],[2024]:[2014]])</f>
        <v>2</v>
      </c>
      <c r="F229" s="1"/>
      <c r="G229" s="1"/>
      <c r="H229" s="1"/>
      <c r="I229" s="1"/>
      <c r="J229" s="1"/>
      <c r="K229" s="1">
        <v>2</v>
      </c>
      <c r="L229" s="1"/>
    </row>
    <row r="230" spans="1:12" hidden="1" x14ac:dyDescent="0.35">
      <c r="A230" t="s">
        <v>526</v>
      </c>
      <c r="B230" t="s">
        <v>107</v>
      </c>
      <c r="C230" t="s">
        <v>540</v>
      </c>
      <c r="D230" t="s">
        <v>541</v>
      </c>
      <c r="E230">
        <f>SUM(Table16[[#This Row],[2024]:[2014]])</f>
        <v>1</v>
      </c>
      <c r="F230" s="1"/>
      <c r="G230" s="1"/>
      <c r="H230" s="1"/>
      <c r="I230" s="1"/>
      <c r="J230" s="1">
        <v>1</v>
      </c>
      <c r="K230" s="1"/>
      <c r="L230" s="1"/>
    </row>
    <row r="231" spans="1:12" hidden="1" x14ac:dyDescent="0.35">
      <c r="A231" t="s">
        <v>526</v>
      </c>
      <c r="B231" t="s">
        <v>107</v>
      </c>
      <c r="C231" t="s">
        <v>542</v>
      </c>
      <c r="D231" t="s">
        <v>543</v>
      </c>
      <c r="E231">
        <f>SUM(Table16[[#This Row],[2024]:[2014]])</f>
        <v>1</v>
      </c>
      <c r="F231" s="1"/>
      <c r="G231" s="1"/>
      <c r="H231" s="1"/>
      <c r="I231" s="1">
        <v>1</v>
      </c>
      <c r="J231" s="1"/>
      <c r="K231" s="1"/>
      <c r="L231" s="1"/>
    </row>
    <row r="232" spans="1:12" hidden="1" x14ac:dyDescent="0.35">
      <c r="A232" t="s">
        <v>526</v>
      </c>
      <c r="B232" t="s">
        <v>114</v>
      </c>
      <c r="C232" t="s">
        <v>544</v>
      </c>
      <c r="D232" t="s">
        <v>545</v>
      </c>
      <c r="E232">
        <f>SUM(Table16[[#This Row],[2024]:[2014]])</f>
        <v>5</v>
      </c>
      <c r="F232" s="1"/>
      <c r="G232" s="1"/>
      <c r="H232" s="1"/>
      <c r="I232" s="1"/>
      <c r="J232" s="1">
        <v>5</v>
      </c>
      <c r="K232" s="1"/>
      <c r="L232" s="1"/>
    </row>
    <row r="233" spans="1:12" hidden="1" x14ac:dyDescent="0.35">
      <c r="A233" t="s">
        <v>526</v>
      </c>
      <c r="B233" t="s">
        <v>546</v>
      </c>
      <c r="C233" t="s">
        <v>547</v>
      </c>
      <c r="D233" t="s">
        <v>548</v>
      </c>
      <c r="E233">
        <f>SUM(Table16[[#This Row],[2024]:[2014]])</f>
        <v>2</v>
      </c>
      <c r="F233" s="1"/>
      <c r="G233" s="1"/>
      <c r="H233" s="1"/>
      <c r="I233" s="1"/>
      <c r="J233" s="1"/>
      <c r="K233" s="1">
        <v>2</v>
      </c>
      <c r="L233" s="1"/>
    </row>
    <row r="234" spans="1:12" hidden="1" x14ac:dyDescent="0.35">
      <c r="A234" t="s">
        <v>526</v>
      </c>
      <c r="B234" t="s">
        <v>549</v>
      </c>
      <c r="C234" t="s">
        <v>550</v>
      </c>
      <c r="D234" t="s">
        <v>551</v>
      </c>
      <c r="E234">
        <f>SUM(Table16[[#This Row],[2024]:[2014]])</f>
        <v>3</v>
      </c>
      <c r="F234" s="1"/>
      <c r="G234" s="1"/>
      <c r="H234" s="1"/>
      <c r="I234" s="1"/>
      <c r="J234" s="1"/>
      <c r="K234" s="1">
        <v>3</v>
      </c>
      <c r="L234" s="1"/>
    </row>
    <row r="235" spans="1:12" hidden="1" x14ac:dyDescent="0.35">
      <c r="A235" t="s">
        <v>526</v>
      </c>
      <c r="B235" t="s">
        <v>117</v>
      </c>
      <c r="C235" t="s">
        <v>105</v>
      </c>
      <c r="D235" t="s">
        <v>118</v>
      </c>
      <c r="E235">
        <f>SUM(Table16[[#This Row],[2024]:[2014]])</f>
        <v>29</v>
      </c>
      <c r="F235" s="1"/>
      <c r="G235" s="1"/>
      <c r="H235" s="1"/>
      <c r="I235" s="1">
        <v>18</v>
      </c>
      <c r="J235" s="1">
        <v>5</v>
      </c>
      <c r="K235" s="1">
        <v>6</v>
      </c>
      <c r="L235" s="1"/>
    </row>
    <row r="236" spans="1:12" hidden="1" x14ac:dyDescent="0.35">
      <c r="A236" t="s">
        <v>526</v>
      </c>
      <c r="B236" t="s">
        <v>117</v>
      </c>
      <c r="C236" t="s">
        <v>552</v>
      </c>
      <c r="D236" t="s">
        <v>553</v>
      </c>
      <c r="E236">
        <f>SUM(Table16[[#This Row],[2024]:[2014]])</f>
        <v>0</v>
      </c>
      <c r="F236" s="1"/>
      <c r="G236" s="1"/>
      <c r="H236" s="1"/>
      <c r="I236" s="1"/>
      <c r="J236" s="1"/>
      <c r="K236" s="1">
        <v>0</v>
      </c>
      <c r="L236" s="1">
        <v>0</v>
      </c>
    </row>
    <row r="237" spans="1:12" hidden="1" x14ac:dyDescent="0.35">
      <c r="A237" t="s">
        <v>526</v>
      </c>
      <c r="B237" t="s">
        <v>123</v>
      </c>
      <c r="C237" t="s">
        <v>105</v>
      </c>
      <c r="D237" t="s">
        <v>124</v>
      </c>
      <c r="E237">
        <f>SUM(Table16[[#This Row],[2024]:[2014]])</f>
        <v>12</v>
      </c>
      <c r="F237" s="1">
        <v>4</v>
      </c>
      <c r="G237" s="1">
        <v>8</v>
      </c>
      <c r="H237" s="1"/>
      <c r="I237" s="1"/>
      <c r="J237" s="1"/>
      <c r="K237" s="1"/>
      <c r="L237" s="1"/>
    </row>
    <row r="238" spans="1:12" hidden="1" x14ac:dyDescent="0.35">
      <c r="A238" t="s">
        <v>526</v>
      </c>
      <c r="B238" t="s">
        <v>123</v>
      </c>
      <c r="C238" t="s">
        <v>105</v>
      </c>
      <c r="D238" t="s">
        <v>126</v>
      </c>
      <c r="E238">
        <f>SUM(Table16[[#This Row],[2024]:[2014]])</f>
        <v>2</v>
      </c>
      <c r="F238" s="1"/>
      <c r="G238" s="1"/>
      <c r="H238" s="1"/>
      <c r="I238" s="1">
        <v>1</v>
      </c>
      <c r="J238" s="1"/>
      <c r="K238" s="1">
        <v>1</v>
      </c>
      <c r="L238" s="1"/>
    </row>
    <row r="239" spans="1:12" hidden="1" x14ac:dyDescent="0.35">
      <c r="A239" t="s">
        <v>526</v>
      </c>
      <c r="B239" t="s">
        <v>123</v>
      </c>
      <c r="C239" t="s">
        <v>105</v>
      </c>
      <c r="D239" t="s">
        <v>554</v>
      </c>
      <c r="E239">
        <f>SUM(Table16[[#This Row],[2024]:[2014]])</f>
        <v>1</v>
      </c>
      <c r="F239" s="1">
        <v>1</v>
      </c>
      <c r="G239" s="1"/>
      <c r="H239" s="1"/>
      <c r="I239" s="1"/>
      <c r="J239" s="1"/>
      <c r="K239" s="1"/>
      <c r="L239" s="1"/>
    </row>
    <row r="240" spans="1:12" hidden="1" x14ac:dyDescent="0.35">
      <c r="A240" t="s">
        <v>526</v>
      </c>
      <c r="B240" t="s">
        <v>123</v>
      </c>
      <c r="C240" t="s">
        <v>105</v>
      </c>
      <c r="D240" t="s">
        <v>127</v>
      </c>
      <c r="E240">
        <f>SUM(Table16[[#This Row],[2024]:[2014]])</f>
        <v>-38</v>
      </c>
      <c r="F240" s="1"/>
      <c r="G240" s="1">
        <v>-17</v>
      </c>
      <c r="H240" s="1">
        <v>-19</v>
      </c>
      <c r="I240" s="1"/>
      <c r="J240" s="1"/>
      <c r="K240" s="1">
        <v>-2</v>
      </c>
      <c r="L240" s="1"/>
    </row>
    <row r="241" spans="1:12" hidden="1" x14ac:dyDescent="0.35">
      <c r="A241" t="s">
        <v>526</v>
      </c>
      <c r="B241" t="s">
        <v>123</v>
      </c>
      <c r="C241" t="s">
        <v>105</v>
      </c>
      <c r="D241" t="s">
        <v>555</v>
      </c>
      <c r="E241">
        <f>SUM(Table16[[#This Row],[2024]:[2014]])</f>
        <v>2</v>
      </c>
      <c r="F241" s="1"/>
      <c r="G241" s="1"/>
      <c r="H241" s="1">
        <v>2</v>
      </c>
      <c r="I241" s="1"/>
      <c r="J241" s="1"/>
      <c r="K241" s="1"/>
      <c r="L241" s="1"/>
    </row>
    <row r="242" spans="1:12" hidden="1" x14ac:dyDescent="0.35">
      <c r="A242" t="s">
        <v>526</v>
      </c>
      <c r="B242" t="s">
        <v>123</v>
      </c>
      <c r="C242" t="s">
        <v>105</v>
      </c>
      <c r="D242" t="s">
        <v>128</v>
      </c>
      <c r="E242">
        <f>SUM(Table16[[#This Row],[2024]:[2014]])</f>
        <v>5</v>
      </c>
      <c r="F242" s="1"/>
      <c r="G242" s="1"/>
      <c r="H242" s="1">
        <v>2</v>
      </c>
      <c r="I242" s="1"/>
      <c r="J242" s="1">
        <v>1</v>
      </c>
      <c r="K242" s="1">
        <v>2</v>
      </c>
      <c r="L242" s="1"/>
    </row>
    <row r="243" spans="1:12" hidden="1" x14ac:dyDescent="0.35">
      <c r="A243" t="s">
        <v>526</v>
      </c>
      <c r="B243" t="s">
        <v>123</v>
      </c>
      <c r="C243" t="s">
        <v>105</v>
      </c>
      <c r="D243" t="s">
        <v>129</v>
      </c>
      <c r="E243">
        <f>SUM(Table16[[#This Row],[2024]:[2014]])</f>
        <v>1</v>
      </c>
      <c r="F243" s="1"/>
      <c r="G243" s="1"/>
      <c r="H243" s="1"/>
      <c r="I243" s="1"/>
      <c r="J243" s="1"/>
      <c r="K243" s="1">
        <v>1</v>
      </c>
      <c r="L243" s="1"/>
    </row>
    <row r="244" spans="1:12" hidden="1" x14ac:dyDescent="0.35">
      <c r="A244" t="s">
        <v>526</v>
      </c>
      <c r="B244" t="s">
        <v>123</v>
      </c>
      <c r="C244" t="s">
        <v>105</v>
      </c>
      <c r="D244" t="s">
        <v>130</v>
      </c>
      <c r="E244">
        <f>SUM(Table16[[#This Row],[2024]:[2014]])</f>
        <v>4</v>
      </c>
      <c r="F244" s="1"/>
      <c r="G244" s="1"/>
      <c r="H244" s="1"/>
      <c r="I244" s="1">
        <v>4</v>
      </c>
      <c r="J244" s="1"/>
      <c r="K244" s="1"/>
      <c r="L244" s="1"/>
    </row>
    <row r="245" spans="1:12" hidden="1" x14ac:dyDescent="0.35">
      <c r="A245" t="s">
        <v>526</v>
      </c>
      <c r="B245" t="s">
        <v>123</v>
      </c>
      <c r="C245" t="s">
        <v>105</v>
      </c>
      <c r="D245" t="s">
        <v>556</v>
      </c>
      <c r="E245">
        <f>SUM(Table16[[#This Row],[2024]:[2014]])</f>
        <v>29</v>
      </c>
      <c r="F245" s="1">
        <v>29</v>
      </c>
      <c r="G245" s="1"/>
      <c r="H245" s="1"/>
      <c r="I245" s="1"/>
      <c r="J245" s="1"/>
      <c r="K245" s="1"/>
      <c r="L245" s="1"/>
    </row>
    <row r="246" spans="1:12" hidden="1" x14ac:dyDescent="0.35">
      <c r="A246" t="s">
        <v>526</v>
      </c>
      <c r="B246" t="s">
        <v>123</v>
      </c>
      <c r="C246" t="s">
        <v>105</v>
      </c>
      <c r="D246" t="s">
        <v>131</v>
      </c>
      <c r="E246">
        <f>SUM(Table16[[#This Row],[2024]:[2014]])</f>
        <v>3</v>
      </c>
      <c r="F246" s="1"/>
      <c r="G246" s="1"/>
      <c r="H246" s="1">
        <v>1</v>
      </c>
      <c r="I246" s="1"/>
      <c r="J246" s="1">
        <v>1</v>
      </c>
      <c r="K246" s="1">
        <v>1</v>
      </c>
      <c r="L246" s="1"/>
    </row>
    <row r="247" spans="1:12" hidden="1" x14ac:dyDescent="0.35">
      <c r="A247" t="s">
        <v>526</v>
      </c>
      <c r="B247" t="s">
        <v>123</v>
      </c>
      <c r="C247" t="s">
        <v>105</v>
      </c>
      <c r="D247" t="s">
        <v>132</v>
      </c>
      <c r="E247">
        <f>SUM(Table16[[#This Row],[2024]:[2014]])</f>
        <v>182</v>
      </c>
      <c r="F247" s="1">
        <v>48</v>
      </c>
      <c r="G247" s="1">
        <v>74</v>
      </c>
      <c r="H247" s="1">
        <v>60</v>
      </c>
      <c r="I247" s="1"/>
      <c r="J247" s="1"/>
      <c r="K247" s="1"/>
      <c r="L247" s="1"/>
    </row>
    <row r="248" spans="1:12" hidden="1" x14ac:dyDescent="0.35">
      <c r="A248" t="s">
        <v>526</v>
      </c>
      <c r="B248" t="s">
        <v>123</v>
      </c>
      <c r="C248" t="s">
        <v>105</v>
      </c>
      <c r="D248" t="s">
        <v>133</v>
      </c>
      <c r="E248">
        <f>SUM(Table16[[#This Row],[2024]:[2014]])</f>
        <v>1</v>
      </c>
      <c r="F248" s="1"/>
      <c r="G248" s="1"/>
      <c r="H248" s="1"/>
      <c r="I248" s="1">
        <v>1</v>
      </c>
      <c r="J248" s="1"/>
      <c r="K248" s="1"/>
      <c r="L248" s="1"/>
    </row>
    <row r="249" spans="1:12" hidden="1" x14ac:dyDescent="0.35">
      <c r="A249" t="s">
        <v>526</v>
      </c>
      <c r="B249" t="s">
        <v>123</v>
      </c>
      <c r="C249" t="s">
        <v>105</v>
      </c>
      <c r="D249" t="s">
        <v>134</v>
      </c>
      <c r="E249">
        <f>SUM(Table16[[#This Row],[2024]:[2014]])</f>
        <v>1</v>
      </c>
      <c r="F249" s="1"/>
      <c r="G249" s="1"/>
      <c r="H249" s="1"/>
      <c r="I249" s="1"/>
      <c r="J249" s="1"/>
      <c r="K249" s="1">
        <v>1</v>
      </c>
      <c r="L249" s="1"/>
    </row>
    <row r="250" spans="1:12" hidden="1" x14ac:dyDescent="0.35">
      <c r="A250" t="s">
        <v>526</v>
      </c>
      <c r="B250" t="s">
        <v>123</v>
      </c>
      <c r="C250" t="s">
        <v>105</v>
      </c>
      <c r="D250" t="s">
        <v>557</v>
      </c>
      <c r="E250">
        <f>SUM(Table16[[#This Row],[2024]:[2014]])</f>
        <v>1</v>
      </c>
      <c r="F250" s="1">
        <v>1</v>
      </c>
      <c r="G250" s="1"/>
      <c r="H250" s="1"/>
      <c r="I250" s="1"/>
      <c r="J250" s="1"/>
      <c r="K250" s="1"/>
      <c r="L250" s="1"/>
    </row>
    <row r="251" spans="1:12" hidden="1" x14ac:dyDescent="0.35">
      <c r="A251" t="s">
        <v>526</v>
      </c>
      <c r="B251" t="s">
        <v>123</v>
      </c>
      <c r="C251" t="s">
        <v>136</v>
      </c>
      <c r="D251" t="s">
        <v>137</v>
      </c>
      <c r="E251">
        <f>SUM(Table16[[#This Row],[2024]:[2014]])</f>
        <v>52</v>
      </c>
      <c r="F251" s="1"/>
      <c r="G251" s="1"/>
      <c r="H251" s="1">
        <v>6</v>
      </c>
      <c r="I251" s="1">
        <v>46</v>
      </c>
      <c r="J251" s="1"/>
      <c r="K251" s="1"/>
      <c r="L251" s="1"/>
    </row>
    <row r="252" spans="1:12" hidden="1" x14ac:dyDescent="0.35">
      <c r="A252" t="s">
        <v>526</v>
      </c>
      <c r="B252" t="s">
        <v>123</v>
      </c>
      <c r="C252" t="s">
        <v>558</v>
      </c>
      <c r="D252" t="s">
        <v>559</v>
      </c>
      <c r="E252">
        <f>SUM(Table16[[#This Row],[2024]:[2014]])</f>
        <v>4</v>
      </c>
      <c r="F252" s="1"/>
      <c r="G252" s="1"/>
      <c r="H252" s="1"/>
      <c r="I252" s="1"/>
      <c r="J252" s="1"/>
      <c r="K252" s="1">
        <v>4</v>
      </c>
      <c r="L252" s="1"/>
    </row>
    <row r="253" spans="1:12" hidden="1" x14ac:dyDescent="0.35">
      <c r="A253" t="s">
        <v>526</v>
      </c>
      <c r="B253" t="s">
        <v>123</v>
      </c>
      <c r="C253" t="s">
        <v>560</v>
      </c>
      <c r="D253" t="s">
        <v>561</v>
      </c>
      <c r="E253">
        <f>SUM(Table16[[#This Row],[2024]:[2014]])</f>
        <v>1</v>
      </c>
      <c r="F253" s="1"/>
      <c r="G253" s="1"/>
      <c r="H253" s="1"/>
      <c r="I253" s="1"/>
      <c r="J253" s="1"/>
      <c r="K253" s="1">
        <v>1</v>
      </c>
      <c r="L253" s="1"/>
    </row>
    <row r="254" spans="1:12" hidden="1" x14ac:dyDescent="0.35">
      <c r="A254" t="s">
        <v>526</v>
      </c>
      <c r="B254" t="s">
        <v>123</v>
      </c>
      <c r="C254" t="s">
        <v>562</v>
      </c>
      <c r="D254" t="s">
        <v>563</v>
      </c>
      <c r="E254">
        <f>SUM(Table16[[#This Row],[2024]:[2014]])</f>
        <v>1</v>
      </c>
      <c r="F254" s="1"/>
      <c r="G254" s="1"/>
      <c r="H254" s="1"/>
      <c r="I254" s="1"/>
      <c r="J254" s="1"/>
      <c r="K254" s="1">
        <v>1</v>
      </c>
      <c r="L254" s="1"/>
    </row>
    <row r="255" spans="1:12" hidden="1" x14ac:dyDescent="0.35">
      <c r="A255" t="s">
        <v>526</v>
      </c>
      <c r="B255" t="s">
        <v>123</v>
      </c>
      <c r="C255" t="s">
        <v>138</v>
      </c>
      <c r="D255" t="s">
        <v>139</v>
      </c>
      <c r="E255">
        <f>SUM(Table16[[#This Row],[2024]:[2014]])</f>
        <v>0</v>
      </c>
      <c r="F255" s="1"/>
      <c r="G255" s="1"/>
      <c r="H255" s="1"/>
      <c r="I255" s="1"/>
      <c r="J255" s="1"/>
      <c r="K255" s="1">
        <v>0</v>
      </c>
      <c r="L255" s="1"/>
    </row>
    <row r="256" spans="1:12" hidden="1" x14ac:dyDescent="0.35">
      <c r="A256" t="s">
        <v>526</v>
      </c>
      <c r="B256" t="s">
        <v>123</v>
      </c>
      <c r="C256" t="s">
        <v>564</v>
      </c>
      <c r="D256" t="s">
        <v>565</v>
      </c>
      <c r="E256">
        <f>SUM(Table16[[#This Row],[2024]:[2014]])</f>
        <v>-7</v>
      </c>
      <c r="F256" s="1"/>
      <c r="G256" s="1"/>
      <c r="H256" s="1">
        <v>-7</v>
      </c>
      <c r="I256" s="1"/>
      <c r="J256" s="1"/>
      <c r="K256" s="1"/>
      <c r="L256" s="1"/>
    </row>
    <row r="257" spans="1:12" hidden="1" x14ac:dyDescent="0.35">
      <c r="A257" t="s">
        <v>526</v>
      </c>
      <c r="B257" t="s">
        <v>123</v>
      </c>
      <c r="C257" t="s">
        <v>105</v>
      </c>
      <c r="D257" t="s">
        <v>140</v>
      </c>
      <c r="E257">
        <f>SUM(Table16[[#This Row],[2024]:[2014]])</f>
        <v>2</v>
      </c>
      <c r="F257" s="1">
        <v>2</v>
      </c>
      <c r="G257" s="1"/>
      <c r="H257" s="1"/>
      <c r="I257" s="1"/>
      <c r="J257" s="1"/>
      <c r="K257" s="1"/>
      <c r="L257" s="1"/>
    </row>
    <row r="258" spans="1:12" hidden="1" x14ac:dyDescent="0.35">
      <c r="A258" t="s">
        <v>526</v>
      </c>
      <c r="B258" t="s">
        <v>123</v>
      </c>
      <c r="C258" t="s">
        <v>566</v>
      </c>
      <c r="D258" t="s">
        <v>567</v>
      </c>
      <c r="E258">
        <f>SUM(Table16[[#This Row],[2024]:[2014]])</f>
        <v>2</v>
      </c>
      <c r="F258" s="1"/>
      <c r="G258" s="1"/>
      <c r="H258" s="1"/>
      <c r="I258" s="1"/>
      <c r="J258" s="1"/>
      <c r="K258" s="1">
        <v>2</v>
      </c>
      <c r="L258" s="1"/>
    </row>
    <row r="259" spans="1:12" hidden="1" x14ac:dyDescent="0.35">
      <c r="A259" t="s">
        <v>526</v>
      </c>
      <c r="B259" t="s">
        <v>123</v>
      </c>
      <c r="C259" t="s">
        <v>141</v>
      </c>
      <c r="D259" t="s">
        <v>142</v>
      </c>
      <c r="E259">
        <f>SUM(Table16[[#This Row],[2024]:[2014]])</f>
        <v>11</v>
      </c>
      <c r="F259" s="1"/>
      <c r="G259" s="1"/>
      <c r="H259" s="1"/>
      <c r="I259" s="1"/>
      <c r="J259" s="1"/>
      <c r="K259" s="1">
        <v>11</v>
      </c>
      <c r="L259" s="1"/>
    </row>
    <row r="260" spans="1:12" hidden="1" x14ac:dyDescent="0.35">
      <c r="A260" t="s">
        <v>526</v>
      </c>
      <c r="B260" t="s">
        <v>123</v>
      </c>
      <c r="C260" t="s">
        <v>568</v>
      </c>
      <c r="D260" t="s">
        <v>569</v>
      </c>
      <c r="E260">
        <f>SUM(Table16[[#This Row],[2024]:[2014]])</f>
        <v>1</v>
      </c>
      <c r="F260" s="1"/>
      <c r="G260" s="1"/>
      <c r="H260" s="1"/>
      <c r="I260" s="1">
        <v>1</v>
      </c>
      <c r="J260" s="1"/>
      <c r="K260" s="1"/>
      <c r="L260" s="1"/>
    </row>
    <row r="261" spans="1:12" hidden="1" x14ac:dyDescent="0.35">
      <c r="A261" t="s">
        <v>526</v>
      </c>
      <c r="B261" t="s">
        <v>123</v>
      </c>
      <c r="C261" t="s">
        <v>570</v>
      </c>
      <c r="D261" t="s">
        <v>571</v>
      </c>
      <c r="E261">
        <f>SUM(Table16[[#This Row],[2024]:[2014]])</f>
        <v>1</v>
      </c>
      <c r="F261" s="1"/>
      <c r="G261" s="1"/>
      <c r="H261" s="1"/>
      <c r="I261" s="1"/>
      <c r="J261" s="1"/>
      <c r="K261" s="1">
        <v>1</v>
      </c>
      <c r="L261" s="1"/>
    </row>
    <row r="262" spans="1:12" hidden="1" x14ac:dyDescent="0.35">
      <c r="A262" t="s">
        <v>526</v>
      </c>
      <c r="B262" t="s">
        <v>123</v>
      </c>
      <c r="C262" t="s">
        <v>143</v>
      </c>
      <c r="D262" t="s">
        <v>144</v>
      </c>
      <c r="E262">
        <f>SUM(Table16[[#This Row],[2024]:[2014]])</f>
        <v>8</v>
      </c>
      <c r="F262" s="1"/>
      <c r="G262" s="1"/>
      <c r="H262" s="1"/>
      <c r="I262" s="1"/>
      <c r="J262" s="1">
        <v>6</v>
      </c>
      <c r="K262" s="1">
        <v>2</v>
      </c>
      <c r="L262" s="1"/>
    </row>
    <row r="263" spans="1:12" hidden="1" x14ac:dyDescent="0.35">
      <c r="A263" t="s">
        <v>526</v>
      </c>
      <c r="B263" t="s">
        <v>123</v>
      </c>
      <c r="C263" t="s">
        <v>145</v>
      </c>
      <c r="D263" t="s">
        <v>146</v>
      </c>
      <c r="E263">
        <f>SUM(Table16[[#This Row],[2024]:[2014]])</f>
        <v>3</v>
      </c>
      <c r="F263" s="1"/>
      <c r="G263" s="1">
        <v>3</v>
      </c>
      <c r="H263" s="1"/>
      <c r="I263" s="1"/>
      <c r="J263" s="1"/>
      <c r="K263" s="1"/>
      <c r="L263" s="1"/>
    </row>
    <row r="264" spans="1:12" hidden="1" x14ac:dyDescent="0.35">
      <c r="A264" t="s">
        <v>526</v>
      </c>
      <c r="B264" t="s">
        <v>147</v>
      </c>
      <c r="C264" t="s">
        <v>572</v>
      </c>
      <c r="D264" t="s">
        <v>573</v>
      </c>
      <c r="E264">
        <f>SUM(Table16[[#This Row],[2024]:[2014]])</f>
        <v>1</v>
      </c>
      <c r="F264" s="1">
        <v>1</v>
      </c>
      <c r="G264" s="1"/>
      <c r="H264" s="1"/>
      <c r="I264" s="1"/>
      <c r="J264" s="1"/>
      <c r="K264" s="1"/>
      <c r="L264" s="1"/>
    </row>
    <row r="265" spans="1:12" hidden="1" x14ac:dyDescent="0.35">
      <c r="A265" t="s">
        <v>526</v>
      </c>
      <c r="B265" t="s">
        <v>147</v>
      </c>
      <c r="C265" t="s">
        <v>148</v>
      </c>
      <c r="D265" t="s">
        <v>149</v>
      </c>
      <c r="E265">
        <f>SUM(Table16[[#This Row],[2024]:[2014]])</f>
        <v>1</v>
      </c>
      <c r="F265" s="1"/>
      <c r="G265" s="1"/>
      <c r="H265" s="1"/>
      <c r="I265" s="1"/>
      <c r="J265" s="1"/>
      <c r="K265" s="1">
        <v>1</v>
      </c>
      <c r="L265" s="1"/>
    </row>
    <row r="266" spans="1:12" hidden="1" x14ac:dyDescent="0.35">
      <c r="A266" t="s">
        <v>526</v>
      </c>
      <c r="B266" t="s">
        <v>147</v>
      </c>
      <c r="C266" t="s">
        <v>150</v>
      </c>
      <c r="D266" t="s">
        <v>151</v>
      </c>
      <c r="E266">
        <f>SUM(Table16[[#This Row],[2024]:[2014]])</f>
        <v>2</v>
      </c>
      <c r="F266" s="1"/>
      <c r="G266" s="1">
        <v>2</v>
      </c>
      <c r="H266" s="1"/>
      <c r="I266" s="1"/>
      <c r="J266" s="1"/>
      <c r="K266" s="1"/>
      <c r="L266" s="1"/>
    </row>
    <row r="267" spans="1:12" hidden="1" x14ac:dyDescent="0.35">
      <c r="A267" t="s">
        <v>526</v>
      </c>
      <c r="B267" t="s">
        <v>154</v>
      </c>
      <c r="C267" t="s">
        <v>574</v>
      </c>
      <c r="D267" t="s">
        <v>575</v>
      </c>
      <c r="E267">
        <f>SUM(Table16[[#This Row],[2024]:[2014]])</f>
        <v>2</v>
      </c>
      <c r="F267" s="1">
        <v>2</v>
      </c>
      <c r="G267" s="1"/>
      <c r="H267" s="1"/>
      <c r="I267" s="1"/>
      <c r="J267" s="1"/>
      <c r="K267" s="1"/>
      <c r="L267" s="1"/>
    </row>
    <row r="268" spans="1:12" hidden="1" x14ac:dyDescent="0.35">
      <c r="A268" t="s">
        <v>526</v>
      </c>
      <c r="B268" t="s">
        <v>154</v>
      </c>
      <c r="C268" t="s">
        <v>167</v>
      </c>
      <c r="D268" t="s">
        <v>168</v>
      </c>
      <c r="E268">
        <f>SUM(Table16[[#This Row],[2024]:[2014]])</f>
        <v>2</v>
      </c>
      <c r="F268" s="1"/>
      <c r="G268" s="1"/>
      <c r="H268" s="1"/>
      <c r="I268" s="1"/>
      <c r="J268" s="1"/>
      <c r="K268" s="1">
        <v>2</v>
      </c>
      <c r="L268" s="1"/>
    </row>
    <row r="269" spans="1:12" hidden="1" x14ac:dyDescent="0.35">
      <c r="A269" t="s">
        <v>526</v>
      </c>
      <c r="B269" t="s">
        <v>154</v>
      </c>
      <c r="C269" t="s">
        <v>171</v>
      </c>
      <c r="D269" t="s">
        <v>172</v>
      </c>
      <c r="E269">
        <f>SUM(Table16[[#This Row],[2024]:[2014]])</f>
        <v>1</v>
      </c>
      <c r="F269" s="1">
        <v>1</v>
      </c>
      <c r="G269" s="1"/>
      <c r="H269" s="1"/>
      <c r="I269" s="1"/>
      <c r="J269" s="1"/>
      <c r="K269" s="1"/>
      <c r="L269" s="1"/>
    </row>
    <row r="270" spans="1:12" hidden="1" x14ac:dyDescent="0.35">
      <c r="A270" t="s">
        <v>526</v>
      </c>
      <c r="B270" t="s">
        <v>175</v>
      </c>
      <c r="C270" t="s">
        <v>178</v>
      </c>
      <c r="D270" t="s">
        <v>179</v>
      </c>
      <c r="E270">
        <f>SUM(Table16[[#This Row],[2024]:[2014]])</f>
        <v>8</v>
      </c>
      <c r="F270" s="1"/>
      <c r="G270" s="1"/>
      <c r="H270" s="1"/>
      <c r="I270" s="1"/>
      <c r="J270" s="1">
        <v>8</v>
      </c>
      <c r="K270" s="1"/>
      <c r="L270" s="1"/>
    </row>
    <row r="271" spans="1:12" hidden="1" x14ac:dyDescent="0.35">
      <c r="A271" t="s">
        <v>526</v>
      </c>
      <c r="B271" t="s">
        <v>175</v>
      </c>
      <c r="C271" t="s">
        <v>576</v>
      </c>
      <c r="D271" t="s">
        <v>577</v>
      </c>
      <c r="E271">
        <f>SUM(Table16[[#This Row],[2024]:[2014]])</f>
        <v>1</v>
      </c>
      <c r="F271" s="1"/>
      <c r="G271" s="1"/>
      <c r="H271" s="1"/>
      <c r="I271" s="1"/>
      <c r="J271" s="1"/>
      <c r="K271" s="1">
        <v>1</v>
      </c>
      <c r="L271" s="1"/>
    </row>
    <row r="272" spans="1:12" hidden="1" x14ac:dyDescent="0.35">
      <c r="A272" t="s">
        <v>526</v>
      </c>
      <c r="B272" t="s">
        <v>180</v>
      </c>
      <c r="C272" t="s">
        <v>578</v>
      </c>
      <c r="D272" t="s">
        <v>579</v>
      </c>
      <c r="E272">
        <f>SUM(Table16[[#This Row],[2024]:[2014]])</f>
        <v>3</v>
      </c>
      <c r="F272" s="1">
        <v>1</v>
      </c>
      <c r="G272" s="1"/>
      <c r="H272" s="1"/>
      <c r="I272" s="1"/>
      <c r="J272" s="1">
        <v>0</v>
      </c>
      <c r="K272" s="1">
        <v>2</v>
      </c>
      <c r="L272" s="1"/>
    </row>
    <row r="273" spans="1:12" hidden="1" x14ac:dyDescent="0.35">
      <c r="A273" t="s">
        <v>526</v>
      </c>
      <c r="B273" t="s">
        <v>580</v>
      </c>
      <c r="C273" t="s">
        <v>581</v>
      </c>
      <c r="D273" t="s">
        <v>582</v>
      </c>
      <c r="E273">
        <f>SUM(Table16[[#This Row],[2024]:[2014]])</f>
        <v>1</v>
      </c>
      <c r="F273" s="1"/>
      <c r="G273" s="1"/>
      <c r="H273" s="1"/>
      <c r="I273" s="1"/>
      <c r="J273" s="1"/>
      <c r="K273" s="1">
        <v>1</v>
      </c>
      <c r="L273" s="1"/>
    </row>
    <row r="274" spans="1:12" hidden="1" x14ac:dyDescent="0.35">
      <c r="A274" t="s">
        <v>526</v>
      </c>
      <c r="B274" t="s">
        <v>190</v>
      </c>
      <c r="C274" t="s">
        <v>583</v>
      </c>
      <c r="D274" t="s">
        <v>584</v>
      </c>
      <c r="E274">
        <f>SUM(Table16[[#This Row],[2024]:[2014]])</f>
        <v>15</v>
      </c>
      <c r="F274" s="1"/>
      <c r="G274" s="1">
        <v>2</v>
      </c>
      <c r="H274" s="1">
        <v>1</v>
      </c>
      <c r="I274" s="1">
        <v>3</v>
      </c>
      <c r="J274" s="1">
        <v>4</v>
      </c>
      <c r="K274" s="1">
        <v>5</v>
      </c>
      <c r="L274" s="1"/>
    </row>
    <row r="275" spans="1:12" hidden="1" x14ac:dyDescent="0.35">
      <c r="A275" t="s">
        <v>526</v>
      </c>
      <c r="B275" t="s">
        <v>193</v>
      </c>
      <c r="C275" t="s">
        <v>585</v>
      </c>
      <c r="D275" t="s">
        <v>586</v>
      </c>
      <c r="E275">
        <f>SUM(Table16[[#This Row],[2024]:[2014]])</f>
        <v>5</v>
      </c>
      <c r="F275" s="1"/>
      <c r="G275" s="1"/>
      <c r="H275" s="1"/>
      <c r="I275" s="1"/>
      <c r="J275" s="1"/>
      <c r="K275" s="1">
        <v>5</v>
      </c>
      <c r="L275" s="1"/>
    </row>
    <row r="276" spans="1:12" hidden="1" x14ac:dyDescent="0.35">
      <c r="A276" t="s">
        <v>526</v>
      </c>
      <c r="B276" t="s">
        <v>193</v>
      </c>
      <c r="C276" t="s">
        <v>196</v>
      </c>
      <c r="D276" t="s">
        <v>197</v>
      </c>
      <c r="E276">
        <f>SUM(Table16[[#This Row],[2024]:[2014]])</f>
        <v>1</v>
      </c>
      <c r="F276" s="1"/>
      <c r="G276" s="1"/>
      <c r="H276" s="1"/>
      <c r="I276" s="1"/>
      <c r="J276" s="1">
        <v>1</v>
      </c>
      <c r="K276" s="1"/>
      <c r="L276" s="1"/>
    </row>
    <row r="277" spans="1:12" hidden="1" x14ac:dyDescent="0.35">
      <c r="A277" t="s">
        <v>526</v>
      </c>
      <c r="B277" t="s">
        <v>587</v>
      </c>
      <c r="C277" t="s">
        <v>588</v>
      </c>
      <c r="D277" t="s">
        <v>589</v>
      </c>
      <c r="E277">
        <f>SUM(Table16[[#This Row],[2024]:[2014]])</f>
        <v>21</v>
      </c>
      <c r="F277" s="1"/>
      <c r="G277" s="1"/>
      <c r="H277" s="1"/>
      <c r="I277" s="1">
        <v>6</v>
      </c>
      <c r="J277" s="1">
        <v>3</v>
      </c>
      <c r="K277" s="1">
        <v>12</v>
      </c>
      <c r="L277" s="1"/>
    </row>
    <row r="278" spans="1:12" hidden="1" x14ac:dyDescent="0.35">
      <c r="A278" t="s">
        <v>526</v>
      </c>
      <c r="B278" t="s">
        <v>198</v>
      </c>
      <c r="C278" t="s">
        <v>199</v>
      </c>
      <c r="D278" t="s">
        <v>200</v>
      </c>
      <c r="E278">
        <f>SUM(Table16[[#This Row],[2024]:[2014]])</f>
        <v>3</v>
      </c>
      <c r="F278" s="1"/>
      <c r="G278" s="1"/>
      <c r="H278" s="1"/>
      <c r="I278" s="1"/>
      <c r="J278" s="1"/>
      <c r="K278" s="1">
        <v>3</v>
      </c>
      <c r="L278" s="1">
        <v>0</v>
      </c>
    </row>
    <row r="279" spans="1:12" hidden="1" x14ac:dyDescent="0.35">
      <c r="A279" t="s">
        <v>526</v>
      </c>
      <c r="B279" t="s">
        <v>198</v>
      </c>
      <c r="C279" t="s">
        <v>590</v>
      </c>
      <c r="D279" t="s">
        <v>591</v>
      </c>
      <c r="E279">
        <f>SUM(Table16[[#This Row],[2024]:[2014]])</f>
        <v>1</v>
      </c>
      <c r="F279" s="1">
        <v>1</v>
      </c>
      <c r="G279" s="1"/>
      <c r="H279" s="1"/>
      <c r="I279" s="1"/>
      <c r="J279" s="1"/>
      <c r="K279" s="1"/>
      <c r="L279" s="1"/>
    </row>
    <row r="280" spans="1:12" hidden="1" x14ac:dyDescent="0.35">
      <c r="A280" t="s">
        <v>526</v>
      </c>
      <c r="B280" t="s">
        <v>203</v>
      </c>
      <c r="C280" t="s">
        <v>204</v>
      </c>
      <c r="D280" t="s">
        <v>205</v>
      </c>
      <c r="E280">
        <f>SUM(Table16[[#This Row],[2024]:[2014]])</f>
        <v>3</v>
      </c>
      <c r="F280" s="1"/>
      <c r="G280" s="1"/>
      <c r="H280" s="1"/>
      <c r="I280" s="1"/>
      <c r="J280" s="1"/>
      <c r="K280" s="1">
        <v>3</v>
      </c>
      <c r="L280" s="1"/>
    </row>
    <row r="281" spans="1:12" hidden="1" x14ac:dyDescent="0.35">
      <c r="A281" t="s">
        <v>526</v>
      </c>
      <c r="B281" t="s">
        <v>203</v>
      </c>
      <c r="C281" t="s">
        <v>592</v>
      </c>
      <c r="D281" t="s">
        <v>593</v>
      </c>
      <c r="E281">
        <f>SUM(Table16[[#This Row],[2024]:[2014]])</f>
        <v>1</v>
      </c>
      <c r="F281" s="1"/>
      <c r="G281" s="1"/>
      <c r="H281" s="1"/>
      <c r="I281" s="1"/>
      <c r="J281" s="1"/>
      <c r="K281" s="1">
        <v>1</v>
      </c>
      <c r="L281" s="1"/>
    </row>
    <row r="282" spans="1:12" hidden="1" x14ac:dyDescent="0.35">
      <c r="A282" t="s">
        <v>526</v>
      </c>
      <c r="B282" t="s">
        <v>206</v>
      </c>
      <c r="C282" t="s">
        <v>105</v>
      </c>
      <c r="D282" t="s">
        <v>207</v>
      </c>
      <c r="E282">
        <f>SUM(Table16[[#This Row],[2024]:[2014]])</f>
        <v>-75</v>
      </c>
      <c r="F282" s="1"/>
      <c r="G282" s="1">
        <v>-9</v>
      </c>
      <c r="H282" s="1">
        <v>-62</v>
      </c>
      <c r="I282" s="1"/>
      <c r="J282" s="1">
        <v>-1</v>
      </c>
      <c r="K282" s="1">
        <v>-3</v>
      </c>
      <c r="L282" s="1"/>
    </row>
    <row r="283" spans="1:12" hidden="1" x14ac:dyDescent="0.35">
      <c r="A283" t="s">
        <v>526</v>
      </c>
      <c r="B283" t="s">
        <v>206</v>
      </c>
      <c r="C283" t="s">
        <v>105</v>
      </c>
      <c r="D283" t="s">
        <v>208</v>
      </c>
      <c r="E283">
        <f>SUM(Table16[[#This Row],[2024]:[2014]])</f>
        <v>-1</v>
      </c>
      <c r="F283" s="1"/>
      <c r="G283" s="1"/>
      <c r="H283" s="1"/>
      <c r="I283" s="1"/>
      <c r="J283" s="1">
        <v>-1</v>
      </c>
      <c r="K283" s="1"/>
      <c r="L283" s="1"/>
    </row>
    <row r="284" spans="1:12" hidden="1" x14ac:dyDescent="0.35">
      <c r="A284" t="s">
        <v>526</v>
      </c>
      <c r="B284" t="s">
        <v>594</v>
      </c>
      <c r="C284" t="s">
        <v>595</v>
      </c>
      <c r="D284" t="s">
        <v>596</v>
      </c>
      <c r="E284">
        <f>SUM(Table16[[#This Row],[2024]:[2014]])</f>
        <v>1</v>
      </c>
      <c r="F284" s="1"/>
      <c r="G284" s="1"/>
      <c r="H284" s="1"/>
      <c r="I284" s="1"/>
      <c r="J284" s="1"/>
      <c r="K284" s="1">
        <v>1</v>
      </c>
      <c r="L284" s="1"/>
    </row>
    <row r="285" spans="1:12" hidden="1" x14ac:dyDescent="0.35">
      <c r="A285" t="s">
        <v>526</v>
      </c>
      <c r="B285" t="s">
        <v>594</v>
      </c>
      <c r="C285" t="s">
        <v>597</v>
      </c>
      <c r="D285" t="s">
        <v>598</v>
      </c>
      <c r="E285">
        <f>SUM(Table16[[#This Row],[2024]:[2014]])</f>
        <v>11</v>
      </c>
      <c r="F285" s="1"/>
      <c r="G285" s="1"/>
      <c r="H285" s="1">
        <v>4</v>
      </c>
      <c r="I285" s="1">
        <v>2</v>
      </c>
      <c r="J285" s="1">
        <v>5</v>
      </c>
      <c r="K285" s="1"/>
      <c r="L285" s="1"/>
    </row>
    <row r="286" spans="1:12" hidden="1" x14ac:dyDescent="0.35">
      <c r="A286" t="s">
        <v>526</v>
      </c>
      <c r="B286" t="s">
        <v>599</v>
      </c>
      <c r="C286" t="s">
        <v>600</v>
      </c>
      <c r="D286" t="s">
        <v>601</v>
      </c>
      <c r="E286">
        <f>SUM(Table16[[#This Row],[2024]:[2014]])</f>
        <v>1</v>
      </c>
      <c r="F286" s="1"/>
      <c r="G286" s="1"/>
      <c r="H286" s="1"/>
      <c r="I286" s="1"/>
      <c r="J286" s="1">
        <v>1</v>
      </c>
      <c r="K286" s="1"/>
      <c r="L286" s="1"/>
    </row>
    <row r="287" spans="1:12" hidden="1" x14ac:dyDescent="0.35">
      <c r="A287" t="s">
        <v>526</v>
      </c>
      <c r="B287" t="s">
        <v>212</v>
      </c>
      <c r="C287" t="s">
        <v>602</v>
      </c>
      <c r="D287" t="s">
        <v>603</v>
      </c>
      <c r="E287">
        <f>SUM(Table16[[#This Row],[2024]:[2014]])</f>
        <v>1</v>
      </c>
      <c r="F287" s="1"/>
      <c r="G287" s="1"/>
      <c r="H287" s="1"/>
      <c r="I287" s="1"/>
      <c r="J287" s="1"/>
      <c r="K287" s="1">
        <v>1</v>
      </c>
      <c r="L287" s="1">
        <v>0</v>
      </c>
    </row>
    <row r="288" spans="1:12" hidden="1" x14ac:dyDescent="0.35">
      <c r="A288" t="s">
        <v>526</v>
      </c>
      <c r="B288" t="s">
        <v>212</v>
      </c>
      <c r="C288" t="s">
        <v>604</v>
      </c>
      <c r="D288" t="s">
        <v>605</v>
      </c>
      <c r="E288">
        <f>SUM(Table16[[#This Row],[2024]:[2014]])</f>
        <v>5</v>
      </c>
      <c r="F288" s="1"/>
      <c r="G288" s="1"/>
      <c r="H288" s="1">
        <v>1</v>
      </c>
      <c r="I288" s="1"/>
      <c r="J288" s="1">
        <v>-1</v>
      </c>
      <c r="K288" s="1">
        <v>5</v>
      </c>
      <c r="L288" s="1"/>
    </row>
    <row r="289" spans="1:12" hidden="1" x14ac:dyDescent="0.35">
      <c r="A289" t="s">
        <v>526</v>
      </c>
      <c r="B289" t="s">
        <v>212</v>
      </c>
      <c r="C289" t="s">
        <v>606</v>
      </c>
      <c r="D289" t="s">
        <v>607</v>
      </c>
      <c r="E289">
        <f>SUM(Table16[[#This Row],[2024]:[2014]])</f>
        <v>2</v>
      </c>
      <c r="F289" s="1"/>
      <c r="G289" s="1"/>
      <c r="H289" s="1"/>
      <c r="I289" s="1"/>
      <c r="J289" s="1"/>
      <c r="K289" s="1">
        <v>2</v>
      </c>
      <c r="L289" s="1"/>
    </row>
    <row r="290" spans="1:12" hidden="1" x14ac:dyDescent="0.35">
      <c r="A290" t="s">
        <v>526</v>
      </c>
      <c r="B290" t="s">
        <v>212</v>
      </c>
      <c r="C290" t="s">
        <v>608</v>
      </c>
      <c r="D290" t="s">
        <v>609</v>
      </c>
      <c r="E290">
        <f>SUM(Table16[[#This Row],[2024]:[2014]])</f>
        <v>1</v>
      </c>
      <c r="F290" s="1"/>
      <c r="G290" s="1"/>
      <c r="H290" s="1"/>
      <c r="I290" s="1"/>
      <c r="J290" s="1"/>
      <c r="K290" s="1">
        <v>1</v>
      </c>
      <c r="L290" s="1"/>
    </row>
    <row r="291" spans="1:12" hidden="1" x14ac:dyDescent="0.35">
      <c r="A291" t="s">
        <v>526</v>
      </c>
      <c r="B291" t="s">
        <v>212</v>
      </c>
      <c r="C291" t="s">
        <v>223</v>
      </c>
      <c r="D291" t="s">
        <v>224</v>
      </c>
      <c r="E291">
        <f>SUM(Table16[[#This Row],[2024]:[2014]])</f>
        <v>1</v>
      </c>
      <c r="F291" s="1"/>
      <c r="G291" s="1"/>
      <c r="H291" s="1">
        <v>0</v>
      </c>
      <c r="I291" s="1">
        <v>1</v>
      </c>
      <c r="J291" s="1"/>
      <c r="K291" s="1"/>
      <c r="L291" s="1"/>
    </row>
    <row r="292" spans="1:12" hidden="1" x14ac:dyDescent="0.35">
      <c r="A292" t="s">
        <v>526</v>
      </c>
      <c r="B292" t="s">
        <v>225</v>
      </c>
      <c r="C292" t="s">
        <v>610</v>
      </c>
      <c r="D292" t="s">
        <v>611</v>
      </c>
      <c r="E292">
        <f>SUM(Table16[[#This Row],[2024]:[2014]])</f>
        <v>2</v>
      </c>
      <c r="F292" s="1"/>
      <c r="G292" s="1"/>
      <c r="H292" s="1"/>
      <c r="I292" s="1"/>
      <c r="J292" s="1"/>
      <c r="K292" s="1">
        <v>2</v>
      </c>
      <c r="L292" s="1"/>
    </row>
    <row r="293" spans="1:12" hidden="1" x14ac:dyDescent="0.35">
      <c r="A293" t="s">
        <v>526</v>
      </c>
      <c r="B293" t="s">
        <v>612</v>
      </c>
      <c r="C293" t="s">
        <v>613</v>
      </c>
      <c r="D293" t="s">
        <v>614</v>
      </c>
      <c r="E293">
        <f>SUM(Table16[[#This Row],[2024]:[2014]])</f>
        <v>1</v>
      </c>
      <c r="F293" s="1"/>
      <c r="G293" s="1"/>
      <c r="H293" s="1"/>
      <c r="I293" s="1"/>
      <c r="J293" s="1"/>
      <c r="K293" s="1">
        <v>1</v>
      </c>
      <c r="L293" s="1"/>
    </row>
    <row r="294" spans="1:12" hidden="1" x14ac:dyDescent="0.35">
      <c r="A294" t="s">
        <v>526</v>
      </c>
      <c r="B294" t="s">
        <v>615</v>
      </c>
      <c r="C294" t="s">
        <v>616</v>
      </c>
      <c r="D294" t="s">
        <v>617</v>
      </c>
      <c r="E294">
        <f>SUM(Table16[[#This Row],[2024]:[2014]])</f>
        <v>1</v>
      </c>
      <c r="F294" s="1"/>
      <c r="G294" s="1"/>
      <c r="H294" s="1"/>
      <c r="I294" s="1"/>
      <c r="J294" s="1">
        <v>1</v>
      </c>
      <c r="K294" s="1"/>
      <c r="L294" s="1"/>
    </row>
    <row r="295" spans="1:12" hidden="1" x14ac:dyDescent="0.35">
      <c r="A295" t="s">
        <v>526</v>
      </c>
      <c r="B295" t="s">
        <v>615</v>
      </c>
      <c r="C295" t="s">
        <v>618</v>
      </c>
      <c r="D295" t="s">
        <v>619</v>
      </c>
      <c r="E295">
        <f>SUM(Table16[[#This Row],[2024]:[2014]])</f>
        <v>2</v>
      </c>
      <c r="F295" s="1"/>
      <c r="G295" s="1"/>
      <c r="H295" s="1"/>
      <c r="I295" s="1"/>
      <c r="J295" s="1">
        <v>2</v>
      </c>
      <c r="K295" s="1"/>
      <c r="L295" s="1"/>
    </row>
    <row r="296" spans="1:12" hidden="1" x14ac:dyDescent="0.35">
      <c r="A296" t="s">
        <v>526</v>
      </c>
      <c r="B296" t="s">
        <v>228</v>
      </c>
      <c r="C296" t="s">
        <v>620</v>
      </c>
      <c r="D296" t="s">
        <v>621</v>
      </c>
      <c r="E296">
        <f>SUM(Table16[[#This Row],[2024]:[2014]])</f>
        <v>1</v>
      </c>
      <c r="F296" s="1"/>
      <c r="G296" s="1"/>
      <c r="H296" s="1">
        <v>1</v>
      </c>
      <c r="I296" s="1"/>
      <c r="J296" s="1"/>
      <c r="K296" s="1"/>
      <c r="L296" s="1"/>
    </row>
    <row r="297" spans="1:12" hidden="1" x14ac:dyDescent="0.35">
      <c r="A297" t="s">
        <v>526</v>
      </c>
      <c r="B297" t="s">
        <v>228</v>
      </c>
      <c r="C297" t="s">
        <v>622</v>
      </c>
      <c r="D297" t="s">
        <v>623</v>
      </c>
      <c r="E297">
        <f>SUM(Table16[[#This Row],[2024]:[2014]])</f>
        <v>2</v>
      </c>
      <c r="F297" s="1"/>
      <c r="G297" s="1"/>
      <c r="H297" s="1"/>
      <c r="I297" s="1"/>
      <c r="J297" s="1">
        <v>1</v>
      </c>
      <c r="K297" s="1">
        <v>1</v>
      </c>
      <c r="L297" s="1"/>
    </row>
    <row r="298" spans="1:12" hidden="1" x14ac:dyDescent="0.35">
      <c r="A298" t="s">
        <v>526</v>
      </c>
      <c r="B298" t="s">
        <v>228</v>
      </c>
      <c r="C298" t="s">
        <v>624</v>
      </c>
      <c r="D298" t="s">
        <v>625</v>
      </c>
      <c r="E298">
        <f>SUM(Table16[[#This Row],[2024]:[2014]])</f>
        <v>1</v>
      </c>
      <c r="F298" s="1"/>
      <c r="G298" s="1"/>
      <c r="H298" s="1"/>
      <c r="I298" s="1"/>
      <c r="J298" s="1"/>
      <c r="K298" s="1">
        <v>1</v>
      </c>
      <c r="L298" s="1"/>
    </row>
    <row r="299" spans="1:12" hidden="1" x14ac:dyDescent="0.35">
      <c r="A299" t="s">
        <v>526</v>
      </c>
      <c r="B299" t="s">
        <v>228</v>
      </c>
      <c r="C299" t="s">
        <v>626</v>
      </c>
      <c r="D299" t="s">
        <v>627</v>
      </c>
      <c r="E299">
        <f>SUM(Table16[[#This Row],[2024]:[2014]])</f>
        <v>4</v>
      </c>
      <c r="F299" s="1"/>
      <c r="G299" s="1"/>
      <c r="H299" s="1"/>
      <c r="I299" s="1"/>
      <c r="J299" s="1"/>
      <c r="K299" s="1">
        <v>4</v>
      </c>
      <c r="L299" s="1">
        <v>0</v>
      </c>
    </row>
    <row r="300" spans="1:12" hidden="1" x14ac:dyDescent="0.35">
      <c r="A300" t="s">
        <v>526</v>
      </c>
      <c r="B300" t="s">
        <v>628</v>
      </c>
      <c r="C300" t="s">
        <v>629</v>
      </c>
      <c r="D300" t="s">
        <v>630</v>
      </c>
      <c r="E300">
        <f>SUM(Table16[[#This Row],[2024]:[2014]])</f>
        <v>1</v>
      </c>
      <c r="F300" s="1"/>
      <c r="G300" s="1"/>
      <c r="H300" s="1"/>
      <c r="I300" s="1"/>
      <c r="J300" s="1"/>
      <c r="K300" s="1">
        <v>1</v>
      </c>
      <c r="L300" s="1"/>
    </row>
    <row r="301" spans="1:12" hidden="1" x14ac:dyDescent="0.35">
      <c r="A301" t="s">
        <v>526</v>
      </c>
      <c r="B301" t="s">
        <v>231</v>
      </c>
      <c r="C301" t="s">
        <v>105</v>
      </c>
      <c r="D301" t="s">
        <v>631</v>
      </c>
      <c r="E301">
        <f>SUM(Table16[[#This Row],[2024]:[2014]])</f>
        <v>2</v>
      </c>
      <c r="F301" s="1">
        <v>1</v>
      </c>
      <c r="G301" s="1">
        <v>1</v>
      </c>
      <c r="H301" s="1"/>
      <c r="I301" s="1"/>
      <c r="J301" s="1"/>
      <c r="K301" s="1"/>
      <c r="L301" s="1"/>
    </row>
    <row r="302" spans="1:12" hidden="1" x14ac:dyDescent="0.35">
      <c r="A302" t="s">
        <v>526</v>
      </c>
      <c r="B302" t="s">
        <v>231</v>
      </c>
      <c r="C302" t="s">
        <v>105</v>
      </c>
      <c r="D302" t="s">
        <v>232</v>
      </c>
      <c r="E302">
        <f>SUM(Table16[[#This Row],[2024]:[2014]])</f>
        <v>15</v>
      </c>
      <c r="F302" s="1">
        <v>2</v>
      </c>
      <c r="G302" s="1">
        <v>1</v>
      </c>
      <c r="H302" s="1">
        <v>2</v>
      </c>
      <c r="I302" s="1">
        <v>1</v>
      </c>
      <c r="J302" s="1">
        <v>4</v>
      </c>
      <c r="K302" s="1">
        <v>5</v>
      </c>
      <c r="L302" s="1"/>
    </row>
    <row r="303" spans="1:12" hidden="1" x14ac:dyDescent="0.35">
      <c r="A303" t="s">
        <v>526</v>
      </c>
      <c r="B303" t="s">
        <v>231</v>
      </c>
      <c r="C303" t="s">
        <v>105</v>
      </c>
      <c r="D303" t="s">
        <v>233</v>
      </c>
      <c r="E303">
        <f>SUM(Table16[[#This Row],[2024]:[2014]])</f>
        <v>11</v>
      </c>
      <c r="F303" s="1"/>
      <c r="G303" s="1">
        <v>1</v>
      </c>
      <c r="H303" s="1"/>
      <c r="I303" s="1">
        <v>4</v>
      </c>
      <c r="J303" s="1">
        <v>2</v>
      </c>
      <c r="K303" s="1">
        <v>4</v>
      </c>
      <c r="L303" s="1"/>
    </row>
    <row r="304" spans="1:12" hidden="1" x14ac:dyDescent="0.35">
      <c r="A304" t="s">
        <v>526</v>
      </c>
      <c r="B304" t="s">
        <v>231</v>
      </c>
      <c r="C304" t="s">
        <v>105</v>
      </c>
      <c r="D304" t="s">
        <v>632</v>
      </c>
      <c r="E304">
        <f>SUM(Table16[[#This Row],[2024]:[2014]])</f>
        <v>1</v>
      </c>
      <c r="F304" s="1"/>
      <c r="G304" s="1"/>
      <c r="H304" s="1"/>
      <c r="I304" s="1"/>
      <c r="J304" s="1">
        <v>1</v>
      </c>
      <c r="K304" s="1"/>
      <c r="L304" s="1"/>
    </row>
    <row r="305" spans="1:12" hidden="1" x14ac:dyDescent="0.35">
      <c r="A305" t="s">
        <v>526</v>
      </c>
      <c r="B305" t="s">
        <v>231</v>
      </c>
      <c r="C305" t="s">
        <v>105</v>
      </c>
      <c r="D305" t="s">
        <v>234</v>
      </c>
      <c r="E305">
        <f>SUM(Table16[[#This Row],[2024]:[2014]])</f>
        <v>194</v>
      </c>
      <c r="F305" s="1">
        <v>66</v>
      </c>
      <c r="G305" s="1">
        <v>26</v>
      </c>
      <c r="H305" s="1">
        <v>75</v>
      </c>
      <c r="I305" s="1">
        <v>25</v>
      </c>
      <c r="J305" s="1">
        <v>2</v>
      </c>
      <c r="K305" s="1"/>
      <c r="L305" s="1"/>
    </row>
    <row r="306" spans="1:12" hidden="1" x14ac:dyDescent="0.35">
      <c r="A306" t="s">
        <v>526</v>
      </c>
      <c r="B306" t="s">
        <v>231</v>
      </c>
      <c r="C306" t="s">
        <v>105</v>
      </c>
      <c r="D306" t="s">
        <v>236</v>
      </c>
      <c r="E306">
        <f>SUM(Table16[[#This Row],[2024]:[2014]])</f>
        <v>47</v>
      </c>
      <c r="F306" s="1">
        <v>31</v>
      </c>
      <c r="G306" s="1">
        <v>2</v>
      </c>
      <c r="H306" s="1">
        <v>5</v>
      </c>
      <c r="I306" s="1">
        <v>4</v>
      </c>
      <c r="J306" s="1">
        <v>3</v>
      </c>
      <c r="K306" s="1">
        <v>2</v>
      </c>
      <c r="L306" s="1"/>
    </row>
    <row r="307" spans="1:12" hidden="1" x14ac:dyDescent="0.35">
      <c r="A307" t="s">
        <v>526</v>
      </c>
      <c r="B307" t="s">
        <v>231</v>
      </c>
      <c r="C307" t="s">
        <v>105</v>
      </c>
      <c r="D307" t="s">
        <v>237</v>
      </c>
      <c r="E307">
        <f>SUM(Table16[[#This Row],[2024]:[2014]])</f>
        <v>28</v>
      </c>
      <c r="F307" s="1"/>
      <c r="G307" s="1">
        <v>3</v>
      </c>
      <c r="H307" s="1">
        <v>24</v>
      </c>
      <c r="I307" s="1">
        <v>1</v>
      </c>
      <c r="J307" s="1"/>
      <c r="K307" s="1"/>
      <c r="L307" s="1"/>
    </row>
    <row r="308" spans="1:12" hidden="1" x14ac:dyDescent="0.35">
      <c r="A308" t="s">
        <v>526</v>
      </c>
      <c r="B308" t="s">
        <v>231</v>
      </c>
      <c r="C308" t="s">
        <v>238</v>
      </c>
      <c r="D308" t="s">
        <v>239</v>
      </c>
      <c r="E308">
        <f>SUM(Table16[[#This Row],[2024]:[2014]])</f>
        <v>1</v>
      </c>
      <c r="F308" s="1"/>
      <c r="G308" s="1"/>
      <c r="H308" s="1"/>
      <c r="I308" s="1"/>
      <c r="J308" s="1"/>
      <c r="K308" s="1">
        <v>1</v>
      </c>
      <c r="L308" s="1"/>
    </row>
    <row r="309" spans="1:12" hidden="1" x14ac:dyDescent="0.35">
      <c r="A309" t="s">
        <v>526</v>
      </c>
      <c r="B309" t="s">
        <v>231</v>
      </c>
      <c r="C309" t="s">
        <v>633</v>
      </c>
      <c r="D309" t="s">
        <v>634</v>
      </c>
      <c r="E309">
        <f>SUM(Table16[[#This Row],[2024]:[2014]])</f>
        <v>1</v>
      </c>
      <c r="F309" s="1"/>
      <c r="G309" s="1"/>
      <c r="H309" s="1"/>
      <c r="I309" s="1"/>
      <c r="J309" s="1"/>
      <c r="K309" s="1">
        <v>1</v>
      </c>
      <c r="L309" s="1"/>
    </row>
    <row r="310" spans="1:12" hidden="1" x14ac:dyDescent="0.35">
      <c r="A310" t="s">
        <v>526</v>
      </c>
      <c r="B310" t="s">
        <v>231</v>
      </c>
      <c r="C310" t="s">
        <v>635</v>
      </c>
      <c r="D310" t="s">
        <v>636</v>
      </c>
      <c r="E310">
        <f>SUM(Table16[[#This Row],[2024]:[2014]])</f>
        <v>0</v>
      </c>
      <c r="F310" s="1"/>
      <c r="G310" s="1"/>
      <c r="H310" s="1"/>
      <c r="I310" s="1"/>
      <c r="J310" s="1">
        <v>-1</v>
      </c>
      <c r="K310" s="1">
        <v>1</v>
      </c>
      <c r="L310" s="1"/>
    </row>
    <row r="311" spans="1:12" hidden="1" x14ac:dyDescent="0.35">
      <c r="A311" t="s">
        <v>526</v>
      </c>
      <c r="B311" t="s">
        <v>637</v>
      </c>
      <c r="C311" t="s">
        <v>638</v>
      </c>
      <c r="D311" t="s">
        <v>639</v>
      </c>
      <c r="E311">
        <f>SUM(Table16[[#This Row],[2024]:[2014]])</f>
        <v>1</v>
      </c>
      <c r="F311" s="1"/>
      <c r="G311" s="1"/>
      <c r="H311" s="1"/>
      <c r="I311" s="1">
        <v>-1</v>
      </c>
      <c r="J311" s="1">
        <v>0</v>
      </c>
      <c r="K311" s="1">
        <v>2</v>
      </c>
      <c r="L311" s="1"/>
    </row>
    <row r="312" spans="1:12" hidden="1" x14ac:dyDescent="0.35">
      <c r="A312" t="s">
        <v>526</v>
      </c>
      <c r="B312" t="s">
        <v>247</v>
      </c>
      <c r="C312" t="s">
        <v>640</v>
      </c>
      <c r="D312" t="s">
        <v>641</v>
      </c>
      <c r="E312">
        <f>SUM(Table16[[#This Row],[2024]:[2014]])</f>
        <v>3</v>
      </c>
      <c r="F312" s="1"/>
      <c r="G312" s="1">
        <v>1</v>
      </c>
      <c r="H312" s="1"/>
      <c r="I312" s="1"/>
      <c r="J312" s="1">
        <v>1</v>
      </c>
      <c r="K312" s="1">
        <v>1</v>
      </c>
      <c r="L312" s="1"/>
    </row>
    <row r="313" spans="1:12" hidden="1" x14ac:dyDescent="0.35">
      <c r="A313" t="s">
        <v>526</v>
      </c>
      <c r="B313" t="s">
        <v>252</v>
      </c>
      <c r="C313" t="s">
        <v>255</v>
      </c>
      <c r="D313" t="s">
        <v>256</v>
      </c>
      <c r="E313">
        <f>SUM(Table16[[#This Row],[2024]:[2014]])</f>
        <v>9</v>
      </c>
      <c r="F313" s="1"/>
      <c r="G313" s="1"/>
      <c r="H313" s="1"/>
      <c r="I313" s="1">
        <v>3</v>
      </c>
      <c r="J313" s="1">
        <v>4</v>
      </c>
      <c r="K313" s="1">
        <v>2</v>
      </c>
      <c r="L313" s="1"/>
    </row>
    <row r="314" spans="1:12" hidden="1" x14ac:dyDescent="0.35">
      <c r="A314" t="s">
        <v>526</v>
      </c>
      <c r="B314" t="s">
        <v>642</v>
      </c>
      <c r="C314" t="s">
        <v>643</v>
      </c>
      <c r="D314" t="s">
        <v>644</v>
      </c>
      <c r="E314">
        <f>SUM(Table16[[#This Row],[2024]:[2014]])</f>
        <v>3</v>
      </c>
      <c r="F314" s="1"/>
      <c r="G314" s="1"/>
      <c r="H314" s="1"/>
      <c r="I314" s="1"/>
      <c r="J314" s="1"/>
      <c r="K314" s="1">
        <v>3</v>
      </c>
      <c r="L314" s="1"/>
    </row>
    <row r="315" spans="1:12" hidden="1" x14ac:dyDescent="0.35">
      <c r="A315" t="s">
        <v>526</v>
      </c>
      <c r="B315" t="s">
        <v>257</v>
      </c>
      <c r="C315" t="s">
        <v>260</v>
      </c>
      <c r="D315" t="s">
        <v>261</v>
      </c>
      <c r="E315">
        <f>SUM(Table16[[#This Row],[2024]:[2014]])</f>
        <v>6</v>
      </c>
      <c r="F315" s="1"/>
      <c r="G315" s="1"/>
      <c r="H315" s="1"/>
      <c r="I315" s="1"/>
      <c r="J315" s="1"/>
      <c r="K315" s="1">
        <v>6</v>
      </c>
      <c r="L315" s="1"/>
    </row>
    <row r="316" spans="1:12" hidden="1" x14ac:dyDescent="0.35">
      <c r="A316" t="s">
        <v>526</v>
      </c>
      <c r="B316" t="s">
        <v>262</v>
      </c>
      <c r="C316" t="s">
        <v>645</v>
      </c>
      <c r="D316" t="s">
        <v>646</v>
      </c>
      <c r="E316">
        <f>SUM(Table16[[#This Row],[2024]:[2014]])</f>
        <v>150</v>
      </c>
      <c r="F316" s="1"/>
      <c r="G316" s="1"/>
      <c r="H316" s="1"/>
      <c r="I316" s="1"/>
      <c r="J316" s="1">
        <v>150</v>
      </c>
      <c r="K316" s="1"/>
      <c r="L316" s="1"/>
    </row>
    <row r="317" spans="1:12" hidden="1" x14ac:dyDescent="0.35">
      <c r="A317" t="s">
        <v>526</v>
      </c>
      <c r="B317" t="s">
        <v>262</v>
      </c>
      <c r="C317" t="s">
        <v>263</v>
      </c>
      <c r="D317" t="s">
        <v>264</v>
      </c>
      <c r="E317">
        <f>SUM(Table16[[#This Row],[2024]:[2014]])</f>
        <v>2</v>
      </c>
      <c r="F317" s="1"/>
      <c r="G317" s="1"/>
      <c r="H317" s="1"/>
      <c r="I317" s="1"/>
      <c r="J317" s="1">
        <v>1</v>
      </c>
      <c r="K317" s="1">
        <v>1</v>
      </c>
      <c r="L317" s="1"/>
    </row>
    <row r="318" spans="1:12" hidden="1" x14ac:dyDescent="0.35">
      <c r="A318" t="s">
        <v>526</v>
      </c>
      <c r="B318" t="s">
        <v>265</v>
      </c>
      <c r="C318" t="s">
        <v>647</v>
      </c>
      <c r="D318" t="s">
        <v>648</v>
      </c>
      <c r="E318">
        <f>SUM(Table16[[#This Row],[2024]:[2014]])</f>
        <v>1</v>
      </c>
      <c r="F318" s="1"/>
      <c r="G318" s="1"/>
      <c r="H318" s="1"/>
      <c r="I318" s="1"/>
      <c r="J318" s="1">
        <v>1</v>
      </c>
      <c r="K318" s="1"/>
      <c r="L318" s="1"/>
    </row>
    <row r="319" spans="1:12" hidden="1" x14ac:dyDescent="0.35">
      <c r="A319" t="s">
        <v>526</v>
      </c>
      <c r="B319" t="s">
        <v>265</v>
      </c>
      <c r="C319" t="s">
        <v>649</v>
      </c>
      <c r="D319" t="s">
        <v>650</v>
      </c>
      <c r="E319">
        <f>SUM(Table16[[#This Row],[2024]:[2014]])</f>
        <v>2</v>
      </c>
      <c r="F319" s="1">
        <v>1</v>
      </c>
      <c r="G319" s="1"/>
      <c r="H319" s="1"/>
      <c r="I319" s="1">
        <v>1</v>
      </c>
      <c r="J319" s="1"/>
      <c r="K319" s="1"/>
      <c r="L319" s="1"/>
    </row>
    <row r="320" spans="1:12" hidden="1" x14ac:dyDescent="0.35">
      <c r="A320" t="s">
        <v>526</v>
      </c>
      <c r="B320" t="s">
        <v>265</v>
      </c>
      <c r="C320" t="s">
        <v>651</v>
      </c>
      <c r="D320" t="s">
        <v>652</v>
      </c>
      <c r="E320">
        <f>SUM(Table16[[#This Row],[2024]:[2014]])</f>
        <v>1</v>
      </c>
      <c r="F320" s="1"/>
      <c r="G320" s="1"/>
      <c r="H320" s="1"/>
      <c r="I320" s="1"/>
      <c r="J320" s="1"/>
      <c r="K320" s="1">
        <v>1</v>
      </c>
      <c r="L320" s="1"/>
    </row>
    <row r="321" spans="1:12" hidden="1" x14ac:dyDescent="0.35">
      <c r="A321" t="s">
        <v>526</v>
      </c>
      <c r="B321" t="s">
        <v>265</v>
      </c>
      <c r="C321" t="s">
        <v>653</v>
      </c>
      <c r="D321" t="s">
        <v>654</v>
      </c>
      <c r="E321">
        <f>SUM(Table16[[#This Row],[2024]:[2014]])</f>
        <v>0</v>
      </c>
      <c r="F321" s="1"/>
      <c r="G321" s="1"/>
      <c r="H321" s="1"/>
      <c r="I321" s="1">
        <v>-2</v>
      </c>
      <c r="J321" s="1">
        <v>2</v>
      </c>
      <c r="K321" s="1"/>
      <c r="L321" s="1"/>
    </row>
    <row r="322" spans="1:12" hidden="1" x14ac:dyDescent="0.35">
      <c r="A322" t="s">
        <v>526</v>
      </c>
      <c r="B322" t="s">
        <v>265</v>
      </c>
      <c r="C322" t="s">
        <v>655</v>
      </c>
      <c r="D322" t="s">
        <v>656</v>
      </c>
      <c r="E322">
        <f>SUM(Table16[[#This Row],[2024]:[2014]])</f>
        <v>0</v>
      </c>
      <c r="F322" s="1"/>
      <c r="G322" s="1"/>
      <c r="H322" s="1"/>
      <c r="I322" s="1"/>
      <c r="J322" s="1">
        <v>-1</v>
      </c>
      <c r="K322" s="1">
        <v>1</v>
      </c>
      <c r="L322" s="1"/>
    </row>
    <row r="323" spans="1:12" hidden="1" x14ac:dyDescent="0.35">
      <c r="A323" t="s">
        <v>526</v>
      </c>
      <c r="B323" t="s">
        <v>265</v>
      </c>
      <c r="C323" t="s">
        <v>657</v>
      </c>
      <c r="D323" t="s">
        <v>658</v>
      </c>
      <c r="E323">
        <f>SUM(Table16[[#This Row],[2024]:[2014]])</f>
        <v>45</v>
      </c>
      <c r="F323" s="1"/>
      <c r="G323" s="1"/>
      <c r="H323" s="1"/>
      <c r="I323" s="1"/>
      <c r="J323" s="1">
        <v>-5</v>
      </c>
      <c r="K323" s="1">
        <v>50</v>
      </c>
      <c r="L323" s="1">
        <v>0</v>
      </c>
    </row>
    <row r="324" spans="1:12" hidden="1" x14ac:dyDescent="0.35">
      <c r="A324" t="s">
        <v>526</v>
      </c>
      <c r="B324" t="s">
        <v>265</v>
      </c>
      <c r="C324" t="s">
        <v>659</v>
      </c>
      <c r="D324" t="s">
        <v>660</v>
      </c>
      <c r="E324">
        <f>SUM(Table16[[#This Row],[2024]:[2014]])</f>
        <v>5</v>
      </c>
      <c r="F324" s="1"/>
      <c r="G324" s="1"/>
      <c r="H324" s="1"/>
      <c r="I324" s="1"/>
      <c r="J324" s="1">
        <v>-4</v>
      </c>
      <c r="K324" s="1">
        <v>9</v>
      </c>
      <c r="L324" s="1"/>
    </row>
    <row r="325" spans="1:12" hidden="1" x14ac:dyDescent="0.35">
      <c r="A325" t="s">
        <v>526</v>
      </c>
      <c r="B325" t="s">
        <v>265</v>
      </c>
      <c r="C325" t="s">
        <v>268</v>
      </c>
      <c r="D325" t="s">
        <v>269</v>
      </c>
      <c r="E325">
        <f>SUM(Table16[[#This Row],[2024]:[2014]])</f>
        <v>13</v>
      </c>
      <c r="F325" s="1"/>
      <c r="G325" s="1"/>
      <c r="H325" s="1"/>
      <c r="I325" s="1"/>
      <c r="J325" s="1">
        <v>1</v>
      </c>
      <c r="K325" s="1">
        <v>12</v>
      </c>
      <c r="L325" s="1"/>
    </row>
    <row r="326" spans="1:12" hidden="1" x14ac:dyDescent="0.35">
      <c r="A326" t="s">
        <v>526</v>
      </c>
      <c r="B326" t="s">
        <v>272</v>
      </c>
      <c r="C326" t="s">
        <v>661</v>
      </c>
      <c r="D326" t="s">
        <v>662</v>
      </c>
      <c r="E326">
        <f>SUM(Table16[[#This Row],[2024]:[2014]])</f>
        <v>1</v>
      </c>
      <c r="F326" s="1"/>
      <c r="G326" s="1"/>
      <c r="H326" s="1"/>
      <c r="I326" s="1"/>
      <c r="J326" s="1"/>
      <c r="K326" s="1">
        <v>1</v>
      </c>
      <c r="L326" s="1">
        <v>0</v>
      </c>
    </row>
    <row r="327" spans="1:12" hidden="1" x14ac:dyDescent="0.35">
      <c r="A327" t="s">
        <v>526</v>
      </c>
      <c r="B327" t="s">
        <v>272</v>
      </c>
      <c r="C327" t="s">
        <v>275</v>
      </c>
      <c r="D327" t="s">
        <v>276</v>
      </c>
      <c r="E327">
        <f>SUM(Table16[[#This Row],[2024]:[2014]])</f>
        <v>4</v>
      </c>
      <c r="F327" s="1"/>
      <c r="G327" s="1"/>
      <c r="H327" s="1"/>
      <c r="I327" s="1">
        <v>1</v>
      </c>
      <c r="J327" s="1">
        <v>1</v>
      </c>
      <c r="K327" s="1">
        <v>2</v>
      </c>
      <c r="L327" s="1"/>
    </row>
    <row r="328" spans="1:12" hidden="1" x14ac:dyDescent="0.35">
      <c r="A328" t="s">
        <v>526</v>
      </c>
      <c r="B328" t="s">
        <v>272</v>
      </c>
      <c r="C328" t="s">
        <v>663</v>
      </c>
      <c r="D328" t="s">
        <v>664</v>
      </c>
      <c r="E328">
        <f>SUM(Table16[[#This Row],[2024]:[2014]])</f>
        <v>0</v>
      </c>
      <c r="F328" s="1"/>
      <c r="G328" s="1"/>
      <c r="H328" s="1"/>
      <c r="I328" s="1">
        <v>0</v>
      </c>
      <c r="J328" s="1"/>
      <c r="K328" s="1"/>
      <c r="L328" s="1"/>
    </row>
    <row r="329" spans="1:12" hidden="1" x14ac:dyDescent="0.35">
      <c r="A329" t="s">
        <v>526</v>
      </c>
      <c r="B329" t="s">
        <v>277</v>
      </c>
      <c r="C329" t="s">
        <v>278</v>
      </c>
      <c r="D329" t="s">
        <v>279</v>
      </c>
      <c r="E329">
        <f>SUM(Table16[[#This Row],[2024]:[2014]])</f>
        <v>12</v>
      </c>
      <c r="F329" s="1">
        <v>6</v>
      </c>
      <c r="G329" s="1">
        <v>1</v>
      </c>
      <c r="H329" s="1">
        <v>2</v>
      </c>
      <c r="I329" s="1">
        <v>3</v>
      </c>
      <c r="J329" s="1"/>
      <c r="K329" s="1"/>
      <c r="L329" s="1"/>
    </row>
    <row r="330" spans="1:12" hidden="1" x14ac:dyDescent="0.35">
      <c r="A330" t="s">
        <v>526</v>
      </c>
      <c r="B330" t="s">
        <v>277</v>
      </c>
      <c r="C330" t="s">
        <v>665</v>
      </c>
      <c r="D330" t="s">
        <v>666</v>
      </c>
      <c r="E330">
        <f>SUM(Table16[[#This Row],[2024]:[2014]])</f>
        <v>2</v>
      </c>
      <c r="F330" s="1"/>
      <c r="G330" s="1">
        <v>2</v>
      </c>
      <c r="H330" s="1"/>
      <c r="I330" s="1"/>
      <c r="J330" s="1"/>
      <c r="K330" s="1"/>
      <c r="L330" s="1"/>
    </row>
    <row r="331" spans="1:12" hidden="1" x14ac:dyDescent="0.35">
      <c r="A331" t="s">
        <v>526</v>
      </c>
      <c r="B331" t="s">
        <v>277</v>
      </c>
      <c r="C331" t="s">
        <v>667</v>
      </c>
      <c r="D331" t="s">
        <v>668</v>
      </c>
      <c r="E331">
        <f>SUM(Table16[[#This Row],[2024]:[2014]])</f>
        <v>1</v>
      </c>
      <c r="F331" s="1"/>
      <c r="G331" s="1"/>
      <c r="H331" s="1">
        <v>1</v>
      </c>
      <c r="I331" s="1"/>
      <c r="J331" s="1"/>
      <c r="K331" s="1"/>
      <c r="L331" s="1"/>
    </row>
    <row r="332" spans="1:12" hidden="1" x14ac:dyDescent="0.35">
      <c r="A332" t="s">
        <v>526</v>
      </c>
      <c r="B332" t="s">
        <v>277</v>
      </c>
      <c r="C332" t="s">
        <v>280</v>
      </c>
      <c r="D332" t="s">
        <v>281</v>
      </c>
      <c r="E332">
        <f>SUM(Table16[[#This Row],[2024]:[2014]])</f>
        <v>1</v>
      </c>
      <c r="F332" s="1"/>
      <c r="G332" s="1"/>
      <c r="H332" s="1"/>
      <c r="I332" s="1"/>
      <c r="J332" s="1"/>
      <c r="K332" s="1">
        <v>1</v>
      </c>
      <c r="L332" s="1"/>
    </row>
    <row r="333" spans="1:12" hidden="1" x14ac:dyDescent="0.35">
      <c r="A333" t="s">
        <v>526</v>
      </c>
      <c r="B333" t="s">
        <v>277</v>
      </c>
      <c r="C333" t="s">
        <v>286</v>
      </c>
      <c r="D333" t="s">
        <v>287</v>
      </c>
      <c r="E333">
        <f>SUM(Table16[[#This Row],[2024]:[2014]])</f>
        <v>1</v>
      </c>
      <c r="F333" s="1"/>
      <c r="G333" s="1"/>
      <c r="H333" s="1"/>
      <c r="I333" s="1"/>
      <c r="J333" s="1">
        <v>1</v>
      </c>
      <c r="K333" s="1"/>
      <c r="L333" s="1"/>
    </row>
    <row r="334" spans="1:12" hidden="1" x14ac:dyDescent="0.35">
      <c r="A334" t="s">
        <v>526</v>
      </c>
      <c r="B334" t="s">
        <v>290</v>
      </c>
      <c r="C334" t="s">
        <v>669</v>
      </c>
      <c r="D334" t="s">
        <v>670</v>
      </c>
      <c r="E334">
        <f>SUM(Table16[[#This Row],[2024]:[2014]])</f>
        <v>3</v>
      </c>
      <c r="F334" s="1"/>
      <c r="G334" s="1"/>
      <c r="H334" s="1"/>
      <c r="I334" s="1"/>
      <c r="J334" s="1"/>
      <c r="K334" s="1">
        <v>3</v>
      </c>
      <c r="L334" s="1"/>
    </row>
    <row r="335" spans="1:12" hidden="1" x14ac:dyDescent="0.35">
      <c r="A335" t="s">
        <v>526</v>
      </c>
      <c r="B335" t="s">
        <v>290</v>
      </c>
      <c r="C335" t="s">
        <v>293</v>
      </c>
      <c r="D335" t="s">
        <v>294</v>
      </c>
      <c r="E335">
        <f>SUM(Table16[[#This Row],[2024]:[2014]])</f>
        <v>2</v>
      </c>
      <c r="F335" s="1"/>
      <c r="G335" s="1"/>
      <c r="H335" s="1"/>
      <c r="I335" s="1"/>
      <c r="J335" s="1"/>
      <c r="K335" s="1">
        <v>2</v>
      </c>
      <c r="L335" s="1"/>
    </row>
    <row r="336" spans="1:12" hidden="1" x14ac:dyDescent="0.35">
      <c r="A336" t="s">
        <v>526</v>
      </c>
      <c r="B336" t="s">
        <v>295</v>
      </c>
      <c r="C336" t="s">
        <v>296</v>
      </c>
      <c r="D336" t="s">
        <v>297</v>
      </c>
      <c r="E336">
        <f>SUM(Table16[[#This Row],[2024]:[2014]])</f>
        <v>6</v>
      </c>
      <c r="F336" s="1">
        <v>4</v>
      </c>
      <c r="G336" s="1"/>
      <c r="H336" s="1">
        <v>0</v>
      </c>
      <c r="I336" s="1"/>
      <c r="J336" s="1">
        <v>2</v>
      </c>
      <c r="K336" s="1"/>
      <c r="L336" s="1"/>
    </row>
    <row r="337" spans="1:12" hidden="1" x14ac:dyDescent="0.35">
      <c r="A337" t="s">
        <v>526</v>
      </c>
      <c r="B337" t="s">
        <v>295</v>
      </c>
      <c r="C337" t="s">
        <v>671</v>
      </c>
      <c r="D337" t="s">
        <v>672</v>
      </c>
      <c r="E337">
        <f>SUM(Table16[[#This Row],[2024]:[2014]])</f>
        <v>1</v>
      </c>
      <c r="F337" s="1"/>
      <c r="G337" s="1"/>
      <c r="H337" s="1"/>
      <c r="I337" s="1"/>
      <c r="J337" s="1"/>
      <c r="K337" s="1">
        <v>1</v>
      </c>
      <c r="L337" s="1"/>
    </row>
    <row r="338" spans="1:12" hidden="1" x14ac:dyDescent="0.35">
      <c r="A338" t="s">
        <v>526</v>
      </c>
      <c r="B338" t="s">
        <v>311</v>
      </c>
      <c r="C338" t="s">
        <v>312</v>
      </c>
      <c r="D338" t="s">
        <v>313</v>
      </c>
      <c r="E338">
        <f>SUM(Table16[[#This Row],[2024]:[2014]])</f>
        <v>44</v>
      </c>
      <c r="F338" s="1">
        <v>5</v>
      </c>
      <c r="G338" s="1">
        <v>8</v>
      </c>
      <c r="H338" s="1">
        <v>1</v>
      </c>
      <c r="I338" s="1">
        <v>5</v>
      </c>
      <c r="J338" s="1">
        <v>5</v>
      </c>
      <c r="K338" s="1">
        <v>20</v>
      </c>
      <c r="L338" s="1"/>
    </row>
    <row r="339" spans="1:12" hidden="1" x14ac:dyDescent="0.35">
      <c r="A339" t="s">
        <v>526</v>
      </c>
      <c r="B339" t="s">
        <v>311</v>
      </c>
      <c r="C339" t="s">
        <v>673</v>
      </c>
      <c r="D339" t="s">
        <v>674</v>
      </c>
      <c r="E339">
        <f>SUM(Table16[[#This Row],[2024]:[2014]])</f>
        <v>2</v>
      </c>
      <c r="F339" s="1"/>
      <c r="G339" s="1"/>
      <c r="H339" s="1"/>
      <c r="I339" s="1"/>
      <c r="J339" s="1">
        <v>2</v>
      </c>
      <c r="K339" s="1"/>
      <c r="L339" s="1"/>
    </row>
    <row r="340" spans="1:12" hidden="1" x14ac:dyDescent="0.35">
      <c r="A340" t="s">
        <v>526</v>
      </c>
      <c r="B340" t="s">
        <v>311</v>
      </c>
      <c r="C340" t="s">
        <v>316</v>
      </c>
      <c r="D340" t="s">
        <v>317</v>
      </c>
      <c r="E340">
        <f>SUM(Table16[[#This Row],[2024]:[2014]])</f>
        <v>5</v>
      </c>
      <c r="F340" s="1"/>
      <c r="G340" s="1"/>
      <c r="H340" s="1"/>
      <c r="I340" s="1"/>
      <c r="J340" s="1"/>
      <c r="K340" s="1">
        <v>5</v>
      </c>
      <c r="L340" s="1"/>
    </row>
    <row r="341" spans="1:12" hidden="1" x14ac:dyDescent="0.35">
      <c r="A341" t="s">
        <v>526</v>
      </c>
      <c r="B341" t="s">
        <v>311</v>
      </c>
      <c r="C341" t="s">
        <v>675</v>
      </c>
      <c r="D341" t="s">
        <v>676</v>
      </c>
      <c r="E341">
        <f>SUM(Table16[[#This Row],[2024]:[2014]])</f>
        <v>10</v>
      </c>
      <c r="F341" s="1"/>
      <c r="G341" s="1"/>
      <c r="H341" s="1"/>
      <c r="I341" s="1">
        <v>5</v>
      </c>
      <c r="J341" s="1">
        <v>5</v>
      </c>
      <c r="K341" s="1"/>
      <c r="L341" s="1"/>
    </row>
    <row r="342" spans="1:12" hidden="1" x14ac:dyDescent="0.35">
      <c r="A342" t="s">
        <v>526</v>
      </c>
      <c r="B342" t="s">
        <v>311</v>
      </c>
      <c r="C342" t="s">
        <v>318</v>
      </c>
      <c r="D342" t="s">
        <v>319</v>
      </c>
      <c r="E342">
        <f>SUM(Table16[[#This Row],[2024]:[2014]])</f>
        <v>67</v>
      </c>
      <c r="F342" s="1">
        <v>1</v>
      </c>
      <c r="G342" s="1">
        <v>1</v>
      </c>
      <c r="H342" s="1"/>
      <c r="I342" s="1">
        <v>2</v>
      </c>
      <c r="J342" s="1">
        <v>3</v>
      </c>
      <c r="K342" s="1">
        <v>60</v>
      </c>
      <c r="L342" s="1"/>
    </row>
    <row r="343" spans="1:12" hidden="1" x14ac:dyDescent="0.35">
      <c r="A343" t="s">
        <v>526</v>
      </c>
      <c r="B343" t="s">
        <v>311</v>
      </c>
      <c r="C343" t="s">
        <v>320</v>
      </c>
      <c r="D343" t="s">
        <v>321</v>
      </c>
      <c r="E343">
        <f>SUM(Table16[[#This Row],[2024]:[2014]])</f>
        <v>4</v>
      </c>
      <c r="F343" s="1">
        <v>4</v>
      </c>
      <c r="G343" s="1"/>
      <c r="H343" s="1"/>
      <c r="I343" s="1"/>
      <c r="J343" s="1"/>
      <c r="K343" s="1"/>
      <c r="L343" s="1"/>
    </row>
    <row r="344" spans="1:12" hidden="1" x14ac:dyDescent="0.35">
      <c r="A344" t="s">
        <v>526</v>
      </c>
      <c r="B344" t="s">
        <v>311</v>
      </c>
      <c r="C344" t="s">
        <v>322</v>
      </c>
      <c r="D344" t="s">
        <v>323</v>
      </c>
      <c r="E344">
        <f>SUM(Table16[[#This Row],[2024]:[2014]])</f>
        <v>2</v>
      </c>
      <c r="F344" s="1"/>
      <c r="G344" s="1"/>
      <c r="H344" s="1"/>
      <c r="I344" s="1">
        <v>2</v>
      </c>
      <c r="J344" s="1"/>
      <c r="K344" s="1"/>
      <c r="L344" s="1"/>
    </row>
    <row r="345" spans="1:12" hidden="1" x14ac:dyDescent="0.35">
      <c r="A345" t="s">
        <v>526</v>
      </c>
      <c r="B345" t="s">
        <v>311</v>
      </c>
      <c r="C345" t="s">
        <v>677</v>
      </c>
      <c r="D345" t="s">
        <v>678</v>
      </c>
      <c r="E345">
        <f>SUM(Table16[[#This Row],[2024]:[2014]])</f>
        <v>3</v>
      </c>
      <c r="F345" s="1"/>
      <c r="G345" s="1"/>
      <c r="H345" s="1">
        <v>-2</v>
      </c>
      <c r="I345" s="1">
        <v>5</v>
      </c>
      <c r="J345" s="1"/>
      <c r="K345" s="1"/>
      <c r="L345" s="1"/>
    </row>
    <row r="346" spans="1:12" hidden="1" x14ac:dyDescent="0.35">
      <c r="A346" t="s">
        <v>526</v>
      </c>
      <c r="B346" t="s">
        <v>324</v>
      </c>
      <c r="C346" t="s">
        <v>105</v>
      </c>
      <c r="D346" t="s">
        <v>325</v>
      </c>
      <c r="E346">
        <f>SUM(Table16[[#This Row],[2024]:[2014]])</f>
        <v>3812</v>
      </c>
      <c r="F346" s="1">
        <v>360</v>
      </c>
      <c r="G346" s="1">
        <v>339</v>
      </c>
      <c r="H346" s="1">
        <v>281</v>
      </c>
      <c r="I346" s="1">
        <v>714</v>
      </c>
      <c r="J346" s="1">
        <v>699</v>
      </c>
      <c r="K346" s="1">
        <v>1419</v>
      </c>
      <c r="L346" s="1"/>
    </row>
    <row r="347" spans="1:12" hidden="1" x14ac:dyDescent="0.35">
      <c r="A347" t="s">
        <v>526</v>
      </c>
      <c r="B347" t="s">
        <v>324</v>
      </c>
      <c r="C347" t="s">
        <v>105</v>
      </c>
      <c r="D347" t="s">
        <v>326</v>
      </c>
      <c r="E347">
        <f>SUM(Table16[[#This Row],[2024]:[2014]])</f>
        <v>32</v>
      </c>
      <c r="F347" s="1">
        <v>32</v>
      </c>
      <c r="G347" s="1"/>
      <c r="H347" s="1"/>
      <c r="I347" s="1"/>
      <c r="J347" s="1"/>
      <c r="K347" s="1"/>
      <c r="L347" s="1"/>
    </row>
    <row r="348" spans="1:12" hidden="1" x14ac:dyDescent="0.35">
      <c r="A348" t="s">
        <v>526</v>
      </c>
      <c r="B348" t="s">
        <v>324</v>
      </c>
      <c r="C348" t="s">
        <v>105</v>
      </c>
      <c r="D348" t="s">
        <v>679</v>
      </c>
      <c r="E348">
        <f>SUM(Table16[[#This Row],[2024]:[2014]])</f>
        <v>377</v>
      </c>
      <c r="F348" s="1"/>
      <c r="G348" s="1"/>
      <c r="H348" s="1"/>
      <c r="I348" s="1"/>
      <c r="J348" s="1"/>
      <c r="K348" s="1">
        <v>377</v>
      </c>
      <c r="L348" s="1"/>
    </row>
    <row r="349" spans="1:12" hidden="1" x14ac:dyDescent="0.35">
      <c r="A349" t="s">
        <v>526</v>
      </c>
      <c r="B349" t="s">
        <v>324</v>
      </c>
      <c r="C349" t="s">
        <v>105</v>
      </c>
      <c r="D349" t="s">
        <v>680</v>
      </c>
      <c r="E349">
        <f>SUM(Table16[[#This Row],[2024]:[2014]])</f>
        <v>-5</v>
      </c>
      <c r="F349" s="1"/>
      <c r="G349" s="1">
        <v>-5</v>
      </c>
      <c r="H349" s="1"/>
      <c r="I349" s="1"/>
      <c r="J349" s="1"/>
      <c r="K349" s="1"/>
      <c r="L349" s="1"/>
    </row>
    <row r="350" spans="1:12" hidden="1" x14ac:dyDescent="0.35">
      <c r="A350" t="s">
        <v>526</v>
      </c>
      <c r="B350" t="s">
        <v>324</v>
      </c>
      <c r="C350" t="s">
        <v>328</v>
      </c>
      <c r="D350" t="s">
        <v>329</v>
      </c>
      <c r="E350">
        <f>SUM(Table16[[#This Row],[2024]:[2014]])</f>
        <v>279</v>
      </c>
      <c r="F350" s="1"/>
      <c r="G350" s="1">
        <v>52</v>
      </c>
      <c r="H350" s="1">
        <v>27</v>
      </c>
      <c r="I350" s="1">
        <v>79</v>
      </c>
      <c r="J350" s="1">
        <v>64</v>
      </c>
      <c r="K350" s="1">
        <v>57</v>
      </c>
      <c r="L350" s="1"/>
    </row>
    <row r="351" spans="1:12" hidden="1" x14ac:dyDescent="0.35">
      <c r="A351" t="s">
        <v>526</v>
      </c>
      <c r="B351" t="s">
        <v>324</v>
      </c>
      <c r="C351" t="s">
        <v>681</v>
      </c>
      <c r="D351" t="s">
        <v>682</v>
      </c>
      <c r="E351">
        <f>SUM(Table16[[#This Row],[2024]:[2014]])</f>
        <v>77</v>
      </c>
      <c r="F351" s="1">
        <v>2</v>
      </c>
      <c r="G351" s="1"/>
      <c r="H351" s="1"/>
      <c r="I351" s="1">
        <v>-1</v>
      </c>
      <c r="J351" s="1">
        <v>-9</v>
      </c>
      <c r="K351" s="1">
        <v>85</v>
      </c>
      <c r="L351" s="1">
        <v>0</v>
      </c>
    </row>
    <row r="352" spans="1:12" hidden="1" x14ac:dyDescent="0.35">
      <c r="A352" t="s">
        <v>526</v>
      </c>
      <c r="B352" t="s">
        <v>324</v>
      </c>
      <c r="C352" t="s">
        <v>332</v>
      </c>
      <c r="D352" t="s">
        <v>333</v>
      </c>
      <c r="E352">
        <f>SUM(Table16[[#This Row],[2024]:[2014]])</f>
        <v>7</v>
      </c>
      <c r="F352" s="1">
        <v>5</v>
      </c>
      <c r="G352" s="1">
        <v>1</v>
      </c>
      <c r="H352" s="1"/>
      <c r="I352" s="1"/>
      <c r="J352" s="1">
        <v>1</v>
      </c>
      <c r="K352" s="1"/>
      <c r="L352" s="1"/>
    </row>
    <row r="353" spans="1:12" hidden="1" x14ac:dyDescent="0.35">
      <c r="A353" t="s">
        <v>526</v>
      </c>
      <c r="B353" t="s">
        <v>324</v>
      </c>
      <c r="C353" t="s">
        <v>683</v>
      </c>
      <c r="D353" t="s">
        <v>684</v>
      </c>
      <c r="E353">
        <f>SUM(Table16[[#This Row],[2024]:[2014]])</f>
        <v>0</v>
      </c>
      <c r="F353" s="1"/>
      <c r="G353" s="1"/>
      <c r="H353" s="1"/>
      <c r="I353" s="1"/>
      <c r="J353" s="1"/>
      <c r="K353" s="1">
        <v>0</v>
      </c>
      <c r="L353" s="1"/>
    </row>
    <row r="354" spans="1:12" hidden="1" x14ac:dyDescent="0.35">
      <c r="A354" t="s">
        <v>526</v>
      </c>
      <c r="B354" t="s">
        <v>324</v>
      </c>
      <c r="C354" t="s">
        <v>685</v>
      </c>
      <c r="D354" t="s">
        <v>686</v>
      </c>
      <c r="E354">
        <f>SUM(Table16[[#This Row],[2024]:[2014]])</f>
        <v>0</v>
      </c>
      <c r="F354" s="1"/>
      <c r="G354" s="1"/>
      <c r="H354" s="1"/>
      <c r="I354" s="1"/>
      <c r="J354" s="1"/>
      <c r="K354" s="1">
        <v>0</v>
      </c>
      <c r="L354" s="1"/>
    </row>
    <row r="355" spans="1:12" hidden="1" x14ac:dyDescent="0.35">
      <c r="A355" t="s">
        <v>526</v>
      </c>
      <c r="B355" t="s">
        <v>324</v>
      </c>
      <c r="C355" t="s">
        <v>687</v>
      </c>
      <c r="D355" t="s">
        <v>688</v>
      </c>
      <c r="E355">
        <f>SUM(Table16[[#This Row],[2024]:[2014]])</f>
        <v>1</v>
      </c>
      <c r="F355" s="1"/>
      <c r="G355" s="1"/>
      <c r="H355" s="1"/>
      <c r="I355" s="1"/>
      <c r="J355" s="1"/>
      <c r="K355" s="1">
        <v>1</v>
      </c>
      <c r="L355" s="1"/>
    </row>
    <row r="356" spans="1:12" hidden="1" x14ac:dyDescent="0.35">
      <c r="A356" t="s">
        <v>526</v>
      </c>
      <c r="B356" t="s">
        <v>324</v>
      </c>
      <c r="C356" t="s">
        <v>372</v>
      </c>
      <c r="D356" t="s">
        <v>373</v>
      </c>
      <c r="E356">
        <f>SUM(Table16[[#This Row],[2024]:[2014]])</f>
        <v>399</v>
      </c>
      <c r="F356" s="1">
        <v>80</v>
      </c>
      <c r="G356" s="1">
        <v>62</v>
      </c>
      <c r="H356" s="1">
        <v>34</v>
      </c>
      <c r="I356" s="1">
        <v>38</v>
      </c>
      <c r="J356" s="1">
        <v>50</v>
      </c>
      <c r="K356" s="1">
        <v>135</v>
      </c>
      <c r="L356" s="1">
        <v>0</v>
      </c>
    </row>
    <row r="357" spans="1:12" hidden="1" x14ac:dyDescent="0.35">
      <c r="A357" t="s">
        <v>526</v>
      </c>
      <c r="B357" t="s">
        <v>324</v>
      </c>
      <c r="C357" t="s">
        <v>689</v>
      </c>
      <c r="D357" t="s">
        <v>690</v>
      </c>
      <c r="E357">
        <f>SUM(Table16[[#This Row],[2024]:[2014]])</f>
        <v>1</v>
      </c>
      <c r="F357" s="1"/>
      <c r="G357" s="1"/>
      <c r="H357" s="1">
        <v>1</v>
      </c>
      <c r="I357" s="1"/>
      <c r="J357" s="1"/>
      <c r="K357" s="1"/>
      <c r="L357" s="1"/>
    </row>
    <row r="358" spans="1:12" hidden="1" x14ac:dyDescent="0.35">
      <c r="A358" t="s">
        <v>526</v>
      </c>
      <c r="B358" t="s">
        <v>324</v>
      </c>
      <c r="C358" t="s">
        <v>374</v>
      </c>
      <c r="D358" t="s">
        <v>375</v>
      </c>
      <c r="E358">
        <f>SUM(Table16[[#This Row],[2024]:[2014]])</f>
        <v>10</v>
      </c>
      <c r="F358" s="1"/>
      <c r="G358" s="1">
        <v>1</v>
      </c>
      <c r="H358" s="1"/>
      <c r="I358" s="1">
        <v>5</v>
      </c>
      <c r="J358" s="1"/>
      <c r="K358" s="1">
        <v>4</v>
      </c>
      <c r="L358" s="1"/>
    </row>
    <row r="359" spans="1:12" hidden="1" x14ac:dyDescent="0.35">
      <c r="A359" t="s">
        <v>526</v>
      </c>
      <c r="B359" t="s">
        <v>324</v>
      </c>
      <c r="C359" t="s">
        <v>378</v>
      </c>
      <c r="D359" t="s">
        <v>379</v>
      </c>
      <c r="E359">
        <f>SUM(Table16[[#This Row],[2024]:[2014]])</f>
        <v>7</v>
      </c>
      <c r="F359" s="1">
        <v>2</v>
      </c>
      <c r="G359" s="1">
        <v>4</v>
      </c>
      <c r="H359" s="1">
        <v>1</v>
      </c>
      <c r="I359" s="1"/>
      <c r="J359" s="1"/>
      <c r="K359" s="1"/>
      <c r="L359" s="1"/>
    </row>
    <row r="360" spans="1:12" hidden="1" x14ac:dyDescent="0.35">
      <c r="A360" t="s">
        <v>526</v>
      </c>
      <c r="B360" t="s">
        <v>324</v>
      </c>
      <c r="C360" t="s">
        <v>380</v>
      </c>
      <c r="D360" t="s">
        <v>381</v>
      </c>
      <c r="E360">
        <f>SUM(Table16[[#This Row],[2024]:[2014]])</f>
        <v>1</v>
      </c>
      <c r="F360" s="1"/>
      <c r="G360" s="1">
        <v>1</v>
      </c>
      <c r="H360" s="1"/>
      <c r="I360" s="1"/>
      <c r="J360" s="1"/>
      <c r="K360" s="1"/>
      <c r="L360" s="1"/>
    </row>
    <row r="361" spans="1:12" hidden="1" x14ac:dyDescent="0.35">
      <c r="A361" t="s">
        <v>526</v>
      </c>
      <c r="B361" t="s">
        <v>324</v>
      </c>
      <c r="C361" t="s">
        <v>384</v>
      </c>
      <c r="D361" t="s">
        <v>385</v>
      </c>
      <c r="E361">
        <f>SUM(Table16[[#This Row],[2024]:[2014]])</f>
        <v>4</v>
      </c>
      <c r="F361" s="1"/>
      <c r="G361" s="1">
        <v>2</v>
      </c>
      <c r="H361" s="1"/>
      <c r="I361" s="1">
        <v>1</v>
      </c>
      <c r="J361" s="1">
        <v>1</v>
      </c>
      <c r="K361" s="1"/>
      <c r="L361" s="1"/>
    </row>
    <row r="362" spans="1:12" hidden="1" x14ac:dyDescent="0.35">
      <c r="A362" t="s">
        <v>526</v>
      </c>
      <c r="B362" t="s">
        <v>324</v>
      </c>
      <c r="C362" t="s">
        <v>386</v>
      </c>
      <c r="D362" t="s">
        <v>387</v>
      </c>
      <c r="E362">
        <f>SUM(Table16[[#This Row],[2024]:[2014]])</f>
        <v>27</v>
      </c>
      <c r="F362" s="1">
        <v>8</v>
      </c>
      <c r="G362" s="1">
        <v>8</v>
      </c>
      <c r="H362" s="1">
        <v>5</v>
      </c>
      <c r="I362" s="1">
        <v>3</v>
      </c>
      <c r="J362" s="1">
        <v>2</v>
      </c>
      <c r="K362" s="1">
        <v>1</v>
      </c>
      <c r="L362" s="1"/>
    </row>
    <row r="363" spans="1:12" hidden="1" x14ac:dyDescent="0.35">
      <c r="A363" t="s">
        <v>526</v>
      </c>
      <c r="B363" t="s">
        <v>324</v>
      </c>
      <c r="C363" t="s">
        <v>388</v>
      </c>
      <c r="D363" t="s">
        <v>389</v>
      </c>
      <c r="E363">
        <f>SUM(Table16[[#This Row],[2024]:[2014]])</f>
        <v>12</v>
      </c>
      <c r="F363" s="1">
        <v>11</v>
      </c>
      <c r="G363" s="1"/>
      <c r="H363" s="1">
        <v>1</v>
      </c>
      <c r="I363" s="1"/>
      <c r="J363" s="1"/>
      <c r="K363" s="1"/>
      <c r="L363" s="1"/>
    </row>
    <row r="364" spans="1:12" hidden="1" x14ac:dyDescent="0.35">
      <c r="A364" t="s">
        <v>526</v>
      </c>
      <c r="B364" t="s">
        <v>324</v>
      </c>
      <c r="C364" t="s">
        <v>390</v>
      </c>
      <c r="D364" t="s">
        <v>391</v>
      </c>
      <c r="E364">
        <f>SUM(Table16[[#This Row],[2024]:[2014]])</f>
        <v>59</v>
      </c>
      <c r="F364" s="1">
        <v>19</v>
      </c>
      <c r="G364" s="1">
        <v>13</v>
      </c>
      <c r="H364" s="1">
        <v>3</v>
      </c>
      <c r="I364" s="1">
        <v>8</v>
      </c>
      <c r="J364" s="1">
        <v>6</v>
      </c>
      <c r="K364" s="1">
        <v>10</v>
      </c>
      <c r="L364" s="1"/>
    </row>
    <row r="365" spans="1:12" hidden="1" x14ac:dyDescent="0.35">
      <c r="A365" t="s">
        <v>526</v>
      </c>
      <c r="B365" t="s">
        <v>324</v>
      </c>
      <c r="C365" t="s">
        <v>105</v>
      </c>
      <c r="D365" t="s">
        <v>691</v>
      </c>
      <c r="E365">
        <f>SUM(Table16[[#This Row],[2024]:[2014]])</f>
        <v>0</v>
      </c>
      <c r="F365" s="1"/>
      <c r="G365" s="1"/>
      <c r="H365" s="1"/>
      <c r="I365" s="1"/>
      <c r="J365" s="1"/>
      <c r="K365" s="1">
        <v>0</v>
      </c>
      <c r="L365" s="1"/>
    </row>
    <row r="366" spans="1:12" hidden="1" x14ac:dyDescent="0.35">
      <c r="A366" t="s">
        <v>526</v>
      </c>
      <c r="B366" t="s">
        <v>324</v>
      </c>
      <c r="C366" t="s">
        <v>692</v>
      </c>
      <c r="D366" t="s">
        <v>693</v>
      </c>
      <c r="E366">
        <f>SUM(Table16[[#This Row],[2024]:[2014]])</f>
        <v>344</v>
      </c>
      <c r="F366" s="1"/>
      <c r="G366" s="1"/>
      <c r="H366" s="1"/>
      <c r="I366" s="1"/>
      <c r="J366" s="1">
        <v>144</v>
      </c>
      <c r="K366" s="1">
        <v>200</v>
      </c>
      <c r="L366" s="1"/>
    </row>
    <row r="367" spans="1:12" hidden="1" x14ac:dyDescent="0.35">
      <c r="A367" t="s">
        <v>526</v>
      </c>
      <c r="B367" t="s">
        <v>324</v>
      </c>
      <c r="C367" t="s">
        <v>694</v>
      </c>
      <c r="D367" t="s">
        <v>695</v>
      </c>
      <c r="E367">
        <f>SUM(Table16[[#This Row],[2024]:[2014]])</f>
        <v>600</v>
      </c>
      <c r="F367" s="1"/>
      <c r="G367" s="1"/>
      <c r="H367" s="1">
        <v>600</v>
      </c>
      <c r="I367" s="1"/>
      <c r="J367" s="1"/>
      <c r="K367" s="1"/>
      <c r="L367" s="1"/>
    </row>
    <row r="368" spans="1:12" hidden="1" x14ac:dyDescent="0.35">
      <c r="A368" t="s">
        <v>526</v>
      </c>
      <c r="B368" t="s">
        <v>324</v>
      </c>
      <c r="C368" t="s">
        <v>696</v>
      </c>
      <c r="D368" t="s">
        <v>697</v>
      </c>
      <c r="E368">
        <f>SUM(Table16[[#This Row],[2024]:[2014]])</f>
        <v>0</v>
      </c>
      <c r="F368" s="1"/>
      <c r="G368" s="1"/>
      <c r="H368" s="1"/>
      <c r="I368" s="1"/>
      <c r="J368" s="1"/>
      <c r="K368" s="1">
        <v>0</v>
      </c>
      <c r="L368" s="1"/>
    </row>
    <row r="369" spans="1:12" hidden="1" x14ac:dyDescent="0.35">
      <c r="A369" t="s">
        <v>526</v>
      </c>
      <c r="B369" t="s">
        <v>324</v>
      </c>
      <c r="C369" t="s">
        <v>416</v>
      </c>
      <c r="D369" t="s">
        <v>417</v>
      </c>
      <c r="E369">
        <f>SUM(Table16[[#This Row],[2024]:[2014]])</f>
        <v>137</v>
      </c>
      <c r="F369" s="1"/>
      <c r="G369" s="1"/>
      <c r="H369" s="1"/>
      <c r="I369" s="1"/>
      <c r="J369" s="1">
        <v>6</v>
      </c>
      <c r="K369" s="1">
        <v>131</v>
      </c>
      <c r="L369" s="1">
        <v>0</v>
      </c>
    </row>
    <row r="370" spans="1:12" hidden="1" x14ac:dyDescent="0.35">
      <c r="A370" t="s">
        <v>526</v>
      </c>
      <c r="B370" t="s">
        <v>324</v>
      </c>
      <c r="C370" t="s">
        <v>698</v>
      </c>
      <c r="D370" t="s">
        <v>699</v>
      </c>
      <c r="E370">
        <f>SUM(Table16[[#This Row],[2024]:[2014]])</f>
        <v>5</v>
      </c>
      <c r="F370" s="1"/>
      <c r="G370" s="1"/>
      <c r="H370" s="1"/>
      <c r="I370" s="1"/>
      <c r="J370" s="1">
        <v>5</v>
      </c>
      <c r="K370" s="1"/>
      <c r="L370" s="1"/>
    </row>
    <row r="371" spans="1:12" hidden="1" x14ac:dyDescent="0.35">
      <c r="A371" t="s">
        <v>526</v>
      </c>
      <c r="B371" t="s">
        <v>324</v>
      </c>
      <c r="C371" t="s">
        <v>440</v>
      </c>
      <c r="D371" t="s">
        <v>441</v>
      </c>
      <c r="E371">
        <f>SUM(Table16[[#This Row],[2024]:[2014]])</f>
        <v>7</v>
      </c>
      <c r="F371" s="1"/>
      <c r="G371" s="1"/>
      <c r="H371" s="1"/>
      <c r="I371" s="1"/>
      <c r="J371" s="1"/>
      <c r="K371" s="1">
        <v>7</v>
      </c>
      <c r="L371" s="1">
        <v>0</v>
      </c>
    </row>
    <row r="372" spans="1:12" hidden="1" x14ac:dyDescent="0.35">
      <c r="A372" t="s">
        <v>526</v>
      </c>
      <c r="B372" t="s">
        <v>324</v>
      </c>
      <c r="C372" t="s">
        <v>444</v>
      </c>
      <c r="D372" t="s">
        <v>445</v>
      </c>
      <c r="E372">
        <f>SUM(Table16[[#This Row],[2024]:[2014]])</f>
        <v>3</v>
      </c>
      <c r="F372" s="1">
        <v>1</v>
      </c>
      <c r="G372" s="1">
        <v>1</v>
      </c>
      <c r="H372" s="1"/>
      <c r="I372" s="1"/>
      <c r="J372" s="1">
        <v>1</v>
      </c>
      <c r="K372" s="1"/>
      <c r="L372" s="1"/>
    </row>
    <row r="373" spans="1:12" hidden="1" x14ac:dyDescent="0.35">
      <c r="A373" t="s">
        <v>526</v>
      </c>
      <c r="B373" t="s">
        <v>324</v>
      </c>
      <c r="C373" t="s">
        <v>700</v>
      </c>
      <c r="D373" t="s">
        <v>701</v>
      </c>
      <c r="E373">
        <f>SUM(Table16[[#This Row],[2024]:[2014]])</f>
        <v>1</v>
      </c>
      <c r="F373" s="1"/>
      <c r="G373" s="1"/>
      <c r="H373" s="1"/>
      <c r="I373" s="1">
        <v>1</v>
      </c>
      <c r="J373" s="1"/>
      <c r="K373" s="1"/>
      <c r="L373" s="1"/>
    </row>
    <row r="374" spans="1:12" hidden="1" x14ac:dyDescent="0.35">
      <c r="A374" t="s">
        <v>526</v>
      </c>
      <c r="B374" t="s">
        <v>324</v>
      </c>
      <c r="C374" t="s">
        <v>702</v>
      </c>
      <c r="D374" t="s">
        <v>703</v>
      </c>
      <c r="E374">
        <f>SUM(Table16[[#This Row],[2024]:[2014]])</f>
        <v>47</v>
      </c>
      <c r="F374" s="1">
        <v>12</v>
      </c>
      <c r="G374" s="1">
        <v>16</v>
      </c>
      <c r="H374" s="1">
        <v>18</v>
      </c>
      <c r="I374" s="1">
        <v>1</v>
      </c>
      <c r="J374" s="1"/>
      <c r="K374" s="1"/>
      <c r="L374" s="1"/>
    </row>
    <row r="375" spans="1:12" hidden="1" x14ac:dyDescent="0.35">
      <c r="A375" t="s">
        <v>526</v>
      </c>
      <c r="B375" t="s">
        <v>324</v>
      </c>
      <c r="C375" t="s">
        <v>704</v>
      </c>
      <c r="D375" t="s">
        <v>705</v>
      </c>
      <c r="E375">
        <f>SUM(Table16[[#This Row],[2024]:[2014]])</f>
        <v>5</v>
      </c>
      <c r="F375" s="1">
        <v>1</v>
      </c>
      <c r="G375" s="1">
        <v>4</v>
      </c>
      <c r="H375" s="1"/>
      <c r="I375" s="1"/>
      <c r="J375" s="1"/>
      <c r="K375" s="1"/>
      <c r="L375" s="1"/>
    </row>
    <row r="376" spans="1:12" hidden="1" x14ac:dyDescent="0.35">
      <c r="A376" t="s">
        <v>526</v>
      </c>
      <c r="B376" t="s">
        <v>324</v>
      </c>
      <c r="C376" t="s">
        <v>460</v>
      </c>
      <c r="D376" t="s">
        <v>461</v>
      </c>
      <c r="E376">
        <f>SUM(Table16[[#This Row],[2024]:[2014]])</f>
        <v>1310</v>
      </c>
      <c r="F376" s="1"/>
      <c r="G376" s="1"/>
      <c r="H376" s="1">
        <v>-8</v>
      </c>
      <c r="I376" s="1">
        <v>-186</v>
      </c>
      <c r="J376" s="1">
        <v>208</v>
      </c>
      <c r="K376" s="1">
        <v>1296</v>
      </c>
      <c r="L376" s="1"/>
    </row>
    <row r="377" spans="1:12" hidden="1" x14ac:dyDescent="0.35">
      <c r="A377" t="s">
        <v>526</v>
      </c>
      <c r="B377" t="s">
        <v>324</v>
      </c>
      <c r="C377" t="s">
        <v>470</v>
      </c>
      <c r="D377" t="s">
        <v>471</v>
      </c>
      <c r="E377">
        <f>SUM(Table16[[#This Row],[2024]:[2014]])</f>
        <v>1</v>
      </c>
      <c r="F377" s="1"/>
      <c r="G377" s="1"/>
      <c r="H377" s="1"/>
      <c r="I377" s="1"/>
      <c r="J377" s="1"/>
      <c r="K377" s="1">
        <v>1</v>
      </c>
      <c r="L377" s="1"/>
    </row>
    <row r="378" spans="1:12" hidden="1" x14ac:dyDescent="0.35">
      <c r="A378" t="s">
        <v>526</v>
      </c>
      <c r="B378" t="s">
        <v>324</v>
      </c>
      <c r="C378" t="s">
        <v>474</v>
      </c>
      <c r="D378" t="s">
        <v>475</v>
      </c>
      <c r="E378">
        <f>SUM(Table16[[#This Row],[2024]:[2014]])</f>
        <v>-5</v>
      </c>
      <c r="F378" s="1"/>
      <c r="G378" s="1"/>
      <c r="H378" s="1"/>
      <c r="I378" s="1"/>
      <c r="J378" s="1">
        <v>-5</v>
      </c>
      <c r="K378" s="1"/>
      <c r="L378" s="1"/>
    </row>
    <row r="379" spans="1:12" hidden="1" x14ac:dyDescent="0.35">
      <c r="A379" t="s">
        <v>526</v>
      </c>
      <c r="B379" t="s">
        <v>324</v>
      </c>
      <c r="C379" t="s">
        <v>476</v>
      </c>
      <c r="D379" t="s">
        <v>477</v>
      </c>
      <c r="E379">
        <f>SUM(Table16[[#This Row],[2024]:[2014]])</f>
        <v>1</v>
      </c>
      <c r="F379" s="1"/>
      <c r="G379" s="1"/>
      <c r="H379" s="1"/>
      <c r="I379" s="1"/>
      <c r="J379" s="1"/>
      <c r="K379" s="1">
        <v>1</v>
      </c>
      <c r="L379" s="1"/>
    </row>
    <row r="380" spans="1:12" hidden="1" x14ac:dyDescent="0.35">
      <c r="A380" t="s">
        <v>526</v>
      </c>
      <c r="B380" t="s">
        <v>324</v>
      </c>
      <c r="C380" t="s">
        <v>478</v>
      </c>
      <c r="D380" t="s">
        <v>479</v>
      </c>
      <c r="E380">
        <f>SUM(Table16[[#This Row],[2024]:[2014]])</f>
        <v>5</v>
      </c>
      <c r="F380" s="1"/>
      <c r="G380" s="1"/>
      <c r="H380" s="1">
        <v>-1</v>
      </c>
      <c r="I380" s="1">
        <v>-1</v>
      </c>
      <c r="J380" s="1">
        <v>1</v>
      </c>
      <c r="K380" s="1">
        <v>6</v>
      </c>
      <c r="L380" s="1">
        <v>0</v>
      </c>
    </row>
    <row r="381" spans="1:12" hidden="1" x14ac:dyDescent="0.35">
      <c r="A381" t="s">
        <v>526</v>
      </c>
      <c r="B381" t="s">
        <v>324</v>
      </c>
      <c r="C381" t="s">
        <v>482</v>
      </c>
      <c r="D381" t="s">
        <v>483</v>
      </c>
      <c r="E381">
        <f>SUM(Table16[[#This Row],[2024]:[2014]])</f>
        <v>1</v>
      </c>
      <c r="F381" s="1"/>
      <c r="G381" s="1"/>
      <c r="H381" s="1"/>
      <c r="I381" s="1"/>
      <c r="J381" s="1">
        <v>0</v>
      </c>
      <c r="K381" s="1">
        <v>1</v>
      </c>
      <c r="L381" s="1"/>
    </row>
    <row r="382" spans="1:12" hidden="1" x14ac:dyDescent="0.35">
      <c r="A382" t="s">
        <v>526</v>
      </c>
      <c r="B382" t="s">
        <v>324</v>
      </c>
      <c r="C382" t="s">
        <v>486</v>
      </c>
      <c r="D382" t="s">
        <v>487</v>
      </c>
      <c r="E382">
        <f>SUM(Table16[[#This Row],[2024]:[2014]])</f>
        <v>3</v>
      </c>
      <c r="F382" s="1">
        <v>1</v>
      </c>
      <c r="G382" s="1">
        <v>2</v>
      </c>
      <c r="H382" s="1"/>
      <c r="I382" s="1"/>
      <c r="J382" s="1"/>
      <c r="K382" s="1"/>
      <c r="L382" s="1"/>
    </row>
    <row r="383" spans="1:12" hidden="1" x14ac:dyDescent="0.35">
      <c r="A383" t="s">
        <v>526</v>
      </c>
      <c r="B383" t="s">
        <v>324</v>
      </c>
      <c r="C383" t="s">
        <v>490</v>
      </c>
      <c r="D383" t="s">
        <v>491</v>
      </c>
      <c r="E383">
        <f>SUM(Table16[[#This Row],[2024]:[2014]])</f>
        <v>1</v>
      </c>
      <c r="F383" s="1"/>
      <c r="G383" s="1"/>
      <c r="H383" s="1"/>
      <c r="I383" s="1"/>
      <c r="J383" s="1">
        <v>-2</v>
      </c>
      <c r="K383" s="1">
        <v>3</v>
      </c>
      <c r="L383" s="1">
        <v>0</v>
      </c>
    </row>
    <row r="384" spans="1:12" hidden="1" x14ac:dyDescent="0.35">
      <c r="A384" t="s">
        <v>526</v>
      </c>
      <c r="B384" t="s">
        <v>324</v>
      </c>
      <c r="C384" t="s">
        <v>706</v>
      </c>
      <c r="D384" t="s">
        <v>707</v>
      </c>
      <c r="E384">
        <f>SUM(Table16[[#This Row],[2024]:[2014]])</f>
        <v>1</v>
      </c>
      <c r="F384" s="1"/>
      <c r="G384" s="1">
        <v>1</v>
      </c>
      <c r="H384" s="1"/>
      <c r="I384" s="1"/>
      <c r="J384" s="1"/>
      <c r="K384" s="1"/>
      <c r="L384" s="1"/>
    </row>
    <row r="385" spans="1:16" hidden="1" x14ac:dyDescent="0.35">
      <c r="A385" t="s">
        <v>526</v>
      </c>
      <c r="B385" t="s">
        <v>324</v>
      </c>
      <c r="C385" t="s">
        <v>506</v>
      </c>
      <c r="D385" t="s">
        <v>507</v>
      </c>
      <c r="E385">
        <f>SUM(Table16[[#This Row],[2024]:[2014]])</f>
        <v>93</v>
      </c>
      <c r="F385" s="1"/>
      <c r="G385" s="1">
        <v>1</v>
      </c>
      <c r="H385" s="1">
        <v>5</v>
      </c>
      <c r="I385" s="1"/>
      <c r="J385" s="1">
        <v>4</v>
      </c>
      <c r="K385" s="1">
        <v>83</v>
      </c>
      <c r="L385" s="1">
        <v>0</v>
      </c>
    </row>
    <row r="386" spans="1:16" hidden="1" x14ac:dyDescent="0.35">
      <c r="A386" t="s">
        <v>526</v>
      </c>
      <c r="B386" t="s">
        <v>324</v>
      </c>
      <c r="C386" t="s">
        <v>708</v>
      </c>
      <c r="D386" t="s">
        <v>709</v>
      </c>
      <c r="E386">
        <f>SUM(Table16[[#This Row],[2024]:[2014]])</f>
        <v>8</v>
      </c>
      <c r="F386" s="1"/>
      <c r="G386" s="1"/>
      <c r="H386" s="1"/>
      <c r="I386" s="1">
        <v>7</v>
      </c>
      <c r="J386" s="1">
        <v>1</v>
      </c>
      <c r="K386" s="1"/>
      <c r="L386" s="1"/>
    </row>
    <row r="387" spans="1:16" hidden="1" x14ac:dyDescent="0.35">
      <c r="A387" t="s">
        <v>526</v>
      </c>
      <c r="B387" t="s">
        <v>324</v>
      </c>
      <c r="C387" t="s">
        <v>518</v>
      </c>
      <c r="D387" t="s">
        <v>519</v>
      </c>
      <c r="E387">
        <f>SUM(Table16[[#This Row],[2024]:[2014]])</f>
        <v>91</v>
      </c>
      <c r="F387" s="1">
        <v>8</v>
      </c>
      <c r="G387" s="1">
        <v>8</v>
      </c>
      <c r="H387" s="1">
        <v>9</v>
      </c>
      <c r="I387" s="1">
        <v>6</v>
      </c>
      <c r="J387" s="1">
        <v>38</v>
      </c>
      <c r="K387" s="1">
        <v>22</v>
      </c>
      <c r="L387" s="1"/>
    </row>
    <row r="388" spans="1:16" hidden="1" x14ac:dyDescent="0.35">
      <c r="A388" t="s">
        <v>710</v>
      </c>
      <c r="B388" t="s">
        <v>95</v>
      </c>
      <c r="C388" t="s">
        <v>98</v>
      </c>
      <c r="D388" t="s">
        <v>99</v>
      </c>
      <c r="E388">
        <f>SUM(Table16[[#This Row],[2024]:[2014]])</f>
        <v>6</v>
      </c>
      <c r="F388" s="1"/>
      <c r="G388" s="1"/>
      <c r="H388" s="1"/>
      <c r="I388" s="1"/>
      <c r="J388" s="1"/>
      <c r="K388" s="1"/>
      <c r="L388" s="1"/>
      <c r="M388" s="1"/>
      <c r="N388" s="1"/>
      <c r="O388" s="1">
        <v>2</v>
      </c>
      <c r="P388" s="1">
        <v>4</v>
      </c>
    </row>
    <row r="389" spans="1:16" hidden="1" x14ac:dyDescent="0.35">
      <c r="A389" t="s">
        <v>710</v>
      </c>
      <c r="B389" t="s">
        <v>95</v>
      </c>
      <c r="C389" t="s">
        <v>100</v>
      </c>
      <c r="D389" t="s">
        <v>101</v>
      </c>
      <c r="E389">
        <f>SUM(Table16[[#This Row],[2024]:[2014]])</f>
        <v>1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>
        <v>1</v>
      </c>
    </row>
    <row r="390" spans="1:16" hidden="1" x14ac:dyDescent="0.35">
      <c r="A390" t="s">
        <v>710</v>
      </c>
      <c r="B390" t="s">
        <v>95</v>
      </c>
      <c r="C390" t="s">
        <v>711</v>
      </c>
      <c r="D390" t="s">
        <v>712</v>
      </c>
      <c r="E390">
        <f>SUM(Table16[[#This Row],[2024]:[2014]])</f>
        <v>0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>
        <v>0</v>
      </c>
    </row>
    <row r="391" spans="1:16" hidden="1" x14ac:dyDescent="0.35">
      <c r="A391" t="s">
        <v>710</v>
      </c>
      <c r="B391" t="s">
        <v>95</v>
      </c>
      <c r="C391" t="s">
        <v>102</v>
      </c>
      <c r="D391" t="s">
        <v>103</v>
      </c>
      <c r="E391">
        <f>SUM(Table16[[#This Row],[2024]:[2014]])</f>
        <v>2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>
        <v>2</v>
      </c>
    </row>
    <row r="392" spans="1:16" hidden="1" x14ac:dyDescent="0.35">
      <c r="A392" t="s">
        <v>710</v>
      </c>
      <c r="B392" t="s">
        <v>104</v>
      </c>
      <c r="C392" t="s">
        <v>105</v>
      </c>
      <c r="D392" t="s">
        <v>106</v>
      </c>
      <c r="E392">
        <f>SUM(Table16[[#This Row],[2024]:[2014]])</f>
        <v>5</v>
      </c>
      <c r="F392" s="1"/>
      <c r="G392" s="1"/>
      <c r="H392" s="1">
        <v>1</v>
      </c>
      <c r="I392" s="1"/>
      <c r="J392" s="1">
        <v>3</v>
      </c>
      <c r="K392" s="1">
        <v>1</v>
      </c>
      <c r="L392" s="1"/>
      <c r="M392" s="1"/>
      <c r="N392" s="1"/>
      <c r="O392" s="1"/>
      <c r="P392" s="1"/>
    </row>
    <row r="393" spans="1:16" hidden="1" x14ac:dyDescent="0.35">
      <c r="A393" t="s">
        <v>710</v>
      </c>
      <c r="B393" t="s">
        <v>107</v>
      </c>
      <c r="C393" t="s">
        <v>713</v>
      </c>
      <c r="D393" t="s">
        <v>714</v>
      </c>
      <c r="E393">
        <f>SUM(Table16[[#This Row],[2024]:[2014]])</f>
        <v>0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>
        <v>0</v>
      </c>
    </row>
    <row r="394" spans="1:16" hidden="1" x14ac:dyDescent="0.35">
      <c r="A394" t="s">
        <v>710</v>
      </c>
      <c r="B394" t="s">
        <v>107</v>
      </c>
      <c r="C394" t="s">
        <v>112</v>
      </c>
      <c r="D394" t="s">
        <v>113</v>
      </c>
      <c r="E394">
        <f>SUM(Table16[[#This Row],[2024]:[2014]])</f>
        <v>0</v>
      </c>
      <c r="F394" s="1"/>
      <c r="G394" s="1"/>
      <c r="H394" s="1"/>
      <c r="I394" s="1"/>
      <c r="J394" s="1"/>
      <c r="K394" s="1"/>
      <c r="L394" s="1"/>
      <c r="M394" s="1"/>
      <c r="N394" s="1"/>
      <c r="O394" s="1">
        <v>0</v>
      </c>
      <c r="P394" s="1"/>
    </row>
    <row r="395" spans="1:16" hidden="1" x14ac:dyDescent="0.35">
      <c r="A395" t="s">
        <v>710</v>
      </c>
      <c r="B395" t="s">
        <v>107</v>
      </c>
      <c r="C395" t="s">
        <v>715</v>
      </c>
      <c r="D395" t="s">
        <v>716</v>
      </c>
      <c r="E395">
        <f>SUM(Table16[[#This Row],[2024]:[2014]])</f>
        <v>0</v>
      </c>
      <c r="F395" s="1"/>
      <c r="G395" s="1"/>
      <c r="H395" s="1"/>
      <c r="I395" s="1"/>
      <c r="J395" s="1"/>
      <c r="K395" s="1"/>
      <c r="L395" s="1"/>
      <c r="M395" s="1"/>
      <c r="N395" s="1"/>
      <c r="O395" s="1">
        <v>0</v>
      </c>
      <c r="P395" s="1"/>
    </row>
    <row r="396" spans="1:16" hidden="1" x14ac:dyDescent="0.35">
      <c r="A396" t="s">
        <v>710</v>
      </c>
      <c r="B396" t="s">
        <v>549</v>
      </c>
      <c r="C396" t="s">
        <v>717</v>
      </c>
      <c r="D396" t="s">
        <v>718</v>
      </c>
      <c r="E396">
        <f>SUM(Table16[[#This Row],[2024]:[2014]])</f>
        <v>2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>
        <v>2</v>
      </c>
    </row>
    <row r="397" spans="1:16" hidden="1" x14ac:dyDescent="0.35">
      <c r="A397" t="s">
        <v>710</v>
      </c>
      <c r="B397" t="s">
        <v>117</v>
      </c>
      <c r="C397" t="s">
        <v>105</v>
      </c>
      <c r="D397" t="s">
        <v>118</v>
      </c>
      <c r="E397">
        <f>SUM(Table16[[#This Row],[2024]:[2014]])</f>
        <v>17</v>
      </c>
      <c r="F397" s="1"/>
      <c r="G397" s="1"/>
      <c r="H397" s="1"/>
      <c r="I397" s="1">
        <v>1</v>
      </c>
      <c r="J397" s="1"/>
      <c r="K397" s="1">
        <v>15</v>
      </c>
      <c r="L397" s="1"/>
      <c r="M397" s="1"/>
      <c r="N397" s="1"/>
      <c r="O397" s="1"/>
      <c r="P397" s="1">
        <v>1</v>
      </c>
    </row>
    <row r="398" spans="1:16" hidden="1" x14ac:dyDescent="0.35">
      <c r="A398" t="s">
        <v>710</v>
      </c>
      <c r="B398" t="s">
        <v>117</v>
      </c>
      <c r="C398" t="s">
        <v>719</v>
      </c>
      <c r="D398" t="s">
        <v>720</v>
      </c>
      <c r="E398">
        <f>SUM(Table16[[#This Row],[2024]:[2014]])</f>
        <v>58</v>
      </c>
      <c r="F398" s="1"/>
      <c r="G398" s="1"/>
      <c r="H398" s="1"/>
      <c r="I398" s="1"/>
      <c r="J398" s="1"/>
      <c r="K398" s="1"/>
      <c r="L398" s="1"/>
      <c r="M398" s="1"/>
      <c r="N398" s="1">
        <v>13</v>
      </c>
      <c r="O398" s="1">
        <v>35</v>
      </c>
      <c r="P398" s="1">
        <v>10</v>
      </c>
    </row>
    <row r="399" spans="1:16" hidden="1" x14ac:dyDescent="0.35">
      <c r="A399" t="s">
        <v>710</v>
      </c>
      <c r="B399" t="s">
        <v>117</v>
      </c>
      <c r="C399" t="s">
        <v>721</v>
      </c>
      <c r="D399" t="s">
        <v>722</v>
      </c>
      <c r="E399">
        <f>SUM(Table16[[#This Row],[2024]:[2014]])</f>
        <v>0</v>
      </c>
      <c r="F399" s="1"/>
      <c r="G399" s="1"/>
      <c r="H399" s="1"/>
      <c r="I399" s="1"/>
      <c r="J399" s="1"/>
      <c r="K399" s="1"/>
      <c r="L399" s="1"/>
      <c r="M399" s="1"/>
      <c r="N399" s="1"/>
      <c r="O399" s="1">
        <v>0</v>
      </c>
      <c r="P399" s="1"/>
    </row>
    <row r="400" spans="1:16" hidden="1" x14ac:dyDescent="0.35">
      <c r="A400" t="s">
        <v>710</v>
      </c>
      <c r="B400" t="s">
        <v>117</v>
      </c>
      <c r="C400" t="s">
        <v>723</v>
      </c>
      <c r="D400" t="s">
        <v>724</v>
      </c>
      <c r="E400">
        <f>SUM(Table16[[#This Row],[2024]:[2014]])</f>
        <v>0</v>
      </c>
      <c r="F400" s="1"/>
      <c r="G400" s="1"/>
      <c r="H400" s="1"/>
      <c r="I400" s="1"/>
      <c r="J400" s="1"/>
      <c r="K400" s="1"/>
      <c r="L400" s="1"/>
      <c r="M400" s="1">
        <v>0</v>
      </c>
      <c r="N400" s="1"/>
      <c r="O400" s="1"/>
      <c r="P400" s="1"/>
    </row>
    <row r="401" spans="1:16" hidden="1" x14ac:dyDescent="0.35">
      <c r="A401" t="s">
        <v>710</v>
      </c>
      <c r="B401" t="s">
        <v>117</v>
      </c>
      <c r="C401" t="s">
        <v>119</v>
      </c>
      <c r="D401" t="s">
        <v>120</v>
      </c>
      <c r="E401">
        <f>SUM(Table16[[#This Row],[2024]:[2014]])</f>
        <v>4</v>
      </c>
      <c r="F401" s="1"/>
      <c r="G401" s="1"/>
      <c r="H401" s="1"/>
      <c r="I401" s="1"/>
      <c r="J401" s="1"/>
      <c r="K401" s="1"/>
      <c r="L401" s="1"/>
      <c r="M401" s="1">
        <v>-1</v>
      </c>
      <c r="N401" s="1">
        <v>3</v>
      </c>
      <c r="O401" s="1"/>
      <c r="P401" s="1">
        <v>2</v>
      </c>
    </row>
    <row r="402" spans="1:16" hidden="1" x14ac:dyDescent="0.35">
      <c r="A402" t="s">
        <v>710</v>
      </c>
      <c r="B402" t="s">
        <v>117</v>
      </c>
      <c r="C402" t="s">
        <v>552</v>
      </c>
      <c r="D402" t="s">
        <v>553</v>
      </c>
      <c r="E402">
        <f>SUM(Table16[[#This Row],[2024]:[2014]])</f>
        <v>1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>
        <v>1</v>
      </c>
    </row>
    <row r="403" spans="1:16" hidden="1" x14ac:dyDescent="0.35">
      <c r="A403" t="s">
        <v>710</v>
      </c>
      <c r="B403" t="s">
        <v>117</v>
      </c>
      <c r="C403" t="s">
        <v>121</v>
      </c>
      <c r="D403" t="s">
        <v>122</v>
      </c>
      <c r="E403">
        <f>SUM(Table16[[#This Row],[2024]:[2014]])</f>
        <v>31</v>
      </c>
      <c r="F403" s="1"/>
      <c r="G403" s="1"/>
      <c r="H403" s="1"/>
      <c r="I403" s="1"/>
      <c r="J403" s="1"/>
      <c r="K403" s="1"/>
      <c r="L403" s="1"/>
      <c r="M403" s="1"/>
      <c r="N403" s="1"/>
      <c r="O403" s="1">
        <v>15</v>
      </c>
      <c r="P403" s="1">
        <v>16</v>
      </c>
    </row>
    <row r="404" spans="1:16" hidden="1" x14ac:dyDescent="0.35">
      <c r="A404" t="s">
        <v>710</v>
      </c>
      <c r="B404" t="s">
        <v>123</v>
      </c>
      <c r="C404" t="s">
        <v>105</v>
      </c>
      <c r="D404" t="s">
        <v>125</v>
      </c>
      <c r="E404">
        <f>SUM(Table16[[#This Row],[2024]:[2014]])</f>
        <v>2</v>
      </c>
      <c r="F404" s="1"/>
      <c r="G404" s="1"/>
      <c r="H404" s="1"/>
      <c r="I404" s="1"/>
      <c r="J404" s="1">
        <v>1</v>
      </c>
      <c r="K404" s="1"/>
      <c r="L404" s="1">
        <v>1</v>
      </c>
      <c r="M404" s="1"/>
      <c r="N404" s="1"/>
      <c r="O404" s="1"/>
      <c r="P404" s="1"/>
    </row>
    <row r="405" spans="1:16" hidden="1" x14ac:dyDescent="0.35">
      <c r="A405" t="s">
        <v>710</v>
      </c>
      <c r="B405" t="s">
        <v>123</v>
      </c>
      <c r="C405" t="s">
        <v>105</v>
      </c>
      <c r="D405" t="s">
        <v>126</v>
      </c>
      <c r="E405">
        <f>SUM(Table16[[#This Row],[2024]:[2014]])</f>
        <v>1</v>
      </c>
      <c r="F405" s="1"/>
      <c r="G405" s="1"/>
      <c r="H405" s="1"/>
      <c r="I405" s="1">
        <v>1</v>
      </c>
      <c r="J405" s="1"/>
      <c r="K405" s="1"/>
      <c r="L405" s="1"/>
      <c r="M405" s="1"/>
      <c r="N405" s="1"/>
      <c r="O405" s="1"/>
      <c r="P405" s="1"/>
    </row>
    <row r="406" spans="1:16" hidden="1" x14ac:dyDescent="0.35">
      <c r="A406" t="s">
        <v>710</v>
      </c>
      <c r="B406" t="s">
        <v>123</v>
      </c>
      <c r="C406" t="s">
        <v>105</v>
      </c>
      <c r="D406" t="s">
        <v>127</v>
      </c>
      <c r="E406">
        <f>SUM(Table16[[#This Row],[2024]:[2014]])</f>
        <v>-4</v>
      </c>
      <c r="F406" s="1"/>
      <c r="G406" s="1"/>
      <c r="H406" s="1">
        <v>-6</v>
      </c>
      <c r="I406" s="1"/>
      <c r="J406" s="1"/>
      <c r="K406" s="1"/>
      <c r="L406" s="1"/>
      <c r="M406" s="1"/>
      <c r="N406" s="1">
        <v>1</v>
      </c>
      <c r="O406" s="1"/>
      <c r="P406" s="1">
        <v>1</v>
      </c>
    </row>
    <row r="407" spans="1:16" hidden="1" x14ac:dyDescent="0.35">
      <c r="A407" t="s">
        <v>710</v>
      </c>
      <c r="B407" t="s">
        <v>123</v>
      </c>
      <c r="C407" t="s">
        <v>105</v>
      </c>
      <c r="D407" t="s">
        <v>128</v>
      </c>
      <c r="E407">
        <f>SUM(Table16[[#This Row],[2024]:[2014]])</f>
        <v>1</v>
      </c>
      <c r="F407" s="1"/>
      <c r="G407" s="1"/>
      <c r="H407" s="1"/>
      <c r="I407" s="1"/>
      <c r="J407" s="1">
        <v>1</v>
      </c>
      <c r="K407" s="1"/>
      <c r="L407" s="1"/>
      <c r="M407" s="1"/>
      <c r="N407" s="1"/>
      <c r="O407" s="1"/>
      <c r="P407" s="1"/>
    </row>
    <row r="408" spans="1:16" hidden="1" x14ac:dyDescent="0.35">
      <c r="A408" t="s">
        <v>710</v>
      </c>
      <c r="B408" t="s">
        <v>123</v>
      </c>
      <c r="C408" t="s">
        <v>105</v>
      </c>
      <c r="D408" t="s">
        <v>130</v>
      </c>
      <c r="E408">
        <f>SUM(Table16[[#This Row],[2024]:[2014]])</f>
        <v>57</v>
      </c>
      <c r="F408" s="1"/>
      <c r="G408" s="1"/>
      <c r="H408" s="1"/>
      <c r="I408" s="1">
        <v>57</v>
      </c>
      <c r="J408" s="1"/>
      <c r="K408" s="1"/>
      <c r="L408" s="1"/>
      <c r="M408" s="1"/>
      <c r="N408" s="1"/>
      <c r="O408" s="1"/>
      <c r="P408" s="1"/>
    </row>
    <row r="409" spans="1:16" hidden="1" x14ac:dyDescent="0.35">
      <c r="A409" t="s">
        <v>710</v>
      </c>
      <c r="B409" t="s">
        <v>123</v>
      </c>
      <c r="C409" t="s">
        <v>105</v>
      </c>
      <c r="D409" t="s">
        <v>131</v>
      </c>
      <c r="E409">
        <f>SUM(Table16[[#This Row],[2024]:[2014]])</f>
        <v>2</v>
      </c>
      <c r="F409" s="1"/>
      <c r="G409" s="1"/>
      <c r="H409" s="1">
        <v>1</v>
      </c>
      <c r="I409" s="1"/>
      <c r="J409" s="1">
        <v>1</v>
      </c>
      <c r="K409" s="1"/>
      <c r="L409" s="1"/>
      <c r="M409" s="1"/>
      <c r="N409" s="1"/>
      <c r="O409" s="1"/>
      <c r="P409" s="1"/>
    </row>
    <row r="410" spans="1:16" hidden="1" x14ac:dyDescent="0.35">
      <c r="A410" t="s">
        <v>710</v>
      </c>
      <c r="B410" t="s">
        <v>123</v>
      </c>
      <c r="C410" t="s">
        <v>105</v>
      </c>
      <c r="D410" t="s">
        <v>132</v>
      </c>
      <c r="E410">
        <f>SUM(Table16[[#This Row],[2024]:[2014]])</f>
        <v>36</v>
      </c>
      <c r="F410" s="1"/>
      <c r="G410" s="1"/>
      <c r="H410" s="1">
        <v>4</v>
      </c>
      <c r="I410" s="1">
        <v>31</v>
      </c>
      <c r="J410" s="1"/>
      <c r="K410" s="1">
        <v>1</v>
      </c>
      <c r="L410" s="1"/>
      <c r="M410" s="1"/>
      <c r="N410" s="1"/>
      <c r="O410" s="1"/>
      <c r="P410" s="1"/>
    </row>
    <row r="411" spans="1:16" hidden="1" x14ac:dyDescent="0.35">
      <c r="A411" t="s">
        <v>710</v>
      </c>
      <c r="B411" t="s">
        <v>123</v>
      </c>
      <c r="C411" t="s">
        <v>105</v>
      </c>
      <c r="D411" t="s">
        <v>133</v>
      </c>
      <c r="E411">
        <f>SUM(Table16[[#This Row],[2024]:[2014]])</f>
        <v>8</v>
      </c>
      <c r="F411" s="1"/>
      <c r="G411" s="1"/>
      <c r="H411" s="1"/>
      <c r="I411" s="1"/>
      <c r="J411" s="1">
        <v>7</v>
      </c>
      <c r="K411" s="1">
        <v>1</v>
      </c>
      <c r="L411" s="1"/>
      <c r="M411" s="1"/>
      <c r="N411" s="1"/>
      <c r="O411" s="1"/>
      <c r="P411" s="1"/>
    </row>
    <row r="412" spans="1:16" hidden="1" x14ac:dyDescent="0.35">
      <c r="A412" t="s">
        <v>710</v>
      </c>
      <c r="B412" t="s">
        <v>123</v>
      </c>
      <c r="C412" t="s">
        <v>136</v>
      </c>
      <c r="D412" t="s">
        <v>137</v>
      </c>
      <c r="E412">
        <f>SUM(Table16[[#This Row],[2024]:[2014]])</f>
        <v>1</v>
      </c>
      <c r="F412" s="1"/>
      <c r="G412" s="1"/>
      <c r="H412" s="1">
        <v>1</v>
      </c>
      <c r="I412" s="1"/>
      <c r="J412" s="1"/>
      <c r="K412" s="1"/>
      <c r="L412" s="1"/>
      <c r="M412" s="1"/>
      <c r="N412" s="1"/>
      <c r="O412" s="1"/>
      <c r="P412" s="1"/>
    </row>
    <row r="413" spans="1:16" hidden="1" x14ac:dyDescent="0.35">
      <c r="A413" t="s">
        <v>710</v>
      </c>
      <c r="B413" t="s">
        <v>123</v>
      </c>
      <c r="C413" t="s">
        <v>725</v>
      </c>
      <c r="D413" t="s">
        <v>726</v>
      </c>
      <c r="E413">
        <f>SUM(Table16[[#This Row],[2024]:[2014]])</f>
        <v>0</v>
      </c>
      <c r="F413" s="1"/>
      <c r="G413" s="1"/>
      <c r="H413" s="1"/>
      <c r="I413" s="1"/>
      <c r="J413" s="1"/>
      <c r="K413" s="1"/>
      <c r="L413" s="1"/>
      <c r="M413" s="1"/>
      <c r="N413" s="1"/>
      <c r="O413" s="1">
        <v>0</v>
      </c>
      <c r="P413" s="1">
        <v>0</v>
      </c>
    </row>
    <row r="414" spans="1:16" hidden="1" x14ac:dyDescent="0.35">
      <c r="A414" t="s">
        <v>710</v>
      </c>
      <c r="B414" t="s">
        <v>123</v>
      </c>
      <c r="C414" t="s">
        <v>138</v>
      </c>
      <c r="D414" t="s">
        <v>139</v>
      </c>
      <c r="E414">
        <f>SUM(Table16[[#This Row],[2024]:[2014]])</f>
        <v>0</v>
      </c>
      <c r="F414" s="1"/>
      <c r="G414" s="1"/>
      <c r="H414" s="1"/>
      <c r="I414" s="1"/>
      <c r="J414" s="1">
        <v>0</v>
      </c>
      <c r="K414" s="1"/>
      <c r="L414" s="1"/>
      <c r="M414" s="1"/>
      <c r="N414" s="1">
        <v>0</v>
      </c>
      <c r="O414" s="1"/>
      <c r="P414" s="1">
        <v>0</v>
      </c>
    </row>
    <row r="415" spans="1:16" hidden="1" x14ac:dyDescent="0.35">
      <c r="A415" t="s">
        <v>710</v>
      </c>
      <c r="B415" t="s">
        <v>123</v>
      </c>
      <c r="C415" t="s">
        <v>141</v>
      </c>
      <c r="D415" t="s">
        <v>142</v>
      </c>
      <c r="E415">
        <f>SUM(Table16[[#This Row],[2024]:[2014]])</f>
        <v>1</v>
      </c>
      <c r="F415" s="1"/>
      <c r="G415" s="1"/>
      <c r="H415" s="1"/>
      <c r="I415" s="1"/>
      <c r="J415" s="1"/>
      <c r="K415" s="1"/>
      <c r="L415" s="1"/>
      <c r="M415" s="1">
        <v>1</v>
      </c>
      <c r="N415" s="1"/>
      <c r="O415" s="1"/>
      <c r="P415" s="1"/>
    </row>
    <row r="416" spans="1:16" hidden="1" x14ac:dyDescent="0.35">
      <c r="A416" t="s">
        <v>710</v>
      </c>
      <c r="B416" t="s">
        <v>123</v>
      </c>
      <c r="C416" t="s">
        <v>727</v>
      </c>
      <c r="D416" t="s">
        <v>728</v>
      </c>
      <c r="E416">
        <f>SUM(Table16[[#This Row],[2024]:[2014]])</f>
        <v>2</v>
      </c>
      <c r="F416" s="1"/>
      <c r="G416" s="1"/>
      <c r="H416" s="1"/>
      <c r="I416" s="1"/>
      <c r="J416" s="1"/>
      <c r="K416" s="1"/>
      <c r="L416" s="1"/>
      <c r="M416" s="1"/>
      <c r="N416" s="1">
        <v>2</v>
      </c>
      <c r="O416" s="1"/>
      <c r="P416" s="1"/>
    </row>
    <row r="417" spans="1:16" hidden="1" x14ac:dyDescent="0.35">
      <c r="A417" t="s">
        <v>710</v>
      </c>
      <c r="B417" t="s">
        <v>123</v>
      </c>
      <c r="C417" t="s">
        <v>145</v>
      </c>
      <c r="D417" t="s">
        <v>146</v>
      </c>
      <c r="E417">
        <f>SUM(Table16[[#This Row],[2024]:[2014]])</f>
        <v>2</v>
      </c>
      <c r="F417" s="1"/>
      <c r="G417" s="1"/>
      <c r="H417" s="1">
        <v>1</v>
      </c>
      <c r="I417" s="1">
        <v>1</v>
      </c>
      <c r="J417" s="1"/>
      <c r="K417" s="1"/>
      <c r="L417" s="1"/>
      <c r="M417" s="1"/>
      <c r="N417" s="1"/>
      <c r="O417" s="1"/>
      <c r="P417" s="1"/>
    </row>
    <row r="418" spans="1:16" hidden="1" x14ac:dyDescent="0.35">
      <c r="A418" t="s">
        <v>710</v>
      </c>
      <c r="B418" t="s">
        <v>147</v>
      </c>
      <c r="C418" t="s">
        <v>729</v>
      </c>
      <c r="D418" t="s">
        <v>730</v>
      </c>
      <c r="E418">
        <f>SUM(Table16[[#This Row],[2024]:[2014]])</f>
        <v>0</v>
      </c>
      <c r="F418" s="1"/>
      <c r="G418" s="1"/>
      <c r="H418" s="1"/>
      <c r="I418" s="1"/>
      <c r="J418" s="1"/>
      <c r="K418" s="1"/>
      <c r="L418" s="1">
        <v>0</v>
      </c>
      <c r="M418" s="1"/>
      <c r="N418" s="1"/>
      <c r="O418" s="1"/>
      <c r="P418" s="1"/>
    </row>
    <row r="419" spans="1:16" hidden="1" x14ac:dyDescent="0.35">
      <c r="A419" t="s">
        <v>710</v>
      </c>
      <c r="B419" t="s">
        <v>147</v>
      </c>
      <c r="C419" t="s">
        <v>148</v>
      </c>
      <c r="D419" t="s">
        <v>149</v>
      </c>
      <c r="E419">
        <f>SUM(Table16[[#This Row],[2024]:[2014]])</f>
        <v>11</v>
      </c>
      <c r="F419" s="1"/>
      <c r="G419" s="1"/>
      <c r="H419" s="1"/>
      <c r="I419" s="1"/>
      <c r="J419" s="1"/>
      <c r="K419" s="1"/>
      <c r="L419" s="1"/>
      <c r="M419" s="1"/>
      <c r="N419" s="1">
        <v>10</v>
      </c>
      <c r="O419" s="1"/>
      <c r="P419" s="1">
        <v>1</v>
      </c>
    </row>
    <row r="420" spans="1:16" hidden="1" x14ac:dyDescent="0.35">
      <c r="A420" t="s">
        <v>710</v>
      </c>
      <c r="B420" t="s">
        <v>147</v>
      </c>
      <c r="C420" t="s">
        <v>150</v>
      </c>
      <c r="D420" t="s">
        <v>151</v>
      </c>
      <c r="E420">
        <f>SUM(Table16[[#This Row],[2024]:[2014]])</f>
        <v>3</v>
      </c>
      <c r="F420" s="1"/>
      <c r="G420" s="1">
        <v>3</v>
      </c>
      <c r="H420" s="1"/>
      <c r="I420" s="1"/>
      <c r="J420" s="1"/>
      <c r="K420" s="1"/>
      <c r="L420" s="1"/>
      <c r="M420" s="1"/>
      <c r="N420" s="1"/>
      <c r="O420" s="1"/>
      <c r="P420" s="1"/>
    </row>
    <row r="421" spans="1:16" hidden="1" x14ac:dyDescent="0.35">
      <c r="A421" t="s">
        <v>710</v>
      </c>
      <c r="B421" t="s">
        <v>147</v>
      </c>
      <c r="C421" t="s">
        <v>152</v>
      </c>
      <c r="D421" t="s">
        <v>153</v>
      </c>
      <c r="E421">
        <f>SUM(Table16[[#This Row],[2024]:[2014]])</f>
        <v>2</v>
      </c>
      <c r="F421" s="1"/>
      <c r="G421" s="1"/>
      <c r="H421" s="1"/>
      <c r="I421" s="1"/>
      <c r="J421" s="1"/>
      <c r="K421" s="1"/>
      <c r="L421" s="1"/>
      <c r="M421" s="1"/>
      <c r="N421" s="1"/>
      <c r="O421" s="1">
        <v>2</v>
      </c>
      <c r="P421" s="1"/>
    </row>
    <row r="422" spans="1:16" hidden="1" x14ac:dyDescent="0.35">
      <c r="A422" t="s">
        <v>710</v>
      </c>
      <c r="B422" t="s">
        <v>731</v>
      </c>
      <c r="C422" t="s">
        <v>732</v>
      </c>
      <c r="D422" t="s">
        <v>733</v>
      </c>
      <c r="E422">
        <f>SUM(Table16[[#This Row],[2024]:[2014]])</f>
        <v>69</v>
      </c>
      <c r="F422" s="1"/>
      <c r="G422" s="1"/>
      <c r="H422" s="1"/>
      <c r="I422" s="1">
        <v>3</v>
      </c>
      <c r="J422" s="1">
        <v>3</v>
      </c>
      <c r="K422" s="1">
        <v>3</v>
      </c>
      <c r="L422" s="1">
        <v>21</v>
      </c>
      <c r="M422" s="1">
        <v>9</v>
      </c>
      <c r="N422" s="1">
        <v>5</v>
      </c>
      <c r="O422" s="1">
        <v>10</v>
      </c>
      <c r="P422" s="1">
        <v>15</v>
      </c>
    </row>
    <row r="423" spans="1:16" hidden="1" x14ac:dyDescent="0.35">
      <c r="A423" t="s">
        <v>710</v>
      </c>
      <c r="B423" t="s">
        <v>731</v>
      </c>
      <c r="C423" t="s">
        <v>734</v>
      </c>
      <c r="D423" t="s">
        <v>735</v>
      </c>
      <c r="E423">
        <f>SUM(Table16[[#This Row],[2024]:[2014]])</f>
        <v>1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>
        <v>1</v>
      </c>
    </row>
    <row r="424" spans="1:16" hidden="1" x14ac:dyDescent="0.35">
      <c r="A424" t="s">
        <v>710</v>
      </c>
      <c r="B424" t="s">
        <v>736</v>
      </c>
      <c r="C424" t="s">
        <v>737</v>
      </c>
      <c r="D424" t="s">
        <v>738</v>
      </c>
      <c r="E424">
        <f>SUM(Table16[[#This Row],[2024]:[2014]])</f>
        <v>0</v>
      </c>
      <c r="F424" s="1"/>
      <c r="G424" s="1"/>
      <c r="H424" s="1"/>
      <c r="I424" s="1"/>
      <c r="J424" s="1"/>
      <c r="K424" s="1"/>
      <c r="L424" s="1"/>
      <c r="M424" s="1">
        <v>0</v>
      </c>
      <c r="N424" s="1"/>
      <c r="O424" s="1"/>
      <c r="P424" s="1"/>
    </row>
    <row r="425" spans="1:16" hidden="1" x14ac:dyDescent="0.35">
      <c r="A425" t="s">
        <v>710</v>
      </c>
      <c r="B425" t="s">
        <v>154</v>
      </c>
      <c r="C425" t="s">
        <v>739</v>
      </c>
      <c r="D425" t="s">
        <v>740</v>
      </c>
      <c r="E425">
        <f>SUM(Table16[[#This Row],[2024]:[2014]])</f>
        <v>1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>
        <v>1</v>
      </c>
    </row>
    <row r="426" spans="1:16" hidden="1" x14ac:dyDescent="0.35">
      <c r="A426" t="s">
        <v>710</v>
      </c>
      <c r="B426" t="s">
        <v>154</v>
      </c>
      <c r="C426" t="s">
        <v>741</v>
      </c>
      <c r="D426" t="s">
        <v>742</v>
      </c>
      <c r="E426">
        <f>SUM(Table16[[#This Row],[2024]:[2014]])</f>
        <v>0</v>
      </c>
      <c r="F426" s="1"/>
      <c r="G426" s="1"/>
      <c r="H426" s="1"/>
      <c r="I426" s="1"/>
      <c r="J426" s="1"/>
      <c r="K426" s="1"/>
      <c r="L426" s="1"/>
      <c r="M426" s="1"/>
      <c r="N426" s="1">
        <v>-1</v>
      </c>
      <c r="O426" s="1">
        <v>1</v>
      </c>
      <c r="P426" s="1"/>
    </row>
    <row r="427" spans="1:16" hidden="1" x14ac:dyDescent="0.35">
      <c r="A427" t="s">
        <v>710</v>
      </c>
      <c r="B427" t="s">
        <v>154</v>
      </c>
      <c r="C427" t="s">
        <v>743</v>
      </c>
      <c r="D427" t="s">
        <v>744</v>
      </c>
      <c r="E427">
        <f>SUM(Table16[[#This Row],[2024]:[2014]])</f>
        <v>4</v>
      </c>
      <c r="F427" s="1"/>
      <c r="G427" s="1"/>
      <c r="H427" s="1"/>
      <c r="I427" s="1"/>
      <c r="J427" s="1"/>
      <c r="K427" s="1"/>
      <c r="L427" s="1"/>
      <c r="M427" s="1">
        <v>-1</v>
      </c>
      <c r="N427" s="1">
        <v>1</v>
      </c>
      <c r="O427" s="1">
        <v>3</v>
      </c>
      <c r="P427" s="1">
        <v>1</v>
      </c>
    </row>
    <row r="428" spans="1:16" hidden="1" x14ac:dyDescent="0.35">
      <c r="A428" t="s">
        <v>710</v>
      </c>
      <c r="B428" t="s">
        <v>154</v>
      </c>
      <c r="C428" t="s">
        <v>745</v>
      </c>
      <c r="D428" t="s">
        <v>746</v>
      </c>
      <c r="E428">
        <f>SUM(Table16[[#This Row],[2024]:[2014]])</f>
        <v>7</v>
      </c>
      <c r="F428" s="1"/>
      <c r="G428" s="1"/>
      <c r="H428" s="1"/>
      <c r="I428" s="1"/>
      <c r="J428" s="1"/>
      <c r="K428" s="1"/>
      <c r="L428" s="1"/>
      <c r="M428" s="1"/>
      <c r="N428" s="1">
        <v>-1</v>
      </c>
      <c r="O428" s="1">
        <v>2</v>
      </c>
      <c r="P428" s="1">
        <v>6</v>
      </c>
    </row>
    <row r="429" spans="1:16" hidden="1" x14ac:dyDescent="0.35">
      <c r="A429" t="s">
        <v>710</v>
      </c>
      <c r="B429" t="s">
        <v>154</v>
      </c>
      <c r="C429" t="s">
        <v>157</v>
      </c>
      <c r="D429" t="s">
        <v>158</v>
      </c>
      <c r="E429">
        <f>SUM(Table16[[#This Row],[2024]:[2014]])</f>
        <v>3</v>
      </c>
      <c r="F429" s="1"/>
      <c r="G429" s="1"/>
      <c r="H429" s="1"/>
      <c r="I429" s="1"/>
      <c r="J429" s="1"/>
      <c r="K429" s="1"/>
      <c r="L429" s="1"/>
      <c r="M429" s="1"/>
      <c r="N429" s="1">
        <v>1</v>
      </c>
      <c r="O429" s="1">
        <v>1</v>
      </c>
      <c r="P429" s="1">
        <v>1</v>
      </c>
    </row>
    <row r="430" spans="1:16" hidden="1" x14ac:dyDescent="0.35">
      <c r="A430" t="s">
        <v>710</v>
      </c>
      <c r="B430" t="s">
        <v>154</v>
      </c>
      <c r="C430" t="s">
        <v>159</v>
      </c>
      <c r="D430" t="s">
        <v>160</v>
      </c>
      <c r="E430">
        <f>SUM(Table16[[#This Row],[2024]:[2014]])</f>
        <v>853</v>
      </c>
      <c r="F430" s="1"/>
      <c r="G430" s="1"/>
      <c r="H430" s="1"/>
      <c r="I430" s="1"/>
      <c r="J430" s="1"/>
      <c r="K430" s="1">
        <v>50</v>
      </c>
      <c r="L430" s="1">
        <v>64</v>
      </c>
      <c r="M430" s="1">
        <v>82</v>
      </c>
      <c r="N430" s="1">
        <v>101</v>
      </c>
      <c r="O430" s="1">
        <v>230</v>
      </c>
      <c r="P430" s="1">
        <v>326</v>
      </c>
    </row>
    <row r="431" spans="1:16" hidden="1" x14ac:dyDescent="0.35">
      <c r="A431" t="s">
        <v>710</v>
      </c>
      <c r="B431" t="s">
        <v>154</v>
      </c>
      <c r="C431" t="s">
        <v>747</v>
      </c>
      <c r="D431" t="s">
        <v>748</v>
      </c>
      <c r="E431">
        <f>SUM(Table16[[#This Row],[2024]:[2014]])</f>
        <v>3</v>
      </c>
      <c r="F431" s="1"/>
      <c r="G431" s="1">
        <v>-2</v>
      </c>
      <c r="H431" s="1">
        <v>5</v>
      </c>
      <c r="I431" s="1"/>
      <c r="J431" s="1"/>
      <c r="K431" s="1"/>
      <c r="L431" s="1"/>
      <c r="M431" s="1"/>
      <c r="N431" s="1"/>
      <c r="O431" s="1"/>
      <c r="P431" s="1"/>
    </row>
    <row r="432" spans="1:16" hidden="1" x14ac:dyDescent="0.35">
      <c r="A432" t="s">
        <v>710</v>
      </c>
      <c r="B432" t="s">
        <v>154</v>
      </c>
      <c r="C432" t="s">
        <v>749</v>
      </c>
      <c r="D432" t="s">
        <v>750</v>
      </c>
      <c r="E432">
        <f>SUM(Table16[[#This Row],[2024]:[2014]])</f>
        <v>49</v>
      </c>
      <c r="F432" s="1">
        <v>12</v>
      </c>
      <c r="G432" s="1"/>
      <c r="H432" s="1">
        <v>37</v>
      </c>
      <c r="I432" s="1"/>
      <c r="J432" s="1"/>
      <c r="K432" s="1"/>
      <c r="L432" s="1"/>
      <c r="M432" s="1"/>
      <c r="N432" s="1"/>
      <c r="O432" s="1"/>
      <c r="P432" s="1"/>
    </row>
    <row r="433" spans="1:16" hidden="1" x14ac:dyDescent="0.35">
      <c r="A433" t="s">
        <v>710</v>
      </c>
      <c r="B433" t="s">
        <v>154</v>
      </c>
      <c r="C433" t="s">
        <v>751</v>
      </c>
      <c r="D433" t="s">
        <v>752</v>
      </c>
      <c r="E433">
        <f>SUM(Table16[[#This Row],[2024]:[2014]])</f>
        <v>112</v>
      </c>
      <c r="F433" s="1"/>
      <c r="G433" s="1"/>
      <c r="H433" s="1"/>
      <c r="I433" s="1">
        <v>47</v>
      </c>
      <c r="J433" s="1">
        <v>51</v>
      </c>
      <c r="K433" s="1">
        <v>14</v>
      </c>
      <c r="L433" s="1"/>
      <c r="M433" s="1"/>
      <c r="N433" s="1"/>
      <c r="O433" s="1"/>
      <c r="P433" s="1"/>
    </row>
    <row r="434" spans="1:16" hidden="1" x14ac:dyDescent="0.35">
      <c r="A434" t="s">
        <v>710</v>
      </c>
      <c r="B434" t="s">
        <v>154</v>
      </c>
      <c r="C434" t="s">
        <v>165</v>
      </c>
      <c r="D434" t="s">
        <v>166</v>
      </c>
      <c r="E434">
        <f>SUM(Table16[[#This Row],[2024]:[2014]])</f>
        <v>2</v>
      </c>
      <c r="F434" s="1"/>
      <c r="G434" s="1"/>
      <c r="H434" s="1"/>
      <c r="I434" s="1"/>
      <c r="J434" s="1"/>
      <c r="K434" s="1"/>
      <c r="L434" s="1"/>
      <c r="M434" s="1"/>
      <c r="N434" s="1">
        <v>1</v>
      </c>
      <c r="O434" s="1">
        <v>1</v>
      </c>
      <c r="P434" s="1"/>
    </row>
    <row r="435" spans="1:16" hidden="1" x14ac:dyDescent="0.35">
      <c r="A435" t="s">
        <v>710</v>
      </c>
      <c r="B435" t="s">
        <v>154</v>
      </c>
      <c r="C435" t="s">
        <v>753</v>
      </c>
      <c r="D435" t="s">
        <v>754</v>
      </c>
      <c r="E435">
        <f>SUM(Table16[[#This Row],[2024]:[2014]])</f>
        <v>3</v>
      </c>
      <c r="F435" s="1"/>
      <c r="G435" s="1"/>
      <c r="H435" s="1"/>
      <c r="I435" s="1"/>
      <c r="J435" s="1"/>
      <c r="K435" s="1"/>
      <c r="L435" s="1"/>
      <c r="M435" s="1"/>
      <c r="N435" s="1"/>
      <c r="O435" s="1">
        <v>2</v>
      </c>
      <c r="P435" s="1">
        <v>1</v>
      </c>
    </row>
    <row r="436" spans="1:16" hidden="1" x14ac:dyDescent="0.35">
      <c r="A436" t="s">
        <v>710</v>
      </c>
      <c r="B436" t="s">
        <v>154</v>
      </c>
      <c r="C436" t="s">
        <v>167</v>
      </c>
      <c r="D436" t="s">
        <v>168</v>
      </c>
      <c r="E436">
        <f>SUM(Table16[[#This Row],[2024]:[2014]])</f>
        <v>11</v>
      </c>
      <c r="F436" s="1"/>
      <c r="G436" s="1"/>
      <c r="H436" s="1"/>
      <c r="I436" s="1"/>
      <c r="J436" s="1">
        <v>1</v>
      </c>
      <c r="K436" s="1"/>
      <c r="L436" s="1">
        <v>2</v>
      </c>
      <c r="M436" s="1"/>
      <c r="N436" s="1">
        <v>2</v>
      </c>
      <c r="O436" s="1">
        <v>4</v>
      </c>
      <c r="P436" s="1">
        <v>2</v>
      </c>
    </row>
    <row r="437" spans="1:16" hidden="1" x14ac:dyDescent="0.35">
      <c r="A437" t="s">
        <v>710</v>
      </c>
      <c r="B437" t="s">
        <v>154</v>
      </c>
      <c r="C437" t="s">
        <v>169</v>
      </c>
      <c r="D437" t="s">
        <v>170</v>
      </c>
      <c r="E437">
        <f>SUM(Table16[[#This Row],[2024]:[2014]])</f>
        <v>42</v>
      </c>
      <c r="F437" s="1"/>
      <c r="G437" s="1"/>
      <c r="H437" s="1"/>
      <c r="I437" s="1"/>
      <c r="J437" s="1"/>
      <c r="K437" s="1"/>
      <c r="L437" s="1"/>
      <c r="M437" s="1">
        <v>1</v>
      </c>
      <c r="N437" s="1">
        <v>4</v>
      </c>
      <c r="O437" s="1">
        <v>19</v>
      </c>
      <c r="P437" s="1">
        <v>18</v>
      </c>
    </row>
    <row r="438" spans="1:16" hidden="1" x14ac:dyDescent="0.35">
      <c r="A438" t="s">
        <v>710</v>
      </c>
      <c r="B438" t="s">
        <v>154</v>
      </c>
      <c r="C438" t="s">
        <v>171</v>
      </c>
      <c r="D438" t="s">
        <v>172</v>
      </c>
      <c r="E438">
        <f>SUM(Table16[[#This Row],[2024]:[2014]])</f>
        <v>13</v>
      </c>
      <c r="F438" s="1"/>
      <c r="G438" s="1"/>
      <c r="H438" s="1"/>
      <c r="I438" s="1"/>
      <c r="J438" s="1"/>
      <c r="K438" s="1"/>
      <c r="L438" s="1">
        <v>1</v>
      </c>
      <c r="M438" s="1">
        <v>4</v>
      </c>
      <c r="N438" s="1">
        <v>2</v>
      </c>
      <c r="O438" s="1">
        <v>5</v>
      </c>
      <c r="P438" s="1">
        <v>1</v>
      </c>
    </row>
    <row r="439" spans="1:16" hidden="1" x14ac:dyDescent="0.35">
      <c r="A439" t="s">
        <v>710</v>
      </c>
      <c r="B439" t="s">
        <v>154</v>
      </c>
      <c r="C439" t="s">
        <v>173</v>
      </c>
      <c r="D439" t="s">
        <v>174</v>
      </c>
      <c r="E439">
        <f>SUM(Table16[[#This Row],[2024]:[2014]])</f>
        <v>1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>
        <v>1</v>
      </c>
    </row>
    <row r="440" spans="1:16" hidden="1" x14ac:dyDescent="0.35">
      <c r="A440" t="s">
        <v>710</v>
      </c>
      <c r="B440" t="s">
        <v>175</v>
      </c>
      <c r="C440" t="s">
        <v>176</v>
      </c>
      <c r="D440" t="s">
        <v>177</v>
      </c>
      <c r="E440">
        <f>SUM(Table16[[#This Row],[2024]:[2014]])</f>
        <v>30</v>
      </c>
      <c r="F440" s="1"/>
      <c r="G440" s="1"/>
      <c r="H440" s="1"/>
      <c r="I440" s="1"/>
      <c r="J440" s="1"/>
      <c r="K440" s="1"/>
      <c r="L440" s="1"/>
      <c r="M440" s="1"/>
      <c r="N440" s="1">
        <v>24</v>
      </c>
      <c r="O440" s="1">
        <v>6</v>
      </c>
      <c r="P440" s="1"/>
    </row>
    <row r="441" spans="1:16" hidden="1" x14ac:dyDescent="0.35">
      <c r="A441" t="s">
        <v>710</v>
      </c>
      <c r="B441" t="s">
        <v>175</v>
      </c>
      <c r="C441" t="s">
        <v>178</v>
      </c>
      <c r="D441" t="s">
        <v>179</v>
      </c>
      <c r="E441">
        <f>SUM(Table16[[#This Row],[2024]:[2014]])</f>
        <v>44</v>
      </c>
      <c r="F441" s="1"/>
      <c r="G441" s="1"/>
      <c r="H441" s="1"/>
      <c r="I441" s="1"/>
      <c r="J441" s="1">
        <v>2</v>
      </c>
      <c r="K441" s="1">
        <v>10</v>
      </c>
      <c r="L441" s="1">
        <v>11</v>
      </c>
      <c r="M441" s="1">
        <v>21</v>
      </c>
      <c r="N441" s="1"/>
      <c r="O441" s="1"/>
      <c r="P441" s="1"/>
    </row>
    <row r="442" spans="1:16" hidden="1" x14ac:dyDescent="0.35">
      <c r="A442" t="s">
        <v>710</v>
      </c>
      <c r="B442" t="s">
        <v>180</v>
      </c>
      <c r="C442" t="s">
        <v>755</v>
      </c>
      <c r="D442" t="s">
        <v>756</v>
      </c>
      <c r="E442">
        <f>SUM(Table16[[#This Row],[2024]:[2014]])</f>
        <v>0</v>
      </c>
      <c r="F442" s="1"/>
      <c r="G442" s="1"/>
      <c r="H442" s="1"/>
      <c r="I442" s="1"/>
      <c r="J442" s="1"/>
      <c r="K442" s="1"/>
      <c r="L442" s="1"/>
      <c r="M442" s="1"/>
      <c r="N442" s="1"/>
      <c r="O442" s="1">
        <v>0</v>
      </c>
      <c r="P442" s="1"/>
    </row>
    <row r="443" spans="1:16" hidden="1" x14ac:dyDescent="0.35">
      <c r="A443" t="s">
        <v>710</v>
      </c>
      <c r="B443" t="s">
        <v>180</v>
      </c>
      <c r="C443" t="s">
        <v>757</v>
      </c>
      <c r="D443" t="s">
        <v>758</v>
      </c>
      <c r="E443">
        <f>SUM(Table16[[#This Row],[2024]:[2014]])</f>
        <v>2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>
        <v>2</v>
      </c>
    </row>
    <row r="444" spans="1:16" hidden="1" x14ac:dyDescent="0.35">
      <c r="A444" t="s">
        <v>710</v>
      </c>
      <c r="B444" t="s">
        <v>180</v>
      </c>
      <c r="C444" t="s">
        <v>578</v>
      </c>
      <c r="D444" t="s">
        <v>579</v>
      </c>
      <c r="E444">
        <f>SUM(Table16[[#This Row],[2024]:[2014]])</f>
        <v>2</v>
      </c>
      <c r="F444" s="1"/>
      <c r="G444" s="1"/>
      <c r="H444" s="1"/>
      <c r="I444" s="1"/>
      <c r="J444" s="1"/>
      <c r="K444" s="1">
        <v>-1</v>
      </c>
      <c r="L444" s="1">
        <v>1</v>
      </c>
      <c r="M444" s="1"/>
      <c r="N444" s="1"/>
      <c r="O444" s="1"/>
      <c r="P444" s="1">
        <v>2</v>
      </c>
    </row>
    <row r="445" spans="1:16" hidden="1" x14ac:dyDescent="0.35">
      <c r="A445" t="s">
        <v>710</v>
      </c>
      <c r="B445" t="s">
        <v>180</v>
      </c>
      <c r="C445" t="s">
        <v>759</v>
      </c>
      <c r="D445" t="s">
        <v>760</v>
      </c>
      <c r="E445">
        <f>SUM(Table16[[#This Row],[2024]:[2014]])</f>
        <v>10</v>
      </c>
      <c r="F445" s="1"/>
      <c r="G445" s="1"/>
      <c r="H445" s="1"/>
      <c r="I445" s="1"/>
      <c r="J445" s="1"/>
      <c r="K445" s="1"/>
      <c r="L445" s="1"/>
      <c r="M445" s="1"/>
      <c r="N445" s="1"/>
      <c r="O445" s="1">
        <v>5</v>
      </c>
      <c r="P445" s="1">
        <v>5</v>
      </c>
    </row>
    <row r="446" spans="1:16" hidden="1" x14ac:dyDescent="0.35">
      <c r="A446" t="s">
        <v>710</v>
      </c>
      <c r="B446" t="s">
        <v>185</v>
      </c>
      <c r="C446" t="s">
        <v>188</v>
      </c>
      <c r="D446" t="s">
        <v>189</v>
      </c>
      <c r="E446">
        <f>SUM(Table16[[#This Row],[2024]:[2014]])</f>
        <v>1</v>
      </c>
      <c r="F446" s="1"/>
      <c r="G446" s="1"/>
      <c r="H446" s="1"/>
      <c r="I446" s="1"/>
      <c r="J446" s="1"/>
      <c r="K446" s="1"/>
      <c r="L446" s="1">
        <v>1</v>
      </c>
      <c r="M446" s="1"/>
      <c r="N446" s="1"/>
      <c r="O446" s="1"/>
      <c r="P446" s="1"/>
    </row>
    <row r="447" spans="1:16" hidden="1" x14ac:dyDescent="0.35">
      <c r="A447" t="s">
        <v>710</v>
      </c>
      <c r="B447" t="s">
        <v>193</v>
      </c>
      <c r="C447" t="s">
        <v>194</v>
      </c>
      <c r="D447" t="s">
        <v>195</v>
      </c>
      <c r="E447">
        <f>SUM(Table16[[#This Row],[2024]:[2014]])</f>
        <v>2</v>
      </c>
      <c r="F447" s="1"/>
      <c r="G447" s="1"/>
      <c r="H447" s="1"/>
      <c r="I447" s="1"/>
      <c r="J447" s="1"/>
      <c r="K447" s="1"/>
      <c r="L447" s="1"/>
      <c r="M447" s="1"/>
      <c r="N447" s="1"/>
      <c r="O447" s="1">
        <v>2</v>
      </c>
      <c r="P447" s="1"/>
    </row>
    <row r="448" spans="1:16" hidden="1" x14ac:dyDescent="0.35">
      <c r="A448" t="s">
        <v>710</v>
      </c>
      <c r="B448" t="s">
        <v>193</v>
      </c>
      <c r="C448" t="s">
        <v>196</v>
      </c>
      <c r="D448" t="s">
        <v>197</v>
      </c>
      <c r="E448">
        <f>SUM(Table16[[#This Row],[2024]:[2014]])</f>
        <v>20</v>
      </c>
      <c r="F448" s="1"/>
      <c r="G448" s="1"/>
      <c r="H448" s="1"/>
      <c r="I448" s="1"/>
      <c r="J448" s="1"/>
      <c r="K448" s="1"/>
      <c r="L448" s="1"/>
      <c r="M448" s="1"/>
      <c r="N448" s="1">
        <v>20</v>
      </c>
      <c r="O448" s="1"/>
      <c r="P448" s="1"/>
    </row>
    <row r="449" spans="1:16" hidden="1" x14ac:dyDescent="0.35">
      <c r="A449" t="s">
        <v>710</v>
      </c>
      <c r="B449" t="s">
        <v>206</v>
      </c>
      <c r="C449" t="s">
        <v>105</v>
      </c>
      <c r="D449" t="s">
        <v>207</v>
      </c>
      <c r="E449">
        <f>SUM(Table16[[#This Row],[2024]:[2014]])</f>
        <v>3</v>
      </c>
      <c r="F449" s="1"/>
      <c r="G449" s="1">
        <v>-2</v>
      </c>
      <c r="H449" s="1"/>
      <c r="I449" s="1"/>
      <c r="J449" s="1"/>
      <c r="K449" s="1"/>
      <c r="L449" s="1"/>
      <c r="M449" s="1"/>
      <c r="N449" s="1">
        <v>5</v>
      </c>
      <c r="O449" s="1"/>
      <c r="P449" s="1"/>
    </row>
    <row r="450" spans="1:16" hidden="1" x14ac:dyDescent="0.35">
      <c r="A450" t="s">
        <v>710</v>
      </c>
      <c r="B450" t="s">
        <v>206</v>
      </c>
      <c r="C450" t="s">
        <v>105</v>
      </c>
      <c r="D450" t="s">
        <v>208</v>
      </c>
      <c r="E450">
        <f>SUM(Table16[[#This Row],[2024]:[2014]])</f>
        <v>2</v>
      </c>
      <c r="F450" s="1"/>
      <c r="G450" s="1"/>
      <c r="H450" s="1"/>
      <c r="I450" s="1"/>
      <c r="J450" s="1"/>
      <c r="K450" s="1"/>
      <c r="L450" s="1"/>
      <c r="M450" s="1"/>
      <c r="N450" s="1">
        <v>2</v>
      </c>
      <c r="O450" s="1"/>
      <c r="P450" s="1"/>
    </row>
    <row r="451" spans="1:16" hidden="1" x14ac:dyDescent="0.35">
      <c r="A451" t="s">
        <v>710</v>
      </c>
      <c r="B451" t="s">
        <v>206</v>
      </c>
      <c r="C451" t="s">
        <v>105</v>
      </c>
      <c r="D451" t="s">
        <v>761</v>
      </c>
      <c r="E451">
        <f>SUM(Table16[[#This Row],[2024]:[2014]])</f>
        <v>21</v>
      </c>
      <c r="F451" s="1"/>
      <c r="G451" s="1">
        <v>3</v>
      </c>
      <c r="H451" s="1">
        <v>1</v>
      </c>
      <c r="I451" s="1">
        <v>2</v>
      </c>
      <c r="J451" s="1"/>
      <c r="K451" s="1">
        <v>1</v>
      </c>
      <c r="L451" s="1">
        <v>13</v>
      </c>
      <c r="M451" s="1">
        <v>1</v>
      </c>
      <c r="N451" s="1"/>
      <c r="O451" s="1"/>
      <c r="P451" s="1"/>
    </row>
    <row r="452" spans="1:16" hidden="1" x14ac:dyDescent="0.35">
      <c r="A452" t="s">
        <v>710</v>
      </c>
      <c r="B452" t="s">
        <v>762</v>
      </c>
      <c r="C452" t="s">
        <v>763</v>
      </c>
      <c r="D452" t="s">
        <v>764</v>
      </c>
      <c r="E452">
        <f>SUM(Table16[[#This Row],[2024]:[2014]])</f>
        <v>10</v>
      </c>
      <c r="F452" s="1"/>
      <c r="G452" s="1"/>
      <c r="H452" s="1"/>
      <c r="I452" s="1"/>
      <c r="J452" s="1"/>
      <c r="K452" s="1"/>
      <c r="L452" s="1">
        <v>4</v>
      </c>
      <c r="M452" s="1"/>
      <c r="N452" s="1"/>
      <c r="O452" s="1"/>
      <c r="P452" s="1">
        <v>6</v>
      </c>
    </row>
    <row r="453" spans="1:16" hidden="1" x14ac:dyDescent="0.35">
      <c r="A453" t="s">
        <v>710</v>
      </c>
      <c r="B453" t="s">
        <v>212</v>
      </c>
      <c r="C453" t="s">
        <v>217</v>
      </c>
      <c r="D453" t="s">
        <v>218</v>
      </c>
      <c r="E453">
        <f>SUM(Table16[[#This Row],[2024]:[2014]])</f>
        <v>2</v>
      </c>
      <c r="F453" s="1"/>
      <c r="G453" s="1"/>
      <c r="H453" s="1"/>
      <c r="I453" s="1"/>
      <c r="J453" s="1"/>
      <c r="K453" s="1">
        <v>2</v>
      </c>
      <c r="L453" s="1"/>
      <c r="M453" s="1"/>
      <c r="N453" s="1"/>
      <c r="O453" s="1"/>
      <c r="P453" s="1"/>
    </row>
    <row r="454" spans="1:16" hidden="1" x14ac:dyDescent="0.35">
      <c r="A454" t="s">
        <v>710</v>
      </c>
      <c r="B454" t="s">
        <v>212</v>
      </c>
      <c r="C454" t="s">
        <v>219</v>
      </c>
      <c r="D454" t="s">
        <v>220</v>
      </c>
      <c r="E454">
        <f>SUM(Table16[[#This Row],[2024]:[2014]])</f>
        <v>9</v>
      </c>
      <c r="F454" s="1"/>
      <c r="G454" s="1"/>
      <c r="H454" s="1">
        <v>3</v>
      </c>
      <c r="I454" s="1"/>
      <c r="J454" s="1"/>
      <c r="K454" s="1"/>
      <c r="L454" s="1">
        <v>1</v>
      </c>
      <c r="M454" s="1"/>
      <c r="N454" s="1"/>
      <c r="O454" s="1">
        <v>5</v>
      </c>
      <c r="P454" s="1"/>
    </row>
    <row r="455" spans="1:16" hidden="1" x14ac:dyDescent="0.35">
      <c r="A455" t="s">
        <v>710</v>
      </c>
      <c r="B455" t="s">
        <v>212</v>
      </c>
      <c r="C455" t="s">
        <v>221</v>
      </c>
      <c r="D455" t="s">
        <v>222</v>
      </c>
      <c r="E455">
        <f>SUM(Table16[[#This Row],[2024]:[2014]])</f>
        <v>13</v>
      </c>
      <c r="F455" s="1"/>
      <c r="G455" s="1"/>
      <c r="H455" s="1"/>
      <c r="I455" s="1"/>
      <c r="J455" s="1"/>
      <c r="K455" s="1"/>
      <c r="L455" s="1"/>
      <c r="M455" s="1">
        <v>2</v>
      </c>
      <c r="N455" s="1">
        <v>3</v>
      </c>
      <c r="O455" s="1">
        <v>4</v>
      </c>
      <c r="P455" s="1">
        <v>4</v>
      </c>
    </row>
    <row r="456" spans="1:16" hidden="1" x14ac:dyDescent="0.35">
      <c r="A456" t="s">
        <v>710</v>
      </c>
      <c r="B456" t="s">
        <v>612</v>
      </c>
      <c r="C456" t="s">
        <v>765</v>
      </c>
      <c r="D456" t="s">
        <v>766</v>
      </c>
      <c r="E456">
        <f>SUM(Table16[[#This Row],[2024]:[2014]])</f>
        <v>0</v>
      </c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1"/>
    </row>
    <row r="457" spans="1:16" hidden="1" x14ac:dyDescent="0.35">
      <c r="A457" t="s">
        <v>710</v>
      </c>
      <c r="B457" t="s">
        <v>228</v>
      </c>
      <c r="C457" t="s">
        <v>626</v>
      </c>
      <c r="D457" t="s">
        <v>627</v>
      </c>
      <c r="E457">
        <f>SUM(Table16[[#This Row],[2024]:[2014]])</f>
        <v>4</v>
      </c>
      <c r="F457" s="1"/>
      <c r="G457" s="1"/>
      <c r="H457" s="1"/>
      <c r="I457" s="1"/>
      <c r="J457" s="1"/>
      <c r="K457" s="1"/>
      <c r="L457" s="1">
        <v>4</v>
      </c>
      <c r="M457" s="1"/>
      <c r="N457" s="1"/>
      <c r="O457" s="1"/>
      <c r="P457" s="1"/>
    </row>
    <row r="458" spans="1:16" hidden="1" x14ac:dyDescent="0.35">
      <c r="A458" t="s">
        <v>710</v>
      </c>
      <c r="B458" t="s">
        <v>231</v>
      </c>
      <c r="C458" t="s">
        <v>105</v>
      </c>
      <c r="D458" t="s">
        <v>232</v>
      </c>
      <c r="E458">
        <f>SUM(Table16[[#This Row],[2024]:[2014]])</f>
        <v>4</v>
      </c>
      <c r="F458" s="1"/>
      <c r="G458" s="1"/>
      <c r="H458" s="1"/>
      <c r="I458" s="1"/>
      <c r="J458" s="1">
        <v>1</v>
      </c>
      <c r="K458" s="1">
        <v>1</v>
      </c>
      <c r="L458" s="1">
        <v>1</v>
      </c>
      <c r="M458" s="1">
        <v>1</v>
      </c>
      <c r="N458" s="1"/>
      <c r="O458" s="1"/>
      <c r="P458" s="1"/>
    </row>
    <row r="459" spans="1:16" hidden="1" x14ac:dyDescent="0.35">
      <c r="A459" t="s">
        <v>710</v>
      </c>
      <c r="B459" t="s">
        <v>231</v>
      </c>
      <c r="C459" t="s">
        <v>105</v>
      </c>
      <c r="D459" t="s">
        <v>233</v>
      </c>
      <c r="E459">
        <f>SUM(Table16[[#This Row],[2024]:[2014]])</f>
        <v>18</v>
      </c>
      <c r="F459" s="1"/>
      <c r="G459" s="1"/>
      <c r="H459" s="1"/>
      <c r="I459" s="1">
        <v>1</v>
      </c>
      <c r="J459" s="1">
        <v>9</v>
      </c>
      <c r="K459" s="1">
        <v>1</v>
      </c>
      <c r="L459" s="1">
        <v>1</v>
      </c>
      <c r="M459" s="1">
        <v>4</v>
      </c>
      <c r="N459" s="1">
        <v>2</v>
      </c>
      <c r="O459" s="1"/>
      <c r="P459" s="1"/>
    </row>
    <row r="460" spans="1:16" hidden="1" x14ac:dyDescent="0.35">
      <c r="A460" t="s">
        <v>710</v>
      </c>
      <c r="B460" t="s">
        <v>231</v>
      </c>
      <c r="C460" t="s">
        <v>105</v>
      </c>
      <c r="D460" t="s">
        <v>234</v>
      </c>
      <c r="E460">
        <f>SUM(Table16[[#This Row],[2024]:[2014]])</f>
        <v>31</v>
      </c>
      <c r="F460" s="1">
        <v>6</v>
      </c>
      <c r="G460" s="1"/>
      <c r="H460" s="1">
        <v>11</v>
      </c>
      <c r="I460" s="1">
        <v>6</v>
      </c>
      <c r="J460" s="1">
        <v>8</v>
      </c>
      <c r="K460" s="1"/>
      <c r="L460" s="1"/>
      <c r="M460" s="1"/>
      <c r="N460" s="1"/>
      <c r="O460" s="1"/>
      <c r="P460" s="1"/>
    </row>
    <row r="461" spans="1:16" hidden="1" x14ac:dyDescent="0.35">
      <c r="A461" t="s">
        <v>710</v>
      </c>
      <c r="B461" t="s">
        <v>231</v>
      </c>
      <c r="C461" t="s">
        <v>105</v>
      </c>
      <c r="D461" t="s">
        <v>236</v>
      </c>
      <c r="E461">
        <f>SUM(Table16[[#This Row],[2024]:[2014]])</f>
        <v>5</v>
      </c>
      <c r="F461" s="1"/>
      <c r="G461" s="1"/>
      <c r="H461" s="1"/>
      <c r="I461" s="1"/>
      <c r="J461" s="1">
        <v>1</v>
      </c>
      <c r="K461" s="1">
        <v>4</v>
      </c>
      <c r="L461" s="1"/>
      <c r="M461" s="1"/>
      <c r="N461" s="1"/>
      <c r="O461" s="1"/>
      <c r="P461" s="1"/>
    </row>
    <row r="462" spans="1:16" hidden="1" x14ac:dyDescent="0.35">
      <c r="A462" t="s">
        <v>710</v>
      </c>
      <c r="B462" t="s">
        <v>231</v>
      </c>
      <c r="C462" t="s">
        <v>767</v>
      </c>
      <c r="D462" t="s">
        <v>768</v>
      </c>
      <c r="E462">
        <f>SUM(Table16[[#This Row],[2024]:[2014]])</f>
        <v>0</v>
      </c>
      <c r="F462" s="1"/>
      <c r="G462" s="1"/>
      <c r="H462" s="1"/>
      <c r="I462" s="1"/>
      <c r="J462" s="1"/>
      <c r="K462" s="1"/>
      <c r="L462" s="1"/>
      <c r="M462" s="1"/>
      <c r="N462" s="1">
        <v>0</v>
      </c>
      <c r="O462" s="1"/>
      <c r="P462" s="1"/>
    </row>
    <row r="463" spans="1:16" hidden="1" x14ac:dyDescent="0.35">
      <c r="A463" t="s">
        <v>710</v>
      </c>
      <c r="B463" t="s">
        <v>231</v>
      </c>
      <c r="C463" t="s">
        <v>769</v>
      </c>
      <c r="D463" t="s">
        <v>770</v>
      </c>
      <c r="E463">
        <f>SUM(Table16[[#This Row],[2024]:[2014]])</f>
        <v>1</v>
      </c>
      <c r="F463" s="1"/>
      <c r="G463" s="1"/>
      <c r="H463" s="1"/>
      <c r="I463" s="1"/>
      <c r="J463" s="1"/>
      <c r="K463" s="1"/>
      <c r="L463" s="1"/>
      <c r="M463" s="1"/>
      <c r="N463" s="1"/>
      <c r="O463" s="1">
        <v>1</v>
      </c>
      <c r="P463" s="1"/>
    </row>
    <row r="464" spans="1:16" hidden="1" x14ac:dyDescent="0.35">
      <c r="A464" t="s">
        <v>710</v>
      </c>
      <c r="B464" t="s">
        <v>244</v>
      </c>
      <c r="C464" t="s">
        <v>245</v>
      </c>
      <c r="D464" t="s">
        <v>246</v>
      </c>
      <c r="E464">
        <f>SUM(Table16[[#This Row],[2024]:[2014]])</f>
        <v>40</v>
      </c>
      <c r="F464" s="1"/>
      <c r="G464" s="1"/>
      <c r="H464" s="1"/>
      <c r="I464" s="1"/>
      <c r="J464" s="1"/>
      <c r="K464" s="1"/>
      <c r="L464" s="1"/>
      <c r="M464" s="1">
        <v>15</v>
      </c>
      <c r="N464" s="1">
        <v>25</v>
      </c>
      <c r="O464" s="1"/>
      <c r="P464" s="1"/>
    </row>
    <row r="465" spans="1:16" hidden="1" x14ac:dyDescent="0.35">
      <c r="A465" t="s">
        <v>710</v>
      </c>
      <c r="B465" t="s">
        <v>252</v>
      </c>
      <c r="C465" t="s">
        <v>255</v>
      </c>
      <c r="D465" t="s">
        <v>256</v>
      </c>
      <c r="E465">
        <f>SUM(Table16[[#This Row],[2024]:[2014]])</f>
        <v>1</v>
      </c>
      <c r="F465" s="1"/>
      <c r="G465" s="1"/>
      <c r="H465" s="1"/>
      <c r="I465" s="1"/>
      <c r="J465" s="1"/>
      <c r="K465" s="1"/>
      <c r="L465" s="1">
        <v>1</v>
      </c>
      <c r="M465" s="1"/>
      <c r="N465" s="1"/>
      <c r="O465" s="1"/>
      <c r="P465" s="1"/>
    </row>
    <row r="466" spans="1:16" hidden="1" x14ac:dyDescent="0.35">
      <c r="A466" t="s">
        <v>710</v>
      </c>
      <c r="B466" t="s">
        <v>257</v>
      </c>
      <c r="C466" t="s">
        <v>771</v>
      </c>
      <c r="D466" t="s">
        <v>772</v>
      </c>
      <c r="E466">
        <f>SUM(Table16[[#This Row],[2024]:[2014]])</f>
        <v>3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>
        <v>3</v>
      </c>
    </row>
    <row r="467" spans="1:16" hidden="1" x14ac:dyDescent="0.35">
      <c r="A467" t="s">
        <v>710</v>
      </c>
      <c r="B467" t="s">
        <v>257</v>
      </c>
      <c r="C467" t="s">
        <v>773</v>
      </c>
      <c r="D467" t="s">
        <v>774</v>
      </c>
      <c r="E467">
        <f>SUM(Table16[[#This Row],[2024]:[2014]])</f>
        <v>0</v>
      </c>
      <c r="F467" s="1"/>
      <c r="G467" s="1"/>
      <c r="H467" s="1"/>
      <c r="I467" s="1"/>
      <c r="J467" s="1"/>
      <c r="K467" s="1"/>
      <c r="L467" s="1">
        <v>0</v>
      </c>
      <c r="M467" s="1"/>
      <c r="N467" s="1"/>
      <c r="O467" s="1"/>
      <c r="P467" s="1">
        <v>0</v>
      </c>
    </row>
    <row r="468" spans="1:16" hidden="1" x14ac:dyDescent="0.35">
      <c r="A468" t="s">
        <v>710</v>
      </c>
      <c r="B468" t="s">
        <v>257</v>
      </c>
      <c r="C468" t="s">
        <v>260</v>
      </c>
      <c r="D468" t="s">
        <v>261</v>
      </c>
      <c r="E468">
        <f>SUM(Table16[[#This Row],[2024]:[2014]])</f>
        <v>29</v>
      </c>
      <c r="F468" s="1"/>
      <c r="G468" s="1"/>
      <c r="H468" s="1"/>
      <c r="I468" s="1"/>
      <c r="J468" s="1"/>
      <c r="K468" s="1"/>
      <c r="L468" s="1"/>
      <c r="M468" s="1"/>
      <c r="N468" s="1">
        <v>1</v>
      </c>
      <c r="O468" s="1"/>
      <c r="P468" s="1">
        <v>28</v>
      </c>
    </row>
    <row r="469" spans="1:16" hidden="1" x14ac:dyDescent="0.35">
      <c r="A469" t="s">
        <v>710</v>
      </c>
      <c r="B469" t="s">
        <v>775</v>
      </c>
      <c r="C469" t="s">
        <v>776</v>
      </c>
      <c r="D469" t="s">
        <v>777</v>
      </c>
      <c r="E469">
        <f>SUM(Table16[[#This Row],[2024]:[2014]])</f>
        <v>1</v>
      </c>
      <c r="F469" s="1"/>
      <c r="G469" s="1"/>
      <c r="H469" s="1"/>
      <c r="I469" s="1"/>
      <c r="J469" s="1"/>
      <c r="K469" s="1"/>
      <c r="L469" s="1"/>
      <c r="M469" s="1"/>
      <c r="N469" s="1">
        <v>1</v>
      </c>
      <c r="O469" s="1"/>
      <c r="P469" s="1"/>
    </row>
    <row r="470" spans="1:16" hidden="1" x14ac:dyDescent="0.35">
      <c r="A470" t="s">
        <v>710</v>
      </c>
      <c r="B470" t="s">
        <v>262</v>
      </c>
      <c r="C470" t="s">
        <v>263</v>
      </c>
      <c r="D470" t="s">
        <v>264</v>
      </c>
      <c r="E470">
        <f>SUM(Table16[[#This Row],[2024]:[2014]])</f>
        <v>0</v>
      </c>
      <c r="F470" s="1"/>
      <c r="G470" s="1"/>
      <c r="H470" s="1"/>
      <c r="I470" s="1"/>
      <c r="J470" s="1"/>
      <c r="K470" s="1"/>
      <c r="L470" s="1"/>
      <c r="M470" s="1"/>
      <c r="N470" s="1"/>
      <c r="O470" s="1">
        <v>-1</v>
      </c>
      <c r="P470" s="1">
        <v>1</v>
      </c>
    </row>
    <row r="471" spans="1:16" hidden="1" x14ac:dyDescent="0.35">
      <c r="A471" t="s">
        <v>710</v>
      </c>
      <c r="B471" t="s">
        <v>265</v>
      </c>
      <c r="C471" t="s">
        <v>778</v>
      </c>
      <c r="D471" t="s">
        <v>779</v>
      </c>
      <c r="E471">
        <f>SUM(Table16[[#This Row],[2024]:[2014]])</f>
        <v>0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>
        <v>0</v>
      </c>
    </row>
    <row r="472" spans="1:16" hidden="1" x14ac:dyDescent="0.35">
      <c r="A472" t="s">
        <v>710</v>
      </c>
      <c r="B472" t="s">
        <v>265</v>
      </c>
      <c r="C472" t="s">
        <v>780</v>
      </c>
      <c r="D472" t="s">
        <v>781</v>
      </c>
      <c r="E472">
        <f>SUM(Table16[[#This Row],[2024]:[2014]])</f>
        <v>2</v>
      </c>
      <c r="F472" s="1"/>
      <c r="G472" s="1"/>
      <c r="H472" s="1"/>
      <c r="I472" s="1"/>
      <c r="J472" s="1"/>
      <c r="K472" s="1"/>
      <c r="L472" s="1"/>
      <c r="M472" s="1">
        <v>2</v>
      </c>
      <c r="N472" s="1"/>
      <c r="O472" s="1"/>
      <c r="P472" s="1"/>
    </row>
    <row r="473" spans="1:16" hidden="1" x14ac:dyDescent="0.35">
      <c r="A473" t="s">
        <v>710</v>
      </c>
      <c r="B473" t="s">
        <v>265</v>
      </c>
      <c r="C473" t="s">
        <v>649</v>
      </c>
      <c r="D473" t="s">
        <v>650</v>
      </c>
      <c r="E473">
        <f>SUM(Table16[[#This Row],[2024]:[2014]])</f>
        <v>3</v>
      </c>
      <c r="F473" s="1"/>
      <c r="G473" s="1">
        <v>1</v>
      </c>
      <c r="H473" s="1"/>
      <c r="I473" s="1"/>
      <c r="J473" s="1"/>
      <c r="K473" s="1"/>
      <c r="L473" s="1">
        <v>1</v>
      </c>
      <c r="M473" s="1">
        <v>1</v>
      </c>
      <c r="N473" s="1"/>
      <c r="O473" s="1"/>
      <c r="P473" s="1"/>
    </row>
    <row r="474" spans="1:16" hidden="1" x14ac:dyDescent="0.35">
      <c r="A474" t="s">
        <v>710</v>
      </c>
      <c r="B474" t="s">
        <v>265</v>
      </c>
      <c r="C474" t="s">
        <v>782</v>
      </c>
      <c r="D474" t="s">
        <v>783</v>
      </c>
      <c r="E474">
        <f>SUM(Table16[[#This Row],[2024]:[2014]])</f>
        <v>7</v>
      </c>
      <c r="F474" s="1"/>
      <c r="G474" s="1"/>
      <c r="H474" s="1"/>
      <c r="I474" s="1"/>
      <c r="J474" s="1"/>
      <c r="K474" s="1"/>
      <c r="L474" s="1"/>
      <c r="M474" s="1">
        <v>-23</v>
      </c>
      <c r="N474" s="1">
        <v>30</v>
      </c>
      <c r="O474" s="1"/>
      <c r="P474" s="1"/>
    </row>
    <row r="475" spans="1:16" hidden="1" x14ac:dyDescent="0.35">
      <c r="A475" t="s">
        <v>710</v>
      </c>
      <c r="B475" t="s">
        <v>265</v>
      </c>
      <c r="C475" t="s">
        <v>784</v>
      </c>
      <c r="D475" t="s">
        <v>785</v>
      </c>
      <c r="E475">
        <f>SUM(Table16[[#This Row],[2024]:[2014]])</f>
        <v>1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>
        <v>1</v>
      </c>
    </row>
    <row r="476" spans="1:16" hidden="1" x14ac:dyDescent="0.35">
      <c r="A476" t="s">
        <v>710</v>
      </c>
      <c r="B476" t="s">
        <v>265</v>
      </c>
      <c r="C476" t="s">
        <v>659</v>
      </c>
      <c r="D476" t="s">
        <v>660</v>
      </c>
      <c r="E476">
        <f>SUM(Table16[[#This Row],[2024]:[2014]])</f>
        <v>6</v>
      </c>
      <c r="F476" s="1"/>
      <c r="G476" s="1"/>
      <c r="H476" s="1"/>
      <c r="I476" s="1"/>
      <c r="J476" s="1"/>
      <c r="K476" s="1"/>
      <c r="L476" s="1"/>
      <c r="M476" s="1"/>
      <c r="N476" s="1"/>
      <c r="O476" s="1">
        <v>6</v>
      </c>
      <c r="P476" s="1"/>
    </row>
    <row r="477" spans="1:16" hidden="1" x14ac:dyDescent="0.35">
      <c r="A477" t="s">
        <v>710</v>
      </c>
      <c r="B477" t="s">
        <v>265</v>
      </c>
      <c r="C477" t="s">
        <v>786</v>
      </c>
      <c r="D477" t="s">
        <v>787</v>
      </c>
      <c r="E477">
        <f>SUM(Table16[[#This Row],[2024]:[2014]])</f>
        <v>1</v>
      </c>
      <c r="F477" s="1"/>
      <c r="G477" s="1"/>
      <c r="H477" s="1"/>
      <c r="I477" s="1"/>
      <c r="J477" s="1"/>
      <c r="K477" s="1"/>
      <c r="L477" s="1"/>
      <c r="M477" s="1"/>
      <c r="N477" s="1"/>
      <c r="O477" s="1">
        <v>1</v>
      </c>
      <c r="P477" s="1"/>
    </row>
    <row r="478" spans="1:16" hidden="1" x14ac:dyDescent="0.35">
      <c r="A478" t="s">
        <v>710</v>
      </c>
      <c r="B478" t="s">
        <v>265</v>
      </c>
      <c r="C478" t="s">
        <v>270</v>
      </c>
      <c r="D478" t="s">
        <v>271</v>
      </c>
      <c r="E478">
        <f>SUM(Table16[[#This Row],[2024]:[2014]])</f>
        <v>53</v>
      </c>
      <c r="F478" s="1"/>
      <c r="G478" s="1"/>
      <c r="H478" s="1"/>
      <c r="I478" s="1"/>
      <c r="J478" s="1"/>
      <c r="K478" s="1"/>
      <c r="L478" s="1"/>
      <c r="M478" s="1"/>
      <c r="N478" s="1">
        <v>3</v>
      </c>
      <c r="O478" s="1">
        <v>-42</v>
      </c>
      <c r="P478" s="1">
        <v>92</v>
      </c>
    </row>
    <row r="479" spans="1:16" hidden="1" x14ac:dyDescent="0.35">
      <c r="A479" t="s">
        <v>710</v>
      </c>
      <c r="B479" t="s">
        <v>265</v>
      </c>
      <c r="C479" t="s">
        <v>788</v>
      </c>
      <c r="D479" t="s">
        <v>789</v>
      </c>
      <c r="E479">
        <f>SUM(Table16[[#This Row],[2024]:[2014]])</f>
        <v>1</v>
      </c>
      <c r="F479" s="1"/>
      <c r="G479" s="1"/>
      <c r="H479" s="1"/>
      <c r="I479" s="1"/>
      <c r="J479" s="1"/>
      <c r="K479" s="1"/>
      <c r="L479" s="1"/>
      <c r="M479" s="1"/>
      <c r="N479" s="1"/>
      <c r="O479" s="1">
        <v>1</v>
      </c>
      <c r="P479" s="1"/>
    </row>
    <row r="480" spans="1:16" hidden="1" x14ac:dyDescent="0.35">
      <c r="A480" t="s">
        <v>710</v>
      </c>
      <c r="B480" t="s">
        <v>272</v>
      </c>
      <c r="C480" t="s">
        <v>790</v>
      </c>
      <c r="D480" t="s">
        <v>791</v>
      </c>
      <c r="E480">
        <f>SUM(Table16[[#This Row],[2024]:[2014]])</f>
        <v>0</v>
      </c>
      <c r="F480" s="1"/>
      <c r="G480" s="1"/>
      <c r="H480" s="1"/>
      <c r="I480" s="1"/>
      <c r="J480" s="1"/>
      <c r="K480" s="1"/>
      <c r="L480" s="1"/>
      <c r="M480" s="1"/>
      <c r="N480" s="1"/>
      <c r="O480" s="1">
        <v>-1</v>
      </c>
      <c r="P480" s="1">
        <v>1</v>
      </c>
    </row>
    <row r="481" spans="1:16" hidden="1" x14ac:dyDescent="0.35">
      <c r="A481" t="s">
        <v>710</v>
      </c>
      <c r="B481" t="s">
        <v>272</v>
      </c>
      <c r="C481" t="s">
        <v>275</v>
      </c>
      <c r="D481" t="s">
        <v>276</v>
      </c>
      <c r="E481">
        <f>SUM(Table16[[#This Row],[2024]:[2014]])</f>
        <v>5</v>
      </c>
      <c r="F481" s="1"/>
      <c r="G481" s="1"/>
      <c r="H481" s="1"/>
      <c r="I481" s="1"/>
      <c r="J481" s="1"/>
      <c r="K481" s="1"/>
      <c r="L481" s="1">
        <v>5</v>
      </c>
      <c r="M481" s="1"/>
      <c r="N481" s="1"/>
      <c r="O481" s="1"/>
      <c r="P481" s="1"/>
    </row>
    <row r="482" spans="1:16" hidden="1" x14ac:dyDescent="0.35">
      <c r="A482" t="s">
        <v>710</v>
      </c>
      <c r="B482" t="s">
        <v>277</v>
      </c>
      <c r="C482" t="s">
        <v>280</v>
      </c>
      <c r="D482" t="s">
        <v>281</v>
      </c>
      <c r="E482">
        <f>SUM(Table16[[#This Row],[2024]:[2014]])</f>
        <v>3</v>
      </c>
      <c r="F482" s="1"/>
      <c r="G482" s="1"/>
      <c r="H482" s="1"/>
      <c r="I482" s="1"/>
      <c r="J482" s="1"/>
      <c r="K482" s="1"/>
      <c r="L482" s="1"/>
      <c r="M482" s="1"/>
      <c r="N482" s="1"/>
      <c r="O482" s="1">
        <v>3</v>
      </c>
      <c r="P482" s="1"/>
    </row>
    <row r="483" spans="1:16" hidden="1" x14ac:dyDescent="0.35">
      <c r="A483" t="s">
        <v>710</v>
      </c>
      <c r="B483" t="s">
        <v>277</v>
      </c>
      <c r="C483" t="s">
        <v>282</v>
      </c>
      <c r="D483" t="s">
        <v>283</v>
      </c>
      <c r="E483">
        <f>SUM(Table16[[#This Row],[2024]:[2014]])</f>
        <v>1</v>
      </c>
      <c r="F483" s="1"/>
      <c r="G483" s="1"/>
      <c r="H483" s="1"/>
      <c r="I483" s="1"/>
      <c r="J483" s="1"/>
      <c r="K483" s="1"/>
      <c r="L483" s="1"/>
      <c r="M483" s="1"/>
      <c r="N483" s="1">
        <v>1</v>
      </c>
      <c r="O483" s="1"/>
      <c r="P483" s="1"/>
    </row>
    <row r="484" spans="1:16" hidden="1" x14ac:dyDescent="0.35">
      <c r="A484" t="s">
        <v>710</v>
      </c>
      <c r="B484" t="s">
        <v>277</v>
      </c>
      <c r="C484" t="s">
        <v>284</v>
      </c>
      <c r="D484" t="s">
        <v>285</v>
      </c>
      <c r="E484">
        <f>SUM(Table16[[#This Row],[2024]:[2014]])</f>
        <v>3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>
        <v>3</v>
      </c>
    </row>
    <row r="485" spans="1:16" hidden="1" x14ac:dyDescent="0.35">
      <c r="A485" t="s">
        <v>710</v>
      </c>
      <c r="B485" t="s">
        <v>277</v>
      </c>
      <c r="C485" t="s">
        <v>286</v>
      </c>
      <c r="D485" t="s">
        <v>287</v>
      </c>
      <c r="E485">
        <f>SUM(Table16[[#This Row],[2024]:[2014]])</f>
        <v>2</v>
      </c>
      <c r="F485" s="1"/>
      <c r="G485" s="1"/>
      <c r="H485" s="1"/>
      <c r="I485" s="1"/>
      <c r="J485" s="1"/>
      <c r="K485" s="1"/>
      <c r="L485" s="1"/>
      <c r="M485" s="1"/>
      <c r="N485" s="1">
        <v>2</v>
      </c>
      <c r="O485" s="1"/>
      <c r="P485" s="1"/>
    </row>
    <row r="486" spans="1:16" hidden="1" x14ac:dyDescent="0.35">
      <c r="A486" t="s">
        <v>710</v>
      </c>
      <c r="B486" t="s">
        <v>277</v>
      </c>
      <c r="C486" t="s">
        <v>792</v>
      </c>
      <c r="D486" t="s">
        <v>793</v>
      </c>
      <c r="E486">
        <f>SUM(Table16[[#This Row],[2024]:[2014]])</f>
        <v>1</v>
      </c>
      <c r="F486" s="1"/>
      <c r="G486" s="1"/>
      <c r="H486" s="1"/>
      <c r="I486" s="1"/>
      <c r="J486" s="1"/>
      <c r="K486" s="1"/>
      <c r="L486" s="1"/>
      <c r="M486" s="1"/>
      <c r="N486" s="1"/>
      <c r="O486" s="1">
        <v>1</v>
      </c>
      <c r="P486" s="1"/>
    </row>
    <row r="487" spans="1:16" hidden="1" x14ac:dyDescent="0.35">
      <c r="A487" t="s">
        <v>710</v>
      </c>
      <c r="B487" t="s">
        <v>277</v>
      </c>
      <c r="C487" t="s">
        <v>288</v>
      </c>
      <c r="D487" t="s">
        <v>289</v>
      </c>
      <c r="E487">
        <f>SUM(Table16[[#This Row],[2024]:[2014]])</f>
        <v>1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>
        <v>1</v>
      </c>
    </row>
    <row r="488" spans="1:16" hidden="1" x14ac:dyDescent="0.35">
      <c r="A488" t="s">
        <v>710</v>
      </c>
      <c r="B488" t="s">
        <v>290</v>
      </c>
      <c r="C488" t="s">
        <v>794</v>
      </c>
      <c r="D488" t="s">
        <v>795</v>
      </c>
      <c r="E488">
        <f>SUM(Table16[[#This Row],[2024]:[2014]])</f>
        <v>9</v>
      </c>
      <c r="F488" s="1"/>
      <c r="G488" s="1"/>
      <c r="H488" s="1"/>
      <c r="I488" s="1"/>
      <c r="J488" s="1"/>
      <c r="K488" s="1"/>
      <c r="L488" s="1"/>
      <c r="M488" s="1"/>
      <c r="N488" s="1"/>
      <c r="O488" s="1">
        <v>9</v>
      </c>
      <c r="P488" s="1"/>
    </row>
    <row r="489" spans="1:16" hidden="1" x14ac:dyDescent="0.35">
      <c r="A489" t="s">
        <v>710</v>
      </c>
      <c r="B489" t="s">
        <v>290</v>
      </c>
      <c r="C489" t="s">
        <v>293</v>
      </c>
      <c r="D489" t="s">
        <v>294</v>
      </c>
      <c r="E489">
        <f>SUM(Table16[[#This Row],[2024]:[2014]])</f>
        <v>19</v>
      </c>
      <c r="F489" s="1"/>
      <c r="G489" s="1"/>
      <c r="H489" s="1"/>
      <c r="I489" s="1"/>
      <c r="J489" s="1"/>
      <c r="K489" s="1"/>
      <c r="L489" s="1"/>
      <c r="M489" s="1"/>
      <c r="N489" s="1">
        <v>2</v>
      </c>
      <c r="O489" s="1">
        <v>10</v>
      </c>
      <c r="P489" s="1">
        <v>7</v>
      </c>
    </row>
    <row r="490" spans="1:16" hidden="1" x14ac:dyDescent="0.35">
      <c r="A490" t="s">
        <v>710</v>
      </c>
      <c r="B490" t="s">
        <v>295</v>
      </c>
      <c r="C490" t="s">
        <v>796</v>
      </c>
      <c r="D490" t="s">
        <v>797</v>
      </c>
      <c r="E490">
        <f>SUM(Table16[[#This Row],[2024]:[2014]])</f>
        <v>1</v>
      </c>
      <c r="F490" s="1"/>
      <c r="G490" s="1"/>
      <c r="H490" s="1"/>
      <c r="I490" s="1"/>
      <c r="J490" s="1"/>
      <c r="K490" s="1"/>
      <c r="L490" s="1"/>
      <c r="M490" s="1">
        <v>1</v>
      </c>
      <c r="N490" s="1"/>
      <c r="O490" s="1"/>
      <c r="P490" s="1"/>
    </row>
    <row r="491" spans="1:16" hidden="1" x14ac:dyDescent="0.35">
      <c r="A491" t="s">
        <v>710</v>
      </c>
      <c r="B491" t="s">
        <v>295</v>
      </c>
      <c r="C491" t="s">
        <v>296</v>
      </c>
      <c r="D491" t="s">
        <v>297</v>
      </c>
      <c r="E491">
        <f>SUM(Table16[[#This Row],[2024]:[2014]])</f>
        <v>37</v>
      </c>
      <c r="F491" s="1"/>
      <c r="G491" s="1"/>
      <c r="H491" s="1">
        <v>4</v>
      </c>
      <c r="I491" s="1"/>
      <c r="J491" s="1">
        <v>8</v>
      </c>
      <c r="K491" s="1">
        <v>2</v>
      </c>
      <c r="L491" s="1">
        <v>5</v>
      </c>
      <c r="M491" s="1">
        <v>4</v>
      </c>
      <c r="N491" s="1">
        <v>6</v>
      </c>
      <c r="O491" s="1">
        <v>8</v>
      </c>
      <c r="P491" s="1"/>
    </row>
    <row r="492" spans="1:16" hidden="1" x14ac:dyDescent="0.35">
      <c r="A492" t="s">
        <v>710</v>
      </c>
      <c r="B492" t="s">
        <v>295</v>
      </c>
      <c r="C492" t="s">
        <v>300</v>
      </c>
      <c r="D492" t="s">
        <v>301</v>
      </c>
      <c r="E492">
        <f>SUM(Table16[[#This Row],[2024]:[2014]])</f>
        <v>5</v>
      </c>
      <c r="F492" s="1"/>
      <c r="G492" s="1"/>
      <c r="H492" s="1"/>
      <c r="I492" s="1"/>
      <c r="J492" s="1"/>
      <c r="K492" s="1"/>
      <c r="L492" s="1"/>
      <c r="M492" s="1"/>
      <c r="N492" s="1">
        <v>5</v>
      </c>
      <c r="O492" s="1"/>
      <c r="P492" s="1"/>
    </row>
    <row r="493" spans="1:16" hidden="1" x14ac:dyDescent="0.35">
      <c r="A493" t="s">
        <v>710</v>
      </c>
      <c r="B493" t="s">
        <v>295</v>
      </c>
      <c r="C493" t="s">
        <v>302</v>
      </c>
      <c r="D493" t="s">
        <v>303</v>
      </c>
      <c r="E493">
        <f>SUM(Table16[[#This Row],[2024]:[2014]])</f>
        <v>65</v>
      </c>
      <c r="F493" s="1"/>
      <c r="G493" s="1"/>
      <c r="H493" s="1"/>
      <c r="I493" s="1"/>
      <c r="J493" s="1"/>
      <c r="K493" s="1"/>
      <c r="L493" s="1">
        <v>30</v>
      </c>
      <c r="M493" s="1"/>
      <c r="N493" s="1">
        <v>5</v>
      </c>
      <c r="O493" s="1">
        <v>20</v>
      </c>
      <c r="P493" s="1">
        <v>10</v>
      </c>
    </row>
    <row r="494" spans="1:16" hidden="1" x14ac:dyDescent="0.35">
      <c r="A494" t="s">
        <v>710</v>
      </c>
      <c r="B494" t="s">
        <v>295</v>
      </c>
      <c r="C494" t="s">
        <v>304</v>
      </c>
      <c r="D494" t="s">
        <v>305</v>
      </c>
      <c r="E494">
        <f>SUM(Table16[[#This Row],[2024]:[2014]])</f>
        <v>139</v>
      </c>
      <c r="F494" s="1"/>
      <c r="G494" s="1"/>
      <c r="H494" s="1"/>
      <c r="I494" s="1"/>
      <c r="J494" s="1"/>
      <c r="K494" s="1"/>
      <c r="L494" s="1">
        <v>114</v>
      </c>
      <c r="M494" s="1"/>
      <c r="N494" s="1"/>
      <c r="O494" s="1">
        <v>15</v>
      </c>
      <c r="P494" s="1">
        <v>10</v>
      </c>
    </row>
    <row r="495" spans="1:16" hidden="1" x14ac:dyDescent="0.35">
      <c r="A495" t="s">
        <v>710</v>
      </c>
      <c r="B495" t="s">
        <v>311</v>
      </c>
      <c r="C495" t="s">
        <v>312</v>
      </c>
      <c r="D495" t="s">
        <v>313</v>
      </c>
      <c r="E495">
        <f>SUM(Table16[[#This Row],[2024]:[2014]])</f>
        <v>20</v>
      </c>
      <c r="F495" s="1"/>
      <c r="G495" s="1"/>
      <c r="H495" s="1"/>
      <c r="I495" s="1"/>
      <c r="J495" s="1">
        <v>10</v>
      </c>
      <c r="K495" s="1">
        <v>10</v>
      </c>
      <c r="L495" s="1"/>
      <c r="M495" s="1"/>
      <c r="N495" s="1"/>
      <c r="O495" s="1"/>
      <c r="P495" s="1"/>
    </row>
    <row r="496" spans="1:16" hidden="1" x14ac:dyDescent="0.35">
      <c r="A496" t="s">
        <v>710</v>
      </c>
      <c r="B496" t="s">
        <v>311</v>
      </c>
      <c r="C496" t="s">
        <v>316</v>
      </c>
      <c r="D496" t="s">
        <v>317</v>
      </c>
      <c r="E496">
        <f>SUM(Table16[[#This Row],[2024]:[2014]])</f>
        <v>25</v>
      </c>
      <c r="F496" s="1"/>
      <c r="G496" s="1"/>
      <c r="H496" s="1"/>
      <c r="I496" s="1"/>
      <c r="J496" s="1"/>
      <c r="K496" s="1">
        <v>5</v>
      </c>
      <c r="L496" s="1">
        <v>5</v>
      </c>
      <c r="M496" s="1">
        <v>15</v>
      </c>
      <c r="N496" s="1"/>
      <c r="O496" s="1"/>
      <c r="P496" s="1"/>
    </row>
    <row r="497" spans="1:16" hidden="1" x14ac:dyDescent="0.35">
      <c r="A497" t="s">
        <v>710</v>
      </c>
      <c r="B497" t="s">
        <v>311</v>
      </c>
      <c r="C497" t="s">
        <v>675</v>
      </c>
      <c r="D497" t="s">
        <v>676</v>
      </c>
      <c r="E497">
        <f>SUM(Table16[[#This Row],[2024]:[2014]])</f>
        <v>2</v>
      </c>
      <c r="F497" s="1"/>
      <c r="G497" s="1">
        <v>1</v>
      </c>
      <c r="H497" s="1"/>
      <c r="I497" s="1"/>
      <c r="J497" s="1">
        <v>1</v>
      </c>
      <c r="K497" s="1"/>
      <c r="L497" s="1"/>
      <c r="M497" s="1"/>
      <c r="N497" s="1"/>
      <c r="O497" s="1"/>
      <c r="P497" s="1"/>
    </row>
    <row r="498" spans="1:16" hidden="1" x14ac:dyDescent="0.35">
      <c r="A498" t="s">
        <v>710</v>
      </c>
      <c r="B498" t="s">
        <v>311</v>
      </c>
      <c r="C498" t="s">
        <v>318</v>
      </c>
      <c r="D498" t="s">
        <v>319</v>
      </c>
      <c r="E498">
        <f>SUM(Table16[[#This Row],[2024]:[2014]])</f>
        <v>43</v>
      </c>
      <c r="F498" s="1"/>
      <c r="G498" s="1">
        <v>1</v>
      </c>
      <c r="H498" s="1"/>
      <c r="I498" s="1">
        <v>1</v>
      </c>
      <c r="J498" s="1"/>
      <c r="K498" s="1">
        <v>1</v>
      </c>
      <c r="L498" s="1">
        <v>2</v>
      </c>
      <c r="M498" s="1">
        <v>5</v>
      </c>
      <c r="N498" s="1">
        <v>6</v>
      </c>
      <c r="O498" s="1">
        <v>1</v>
      </c>
      <c r="P498" s="1">
        <v>26</v>
      </c>
    </row>
    <row r="499" spans="1:16" hidden="1" x14ac:dyDescent="0.35">
      <c r="A499" t="s">
        <v>710</v>
      </c>
      <c r="B499" t="s">
        <v>311</v>
      </c>
      <c r="C499" t="s">
        <v>798</v>
      </c>
      <c r="D499" t="s">
        <v>799</v>
      </c>
      <c r="E499">
        <f>SUM(Table16[[#This Row],[2024]:[2014]])</f>
        <v>31</v>
      </c>
      <c r="F499" s="1"/>
      <c r="G499" s="1"/>
      <c r="H499" s="1"/>
      <c r="I499" s="1"/>
      <c r="J499" s="1"/>
      <c r="K499" s="1"/>
      <c r="L499" s="1">
        <v>8</v>
      </c>
      <c r="M499" s="1">
        <v>4</v>
      </c>
      <c r="N499" s="1">
        <v>10</v>
      </c>
      <c r="O499" s="1">
        <v>9</v>
      </c>
      <c r="P499" s="1"/>
    </row>
    <row r="500" spans="1:16" hidden="1" x14ac:dyDescent="0.35">
      <c r="A500" t="s">
        <v>710</v>
      </c>
      <c r="B500" t="s">
        <v>311</v>
      </c>
      <c r="C500" t="s">
        <v>320</v>
      </c>
      <c r="D500" t="s">
        <v>321</v>
      </c>
      <c r="E500">
        <f>SUM(Table16[[#This Row],[2024]:[2014]])</f>
        <v>4</v>
      </c>
      <c r="F500" s="1"/>
      <c r="G500" s="1"/>
      <c r="H500" s="1"/>
      <c r="I500" s="1"/>
      <c r="J500" s="1">
        <v>4</v>
      </c>
      <c r="K500" s="1"/>
      <c r="L500" s="1"/>
      <c r="M500" s="1"/>
      <c r="N500" s="1"/>
      <c r="O500" s="1"/>
      <c r="P500" s="1"/>
    </row>
    <row r="501" spans="1:16" hidden="1" x14ac:dyDescent="0.35">
      <c r="A501" t="s">
        <v>710</v>
      </c>
      <c r="B501" t="s">
        <v>324</v>
      </c>
      <c r="C501" t="s">
        <v>105</v>
      </c>
      <c r="D501" t="s">
        <v>325</v>
      </c>
      <c r="E501">
        <f>SUM(Table16[[#This Row],[2024]:[2014]])</f>
        <v>6716</v>
      </c>
      <c r="F501" s="1">
        <v>28</v>
      </c>
      <c r="G501" s="1">
        <v>53</v>
      </c>
      <c r="H501" s="1">
        <v>184</v>
      </c>
      <c r="I501" s="1">
        <v>160</v>
      </c>
      <c r="J501" s="1">
        <v>510</v>
      </c>
      <c r="K501" s="1">
        <v>648</v>
      </c>
      <c r="L501" s="1">
        <v>969</v>
      </c>
      <c r="M501" s="1">
        <v>282</v>
      </c>
      <c r="N501" s="1">
        <v>81</v>
      </c>
      <c r="O501" s="1">
        <v>1474</v>
      </c>
      <c r="P501" s="1">
        <v>2327</v>
      </c>
    </row>
    <row r="502" spans="1:16" hidden="1" x14ac:dyDescent="0.35">
      <c r="A502" t="s">
        <v>710</v>
      </c>
      <c r="B502" t="s">
        <v>324</v>
      </c>
      <c r="C502" t="s">
        <v>105</v>
      </c>
      <c r="D502" t="s">
        <v>326</v>
      </c>
      <c r="E502">
        <f>SUM(Table16[[#This Row],[2024]:[2014]])</f>
        <v>267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>
        <v>267</v>
      </c>
    </row>
    <row r="503" spans="1:16" hidden="1" x14ac:dyDescent="0.35">
      <c r="A503" t="s">
        <v>710</v>
      </c>
      <c r="B503" t="s">
        <v>324</v>
      </c>
      <c r="C503" t="s">
        <v>105</v>
      </c>
      <c r="D503" t="s">
        <v>327</v>
      </c>
      <c r="E503">
        <f>SUM(Table16[[#This Row],[2024]:[2014]])</f>
        <v>30</v>
      </c>
      <c r="F503" s="1"/>
      <c r="G503" s="1"/>
      <c r="H503" s="1"/>
      <c r="I503" s="1"/>
      <c r="J503" s="1"/>
      <c r="K503" s="1"/>
      <c r="L503" s="1"/>
      <c r="M503" s="1"/>
      <c r="N503" s="1"/>
      <c r="O503" s="1">
        <v>6</v>
      </c>
      <c r="P503" s="1">
        <v>24</v>
      </c>
    </row>
    <row r="504" spans="1:16" hidden="1" x14ac:dyDescent="0.35">
      <c r="A504" t="s">
        <v>710</v>
      </c>
      <c r="B504" t="s">
        <v>324</v>
      </c>
      <c r="C504" t="s">
        <v>105</v>
      </c>
      <c r="D504" t="s">
        <v>679</v>
      </c>
      <c r="E504">
        <f>SUM(Table16[[#This Row],[2024]:[2014]])</f>
        <v>0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>
        <v>0</v>
      </c>
    </row>
    <row r="505" spans="1:16" hidden="1" x14ac:dyDescent="0.35">
      <c r="A505" t="s">
        <v>710</v>
      </c>
      <c r="B505" t="s">
        <v>324</v>
      </c>
      <c r="C505" t="s">
        <v>105</v>
      </c>
      <c r="D505" t="s">
        <v>800</v>
      </c>
      <c r="E505">
        <f>SUM(Table16[[#This Row],[2024]:[2014]])</f>
        <v>182</v>
      </c>
      <c r="F505" s="1">
        <v>38</v>
      </c>
      <c r="G505" s="1">
        <v>46</v>
      </c>
      <c r="H505" s="1">
        <v>28</v>
      </c>
      <c r="I505" s="1">
        <v>26</v>
      </c>
      <c r="J505" s="1">
        <v>11</v>
      </c>
      <c r="K505" s="1">
        <v>3</v>
      </c>
      <c r="L505" s="1">
        <v>27</v>
      </c>
      <c r="M505" s="1">
        <v>3</v>
      </c>
      <c r="N505" s="1"/>
      <c r="O505" s="1"/>
      <c r="P505" s="1"/>
    </row>
    <row r="506" spans="1:16" hidden="1" x14ac:dyDescent="0.35">
      <c r="A506" t="s">
        <v>710</v>
      </c>
      <c r="B506" t="s">
        <v>324</v>
      </c>
      <c r="C506" t="s">
        <v>328</v>
      </c>
      <c r="D506" t="s">
        <v>329</v>
      </c>
      <c r="E506">
        <f>SUM(Table16[[#This Row],[2024]:[2014]])</f>
        <v>571</v>
      </c>
      <c r="F506" s="1"/>
      <c r="G506" s="1">
        <v>16</v>
      </c>
      <c r="H506" s="1">
        <v>35</v>
      </c>
      <c r="I506" s="1">
        <v>56</v>
      </c>
      <c r="J506" s="1">
        <v>53</v>
      </c>
      <c r="K506" s="1">
        <v>52</v>
      </c>
      <c r="L506" s="1">
        <v>81</v>
      </c>
      <c r="M506" s="1">
        <v>100</v>
      </c>
      <c r="N506" s="1">
        <v>123</v>
      </c>
      <c r="O506" s="1">
        <v>55</v>
      </c>
      <c r="P506" s="1"/>
    </row>
    <row r="507" spans="1:16" hidden="1" x14ac:dyDescent="0.35">
      <c r="A507" t="s">
        <v>710</v>
      </c>
      <c r="B507" t="s">
        <v>324</v>
      </c>
      <c r="C507" t="s">
        <v>681</v>
      </c>
      <c r="D507" t="s">
        <v>682</v>
      </c>
      <c r="E507">
        <f>SUM(Table16[[#This Row],[2024]:[2014]])</f>
        <v>22</v>
      </c>
      <c r="F507" s="1"/>
      <c r="G507" s="1"/>
      <c r="H507" s="1"/>
      <c r="I507" s="1"/>
      <c r="J507" s="1">
        <v>3</v>
      </c>
      <c r="K507" s="1">
        <v>-1</v>
      </c>
      <c r="L507" s="1">
        <v>20</v>
      </c>
      <c r="M507" s="1"/>
      <c r="N507" s="1"/>
      <c r="O507" s="1"/>
      <c r="P507" s="1"/>
    </row>
    <row r="508" spans="1:16" hidden="1" x14ac:dyDescent="0.35">
      <c r="A508" t="s">
        <v>710</v>
      </c>
      <c r="B508" t="s">
        <v>324</v>
      </c>
      <c r="C508" t="s">
        <v>330</v>
      </c>
      <c r="D508" t="s">
        <v>331</v>
      </c>
      <c r="E508">
        <f>SUM(Table16[[#This Row],[2024]:[2014]])</f>
        <v>5</v>
      </c>
      <c r="F508" s="1"/>
      <c r="G508" s="1"/>
      <c r="H508" s="1"/>
      <c r="I508" s="1"/>
      <c r="J508" s="1"/>
      <c r="K508" s="1"/>
      <c r="L508" s="1"/>
      <c r="M508" s="1">
        <v>2</v>
      </c>
      <c r="N508" s="1"/>
      <c r="O508" s="1">
        <v>2</v>
      </c>
      <c r="P508" s="1">
        <v>1</v>
      </c>
    </row>
    <row r="509" spans="1:16" hidden="1" x14ac:dyDescent="0.35">
      <c r="A509" t="s">
        <v>710</v>
      </c>
      <c r="B509" t="s">
        <v>324</v>
      </c>
      <c r="C509" t="s">
        <v>801</v>
      </c>
      <c r="D509" t="s">
        <v>802</v>
      </c>
      <c r="E509">
        <f>SUM(Table16[[#This Row],[2024]:[2014]])</f>
        <v>8</v>
      </c>
      <c r="F509" s="1"/>
      <c r="G509" s="1"/>
      <c r="H509" s="1"/>
      <c r="I509" s="1"/>
      <c r="J509" s="1"/>
      <c r="K509" s="1"/>
      <c r="L509" s="1">
        <v>8</v>
      </c>
      <c r="M509" s="1"/>
      <c r="N509" s="1"/>
      <c r="O509" s="1"/>
      <c r="P509" s="1"/>
    </row>
    <row r="510" spans="1:16" hidden="1" x14ac:dyDescent="0.35">
      <c r="A510" t="s">
        <v>710</v>
      </c>
      <c r="B510" t="s">
        <v>324</v>
      </c>
      <c r="C510" t="s">
        <v>332</v>
      </c>
      <c r="D510" t="s">
        <v>333</v>
      </c>
      <c r="E510">
        <f>SUM(Table16[[#This Row],[2024]:[2014]])</f>
        <v>1</v>
      </c>
      <c r="F510" s="1"/>
      <c r="G510" s="1"/>
      <c r="H510" s="1"/>
      <c r="I510" s="1"/>
      <c r="J510" s="1"/>
      <c r="K510" s="1">
        <v>1</v>
      </c>
      <c r="L510" s="1"/>
      <c r="M510" s="1"/>
      <c r="N510" s="1"/>
      <c r="O510" s="1"/>
      <c r="P510" s="1"/>
    </row>
    <row r="511" spans="1:16" hidden="1" x14ac:dyDescent="0.35">
      <c r="A511" t="s">
        <v>710</v>
      </c>
      <c r="B511" t="s">
        <v>324</v>
      </c>
      <c r="C511" t="s">
        <v>334</v>
      </c>
      <c r="D511" t="s">
        <v>335</v>
      </c>
      <c r="E511">
        <f>SUM(Table16[[#This Row],[2024]:[2014]])</f>
        <v>1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>
        <v>1</v>
      </c>
    </row>
    <row r="512" spans="1:16" hidden="1" x14ac:dyDescent="0.35">
      <c r="A512" t="s">
        <v>710</v>
      </c>
      <c r="B512" t="s">
        <v>324</v>
      </c>
      <c r="C512" t="s">
        <v>336</v>
      </c>
      <c r="D512" t="s">
        <v>337</v>
      </c>
      <c r="E512">
        <f>SUM(Table16[[#This Row],[2024]:[2014]])</f>
        <v>1</v>
      </c>
      <c r="F512" s="1"/>
      <c r="G512" s="1"/>
      <c r="H512" s="1"/>
      <c r="I512" s="1"/>
      <c r="J512" s="1"/>
      <c r="K512" s="1"/>
      <c r="L512" s="1"/>
      <c r="M512" s="1"/>
      <c r="N512" s="1"/>
      <c r="O512" s="1">
        <v>1</v>
      </c>
      <c r="P512" s="1"/>
    </row>
    <row r="513" spans="1:16" hidden="1" x14ac:dyDescent="0.35">
      <c r="A513" t="s">
        <v>710</v>
      </c>
      <c r="B513" t="s">
        <v>324</v>
      </c>
      <c r="C513" t="s">
        <v>338</v>
      </c>
      <c r="D513" t="s">
        <v>339</v>
      </c>
      <c r="E513">
        <f>SUM(Table16[[#This Row],[2024]:[2014]])</f>
        <v>4</v>
      </c>
      <c r="F513" s="1"/>
      <c r="G513" s="1"/>
      <c r="H513" s="1"/>
      <c r="I513" s="1"/>
      <c r="J513" s="1"/>
      <c r="K513" s="1"/>
      <c r="L513" s="1"/>
      <c r="M513" s="1"/>
      <c r="N513" s="1">
        <v>2</v>
      </c>
      <c r="O513" s="1"/>
      <c r="P513" s="1">
        <v>2</v>
      </c>
    </row>
    <row r="514" spans="1:16" hidden="1" x14ac:dyDescent="0.35">
      <c r="A514" t="s">
        <v>710</v>
      </c>
      <c r="B514" t="s">
        <v>324</v>
      </c>
      <c r="C514" t="s">
        <v>340</v>
      </c>
      <c r="D514" t="s">
        <v>341</v>
      </c>
      <c r="E514">
        <f>SUM(Table16[[#This Row],[2024]:[2014]])</f>
        <v>1</v>
      </c>
      <c r="F514" s="1"/>
      <c r="G514" s="1"/>
      <c r="H514" s="1"/>
      <c r="I514" s="1"/>
      <c r="J514" s="1"/>
      <c r="K514" s="1"/>
      <c r="L514" s="1"/>
      <c r="M514" s="1">
        <v>-1</v>
      </c>
      <c r="N514" s="1">
        <v>1</v>
      </c>
      <c r="O514" s="1">
        <v>1</v>
      </c>
      <c r="P514" s="1"/>
    </row>
    <row r="515" spans="1:16" hidden="1" x14ac:dyDescent="0.35">
      <c r="A515" t="s">
        <v>710</v>
      </c>
      <c r="B515" t="s">
        <v>324</v>
      </c>
      <c r="C515" t="s">
        <v>344</v>
      </c>
      <c r="D515" t="s">
        <v>345</v>
      </c>
      <c r="E515">
        <f>SUM(Table16[[#This Row],[2024]:[2014]])</f>
        <v>0</v>
      </c>
      <c r="F515" s="1"/>
      <c r="G515" s="1"/>
      <c r="H515" s="1"/>
      <c r="I515" s="1"/>
      <c r="J515" s="1"/>
      <c r="K515" s="1"/>
      <c r="L515" s="1"/>
      <c r="M515" s="1"/>
      <c r="N515" s="1">
        <v>-3</v>
      </c>
      <c r="O515" s="1">
        <v>3</v>
      </c>
      <c r="P515" s="1"/>
    </row>
    <row r="516" spans="1:16" hidden="1" x14ac:dyDescent="0.35">
      <c r="A516" t="s">
        <v>710</v>
      </c>
      <c r="B516" t="s">
        <v>324</v>
      </c>
      <c r="C516" t="s">
        <v>346</v>
      </c>
      <c r="D516" t="s">
        <v>347</v>
      </c>
      <c r="E516">
        <f>SUM(Table16[[#This Row],[2024]:[2014]])</f>
        <v>4</v>
      </c>
      <c r="F516" s="1"/>
      <c r="G516" s="1"/>
      <c r="H516" s="1"/>
      <c r="I516" s="1"/>
      <c r="J516" s="1"/>
      <c r="K516" s="1"/>
      <c r="L516" s="1"/>
      <c r="M516" s="1"/>
      <c r="N516" s="1">
        <v>-1</v>
      </c>
      <c r="O516" s="1">
        <v>-2</v>
      </c>
      <c r="P516" s="1">
        <v>7</v>
      </c>
    </row>
    <row r="517" spans="1:16" hidden="1" x14ac:dyDescent="0.35">
      <c r="A517" t="s">
        <v>710</v>
      </c>
      <c r="B517" t="s">
        <v>324</v>
      </c>
      <c r="C517" t="s">
        <v>348</v>
      </c>
      <c r="D517" t="s">
        <v>349</v>
      </c>
      <c r="E517">
        <f>SUM(Table16[[#This Row],[2024]:[2014]])</f>
        <v>8</v>
      </c>
      <c r="F517" s="1"/>
      <c r="G517" s="1"/>
      <c r="H517" s="1"/>
      <c r="I517" s="1"/>
      <c r="J517" s="1"/>
      <c r="K517" s="1"/>
      <c r="L517" s="1"/>
      <c r="M517" s="1"/>
      <c r="N517" s="1">
        <v>3</v>
      </c>
      <c r="O517" s="1">
        <v>5</v>
      </c>
      <c r="P517" s="1"/>
    </row>
    <row r="518" spans="1:16" hidden="1" x14ac:dyDescent="0.35">
      <c r="A518" t="s">
        <v>710</v>
      </c>
      <c r="B518" t="s">
        <v>324</v>
      </c>
      <c r="C518" t="s">
        <v>687</v>
      </c>
      <c r="D518" t="s">
        <v>688</v>
      </c>
      <c r="E518">
        <f>SUM(Table16[[#This Row],[2024]:[2014]])</f>
        <v>5</v>
      </c>
      <c r="F518" s="1"/>
      <c r="G518" s="1"/>
      <c r="H518" s="1"/>
      <c r="I518" s="1"/>
      <c r="J518" s="1"/>
      <c r="K518" s="1"/>
      <c r="L518" s="1"/>
      <c r="M518" s="1">
        <v>0</v>
      </c>
      <c r="N518" s="1">
        <v>3</v>
      </c>
      <c r="O518" s="1">
        <v>2</v>
      </c>
      <c r="P518" s="1"/>
    </row>
    <row r="519" spans="1:16" hidden="1" x14ac:dyDescent="0.35">
      <c r="A519" t="s">
        <v>710</v>
      </c>
      <c r="B519" t="s">
        <v>324</v>
      </c>
      <c r="C519" t="s">
        <v>350</v>
      </c>
      <c r="D519" t="s">
        <v>351</v>
      </c>
      <c r="E519">
        <f>SUM(Table16[[#This Row],[2024]:[2014]])</f>
        <v>1</v>
      </c>
      <c r="F519" s="1"/>
      <c r="G519" s="1"/>
      <c r="H519" s="1"/>
      <c r="I519" s="1"/>
      <c r="J519" s="1"/>
      <c r="K519" s="1"/>
      <c r="L519" s="1"/>
      <c r="M519" s="1"/>
      <c r="N519" s="1"/>
      <c r="O519" s="1">
        <v>-1</v>
      </c>
      <c r="P519" s="1">
        <v>2</v>
      </c>
    </row>
    <row r="520" spans="1:16" hidden="1" x14ac:dyDescent="0.35">
      <c r="A520" t="s">
        <v>710</v>
      </c>
      <c r="B520" t="s">
        <v>324</v>
      </c>
      <c r="C520" t="s">
        <v>352</v>
      </c>
      <c r="D520" t="s">
        <v>353</v>
      </c>
      <c r="E520">
        <f>SUM(Table16[[#This Row],[2024]:[2014]])</f>
        <v>2</v>
      </c>
      <c r="F520" s="1"/>
      <c r="G520" s="1"/>
      <c r="H520" s="1"/>
      <c r="I520" s="1"/>
      <c r="J520" s="1"/>
      <c r="K520" s="1"/>
      <c r="L520" s="1"/>
      <c r="M520" s="1"/>
      <c r="N520" s="1"/>
      <c r="O520" s="1">
        <v>2</v>
      </c>
      <c r="P520" s="1"/>
    </row>
    <row r="521" spans="1:16" hidden="1" x14ac:dyDescent="0.35">
      <c r="A521" t="s">
        <v>710</v>
      </c>
      <c r="B521" t="s">
        <v>324</v>
      </c>
      <c r="C521" t="s">
        <v>354</v>
      </c>
      <c r="D521" t="s">
        <v>355</v>
      </c>
      <c r="E521">
        <f>SUM(Table16[[#This Row],[2024]:[2014]])</f>
        <v>1</v>
      </c>
      <c r="F521" s="1"/>
      <c r="G521" s="1"/>
      <c r="H521" s="1"/>
      <c r="I521" s="1"/>
      <c r="J521" s="1"/>
      <c r="K521" s="1"/>
      <c r="L521" s="1"/>
      <c r="M521" s="1"/>
      <c r="N521" s="1">
        <v>-1</v>
      </c>
      <c r="O521" s="1">
        <v>2</v>
      </c>
      <c r="P521" s="1"/>
    </row>
    <row r="522" spans="1:16" hidden="1" x14ac:dyDescent="0.35">
      <c r="A522" t="s">
        <v>710</v>
      </c>
      <c r="B522" t="s">
        <v>324</v>
      </c>
      <c r="C522" t="s">
        <v>358</v>
      </c>
      <c r="D522" t="s">
        <v>359</v>
      </c>
      <c r="E522">
        <f>SUM(Table16[[#This Row],[2024]:[2014]])</f>
        <v>1</v>
      </c>
      <c r="F522" s="1"/>
      <c r="G522" s="1"/>
      <c r="H522" s="1"/>
      <c r="I522" s="1"/>
      <c r="J522" s="1"/>
      <c r="K522" s="1"/>
      <c r="L522" s="1"/>
      <c r="M522" s="1"/>
      <c r="N522" s="1">
        <v>-1</v>
      </c>
      <c r="O522" s="1">
        <v>0</v>
      </c>
      <c r="P522" s="1">
        <v>2</v>
      </c>
    </row>
    <row r="523" spans="1:16" hidden="1" x14ac:dyDescent="0.35">
      <c r="A523" t="s">
        <v>710</v>
      </c>
      <c r="B523" t="s">
        <v>324</v>
      </c>
      <c r="C523" t="s">
        <v>360</v>
      </c>
      <c r="D523" t="s">
        <v>361</v>
      </c>
      <c r="E523">
        <f>SUM(Table16[[#This Row],[2024]:[2014]])</f>
        <v>0</v>
      </c>
      <c r="F523" s="1"/>
      <c r="G523" s="1"/>
      <c r="H523" s="1"/>
      <c r="I523" s="1"/>
      <c r="J523" s="1"/>
      <c r="K523" s="1"/>
      <c r="L523" s="1"/>
      <c r="M523" s="1"/>
      <c r="N523" s="1"/>
      <c r="O523" s="1">
        <v>-1</v>
      </c>
      <c r="P523" s="1">
        <v>1</v>
      </c>
    </row>
    <row r="524" spans="1:16" hidden="1" x14ac:dyDescent="0.35">
      <c r="A524" t="s">
        <v>710</v>
      </c>
      <c r="B524" t="s">
        <v>324</v>
      </c>
      <c r="C524" t="s">
        <v>362</v>
      </c>
      <c r="D524" t="s">
        <v>363</v>
      </c>
      <c r="E524">
        <f>SUM(Table16[[#This Row],[2024]:[2014]])</f>
        <v>7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>
        <v>7</v>
      </c>
    </row>
    <row r="525" spans="1:16" hidden="1" x14ac:dyDescent="0.35">
      <c r="A525" t="s">
        <v>710</v>
      </c>
      <c r="B525" t="s">
        <v>324</v>
      </c>
      <c r="C525" t="s">
        <v>803</v>
      </c>
      <c r="D525" t="s">
        <v>804</v>
      </c>
      <c r="E525">
        <f>SUM(Table16[[#This Row],[2024]:[2014]])</f>
        <v>3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>
        <v>3</v>
      </c>
    </row>
    <row r="526" spans="1:16" hidden="1" x14ac:dyDescent="0.35">
      <c r="A526" t="s">
        <v>710</v>
      </c>
      <c r="B526" t="s">
        <v>324</v>
      </c>
      <c r="C526" t="s">
        <v>372</v>
      </c>
      <c r="D526" t="s">
        <v>373</v>
      </c>
      <c r="E526">
        <f>SUM(Table16[[#This Row],[2024]:[2014]])</f>
        <v>998</v>
      </c>
      <c r="F526" s="1">
        <v>11</v>
      </c>
      <c r="G526" s="1">
        <v>42</v>
      </c>
      <c r="H526" s="1">
        <v>26</v>
      </c>
      <c r="I526" s="1">
        <v>22</v>
      </c>
      <c r="J526" s="1">
        <v>16</v>
      </c>
      <c r="K526" s="1">
        <v>63</v>
      </c>
      <c r="L526" s="1">
        <v>56</v>
      </c>
      <c r="M526" s="1">
        <v>26</v>
      </c>
      <c r="N526" s="1">
        <v>71</v>
      </c>
      <c r="O526" s="1">
        <v>120</v>
      </c>
      <c r="P526" s="1">
        <v>545</v>
      </c>
    </row>
    <row r="527" spans="1:16" hidden="1" x14ac:dyDescent="0.35">
      <c r="A527" t="s">
        <v>710</v>
      </c>
      <c r="B527" t="s">
        <v>324</v>
      </c>
      <c r="C527" t="s">
        <v>374</v>
      </c>
      <c r="D527" t="s">
        <v>375</v>
      </c>
      <c r="E527">
        <f>SUM(Table16[[#This Row],[2024]:[2014]])</f>
        <v>10</v>
      </c>
      <c r="F527" s="1"/>
      <c r="G527" s="1"/>
      <c r="H527" s="1">
        <v>1</v>
      </c>
      <c r="I527" s="1"/>
      <c r="J527" s="1">
        <v>1</v>
      </c>
      <c r="K527" s="1">
        <v>5</v>
      </c>
      <c r="L527" s="1"/>
      <c r="M527" s="1"/>
      <c r="N527" s="1"/>
      <c r="O527" s="1"/>
      <c r="P527" s="1">
        <v>3</v>
      </c>
    </row>
    <row r="528" spans="1:16" hidden="1" x14ac:dyDescent="0.35">
      <c r="A528" t="s">
        <v>710</v>
      </c>
      <c r="B528" t="s">
        <v>324</v>
      </c>
      <c r="C528" t="s">
        <v>376</v>
      </c>
      <c r="D528" t="s">
        <v>377</v>
      </c>
      <c r="E528">
        <f>SUM(Table16[[#This Row],[2024]:[2014]])</f>
        <v>3</v>
      </c>
      <c r="F528" s="1"/>
      <c r="G528" s="1"/>
      <c r="H528" s="1"/>
      <c r="I528" s="1"/>
      <c r="J528" s="1"/>
      <c r="K528" s="1"/>
      <c r="L528" s="1"/>
      <c r="M528" s="1"/>
      <c r="N528" s="1">
        <v>1</v>
      </c>
      <c r="O528" s="1">
        <v>1</v>
      </c>
      <c r="P528" s="1">
        <v>1</v>
      </c>
    </row>
    <row r="529" spans="1:16" hidden="1" x14ac:dyDescent="0.35">
      <c r="A529" t="s">
        <v>710</v>
      </c>
      <c r="B529" t="s">
        <v>324</v>
      </c>
      <c r="C529" t="s">
        <v>378</v>
      </c>
      <c r="D529" t="s">
        <v>379</v>
      </c>
      <c r="E529">
        <f>SUM(Table16[[#This Row],[2024]:[2014]])</f>
        <v>2</v>
      </c>
      <c r="F529" s="1"/>
      <c r="G529" s="1">
        <v>1</v>
      </c>
      <c r="H529" s="1">
        <v>1</v>
      </c>
      <c r="I529" s="1"/>
      <c r="J529" s="1"/>
      <c r="K529" s="1"/>
      <c r="L529" s="1"/>
      <c r="M529" s="1"/>
      <c r="N529" s="1"/>
      <c r="O529" s="1"/>
      <c r="P529" s="1"/>
    </row>
    <row r="530" spans="1:16" hidden="1" x14ac:dyDescent="0.35">
      <c r="A530" t="s">
        <v>710</v>
      </c>
      <c r="B530" t="s">
        <v>324</v>
      </c>
      <c r="C530" t="s">
        <v>380</v>
      </c>
      <c r="D530" t="s">
        <v>381</v>
      </c>
      <c r="E530">
        <f>SUM(Table16[[#This Row],[2024]:[2014]])</f>
        <v>87</v>
      </c>
      <c r="F530" s="1"/>
      <c r="G530" s="1"/>
      <c r="H530" s="1"/>
      <c r="I530" s="1"/>
      <c r="J530" s="1"/>
      <c r="K530" s="1"/>
      <c r="L530" s="1"/>
      <c r="M530" s="1"/>
      <c r="N530" s="1"/>
      <c r="O530" s="1">
        <v>87</v>
      </c>
      <c r="P530" s="1"/>
    </row>
    <row r="531" spans="1:16" hidden="1" x14ac:dyDescent="0.35">
      <c r="A531" t="s">
        <v>710</v>
      </c>
      <c r="B531" t="s">
        <v>324</v>
      </c>
      <c r="C531" t="s">
        <v>382</v>
      </c>
      <c r="D531" t="s">
        <v>383</v>
      </c>
      <c r="E531">
        <f>SUM(Table16[[#This Row],[2024]:[2014]])</f>
        <v>3</v>
      </c>
      <c r="F531" s="1"/>
      <c r="G531" s="1"/>
      <c r="H531" s="1"/>
      <c r="I531" s="1"/>
      <c r="J531" s="1"/>
      <c r="K531" s="1">
        <v>1</v>
      </c>
      <c r="L531" s="1"/>
      <c r="M531" s="1"/>
      <c r="N531" s="1">
        <v>2</v>
      </c>
      <c r="O531" s="1"/>
      <c r="P531" s="1"/>
    </row>
    <row r="532" spans="1:16" hidden="1" x14ac:dyDescent="0.35">
      <c r="A532" t="s">
        <v>710</v>
      </c>
      <c r="B532" t="s">
        <v>324</v>
      </c>
      <c r="C532" t="s">
        <v>384</v>
      </c>
      <c r="D532" t="s">
        <v>385</v>
      </c>
      <c r="E532">
        <f>SUM(Table16[[#This Row],[2024]:[2014]])</f>
        <v>11</v>
      </c>
      <c r="F532" s="1"/>
      <c r="G532" s="1"/>
      <c r="H532" s="1"/>
      <c r="I532" s="1"/>
      <c r="J532" s="1"/>
      <c r="K532" s="1"/>
      <c r="L532" s="1"/>
      <c r="M532" s="1">
        <v>0</v>
      </c>
      <c r="N532" s="1">
        <v>2</v>
      </c>
      <c r="O532" s="1">
        <v>9</v>
      </c>
      <c r="P532" s="1"/>
    </row>
    <row r="533" spans="1:16" hidden="1" x14ac:dyDescent="0.35">
      <c r="A533" t="s">
        <v>710</v>
      </c>
      <c r="B533" t="s">
        <v>324</v>
      </c>
      <c r="C533" t="s">
        <v>386</v>
      </c>
      <c r="D533" t="s">
        <v>387</v>
      </c>
      <c r="E533">
        <f>SUM(Table16[[#This Row],[2024]:[2014]])</f>
        <v>21</v>
      </c>
      <c r="F533" s="1"/>
      <c r="G533" s="1"/>
      <c r="H533" s="1">
        <v>1</v>
      </c>
      <c r="I533" s="1"/>
      <c r="J533" s="1">
        <v>5</v>
      </c>
      <c r="K533" s="1">
        <v>2</v>
      </c>
      <c r="L533" s="1">
        <v>1</v>
      </c>
      <c r="M533" s="1"/>
      <c r="N533" s="1">
        <v>7</v>
      </c>
      <c r="O533" s="1">
        <v>5</v>
      </c>
      <c r="P533" s="1"/>
    </row>
    <row r="534" spans="1:16" hidden="1" x14ac:dyDescent="0.35">
      <c r="A534" t="s">
        <v>710</v>
      </c>
      <c r="B534" t="s">
        <v>324</v>
      </c>
      <c r="C534" t="s">
        <v>388</v>
      </c>
      <c r="D534" t="s">
        <v>389</v>
      </c>
      <c r="E534">
        <f>SUM(Table16[[#This Row],[2024]:[2014]])</f>
        <v>1</v>
      </c>
      <c r="F534" s="1"/>
      <c r="G534" s="1"/>
      <c r="H534" s="1"/>
      <c r="I534" s="1"/>
      <c r="J534" s="1"/>
      <c r="K534" s="1">
        <v>1</v>
      </c>
      <c r="L534" s="1"/>
      <c r="M534" s="1"/>
      <c r="N534" s="1"/>
      <c r="O534" s="1"/>
      <c r="P534" s="1"/>
    </row>
    <row r="535" spans="1:16" hidden="1" x14ac:dyDescent="0.35">
      <c r="A535" t="s">
        <v>710</v>
      </c>
      <c r="B535" t="s">
        <v>324</v>
      </c>
      <c r="C535" t="s">
        <v>390</v>
      </c>
      <c r="D535" t="s">
        <v>391</v>
      </c>
      <c r="E535">
        <f>SUM(Table16[[#This Row],[2024]:[2014]])</f>
        <v>40</v>
      </c>
      <c r="F535" s="1"/>
      <c r="G535" s="1">
        <v>1</v>
      </c>
      <c r="H535" s="1">
        <v>1</v>
      </c>
      <c r="I535" s="1">
        <v>2</v>
      </c>
      <c r="J535" s="1">
        <v>4</v>
      </c>
      <c r="K535" s="1">
        <v>7</v>
      </c>
      <c r="L535" s="1">
        <v>1</v>
      </c>
      <c r="M535" s="1">
        <v>4</v>
      </c>
      <c r="N535" s="1"/>
      <c r="O535" s="1">
        <v>6</v>
      </c>
      <c r="P535" s="1">
        <v>14</v>
      </c>
    </row>
    <row r="536" spans="1:16" hidden="1" x14ac:dyDescent="0.35">
      <c r="A536" t="s">
        <v>710</v>
      </c>
      <c r="B536" t="s">
        <v>324</v>
      </c>
      <c r="C536" t="s">
        <v>805</v>
      </c>
      <c r="D536" t="s">
        <v>806</v>
      </c>
      <c r="E536">
        <f>SUM(Table16[[#This Row],[2024]:[2014]])</f>
        <v>0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>
        <v>0</v>
      </c>
    </row>
    <row r="537" spans="1:16" hidden="1" x14ac:dyDescent="0.35">
      <c r="A537" t="s">
        <v>710</v>
      </c>
      <c r="B537" t="s">
        <v>324</v>
      </c>
      <c r="C537" t="s">
        <v>807</v>
      </c>
      <c r="D537" t="s">
        <v>808</v>
      </c>
      <c r="E537">
        <f>SUM(Table16[[#This Row],[2024]:[2014]])</f>
        <v>2</v>
      </c>
      <c r="F537" s="1"/>
      <c r="G537" s="1"/>
      <c r="H537" s="1"/>
      <c r="I537" s="1"/>
      <c r="J537" s="1"/>
      <c r="K537" s="1"/>
      <c r="L537" s="1"/>
      <c r="M537" s="1"/>
      <c r="N537" s="1"/>
      <c r="O537" s="1">
        <v>1</v>
      </c>
      <c r="P537" s="1">
        <v>1</v>
      </c>
    </row>
    <row r="538" spans="1:16" hidden="1" x14ac:dyDescent="0.35">
      <c r="A538" t="s">
        <v>710</v>
      </c>
      <c r="B538" t="s">
        <v>324</v>
      </c>
      <c r="C538" t="s">
        <v>809</v>
      </c>
      <c r="D538" t="s">
        <v>810</v>
      </c>
      <c r="E538">
        <f>SUM(Table16[[#This Row],[2024]:[2014]])</f>
        <v>21</v>
      </c>
      <c r="F538" s="1"/>
      <c r="G538" s="1"/>
      <c r="H538" s="1"/>
      <c r="I538" s="1"/>
      <c r="J538" s="1"/>
      <c r="K538" s="1"/>
      <c r="L538" s="1"/>
      <c r="M538" s="1"/>
      <c r="N538" s="1">
        <v>16</v>
      </c>
      <c r="O538" s="1">
        <v>2</v>
      </c>
      <c r="P538" s="1">
        <v>3</v>
      </c>
    </row>
    <row r="539" spans="1:16" hidden="1" x14ac:dyDescent="0.35">
      <c r="A539" t="s">
        <v>710</v>
      </c>
      <c r="B539" t="s">
        <v>324</v>
      </c>
      <c r="C539" t="s">
        <v>394</v>
      </c>
      <c r="D539" t="s">
        <v>395</v>
      </c>
      <c r="E539">
        <f>SUM(Table16[[#This Row],[2024]:[2014]])</f>
        <v>1</v>
      </c>
      <c r="F539" s="1"/>
      <c r="G539" s="1">
        <v>1</v>
      </c>
      <c r="H539" s="1"/>
      <c r="I539" s="1"/>
      <c r="J539" s="1"/>
      <c r="K539" s="1"/>
      <c r="L539" s="1"/>
      <c r="M539" s="1"/>
      <c r="N539" s="1"/>
      <c r="O539" s="1"/>
      <c r="P539" s="1"/>
    </row>
    <row r="540" spans="1:16" hidden="1" x14ac:dyDescent="0.35">
      <c r="A540" t="s">
        <v>710</v>
      </c>
      <c r="B540" t="s">
        <v>324</v>
      </c>
      <c r="C540" t="s">
        <v>396</v>
      </c>
      <c r="D540" t="s">
        <v>397</v>
      </c>
      <c r="E540">
        <f>SUM(Table16[[#This Row],[2024]:[2014]])</f>
        <v>1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>
        <v>1</v>
      </c>
    </row>
    <row r="541" spans="1:16" hidden="1" x14ac:dyDescent="0.35">
      <c r="A541" t="s">
        <v>710</v>
      </c>
      <c r="B541" t="s">
        <v>324</v>
      </c>
      <c r="C541" t="s">
        <v>811</v>
      </c>
      <c r="D541" t="s">
        <v>812</v>
      </c>
      <c r="E541">
        <f>SUM(Table16[[#This Row],[2024]:[2014]])</f>
        <v>0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>
        <v>0</v>
      </c>
    </row>
    <row r="542" spans="1:16" hidden="1" x14ac:dyDescent="0.35">
      <c r="A542" t="s">
        <v>710</v>
      </c>
      <c r="B542" t="s">
        <v>324</v>
      </c>
      <c r="C542" t="s">
        <v>404</v>
      </c>
      <c r="D542" t="s">
        <v>405</v>
      </c>
      <c r="E542">
        <f>SUM(Table16[[#This Row],[2024]:[2014]])</f>
        <v>0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>
        <v>0</v>
      </c>
    </row>
    <row r="543" spans="1:16" hidden="1" x14ac:dyDescent="0.35">
      <c r="A543" t="s">
        <v>710</v>
      </c>
      <c r="B543" t="s">
        <v>324</v>
      </c>
      <c r="C543" t="s">
        <v>813</v>
      </c>
      <c r="D543" t="s">
        <v>814</v>
      </c>
      <c r="E543">
        <f>SUM(Table16[[#This Row],[2024]:[2014]])</f>
        <v>1</v>
      </c>
      <c r="F543" s="1"/>
      <c r="G543" s="1"/>
      <c r="H543" s="1"/>
      <c r="I543" s="1">
        <v>1</v>
      </c>
      <c r="J543" s="1"/>
      <c r="K543" s="1"/>
      <c r="L543" s="1"/>
      <c r="M543" s="1"/>
      <c r="N543" s="1"/>
      <c r="O543" s="1"/>
      <c r="P543" s="1"/>
    </row>
    <row r="544" spans="1:16" hidden="1" x14ac:dyDescent="0.35">
      <c r="A544" t="s">
        <v>710</v>
      </c>
      <c r="B544" t="s">
        <v>324</v>
      </c>
      <c r="C544" t="s">
        <v>815</v>
      </c>
      <c r="D544" t="s">
        <v>816</v>
      </c>
      <c r="E544">
        <f>SUM(Table16[[#This Row],[2024]:[2014]])</f>
        <v>1</v>
      </c>
      <c r="F544" s="1"/>
      <c r="G544" s="1"/>
      <c r="H544" s="1"/>
      <c r="I544" s="1"/>
      <c r="J544" s="1"/>
      <c r="K544" s="1"/>
      <c r="L544" s="1">
        <v>1</v>
      </c>
      <c r="M544" s="1"/>
      <c r="N544" s="1"/>
      <c r="O544" s="1"/>
      <c r="P544" s="1"/>
    </row>
    <row r="545" spans="1:16" hidden="1" x14ac:dyDescent="0.35">
      <c r="A545" t="s">
        <v>710</v>
      </c>
      <c r="B545" t="s">
        <v>324</v>
      </c>
      <c r="C545" t="s">
        <v>817</v>
      </c>
      <c r="D545" t="s">
        <v>818</v>
      </c>
      <c r="E545">
        <f>SUM(Table16[[#This Row],[2024]:[2014]])</f>
        <v>1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>
        <v>1</v>
      </c>
    </row>
    <row r="546" spans="1:16" hidden="1" x14ac:dyDescent="0.35">
      <c r="A546" t="s">
        <v>710</v>
      </c>
      <c r="B546" t="s">
        <v>324</v>
      </c>
      <c r="C546" t="s">
        <v>819</v>
      </c>
      <c r="D546" t="s">
        <v>820</v>
      </c>
      <c r="E546">
        <f>SUM(Table16[[#This Row],[2024]:[2014]])</f>
        <v>1</v>
      </c>
      <c r="F546" s="1"/>
      <c r="G546" s="1"/>
      <c r="H546" s="1"/>
      <c r="I546" s="1"/>
      <c r="J546" s="1"/>
      <c r="K546" s="1">
        <v>1</v>
      </c>
      <c r="L546" s="1"/>
      <c r="M546" s="1"/>
      <c r="N546" s="1"/>
      <c r="O546" s="1"/>
      <c r="P546" s="1"/>
    </row>
    <row r="547" spans="1:16" hidden="1" x14ac:dyDescent="0.35">
      <c r="A547" t="s">
        <v>710</v>
      </c>
      <c r="B547" t="s">
        <v>324</v>
      </c>
      <c r="C547" t="s">
        <v>821</v>
      </c>
      <c r="D547" t="s">
        <v>822</v>
      </c>
      <c r="E547">
        <f>SUM(Table16[[#This Row],[2024]:[2014]])</f>
        <v>1</v>
      </c>
      <c r="F547" s="1"/>
      <c r="G547" s="1"/>
      <c r="H547" s="1"/>
      <c r="I547" s="1"/>
      <c r="J547" s="1"/>
      <c r="K547" s="1">
        <v>1</v>
      </c>
      <c r="L547" s="1"/>
      <c r="M547" s="1"/>
      <c r="N547" s="1"/>
      <c r="O547" s="1"/>
      <c r="P547" s="1"/>
    </row>
    <row r="548" spans="1:16" hidden="1" x14ac:dyDescent="0.35">
      <c r="A548" t="s">
        <v>710</v>
      </c>
      <c r="B548" t="s">
        <v>324</v>
      </c>
      <c r="C548" t="s">
        <v>823</v>
      </c>
      <c r="D548" t="s">
        <v>824</v>
      </c>
      <c r="E548">
        <f>SUM(Table16[[#This Row],[2024]:[2014]])</f>
        <v>1</v>
      </c>
      <c r="F548" s="1"/>
      <c r="G548" s="1"/>
      <c r="H548" s="1"/>
      <c r="I548" s="1"/>
      <c r="J548" s="1"/>
      <c r="K548" s="1">
        <v>1</v>
      </c>
      <c r="L548" s="1"/>
      <c r="M548" s="1"/>
      <c r="N548" s="1"/>
      <c r="O548" s="1"/>
      <c r="P548" s="1"/>
    </row>
    <row r="549" spans="1:16" hidden="1" x14ac:dyDescent="0.35">
      <c r="A549" t="s">
        <v>710</v>
      </c>
      <c r="B549" t="s">
        <v>324</v>
      </c>
      <c r="C549" t="s">
        <v>825</v>
      </c>
      <c r="D549" t="s">
        <v>826</v>
      </c>
      <c r="E549">
        <f>SUM(Table16[[#This Row],[2024]:[2014]])</f>
        <v>1</v>
      </c>
      <c r="F549" s="1"/>
      <c r="G549" s="1"/>
      <c r="H549" s="1"/>
      <c r="I549" s="1"/>
      <c r="J549" s="1"/>
      <c r="K549" s="1">
        <v>1</v>
      </c>
      <c r="L549" s="1"/>
      <c r="M549" s="1"/>
      <c r="N549" s="1"/>
      <c r="O549" s="1"/>
      <c r="P549" s="1"/>
    </row>
    <row r="550" spans="1:16" hidden="1" x14ac:dyDescent="0.35">
      <c r="A550" t="s">
        <v>710</v>
      </c>
      <c r="B550" t="s">
        <v>324</v>
      </c>
      <c r="C550" t="s">
        <v>827</v>
      </c>
      <c r="D550" t="s">
        <v>828</v>
      </c>
      <c r="E550">
        <f>SUM(Table16[[#This Row],[2024]:[2014]])</f>
        <v>1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>
        <v>1</v>
      </c>
    </row>
    <row r="551" spans="1:16" hidden="1" x14ac:dyDescent="0.35">
      <c r="A551" t="s">
        <v>710</v>
      </c>
      <c r="B551" t="s">
        <v>324</v>
      </c>
      <c r="C551" t="s">
        <v>829</v>
      </c>
      <c r="D551" t="s">
        <v>830</v>
      </c>
      <c r="E551">
        <f>SUM(Table16[[#This Row],[2024]:[2014]])</f>
        <v>1</v>
      </c>
      <c r="F551" s="1"/>
      <c r="G551" s="1"/>
      <c r="H551" s="1"/>
      <c r="I551" s="1"/>
      <c r="J551" s="1"/>
      <c r="K551" s="1"/>
      <c r="L551" s="1"/>
      <c r="M551" s="1"/>
      <c r="N551" s="1"/>
      <c r="O551" s="1">
        <v>1</v>
      </c>
      <c r="P551" s="1"/>
    </row>
    <row r="552" spans="1:16" hidden="1" x14ac:dyDescent="0.35">
      <c r="A552" t="s">
        <v>710</v>
      </c>
      <c r="B552" t="s">
        <v>324</v>
      </c>
      <c r="C552" t="s">
        <v>831</v>
      </c>
      <c r="D552" t="s">
        <v>832</v>
      </c>
      <c r="E552">
        <f>SUM(Table16[[#This Row],[2024]:[2014]])</f>
        <v>0</v>
      </c>
      <c r="F552" s="1"/>
      <c r="G552" s="1"/>
      <c r="H552" s="1"/>
      <c r="I552" s="1"/>
      <c r="J552" s="1"/>
      <c r="K552" s="1"/>
      <c r="L552" s="1"/>
      <c r="M552" s="1"/>
      <c r="N552" s="1">
        <v>0</v>
      </c>
      <c r="O552" s="1">
        <v>0</v>
      </c>
      <c r="P552" s="1">
        <v>0</v>
      </c>
    </row>
    <row r="553" spans="1:16" hidden="1" x14ac:dyDescent="0.35">
      <c r="A553" t="s">
        <v>710</v>
      </c>
      <c r="B553" t="s">
        <v>324</v>
      </c>
      <c r="C553" t="s">
        <v>414</v>
      </c>
      <c r="D553" t="s">
        <v>415</v>
      </c>
      <c r="E553">
        <f>SUM(Table16[[#This Row],[2024]:[2014]])</f>
        <v>-8</v>
      </c>
      <c r="F553" s="1"/>
      <c r="G553" s="1"/>
      <c r="H553" s="1"/>
      <c r="I553" s="1"/>
      <c r="J553" s="1"/>
      <c r="K553" s="1"/>
      <c r="L553" s="1"/>
      <c r="M553" s="1">
        <v>0</v>
      </c>
      <c r="N553" s="1"/>
      <c r="O553" s="1"/>
      <c r="P553" s="1">
        <v>-8</v>
      </c>
    </row>
    <row r="554" spans="1:16" hidden="1" x14ac:dyDescent="0.35">
      <c r="A554" t="s">
        <v>710</v>
      </c>
      <c r="B554" t="s">
        <v>324</v>
      </c>
      <c r="C554" t="s">
        <v>833</v>
      </c>
      <c r="D554" t="s">
        <v>834</v>
      </c>
      <c r="E554">
        <f>SUM(Table16[[#This Row],[2024]:[2014]])</f>
        <v>1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>
        <v>1</v>
      </c>
    </row>
    <row r="555" spans="1:16" hidden="1" x14ac:dyDescent="0.35">
      <c r="A555" t="s">
        <v>710</v>
      </c>
      <c r="B555" t="s">
        <v>324</v>
      </c>
      <c r="C555" t="s">
        <v>416</v>
      </c>
      <c r="D555" t="s">
        <v>417</v>
      </c>
      <c r="E555">
        <f>SUM(Table16[[#This Row],[2024]:[2014]])</f>
        <v>1318</v>
      </c>
      <c r="F555" s="1"/>
      <c r="G555" s="1"/>
      <c r="H555" s="1"/>
      <c r="I555" s="1"/>
      <c r="J555" s="1">
        <v>1</v>
      </c>
      <c r="K555" s="1">
        <v>20</v>
      </c>
      <c r="L555" s="1">
        <v>36</v>
      </c>
      <c r="M555" s="1">
        <v>75</v>
      </c>
      <c r="N555" s="1">
        <v>117</v>
      </c>
      <c r="O555" s="1">
        <v>263</v>
      </c>
      <c r="P555" s="1">
        <v>806</v>
      </c>
    </row>
    <row r="556" spans="1:16" hidden="1" x14ac:dyDescent="0.35">
      <c r="A556" t="s">
        <v>710</v>
      </c>
      <c r="B556" t="s">
        <v>324</v>
      </c>
      <c r="C556" t="s">
        <v>835</v>
      </c>
      <c r="D556" t="s">
        <v>836</v>
      </c>
      <c r="E556">
        <f>SUM(Table16[[#This Row],[2024]:[2014]])</f>
        <v>2</v>
      </c>
      <c r="F556" s="1"/>
      <c r="G556" s="1"/>
      <c r="H556" s="1"/>
      <c r="I556" s="1"/>
      <c r="J556" s="1"/>
      <c r="K556" s="1"/>
      <c r="L556" s="1"/>
      <c r="M556" s="1"/>
      <c r="N556" s="1"/>
      <c r="O556" s="1">
        <v>-1</v>
      </c>
      <c r="P556" s="1">
        <v>3</v>
      </c>
    </row>
    <row r="557" spans="1:16" hidden="1" x14ac:dyDescent="0.35">
      <c r="A557" t="s">
        <v>710</v>
      </c>
      <c r="B557" t="s">
        <v>324</v>
      </c>
      <c r="C557" t="s">
        <v>440</v>
      </c>
      <c r="D557" t="s">
        <v>441</v>
      </c>
      <c r="E557">
        <f>SUM(Table16[[#This Row],[2024]:[2014]])</f>
        <v>2</v>
      </c>
      <c r="F557" s="1"/>
      <c r="G557" s="1"/>
      <c r="H557" s="1"/>
      <c r="I557" s="1"/>
      <c r="J557" s="1"/>
      <c r="K557" s="1"/>
      <c r="L557" s="1"/>
      <c r="M557" s="1">
        <v>2</v>
      </c>
      <c r="N557" s="1"/>
      <c r="O557" s="1"/>
      <c r="P557" s="1"/>
    </row>
    <row r="558" spans="1:16" hidden="1" x14ac:dyDescent="0.35">
      <c r="A558" t="s">
        <v>710</v>
      </c>
      <c r="B558" t="s">
        <v>324</v>
      </c>
      <c r="C558" t="s">
        <v>442</v>
      </c>
      <c r="D558" t="s">
        <v>443</v>
      </c>
      <c r="E558">
        <f>SUM(Table16[[#This Row],[2024]:[2014]])</f>
        <v>16</v>
      </c>
      <c r="F558" s="1"/>
      <c r="G558" s="1"/>
      <c r="H558" s="1"/>
      <c r="I558" s="1"/>
      <c r="J558" s="1"/>
      <c r="K558" s="1"/>
      <c r="L558" s="1">
        <v>5</v>
      </c>
      <c r="M558" s="1">
        <v>11</v>
      </c>
      <c r="N558" s="1"/>
      <c r="O558" s="1"/>
      <c r="P558" s="1"/>
    </row>
    <row r="559" spans="1:16" hidden="1" x14ac:dyDescent="0.35">
      <c r="A559" t="s">
        <v>710</v>
      </c>
      <c r="B559" t="s">
        <v>324</v>
      </c>
      <c r="C559" t="s">
        <v>837</v>
      </c>
      <c r="D559" t="s">
        <v>838</v>
      </c>
      <c r="E559">
        <f>SUM(Table16[[#This Row],[2024]:[2014]])</f>
        <v>3</v>
      </c>
      <c r="F559" s="1"/>
      <c r="G559" s="1"/>
      <c r="H559" s="1"/>
      <c r="I559" s="1"/>
      <c r="J559" s="1">
        <v>2</v>
      </c>
      <c r="K559" s="1">
        <v>1</v>
      </c>
      <c r="L559" s="1"/>
      <c r="M559" s="1"/>
      <c r="N559" s="1"/>
      <c r="O559" s="1"/>
      <c r="P559" s="1"/>
    </row>
    <row r="560" spans="1:16" hidden="1" x14ac:dyDescent="0.35">
      <c r="A560" t="s">
        <v>710</v>
      </c>
      <c r="B560" t="s">
        <v>324</v>
      </c>
      <c r="C560" t="s">
        <v>839</v>
      </c>
      <c r="D560" t="s">
        <v>840</v>
      </c>
      <c r="E560">
        <f>SUM(Table16[[#This Row],[2024]:[2014]])</f>
        <v>0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>
        <v>0</v>
      </c>
    </row>
    <row r="561" spans="1:16" hidden="1" x14ac:dyDescent="0.35">
      <c r="A561" t="s">
        <v>710</v>
      </c>
      <c r="B561" t="s">
        <v>324</v>
      </c>
      <c r="C561" t="s">
        <v>702</v>
      </c>
      <c r="D561" t="s">
        <v>703</v>
      </c>
      <c r="E561">
        <f>SUM(Table16[[#This Row],[2024]:[2014]])</f>
        <v>1</v>
      </c>
      <c r="F561" s="1"/>
      <c r="G561" s="1"/>
      <c r="H561" s="1"/>
      <c r="I561" s="1"/>
      <c r="J561" s="1">
        <v>1</v>
      </c>
      <c r="K561" s="1"/>
      <c r="L561" s="1"/>
      <c r="M561" s="1"/>
      <c r="N561" s="1"/>
      <c r="O561" s="1"/>
      <c r="P561" s="1"/>
    </row>
    <row r="562" spans="1:16" hidden="1" x14ac:dyDescent="0.35">
      <c r="A562" t="s">
        <v>710</v>
      </c>
      <c r="B562" t="s">
        <v>324</v>
      </c>
      <c r="C562" t="s">
        <v>841</v>
      </c>
      <c r="D562" t="s">
        <v>842</v>
      </c>
      <c r="E562">
        <f>SUM(Table16[[#This Row],[2024]:[2014]])</f>
        <v>7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>
        <v>7</v>
      </c>
    </row>
    <row r="563" spans="1:16" hidden="1" x14ac:dyDescent="0.35">
      <c r="A563" t="s">
        <v>710</v>
      </c>
      <c r="B563" t="s">
        <v>324</v>
      </c>
      <c r="C563" t="s">
        <v>843</v>
      </c>
      <c r="D563" t="s">
        <v>844</v>
      </c>
      <c r="E563">
        <f>SUM(Table16[[#This Row],[2024]:[2014]])</f>
        <v>7</v>
      </c>
      <c r="F563" s="1"/>
      <c r="G563" s="1"/>
      <c r="H563" s="1"/>
      <c r="I563" s="1"/>
      <c r="J563" s="1"/>
      <c r="K563" s="1"/>
      <c r="L563" s="1"/>
      <c r="M563" s="1"/>
      <c r="N563" s="1"/>
      <c r="O563" s="1">
        <v>1</v>
      </c>
      <c r="P563" s="1">
        <v>6</v>
      </c>
    </row>
    <row r="564" spans="1:16" hidden="1" x14ac:dyDescent="0.35">
      <c r="A564" t="s">
        <v>710</v>
      </c>
      <c r="B564" t="s">
        <v>324</v>
      </c>
      <c r="C564" t="s">
        <v>845</v>
      </c>
      <c r="D564" t="s">
        <v>846</v>
      </c>
      <c r="E564">
        <f>SUM(Table16[[#This Row],[2024]:[2014]])</f>
        <v>1</v>
      </c>
      <c r="F564" s="1"/>
      <c r="G564" s="1"/>
      <c r="H564" s="1"/>
      <c r="I564" s="1"/>
      <c r="J564" s="1"/>
      <c r="K564" s="1"/>
      <c r="L564" s="1"/>
      <c r="M564" s="1"/>
      <c r="N564" s="1">
        <v>1</v>
      </c>
      <c r="O564" s="1"/>
      <c r="P564" s="1"/>
    </row>
    <row r="565" spans="1:16" hidden="1" x14ac:dyDescent="0.35">
      <c r="A565" t="s">
        <v>710</v>
      </c>
      <c r="B565" t="s">
        <v>324</v>
      </c>
      <c r="C565" t="s">
        <v>847</v>
      </c>
      <c r="D565" t="s">
        <v>848</v>
      </c>
      <c r="E565">
        <f>SUM(Table16[[#This Row],[2024]:[2014]])</f>
        <v>1</v>
      </c>
      <c r="F565" s="1"/>
      <c r="G565" s="1"/>
      <c r="H565" s="1"/>
      <c r="I565" s="1"/>
      <c r="J565" s="1"/>
      <c r="K565" s="1"/>
      <c r="L565" s="1"/>
      <c r="M565" s="1"/>
      <c r="N565" s="1"/>
      <c r="O565" s="1">
        <v>1</v>
      </c>
      <c r="P565" s="1"/>
    </row>
    <row r="566" spans="1:16" hidden="1" x14ac:dyDescent="0.35">
      <c r="A566" t="s">
        <v>710</v>
      </c>
      <c r="B566" t="s">
        <v>324</v>
      </c>
      <c r="C566" t="s">
        <v>849</v>
      </c>
      <c r="D566" t="s">
        <v>850</v>
      </c>
      <c r="E566">
        <f>SUM(Table16[[#This Row],[2024]:[2014]])</f>
        <v>2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>
        <v>2</v>
      </c>
    </row>
    <row r="567" spans="1:16" hidden="1" x14ac:dyDescent="0.35">
      <c r="A567" t="s">
        <v>710</v>
      </c>
      <c r="B567" t="s">
        <v>324</v>
      </c>
      <c r="C567" t="s">
        <v>851</v>
      </c>
      <c r="D567" t="s">
        <v>852</v>
      </c>
      <c r="E567">
        <f>SUM(Table16[[#This Row],[2024]:[2014]])</f>
        <v>4</v>
      </c>
      <c r="F567" s="1"/>
      <c r="G567" s="1"/>
      <c r="H567" s="1"/>
      <c r="I567" s="1"/>
      <c r="J567" s="1"/>
      <c r="K567" s="1"/>
      <c r="L567" s="1"/>
      <c r="M567" s="1">
        <v>-1</v>
      </c>
      <c r="N567" s="1">
        <v>5</v>
      </c>
      <c r="O567" s="1"/>
      <c r="P567" s="1"/>
    </row>
    <row r="568" spans="1:16" hidden="1" x14ac:dyDescent="0.35">
      <c r="A568" t="s">
        <v>710</v>
      </c>
      <c r="B568" t="s">
        <v>324</v>
      </c>
      <c r="C568" t="s">
        <v>853</v>
      </c>
      <c r="D568" t="s">
        <v>854</v>
      </c>
      <c r="E568">
        <f>SUM(Table16[[#This Row],[2024]:[2014]])</f>
        <v>27</v>
      </c>
      <c r="F568" s="1"/>
      <c r="G568" s="1"/>
      <c r="H568" s="1"/>
      <c r="I568" s="1"/>
      <c r="J568" s="1"/>
      <c r="K568" s="1"/>
      <c r="L568" s="1"/>
      <c r="M568" s="1"/>
      <c r="N568" s="1"/>
      <c r="O568" s="1">
        <v>23</v>
      </c>
      <c r="P568" s="1">
        <v>4</v>
      </c>
    </row>
    <row r="569" spans="1:16" hidden="1" x14ac:dyDescent="0.35">
      <c r="A569" t="s">
        <v>710</v>
      </c>
      <c r="B569" t="s">
        <v>324</v>
      </c>
      <c r="C569" t="s">
        <v>855</v>
      </c>
      <c r="D569" t="s">
        <v>856</v>
      </c>
      <c r="E569">
        <f>SUM(Table16[[#This Row],[2024]:[2014]])</f>
        <v>131</v>
      </c>
      <c r="F569" s="1"/>
      <c r="G569" s="1"/>
      <c r="H569" s="1"/>
      <c r="I569" s="1"/>
      <c r="J569" s="1"/>
      <c r="K569" s="1">
        <v>0</v>
      </c>
      <c r="L569" s="1"/>
      <c r="M569" s="1">
        <v>10</v>
      </c>
      <c r="N569" s="1">
        <v>71</v>
      </c>
      <c r="O569" s="1">
        <v>50</v>
      </c>
      <c r="P569" s="1"/>
    </row>
    <row r="570" spans="1:16" hidden="1" x14ac:dyDescent="0.35">
      <c r="A570" t="s">
        <v>710</v>
      </c>
      <c r="B570" t="s">
        <v>324</v>
      </c>
      <c r="C570" t="s">
        <v>460</v>
      </c>
      <c r="D570" t="s">
        <v>461</v>
      </c>
      <c r="E570">
        <f>SUM(Table16[[#This Row],[2024]:[2014]])</f>
        <v>14207</v>
      </c>
      <c r="F570" s="1"/>
      <c r="G570" s="1"/>
      <c r="H570" s="1"/>
      <c r="I570" s="1"/>
      <c r="J570" s="1">
        <v>-4</v>
      </c>
      <c r="K570" s="1"/>
      <c r="L570" s="1">
        <v>-1</v>
      </c>
      <c r="M570" s="1">
        <v>36</v>
      </c>
      <c r="N570" s="1">
        <v>185</v>
      </c>
      <c r="O570" s="1">
        <v>-669</v>
      </c>
      <c r="P570" s="1">
        <v>14660</v>
      </c>
    </row>
    <row r="571" spans="1:16" hidden="1" x14ac:dyDescent="0.35">
      <c r="A571" t="s">
        <v>710</v>
      </c>
      <c r="B571" t="s">
        <v>324</v>
      </c>
      <c r="C571" t="s">
        <v>857</v>
      </c>
      <c r="D571" t="s">
        <v>858</v>
      </c>
      <c r="E571">
        <f>SUM(Table16[[#This Row],[2024]:[2014]])</f>
        <v>2</v>
      </c>
      <c r="F571" s="1"/>
      <c r="G571" s="1"/>
      <c r="H571" s="1"/>
      <c r="I571" s="1"/>
      <c r="J571" s="1"/>
      <c r="K571" s="1"/>
      <c r="L571" s="1"/>
      <c r="M571" s="1"/>
      <c r="N571" s="1"/>
      <c r="O571" s="1">
        <v>2</v>
      </c>
      <c r="P571" s="1"/>
    </row>
    <row r="572" spans="1:16" hidden="1" x14ac:dyDescent="0.35">
      <c r="A572" t="s">
        <v>710</v>
      </c>
      <c r="B572" t="s">
        <v>324</v>
      </c>
      <c r="C572" t="s">
        <v>474</v>
      </c>
      <c r="D572" t="s">
        <v>475</v>
      </c>
      <c r="E572">
        <f>SUM(Table16[[#This Row],[2024]:[2014]])</f>
        <v>6039</v>
      </c>
      <c r="F572" s="1">
        <v>27</v>
      </c>
      <c r="G572" s="1">
        <v>51</v>
      </c>
      <c r="H572" s="1">
        <v>14</v>
      </c>
      <c r="I572" s="1">
        <v>36</v>
      </c>
      <c r="J572" s="1">
        <v>274</v>
      </c>
      <c r="K572" s="1">
        <v>555</v>
      </c>
      <c r="L572" s="1">
        <v>618</v>
      </c>
      <c r="M572" s="1">
        <v>775</v>
      </c>
      <c r="N572" s="1">
        <v>2055</v>
      </c>
      <c r="O572" s="1">
        <v>1024</v>
      </c>
      <c r="P572" s="1">
        <v>610</v>
      </c>
    </row>
    <row r="573" spans="1:16" hidden="1" x14ac:dyDescent="0.35">
      <c r="A573" t="s">
        <v>710</v>
      </c>
      <c r="B573" t="s">
        <v>324</v>
      </c>
      <c r="C573" t="s">
        <v>476</v>
      </c>
      <c r="D573" t="s">
        <v>477</v>
      </c>
      <c r="E573">
        <f>SUM(Table16[[#This Row],[2024]:[2014]])</f>
        <v>2</v>
      </c>
      <c r="F573" s="1"/>
      <c r="G573" s="1"/>
      <c r="H573" s="1"/>
      <c r="I573" s="1"/>
      <c r="J573" s="1">
        <v>1</v>
      </c>
      <c r="K573" s="1"/>
      <c r="L573" s="1"/>
      <c r="M573" s="1"/>
      <c r="N573" s="1"/>
      <c r="O573" s="1">
        <v>1</v>
      </c>
      <c r="P573" s="1"/>
    </row>
    <row r="574" spans="1:16" hidden="1" x14ac:dyDescent="0.35">
      <c r="A574" t="s">
        <v>710</v>
      </c>
      <c r="B574" t="s">
        <v>324</v>
      </c>
      <c r="C574" t="s">
        <v>478</v>
      </c>
      <c r="D574" t="s">
        <v>479</v>
      </c>
      <c r="E574">
        <f>SUM(Table16[[#This Row],[2024]:[2014]])</f>
        <v>7</v>
      </c>
      <c r="F574" s="1"/>
      <c r="G574" s="1"/>
      <c r="H574" s="1">
        <v>1</v>
      </c>
      <c r="I574" s="1">
        <v>-2</v>
      </c>
      <c r="J574" s="1">
        <v>2</v>
      </c>
      <c r="K574" s="1"/>
      <c r="L574" s="1"/>
      <c r="M574" s="1"/>
      <c r="N574" s="1">
        <v>1</v>
      </c>
      <c r="O574" s="1">
        <v>3</v>
      </c>
      <c r="P574" s="1">
        <v>2</v>
      </c>
    </row>
    <row r="575" spans="1:16" hidden="1" x14ac:dyDescent="0.35">
      <c r="A575" t="s">
        <v>710</v>
      </c>
      <c r="B575" t="s">
        <v>324</v>
      </c>
      <c r="C575" t="s">
        <v>482</v>
      </c>
      <c r="D575" t="s">
        <v>483</v>
      </c>
      <c r="E575">
        <f>SUM(Table16[[#This Row],[2024]:[2014]])</f>
        <v>5</v>
      </c>
      <c r="F575" s="1"/>
      <c r="G575" s="1"/>
      <c r="H575" s="1">
        <v>4</v>
      </c>
      <c r="I575" s="1"/>
      <c r="J575" s="1"/>
      <c r="K575" s="1"/>
      <c r="L575" s="1"/>
      <c r="M575" s="1"/>
      <c r="N575" s="1"/>
      <c r="O575" s="1">
        <v>1</v>
      </c>
      <c r="P575" s="1"/>
    </row>
    <row r="576" spans="1:16" hidden="1" x14ac:dyDescent="0.35">
      <c r="A576" t="s">
        <v>710</v>
      </c>
      <c r="B576" t="s">
        <v>324</v>
      </c>
      <c r="C576" t="s">
        <v>484</v>
      </c>
      <c r="D576" t="s">
        <v>485</v>
      </c>
      <c r="E576">
        <f>SUM(Table16[[#This Row],[2024]:[2014]])</f>
        <v>3</v>
      </c>
      <c r="F576" s="1"/>
      <c r="G576" s="1"/>
      <c r="H576" s="1"/>
      <c r="I576" s="1"/>
      <c r="J576" s="1"/>
      <c r="K576" s="1">
        <v>3</v>
      </c>
      <c r="L576" s="1"/>
      <c r="M576" s="1"/>
      <c r="N576" s="1"/>
      <c r="O576" s="1"/>
      <c r="P576" s="1"/>
    </row>
    <row r="577" spans="1:16" hidden="1" x14ac:dyDescent="0.35">
      <c r="A577" t="s">
        <v>710</v>
      </c>
      <c r="B577" t="s">
        <v>324</v>
      </c>
      <c r="C577" t="s">
        <v>486</v>
      </c>
      <c r="D577" t="s">
        <v>487</v>
      </c>
      <c r="E577">
        <f>SUM(Table16[[#This Row],[2024]:[2014]])</f>
        <v>2</v>
      </c>
      <c r="F577" s="1">
        <v>1</v>
      </c>
      <c r="G577" s="1">
        <v>1</v>
      </c>
      <c r="H577" s="1"/>
      <c r="I577" s="1"/>
      <c r="J577" s="1"/>
      <c r="K577" s="1"/>
      <c r="L577" s="1"/>
      <c r="M577" s="1"/>
      <c r="N577" s="1"/>
      <c r="O577" s="1"/>
      <c r="P577" s="1"/>
    </row>
    <row r="578" spans="1:16" hidden="1" x14ac:dyDescent="0.35">
      <c r="A578" t="s">
        <v>710</v>
      </c>
      <c r="B578" t="s">
        <v>324</v>
      </c>
      <c r="C578" t="s">
        <v>490</v>
      </c>
      <c r="D578" t="s">
        <v>491</v>
      </c>
      <c r="E578">
        <f>SUM(Table16[[#This Row],[2024]:[2014]])</f>
        <v>7</v>
      </c>
      <c r="F578" s="1"/>
      <c r="G578" s="1"/>
      <c r="H578" s="1"/>
      <c r="I578" s="1"/>
      <c r="J578" s="1"/>
      <c r="K578" s="1">
        <v>-1</v>
      </c>
      <c r="L578" s="1">
        <v>0</v>
      </c>
      <c r="M578" s="1">
        <v>3</v>
      </c>
      <c r="N578" s="1">
        <v>3</v>
      </c>
      <c r="O578" s="1">
        <v>0</v>
      </c>
      <c r="P578" s="1">
        <v>2</v>
      </c>
    </row>
    <row r="579" spans="1:16" hidden="1" x14ac:dyDescent="0.35">
      <c r="A579" t="s">
        <v>710</v>
      </c>
      <c r="B579" t="s">
        <v>324</v>
      </c>
      <c r="C579" t="s">
        <v>492</v>
      </c>
      <c r="D579" t="s">
        <v>493</v>
      </c>
      <c r="E579">
        <f>SUM(Table16[[#This Row],[2024]:[2014]])</f>
        <v>10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>
        <v>10</v>
      </c>
    </row>
    <row r="580" spans="1:16" hidden="1" x14ac:dyDescent="0.35">
      <c r="A580" t="s">
        <v>710</v>
      </c>
      <c r="B580" t="s">
        <v>324</v>
      </c>
      <c r="C580" t="s">
        <v>502</v>
      </c>
      <c r="D580" t="s">
        <v>503</v>
      </c>
      <c r="E580">
        <f>SUM(Table16[[#This Row],[2024]:[2014]])</f>
        <v>0</v>
      </c>
      <c r="F580" s="1"/>
      <c r="G580" s="1"/>
      <c r="H580" s="1"/>
      <c r="I580" s="1"/>
      <c r="J580" s="1"/>
      <c r="K580" s="1"/>
      <c r="L580" s="1"/>
      <c r="M580" s="1"/>
      <c r="N580" s="1"/>
      <c r="O580" s="1">
        <v>0</v>
      </c>
      <c r="P580" s="1"/>
    </row>
    <row r="581" spans="1:16" hidden="1" x14ac:dyDescent="0.35">
      <c r="A581" t="s">
        <v>710</v>
      </c>
      <c r="B581" t="s">
        <v>324</v>
      </c>
      <c r="C581" t="s">
        <v>706</v>
      </c>
      <c r="D581" t="s">
        <v>707</v>
      </c>
      <c r="E581">
        <f>SUM(Table16[[#This Row],[2024]:[2014]])</f>
        <v>2</v>
      </c>
      <c r="F581" s="1"/>
      <c r="G581" s="1">
        <v>2</v>
      </c>
      <c r="H581" s="1"/>
      <c r="I581" s="1"/>
      <c r="J581" s="1"/>
      <c r="K581" s="1"/>
      <c r="L581" s="1"/>
      <c r="M581" s="1"/>
      <c r="N581" s="1"/>
      <c r="O581" s="1"/>
      <c r="P581" s="1"/>
    </row>
    <row r="582" spans="1:16" hidden="1" x14ac:dyDescent="0.35">
      <c r="A582" t="s">
        <v>710</v>
      </c>
      <c r="B582" t="s">
        <v>324</v>
      </c>
      <c r="C582" t="s">
        <v>504</v>
      </c>
      <c r="D582" t="s">
        <v>505</v>
      </c>
      <c r="E582">
        <f>SUM(Table16[[#This Row],[2024]:[2014]])</f>
        <v>7</v>
      </c>
      <c r="F582" s="1"/>
      <c r="G582" s="1"/>
      <c r="H582" s="1"/>
      <c r="I582" s="1"/>
      <c r="J582" s="1"/>
      <c r="K582" s="1"/>
      <c r="L582" s="1">
        <v>1</v>
      </c>
      <c r="M582" s="1"/>
      <c r="N582" s="1"/>
      <c r="O582" s="1">
        <v>-1</v>
      </c>
      <c r="P582" s="1">
        <v>7</v>
      </c>
    </row>
    <row r="583" spans="1:16" hidden="1" x14ac:dyDescent="0.35">
      <c r="A583" t="s">
        <v>710</v>
      </c>
      <c r="B583" t="s">
        <v>324</v>
      </c>
      <c r="C583" t="s">
        <v>506</v>
      </c>
      <c r="D583" t="s">
        <v>507</v>
      </c>
      <c r="E583">
        <f>SUM(Table16[[#This Row],[2024]:[2014]])</f>
        <v>1588</v>
      </c>
      <c r="F583" s="1"/>
      <c r="G583" s="1"/>
      <c r="H583" s="1">
        <v>37</v>
      </c>
      <c r="I583" s="1">
        <v>31</v>
      </c>
      <c r="J583" s="1">
        <v>206</v>
      </c>
      <c r="K583" s="1">
        <v>322</v>
      </c>
      <c r="L583" s="1">
        <v>391</v>
      </c>
      <c r="M583" s="1">
        <v>465</v>
      </c>
      <c r="N583" s="1">
        <v>133</v>
      </c>
      <c r="O583" s="1">
        <v>2</v>
      </c>
      <c r="P583" s="1">
        <v>1</v>
      </c>
    </row>
    <row r="584" spans="1:16" hidden="1" x14ac:dyDescent="0.35">
      <c r="A584" t="s">
        <v>710</v>
      </c>
      <c r="B584" t="s">
        <v>324</v>
      </c>
      <c r="C584" t="s">
        <v>516</v>
      </c>
      <c r="D584" t="s">
        <v>517</v>
      </c>
      <c r="E584">
        <f>SUM(Table16[[#This Row],[2024]:[2014]])</f>
        <v>686</v>
      </c>
      <c r="F584" s="1"/>
      <c r="G584" s="1"/>
      <c r="H584" s="1"/>
      <c r="I584" s="1"/>
      <c r="J584" s="1"/>
      <c r="K584" s="1"/>
      <c r="L584" s="1"/>
      <c r="M584" s="1"/>
      <c r="N584" s="1">
        <v>686</v>
      </c>
      <c r="O584" s="1"/>
      <c r="P584" s="1"/>
    </row>
    <row r="585" spans="1:16" hidden="1" x14ac:dyDescent="0.35">
      <c r="A585" t="s">
        <v>710</v>
      </c>
      <c r="B585" t="s">
        <v>324</v>
      </c>
      <c r="C585" t="s">
        <v>708</v>
      </c>
      <c r="D585" t="s">
        <v>709</v>
      </c>
      <c r="E585">
        <f>SUM(Table16[[#This Row],[2024]:[2014]])</f>
        <v>19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>
        <v>19</v>
      </c>
    </row>
    <row r="586" spans="1:16" hidden="1" x14ac:dyDescent="0.35">
      <c r="A586" t="s">
        <v>710</v>
      </c>
      <c r="B586" t="s">
        <v>324</v>
      </c>
      <c r="C586" t="s">
        <v>518</v>
      </c>
      <c r="D586" t="s">
        <v>519</v>
      </c>
      <c r="E586">
        <f>SUM(Table16[[#This Row],[2024]:[2014]])</f>
        <v>1847</v>
      </c>
      <c r="F586" s="1">
        <v>12</v>
      </c>
      <c r="G586" s="1">
        <v>48</v>
      </c>
      <c r="H586" s="1">
        <v>31</v>
      </c>
      <c r="I586" s="1"/>
      <c r="J586" s="1"/>
      <c r="K586" s="1"/>
      <c r="L586" s="1"/>
      <c r="M586" s="1"/>
      <c r="N586" s="1">
        <v>34</v>
      </c>
      <c r="O586" s="1">
        <v>891</v>
      </c>
      <c r="P586" s="1">
        <v>831</v>
      </c>
    </row>
    <row r="587" spans="1:16" hidden="1" x14ac:dyDescent="0.35">
      <c r="A587" t="s">
        <v>710</v>
      </c>
      <c r="B587" t="s">
        <v>324</v>
      </c>
      <c r="C587" t="s">
        <v>522</v>
      </c>
      <c r="D587" t="s">
        <v>523</v>
      </c>
      <c r="E587">
        <f>SUM(Table16[[#This Row],[2024]:[2014]])</f>
        <v>18</v>
      </c>
      <c r="F587" s="1"/>
      <c r="G587" s="1"/>
      <c r="H587" s="1"/>
      <c r="I587" s="1"/>
      <c r="J587" s="1"/>
      <c r="K587" s="1"/>
      <c r="L587" s="1"/>
      <c r="M587" s="1"/>
      <c r="N587" s="1"/>
      <c r="O587" s="1">
        <v>9</v>
      </c>
      <c r="P587" s="1">
        <v>9</v>
      </c>
    </row>
    <row r="588" spans="1:16" hidden="1" x14ac:dyDescent="0.35">
      <c r="A588" t="s">
        <v>859</v>
      </c>
      <c r="B588" t="s">
        <v>89</v>
      </c>
      <c r="C588" t="s">
        <v>860</v>
      </c>
      <c r="D588" t="s">
        <v>861</v>
      </c>
      <c r="E588">
        <f>SUM(Table16[[#This Row],[2024]:[2014]])</f>
        <v>1</v>
      </c>
      <c r="F588" s="1"/>
      <c r="G588" s="1"/>
      <c r="H588" s="1"/>
      <c r="I588" s="1"/>
      <c r="J588" s="1">
        <v>1</v>
      </c>
      <c r="K588" s="1"/>
    </row>
    <row r="589" spans="1:16" hidden="1" x14ac:dyDescent="0.35">
      <c r="A589" t="s">
        <v>859</v>
      </c>
      <c r="B589" t="s">
        <v>92</v>
      </c>
      <c r="C589" t="s">
        <v>93</v>
      </c>
      <c r="D589" t="s">
        <v>94</v>
      </c>
      <c r="E589">
        <f>SUM(Table16[[#This Row],[2024]:[2014]])</f>
        <v>4</v>
      </c>
      <c r="F589" s="1"/>
      <c r="G589" s="1"/>
      <c r="H589" s="1"/>
      <c r="I589" s="1"/>
      <c r="J589" s="1">
        <v>4</v>
      </c>
      <c r="K589" s="1"/>
    </row>
    <row r="590" spans="1:16" hidden="1" x14ac:dyDescent="0.35">
      <c r="A590" t="s">
        <v>859</v>
      </c>
      <c r="B590" t="s">
        <v>104</v>
      </c>
      <c r="C590" t="s">
        <v>105</v>
      </c>
      <c r="D590" t="s">
        <v>106</v>
      </c>
      <c r="E590">
        <f>SUM(Table16[[#This Row],[2024]:[2014]])</f>
        <v>37</v>
      </c>
      <c r="F590" s="1"/>
      <c r="G590" s="1"/>
      <c r="H590" s="1">
        <v>2</v>
      </c>
      <c r="I590" s="1">
        <v>20</v>
      </c>
      <c r="J590" s="1">
        <v>15</v>
      </c>
      <c r="K590" s="1"/>
    </row>
    <row r="591" spans="1:16" hidden="1" x14ac:dyDescent="0.35">
      <c r="A591" t="s">
        <v>859</v>
      </c>
      <c r="B591" t="s">
        <v>104</v>
      </c>
      <c r="C591" t="s">
        <v>536</v>
      </c>
      <c r="D591" t="s">
        <v>537</v>
      </c>
      <c r="E591">
        <f>SUM(Table16[[#This Row],[2024]:[2014]])</f>
        <v>1</v>
      </c>
      <c r="F591" s="1"/>
      <c r="G591" s="1"/>
      <c r="H591" s="1"/>
      <c r="I591" s="1">
        <v>1</v>
      </c>
      <c r="J591" s="1"/>
      <c r="K591" s="1"/>
    </row>
    <row r="592" spans="1:16" hidden="1" x14ac:dyDescent="0.35">
      <c r="A592" t="s">
        <v>859</v>
      </c>
      <c r="B592" t="s">
        <v>107</v>
      </c>
      <c r="C592" t="s">
        <v>542</v>
      </c>
      <c r="D592" t="s">
        <v>543</v>
      </c>
      <c r="E592">
        <f>SUM(Table16[[#This Row],[2024]:[2014]])</f>
        <v>4</v>
      </c>
      <c r="F592" s="1">
        <v>0</v>
      </c>
      <c r="G592" s="1">
        <v>2</v>
      </c>
      <c r="H592" s="1">
        <v>1</v>
      </c>
      <c r="I592" s="1">
        <v>1</v>
      </c>
      <c r="J592" s="1"/>
      <c r="K592" s="1"/>
    </row>
    <row r="593" spans="1:11" hidden="1" x14ac:dyDescent="0.35">
      <c r="A593" t="s">
        <v>859</v>
      </c>
      <c r="B593" t="s">
        <v>114</v>
      </c>
      <c r="C593" t="s">
        <v>544</v>
      </c>
      <c r="D593" t="s">
        <v>545</v>
      </c>
      <c r="E593">
        <f>SUM(Table16[[#This Row],[2024]:[2014]])</f>
        <v>3</v>
      </c>
      <c r="F593" s="1"/>
      <c r="G593" s="1"/>
      <c r="H593" s="1"/>
      <c r="I593" s="1">
        <v>3</v>
      </c>
      <c r="J593" s="1"/>
      <c r="K593" s="1"/>
    </row>
    <row r="594" spans="1:11" hidden="1" x14ac:dyDescent="0.35">
      <c r="A594" t="s">
        <v>859</v>
      </c>
      <c r="B594" t="s">
        <v>546</v>
      </c>
      <c r="C594" t="s">
        <v>547</v>
      </c>
      <c r="D594" t="s">
        <v>548</v>
      </c>
      <c r="E594">
        <f>SUM(Table16[[#This Row],[2024]:[2014]])</f>
        <v>1</v>
      </c>
      <c r="F594" s="1"/>
      <c r="G594" s="1"/>
      <c r="H594" s="1"/>
      <c r="I594" s="1"/>
      <c r="J594" s="1">
        <v>1</v>
      </c>
      <c r="K594" s="1"/>
    </row>
    <row r="595" spans="1:11" hidden="1" x14ac:dyDescent="0.35">
      <c r="A595" t="s">
        <v>859</v>
      </c>
      <c r="B595" t="s">
        <v>117</v>
      </c>
      <c r="C595" t="s">
        <v>105</v>
      </c>
      <c r="D595" t="s">
        <v>118</v>
      </c>
      <c r="E595">
        <f>SUM(Table16[[#This Row],[2024]:[2014]])</f>
        <v>11</v>
      </c>
      <c r="F595" s="1"/>
      <c r="G595" s="1"/>
      <c r="H595" s="1"/>
      <c r="I595" s="1">
        <v>10</v>
      </c>
      <c r="J595" s="1">
        <v>1</v>
      </c>
      <c r="K595" s="1"/>
    </row>
    <row r="596" spans="1:11" hidden="1" x14ac:dyDescent="0.35">
      <c r="A596" t="s">
        <v>859</v>
      </c>
      <c r="B596" t="s">
        <v>123</v>
      </c>
      <c r="C596" t="s">
        <v>105</v>
      </c>
      <c r="D596" t="s">
        <v>124</v>
      </c>
      <c r="E596">
        <f>SUM(Table16[[#This Row],[2024]:[2014]])</f>
        <v>2</v>
      </c>
      <c r="F596" s="1">
        <v>1</v>
      </c>
      <c r="G596" s="1">
        <v>1</v>
      </c>
      <c r="H596" s="1"/>
      <c r="I596" s="1"/>
      <c r="J596" s="1"/>
      <c r="K596" s="1"/>
    </row>
    <row r="597" spans="1:11" hidden="1" x14ac:dyDescent="0.35">
      <c r="A597" t="s">
        <v>859</v>
      </c>
      <c r="B597" t="s">
        <v>123</v>
      </c>
      <c r="C597" t="s">
        <v>105</v>
      </c>
      <c r="D597" t="s">
        <v>126</v>
      </c>
      <c r="E597">
        <f>SUM(Table16[[#This Row],[2024]:[2014]])</f>
        <v>4</v>
      </c>
      <c r="F597" s="1"/>
      <c r="G597" s="1"/>
      <c r="H597" s="1">
        <v>3</v>
      </c>
      <c r="I597" s="1">
        <v>1</v>
      </c>
      <c r="J597" s="1"/>
      <c r="K597" s="1"/>
    </row>
    <row r="598" spans="1:11" hidden="1" x14ac:dyDescent="0.35">
      <c r="A598" t="s">
        <v>859</v>
      </c>
      <c r="B598" t="s">
        <v>123</v>
      </c>
      <c r="C598" t="s">
        <v>105</v>
      </c>
      <c r="D598" t="s">
        <v>554</v>
      </c>
      <c r="E598">
        <f>SUM(Table16[[#This Row],[2024]:[2014]])</f>
        <v>1</v>
      </c>
      <c r="F598" s="1">
        <v>1</v>
      </c>
      <c r="G598" s="1"/>
      <c r="H598" s="1"/>
      <c r="I598" s="1"/>
      <c r="J598" s="1"/>
      <c r="K598" s="1"/>
    </row>
    <row r="599" spans="1:11" hidden="1" x14ac:dyDescent="0.35">
      <c r="A599" t="s">
        <v>859</v>
      </c>
      <c r="B599" t="s">
        <v>123</v>
      </c>
      <c r="C599" t="s">
        <v>105</v>
      </c>
      <c r="D599" t="s">
        <v>127</v>
      </c>
      <c r="E599">
        <f>SUM(Table16[[#This Row],[2024]:[2014]])</f>
        <v>-4</v>
      </c>
      <c r="F599" s="1">
        <v>-2</v>
      </c>
      <c r="G599" s="1">
        <v>0</v>
      </c>
      <c r="H599" s="1">
        <v>-1</v>
      </c>
      <c r="I599" s="1">
        <v>-1</v>
      </c>
      <c r="J599" s="1"/>
      <c r="K599" s="1"/>
    </row>
    <row r="600" spans="1:11" hidden="1" x14ac:dyDescent="0.35">
      <c r="A600" t="s">
        <v>859</v>
      </c>
      <c r="B600" t="s">
        <v>123</v>
      </c>
      <c r="C600" t="s">
        <v>105</v>
      </c>
      <c r="D600" t="s">
        <v>555</v>
      </c>
      <c r="E600">
        <f>SUM(Table16[[#This Row],[2024]:[2014]])</f>
        <v>17</v>
      </c>
      <c r="F600" s="1"/>
      <c r="G600" s="1"/>
      <c r="H600" s="1"/>
      <c r="I600" s="1">
        <v>17</v>
      </c>
      <c r="J600" s="1"/>
      <c r="K600" s="1"/>
    </row>
    <row r="601" spans="1:11" hidden="1" x14ac:dyDescent="0.35">
      <c r="A601" t="s">
        <v>859</v>
      </c>
      <c r="B601" t="s">
        <v>123</v>
      </c>
      <c r="C601" t="s">
        <v>105</v>
      </c>
      <c r="D601" t="s">
        <v>128</v>
      </c>
      <c r="E601">
        <f>SUM(Table16[[#This Row],[2024]:[2014]])</f>
        <v>1</v>
      </c>
      <c r="F601" s="1">
        <v>1</v>
      </c>
      <c r="G601" s="1"/>
      <c r="H601" s="1"/>
      <c r="I601" s="1"/>
      <c r="J601" s="1"/>
      <c r="K601" s="1"/>
    </row>
    <row r="602" spans="1:11" hidden="1" x14ac:dyDescent="0.35">
      <c r="A602" t="s">
        <v>859</v>
      </c>
      <c r="B602" t="s">
        <v>123</v>
      </c>
      <c r="C602" t="s">
        <v>105</v>
      </c>
      <c r="D602" t="s">
        <v>129</v>
      </c>
      <c r="E602">
        <f>SUM(Table16[[#This Row],[2024]:[2014]])</f>
        <v>1</v>
      </c>
      <c r="F602" s="1"/>
      <c r="G602" s="1"/>
      <c r="H602" s="1"/>
      <c r="I602" s="1">
        <v>1</v>
      </c>
      <c r="J602" s="1"/>
      <c r="K602" s="1"/>
    </row>
    <row r="603" spans="1:11" hidden="1" x14ac:dyDescent="0.35">
      <c r="A603" t="s">
        <v>859</v>
      </c>
      <c r="B603" t="s">
        <v>123</v>
      </c>
      <c r="C603" t="s">
        <v>105</v>
      </c>
      <c r="D603" t="s">
        <v>130</v>
      </c>
      <c r="E603">
        <f>SUM(Table16[[#This Row],[2024]:[2014]])</f>
        <v>2</v>
      </c>
      <c r="F603" s="1"/>
      <c r="G603" s="1"/>
      <c r="H603" s="1"/>
      <c r="I603" s="1">
        <v>1</v>
      </c>
      <c r="J603" s="1">
        <v>1</v>
      </c>
      <c r="K603" s="1"/>
    </row>
    <row r="604" spans="1:11" hidden="1" x14ac:dyDescent="0.35">
      <c r="A604" t="s">
        <v>859</v>
      </c>
      <c r="B604" t="s">
        <v>123</v>
      </c>
      <c r="C604" t="s">
        <v>105</v>
      </c>
      <c r="D604" t="s">
        <v>132</v>
      </c>
      <c r="E604">
        <f>SUM(Table16[[#This Row],[2024]:[2014]])</f>
        <v>26</v>
      </c>
      <c r="F604" s="1">
        <v>4</v>
      </c>
      <c r="G604" s="1">
        <v>2</v>
      </c>
      <c r="H604" s="1">
        <v>1</v>
      </c>
      <c r="I604" s="1">
        <v>19</v>
      </c>
      <c r="J604" s="1"/>
      <c r="K604" s="1"/>
    </row>
    <row r="605" spans="1:11" hidden="1" x14ac:dyDescent="0.35">
      <c r="A605" t="s">
        <v>859</v>
      </c>
      <c r="B605" t="s">
        <v>123</v>
      </c>
      <c r="C605" t="s">
        <v>105</v>
      </c>
      <c r="D605" t="s">
        <v>133</v>
      </c>
      <c r="E605">
        <f>SUM(Table16[[#This Row],[2024]:[2014]])</f>
        <v>17</v>
      </c>
      <c r="F605" s="1"/>
      <c r="G605" s="1"/>
      <c r="H605" s="1"/>
      <c r="I605" s="1">
        <v>17</v>
      </c>
      <c r="J605" s="1"/>
      <c r="K605" s="1"/>
    </row>
    <row r="606" spans="1:11" hidden="1" x14ac:dyDescent="0.35">
      <c r="A606" t="s">
        <v>859</v>
      </c>
      <c r="B606" t="s">
        <v>123</v>
      </c>
      <c r="C606" t="s">
        <v>105</v>
      </c>
      <c r="D606" t="s">
        <v>862</v>
      </c>
      <c r="E606">
        <f>SUM(Table16[[#This Row],[2024]:[2014]])</f>
        <v>2</v>
      </c>
      <c r="F606" s="1"/>
      <c r="G606" s="1"/>
      <c r="H606" s="1"/>
      <c r="I606" s="1">
        <v>2</v>
      </c>
      <c r="J606" s="1"/>
      <c r="K606" s="1"/>
    </row>
    <row r="607" spans="1:11" hidden="1" x14ac:dyDescent="0.35">
      <c r="A607" t="s">
        <v>859</v>
      </c>
      <c r="B607" t="s">
        <v>123</v>
      </c>
      <c r="C607" t="s">
        <v>136</v>
      </c>
      <c r="D607" t="s">
        <v>137</v>
      </c>
      <c r="E607">
        <f>SUM(Table16[[#This Row],[2024]:[2014]])</f>
        <v>19</v>
      </c>
      <c r="F607" s="1"/>
      <c r="G607" s="1"/>
      <c r="H607" s="1">
        <v>1</v>
      </c>
      <c r="I607" s="1">
        <v>18</v>
      </c>
      <c r="J607" s="1"/>
      <c r="K607" s="1"/>
    </row>
    <row r="608" spans="1:11" hidden="1" x14ac:dyDescent="0.35">
      <c r="A608" t="s">
        <v>859</v>
      </c>
      <c r="B608" t="s">
        <v>123</v>
      </c>
      <c r="C608" t="s">
        <v>138</v>
      </c>
      <c r="D608" t="s">
        <v>139</v>
      </c>
      <c r="E608">
        <f>SUM(Table16[[#This Row],[2024]:[2014]])</f>
        <v>0</v>
      </c>
      <c r="F608" s="1"/>
      <c r="G608" s="1"/>
      <c r="H608" s="1"/>
      <c r="I608" s="1"/>
      <c r="J608" s="1">
        <v>0</v>
      </c>
      <c r="K608" s="1"/>
    </row>
    <row r="609" spans="1:11" hidden="1" x14ac:dyDescent="0.35">
      <c r="A609" t="s">
        <v>859</v>
      </c>
      <c r="B609" t="s">
        <v>123</v>
      </c>
      <c r="C609" t="s">
        <v>105</v>
      </c>
      <c r="D609" t="s">
        <v>140</v>
      </c>
      <c r="E609">
        <f>SUM(Table16[[#This Row],[2024]:[2014]])</f>
        <v>1</v>
      </c>
      <c r="F609" s="1">
        <v>1</v>
      </c>
      <c r="G609" s="1"/>
      <c r="H609" s="1"/>
      <c r="I609" s="1"/>
      <c r="J609" s="1"/>
      <c r="K609" s="1"/>
    </row>
    <row r="610" spans="1:11" hidden="1" x14ac:dyDescent="0.35">
      <c r="A610" t="s">
        <v>859</v>
      </c>
      <c r="B610" t="s">
        <v>123</v>
      </c>
      <c r="C610" t="s">
        <v>141</v>
      </c>
      <c r="D610" t="s">
        <v>142</v>
      </c>
      <c r="E610">
        <f>SUM(Table16[[#This Row],[2024]:[2014]])</f>
        <v>0</v>
      </c>
      <c r="F610" s="1"/>
      <c r="G610" s="1"/>
      <c r="H610" s="1"/>
      <c r="I610" s="1"/>
      <c r="J610" s="1">
        <v>0</v>
      </c>
      <c r="K610" s="1"/>
    </row>
    <row r="611" spans="1:11" hidden="1" x14ac:dyDescent="0.35">
      <c r="A611" t="s">
        <v>859</v>
      </c>
      <c r="B611" t="s">
        <v>123</v>
      </c>
      <c r="C611" t="s">
        <v>568</v>
      </c>
      <c r="D611" t="s">
        <v>569</v>
      </c>
      <c r="E611">
        <f>SUM(Table16[[#This Row],[2024]:[2014]])</f>
        <v>1</v>
      </c>
      <c r="F611" s="1"/>
      <c r="G611" s="1"/>
      <c r="H611" s="1"/>
      <c r="I611" s="1">
        <v>1</v>
      </c>
      <c r="J611" s="1"/>
      <c r="K611" s="1"/>
    </row>
    <row r="612" spans="1:11" hidden="1" x14ac:dyDescent="0.35">
      <c r="A612" t="s">
        <v>859</v>
      </c>
      <c r="B612" t="s">
        <v>123</v>
      </c>
      <c r="C612" t="s">
        <v>863</v>
      </c>
      <c r="D612" t="s">
        <v>864</v>
      </c>
      <c r="E612">
        <f>SUM(Table16[[#This Row],[2024]:[2014]])</f>
        <v>2</v>
      </c>
      <c r="F612" s="1"/>
      <c r="G612" s="1">
        <v>2</v>
      </c>
      <c r="H612" s="1"/>
      <c r="I612" s="1"/>
      <c r="J612" s="1"/>
      <c r="K612" s="1"/>
    </row>
    <row r="613" spans="1:11" hidden="1" x14ac:dyDescent="0.35">
      <c r="A613" t="s">
        <v>859</v>
      </c>
      <c r="B613" t="s">
        <v>123</v>
      </c>
      <c r="C613" t="s">
        <v>145</v>
      </c>
      <c r="D613" t="s">
        <v>146</v>
      </c>
      <c r="E613">
        <f>SUM(Table16[[#This Row],[2024]:[2014]])</f>
        <v>5</v>
      </c>
      <c r="F613" s="1">
        <v>2</v>
      </c>
      <c r="G613" s="1"/>
      <c r="H613" s="1">
        <v>1</v>
      </c>
      <c r="I613" s="1"/>
      <c r="J613" s="1">
        <v>2</v>
      </c>
      <c r="K613" s="1"/>
    </row>
    <row r="614" spans="1:11" hidden="1" x14ac:dyDescent="0.35">
      <c r="A614" t="s">
        <v>859</v>
      </c>
      <c r="B614" t="s">
        <v>123</v>
      </c>
      <c r="C614" t="s">
        <v>865</v>
      </c>
      <c r="D614" t="s">
        <v>866</v>
      </c>
      <c r="E614">
        <f>SUM(Table16[[#This Row],[2024]:[2014]])</f>
        <v>2</v>
      </c>
      <c r="F614" s="1"/>
      <c r="G614" s="1"/>
      <c r="H614" s="1"/>
      <c r="I614" s="1"/>
      <c r="J614" s="1">
        <v>2</v>
      </c>
      <c r="K614" s="1"/>
    </row>
    <row r="615" spans="1:11" hidden="1" x14ac:dyDescent="0.35">
      <c r="A615" t="s">
        <v>859</v>
      </c>
      <c r="B615" t="s">
        <v>147</v>
      </c>
      <c r="C615" t="s">
        <v>867</v>
      </c>
      <c r="D615" t="s">
        <v>868</v>
      </c>
      <c r="E615">
        <f>SUM(Table16[[#This Row],[2024]:[2014]])</f>
        <v>1</v>
      </c>
      <c r="F615" s="1"/>
      <c r="G615" s="1"/>
      <c r="H615" s="1">
        <v>1</v>
      </c>
      <c r="I615" s="1"/>
      <c r="J615" s="1"/>
      <c r="K615" s="1"/>
    </row>
    <row r="616" spans="1:11" hidden="1" x14ac:dyDescent="0.35">
      <c r="A616" t="s">
        <v>859</v>
      </c>
      <c r="B616" t="s">
        <v>147</v>
      </c>
      <c r="C616" t="s">
        <v>148</v>
      </c>
      <c r="D616" t="s">
        <v>149</v>
      </c>
      <c r="E616">
        <f>SUM(Table16[[#This Row],[2024]:[2014]])</f>
        <v>1</v>
      </c>
      <c r="F616" s="1"/>
      <c r="G616" s="1"/>
      <c r="H616" s="1"/>
      <c r="I616" s="1">
        <v>1</v>
      </c>
      <c r="J616" s="1"/>
      <c r="K616" s="1"/>
    </row>
    <row r="617" spans="1:11" hidden="1" x14ac:dyDescent="0.35">
      <c r="A617" t="s">
        <v>859</v>
      </c>
      <c r="B617" t="s">
        <v>147</v>
      </c>
      <c r="C617" t="s">
        <v>150</v>
      </c>
      <c r="D617" t="s">
        <v>151</v>
      </c>
      <c r="E617">
        <f>SUM(Table16[[#This Row],[2024]:[2014]])</f>
        <v>6</v>
      </c>
      <c r="F617" s="1">
        <v>4</v>
      </c>
      <c r="G617" s="1">
        <v>2</v>
      </c>
      <c r="H617" s="1"/>
      <c r="I617" s="1"/>
      <c r="J617" s="1"/>
      <c r="K617" s="1"/>
    </row>
    <row r="618" spans="1:11" hidden="1" x14ac:dyDescent="0.35">
      <c r="A618" t="s">
        <v>859</v>
      </c>
      <c r="B618" t="s">
        <v>154</v>
      </c>
      <c r="C618" t="s">
        <v>869</v>
      </c>
      <c r="D618" t="s">
        <v>870</v>
      </c>
      <c r="E618">
        <f>SUM(Table16[[#This Row],[2024]:[2014]])</f>
        <v>6</v>
      </c>
      <c r="F618" s="1"/>
      <c r="G618" s="1"/>
      <c r="H618" s="1"/>
      <c r="I618" s="1">
        <v>1</v>
      </c>
      <c r="J618" s="1">
        <v>4</v>
      </c>
      <c r="K618" s="1">
        <v>1</v>
      </c>
    </row>
    <row r="619" spans="1:11" hidden="1" x14ac:dyDescent="0.35">
      <c r="A619" t="s">
        <v>859</v>
      </c>
      <c r="B619" t="s">
        <v>154</v>
      </c>
      <c r="C619" t="s">
        <v>167</v>
      </c>
      <c r="D619" t="s">
        <v>168</v>
      </c>
      <c r="E619">
        <f>SUM(Table16[[#This Row],[2024]:[2014]])</f>
        <v>12</v>
      </c>
      <c r="F619" s="1">
        <v>1</v>
      </c>
      <c r="G619" s="1">
        <v>1</v>
      </c>
      <c r="H619" s="1">
        <v>6</v>
      </c>
      <c r="I619" s="1">
        <v>1</v>
      </c>
      <c r="J619" s="1">
        <v>2</v>
      </c>
      <c r="K619" s="1">
        <v>1</v>
      </c>
    </row>
    <row r="620" spans="1:11" hidden="1" x14ac:dyDescent="0.35">
      <c r="A620" t="s">
        <v>859</v>
      </c>
      <c r="B620" t="s">
        <v>175</v>
      </c>
      <c r="C620" t="s">
        <v>178</v>
      </c>
      <c r="D620" t="s">
        <v>179</v>
      </c>
      <c r="E620">
        <f>SUM(Table16[[#This Row],[2024]:[2014]])</f>
        <v>3</v>
      </c>
      <c r="F620" s="1"/>
      <c r="G620" s="1">
        <v>3</v>
      </c>
      <c r="H620" s="1"/>
      <c r="I620" s="1"/>
      <c r="J620" s="1"/>
      <c r="K620" s="1"/>
    </row>
    <row r="621" spans="1:11" hidden="1" x14ac:dyDescent="0.35">
      <c r="A621" t="s">
        <v>859</v>
      </c>
      <c r="B621" t="s">
        <v>180</v>
      </c>
      <c r="C621" t="s">
        <v>578</v>
      </c>
      <c r="D621" t="s">
        <v>579</v>
      </c>
      <c r="E621">
        <f>SUM(Table16[[#This Row],[2024]:[2014]])</f>
        <v>0</v>
      </c>
      <c r="F621" s="1"/>
      <c r="G621" s="1"/>
      <c r="H621" s="1"/>
      <c r="I621" s="1">
        <v>-2</v>
      </c>
      <c r="J621" s="1">
        <v>2</v>
      </c>
      <c r="K621" s="1"/>
    </row>
    <row r="622" spans="1:11" hidden="1" x14ac:dyDescent="0.35">
      <c r="A622" t="s">
        <v>859</v>
      </c>
      <c r="B622" t="s">
        <v>198</v>
      </c>
      <c r="C622" t="s">
        <v>590</v>
      </c>
      <c r="D622" t="s">
        <v>591</v>
      </c>
      <c r="E622">
        <f>SUM(Table16[[#This Row],[2024]:[2014]])</f>
        <v>6</v>
      </c>
      <c r="F622" s="1"/>
      <c r="G622" s="1"/>
      <c r="H622" s="1"/>
      <c r="I622" s="1"/>
      <c r="J622" s="1"/>
      <c r="K622" s="1">
        <v>6</v>
      </c>
    </row>
    <row r="623" spans="1:11" hidden="1" x14ac:dyDescent="0.35">
      <c r="A623" t="s">
        <v>859</v>
      </c>
      <c r="B623" t="s">
        <v>206</v>
      </c>
      <c r="C623" t="s">
        <v>105</v>
      </c>
      <c r="D623" t="s">
        <v>207</v>
      </c>
      <c r="E623">
        <f>SUM(Table16[[#This Row],[2024]:[2014]])</f>
        <v>-16</v>
      </c>
      <c r="F623" s="1"/>
      <c r="G623" s="1"/>
      <c r="H623" s="1"/>
      <c r="I623" s="1">
        <v>-16</v>
      </c>
      <c r="J623" s="1"/>
      <c r="K623" s="1"/>
    </row>
    <row r="624" spans="1:11" hidden="1" x14ac:dyDescent="0.35">
      <c r="A624" t="s">
        <v>859</v>
      </c>
      <c r="B624" t="s">
        <v>206</v>
      </c>
      <c r="C624" t="s">
        <v>105</v>
      </c>
      <c r="D624" t="s">
        <v>761</v>
      </c>
      <c r="E624">
        <f>SUM(Table16[[#This Row],[2024]:[2014]])</f>
        <v>28</v>
      </c>
      <c r="F624" s="1">
        <v>5</v>
      </c>
      <c r="G624" s="1">
        <v>2</v>
      </c>
      <c r="H624" s="1"/>
      <c r="I624" s="1">
        <v>21</v>
      </c>
      <c r="J624" s="1"/>
      <c r="K624" s="1"/>
    </row>
    <row r="625" spans="1:11" hidden="1" x14ac:dyDescent="0.35">
      <c r="A625" t="s">
        <v>859</v>
      </c>
      <c r="B625" t="s">
        <v>212</v>
      </c>
      <c r="C625" t="s">
        <v>871</v>
      </c>
      <c r="D625" t="s">
        <v>872</v>
      </c>
      <c r="E625">
        <f>SUM(Table16[[#This Row],[2024]:[2014]])</f>
        <v>0</v>
      </c>
      <c r="F625" s="1"/>
      <c r="G625" s="1"/>
      <c r="H625" s="1">
        <v>0</v>
      </c>
      <c r="I625" s="1"/>
      <c r="J625" s="1"/>
      <c r="K625" s="1"/>
    </row>
    <row r="626" spans="1:11" hidden="1" x14ac:dyDescent="0.35">
      <c r="A626" t="s">
        <v>859</v>
      </c>
      <c r="B626" t="s">
        <v>212</v>
      </c>
      <c r="C626" t="s">
        <v>873</v>
      </c>
      <c r="D626" t="s">
        <v>874</v>
      </c>
      <c r="E626">
        <f>SUM(Table16[[#This Row],[2024]:[2014]])</f>
        <v>2</v>
      </c>
      <c r="F626" s="1"/>
      <c r="G626" s="1">
        <v>2</v>
      </c>
      <c r="H626" s="1"/>
      <c r="I626" s="1"/>
      <c r="J626" s="1"/>
      <c r="K626" s="1"/>
    </row>
    <row r="627" spans="1:11" hidden="1" x14ac:dyDescent="0.35">
      <c r="A627" t="s">
        <v>859</v>
      </c>
      <c r="B627" t="s">
        <v>212</v>
      </c>
      <c r="C627" t="s">
        <v>875</v>
      </c>
      <c r="D627" t="s">
        <v>876</v>
      </c>
      <c r="E627">
        <f>SUM(Table16[[#This Row],[2024]:[2014]])</f>
        <v>9</v>
      </c>
      <c r="F627" s="1">
        <v>1</v>
      </c>
      <c r="G627" s="1">
        <v>8</v>
      </c>
      <c r="H627" s="1"/>
      <c r="I627" s="1"/>
      <c r="J627" s="1"/>
      <c r="K627" s="1"/>
    </row>
    <row r="628" spans="1:11" hidden="1" x14ac:dyDescent="0.35">
      <c r="A628" t="s">
        <v>859</v>
      </c>
      <c r="B628" t="s">
        <v>212</v>
      </c>
      <c r="C628" t="s">
        <v>606</v>
      </c>
      <c r="D628" t="s">
        <v>607</v>
      </c>
      <c r="E628">
        <f>SUM(Table16[[#This Row],[2024]:[2014]])</f>
        <v>2</v>
      </c>
      <c r="F628" s="1"/>
      <c r="G628" s="1"/>
      <c r="H628" s="1"/>
      <c r="I628" s="1"/>
      <c r="J628" s="1">
        <v>2</v>
      </c>
      <c r="K628" s="1"/>
    </row>
    <row r="629" spans="1:11" hidden="1" x14ac:dyDescent="0.35">
      <c r="A629" t="s">
        <v>859</v>
      </c>
      <c r="B629" t="s">
        <v>212</v>
      </c>
      <c r="C629" t="s">
        <v>223</v>
      </c>
      <c r="D629" t="s">
        <v>224</v>
      </c>
      <c r="E629">
        <f>SUM(Table16[[#This Row],[2024]:[2014]])</f>
        <v>1</v>
      </c>
      <c r="F629" s="1"/>
      <c r="G629" s="1"/>
      <c r="H629" s="1"/>
      <c r="I629" s="1">
        <v>1</v>
      </c>
      <c r="J629" s="1"/>
      <c r="K629" s="1"/>
    </row>
    <row r="630" spans="1:11" hidden="1" x14ac:dyDescent="0.35">
      <c r="A630" t="s">
        <v>859</v>
      </c>
      <c r="B630" t="s">
        <v>231</v>
      </c>
      <c r="C630" t="s">
        <v>105</v>
      </c>
      <c r="D630" t="s">
        <v>631</v>
      </c>
      <c r="E630">
        <f>SUM(Table16[[#This Row],[2024]:[2014]])</f>
        <v>1</v>
      </c>
      <c r="F630" s="1"/>
      <c r="G630" s="1">
        <v>1</v>
      </c>
      <c r="H630" s="1"/>
      <c r="I630" s="1"/>
      <c r="J630" s="1"/>
      <c r="K630" s="1"/>
    </row>
    <row r="631" spans="1:11" hidden="1" x14ac:dyDescent="0.35">
      <c r="A631" t="s">
        <v>859</v>
      </c>
      <c r="B631" t="s">
        <v>231</v>
      </c>
      <c r="C631" t="s">
        <v>105</v>
      </c>
      <c r="D631" t="s">
        <v>232</v>
      </c>
      <c r="E631">
        <f>SUM(Table16[[#This Row],[2024]:[2014]])</f>
        <v>32</v>
      </c>
      <c r="F631" s="1"/>
      <c r="G631" s="1">
        <v>2</v>
      </c>
      <c r="H631" s="1">
        <v>2</v>
      </c>
      <c r="I631" s="1">
        <v>16</v>
      </c>
      <c r="J631" s="1">
        <v>12</v>
      </c>
      <c r="K631" s="1"/>
    </row>
    <row r="632" spans="1:11" hidden="1" x14ac:dyDescent="0.35">
      <c r="A632" t="s">
        <v>859</v>
      </c>
      <c r="B632" t="s">
        <v>231</v>
      </c>
      <c r="C632" t="s">
        <v>105</v>
      </c>
      <c r="D632" t="s">
        <v>233</v>
      </c>
      <c r="E632">
        <f>SUM(Table16[[#This Row],[2024]:[2014]])</f>
        <v>51</v>
      </c>
      <c r="F632" s="1"/>
      <c r="G632" s="1">
        <v>1</v>
      </c>
      <c r="H632" s="1">
        <v>26</v>
      </c>
      <c r="I632" s="1">
        <v>18</v>
      </c>
      <c r="J632" s="1">
        <v>6</v>
      </c>
      <c r="K632" s="1"/>
    </row>
    <row r="633" spans="1:11" hidden="1" x14ac:dyDescent="0.35">
      <c r="A633" t="s">
        <v>859</v>
      </c>
      <c r="B633" t="s">
        <v>231</v>
      </c>
      <c r="C633" t="s">
        <v>105</v>
      </c>
      <c r="D633" t="s">
        <v>877</v>
      </c>
      <c r="E633">
        <f>SUM(Table16[[#This Row],[2024]:[2014]])</f>
        <v>1</v>
      </c>
      <c r="F633" s="1"/>
      <c r="G633" s="1"/>
      <c r="H633" s="1"/>
      <c r="I633" s="1">
        <v>1</v>
      </c>
      <c r="J633" s="1"/>
      <c r="K633" s="1"/>
    </row>
    <row r="634" spans="1:11" hidden="1" x14ac:dyDescent="0.35">
      <c r="A634" t="s">
        <v>859</v>
      </c>
      <c r="B634" t="s">
        <v>231</v>
      </c>
      <c r="C634" t="s">
        <v>105</v>
      </c>
      <c r="D634" t="s">
        <v>234</v>
      </c>
      <c r="E634">
        <f>SUM(Table16[[#This Row],[2024]:[2014]])</f>
        <v>156</v>
      </c>
      <c r="F634" s="1">
        <v>4</v>
      </c>
      <c r="G634" s="1">
        <v>3</v>
      </c>
      <c r="H634" s="1">
        <v>41</v>
      </c>
      <c r="I634" s="1">
        <v>80</v>
      </c>
      <c r="J634" s="1">
        <v>28</v>
      </c>
      <c r="K634" s="1"/>
    </row>
    <row r="635" spans="1:11" hidden="1" x14ac:dyDescent="0.35">
      <c r="A635" t="s">
        <v>859</v>
      </c>
      <c r="B635" t="s">
        <v>231</v>
      </c>
      <c r="C635" t="s">
        <v>105</v>
      </c>
      <c r="D635" t="s">
        <v>236</v>
      </c>
      <c r="E635">
        <f>SUM(Table16[[#This Row],[2024]:[2014]])</f>
        <v>68</v>
      </c>
      <c r="F635" s="1">
        <v>16</v>
      </c>
      <c r="G635" s="1">
        <v>16</v>
      </c>
      <c r="H635" s="1">
        <v>14</v>
      </c>
      <c r="I635" s="1">
        <v>20</v>
      </c>
      <c r="J635" s="1">
        <v>2</v>
      </c>
      <c r="K635" s="1"/>
    </row>
    <row r="636" spans="1:11" hidden="1" x14ac:dyDescent="0.35">
      <c r="A636" t="s">
        <v>859</v>
      </c>
      <c r="B636" t="s">
        <v>231</v>
      </c>
      <c r="C636" t="s">
        <v>105</v>
      </c>
      <c r="D636" t="s">
        <v>237</v>
      </c>
      <c r="E636">
        <f>SUM(Table16[[#This Row],[2024]:[2014]])</f>
        <v>17</v>
      </c>
      <c r="F636" s="1"/>
      <c r="G636" s="1"/>
      <c r="H636" s="1">
        <v>13</v>
      </c>
      <c r="I636" s="1">
        <v>4</v>
      </c>
      <c r="J636" s="1"/>
      <c r="K636" s="1"/>
    </row>
    <row r="637" spans="1:11" hidden="1" x14ac:dyDescent="0.35">
      <c r="A637" t="s">
        <v>859</v>
      </c>
      <c r="B637" t="s">
        <v>247</v>
      </c>
      <c r="C637" t="s">
        <v>640</v>
      </c>
      <c r="D637" t="s">
        <v>641</v>
      </c>
      <c r="E637">
        <f>SUM(Table16[[#This Row],[2024]:[2014]])</f>
        <v>3</v>
      </c>
      <c r="F637" s="1"/>
      <c r="G637" s="1">
        <v>1</v>
      </c>
      <c r="H637" s="1"/>
      <c r="I637" s="1">
        <v>2</v>
      </c>
      <c r="J637" s="1"/>
      <c r="K637" s="1"/>
    </row>
    <row r="638" spans="1:11" hidden="1" x14ac:dyDescent="0.35">
      <c r="A638" t="s">
        <v>859</v>
      </c>
      <c r="B638" t="s">
        <v>252</v>
      </c>
      <c r="C638" t="s">
        <v>255</v>
      </c>
      <c r="D638" t="s">
        <v>256</v>
      </c>
      <c r="E638">
        <f>SUM(Table16[[#This Row],[2024]:[2014]])</f>
        <v>3</v>
      </c>
      <c r="F638" s="1"/>
      <c r="G638" s="1"/>
      <c r="H638" s="1"/>
      <c r="I638" s="1"/>
      <c r="J638" s="1"/>
      <c r="K638" s="1">
        <v>3</v>
      </c>
    </row>
    <row r="639" spans="1:11" hidden="1" x14ac:dyDescent="0.35">
      <c r="A639" t="s">
        <v>859</v>
      </c>
      <c r="B639" t="s">
        <v>265</v>
      </c>
      <c r="C639" t="s">
        <v>780</v>
      </c>
      <c r="D639" t="s">
        <v>781</v>
      </c>
      <c r="E639">
        <f>SUM(Table16[[#This Row],[2024]:[2014]])</f>
        <v>7</v>
      </c>
      <c r="F639" s="1">
        <v>1</v>
      </c>
      <c r="G639" s="1">
        <v>4</v>
      </c>
      <c r="H639" s="1"/>
      <c r="I639" s="1">
        <v>2</v>
      </c>
      <c r="J639" s="1"/>
      <c r="K639" s="1"/>
    </row>
    <row r="640" spans="1:11" hidden="1" x14ac:dyDescent="0.35">
      <c r="A640" t="s">
        <v>859</v>
      </c>
      <c r="B640" t="s">
        <v>265</v>
      </c>
      <c r="C640" t="s">
        <v>649</v>
      </c>
      <c r="D640" t="s">
        <v>650</v>
      </c>
      <c r="E640">
        <f>SUM(Table16[[#This Row],[2024]:[2014]])</f>
        <v>9</v>
      </c>
      <c r="F640" s="1">
        <v>5</v>
      </c>
      <c r="G640" s="1">
        <v>1</v>
      </c>
      <c r="H640" s="1">
        <v>1</v>
      </c>
      <c r="I640" s="1">
        <v>2</v>
      </c>
      <c r="J640" s="1"/>
      <c r="K640" s="1"/>
    </row>
    <row r="641" spans="1:11" hidden="1" x14ac:dyDescent="0.35">
      <c r="A641" t="s">
        <v>859</v>
      </c>
      <c r="B641" t="s">
        <v>265</v>
      </c>
      <c r="C641" t="s">
        <v>878</v>
      </c>
      <c r="D641" t="s">
        <v>879</v>
      </c>
      <c r="E641">
        <f>SUM(Table16[[#This Row],[2024]:[2014]])</f>
        <v>2</v>
      </c>
      <c r="F641" s="1"/>
      <c r="G641" s="1"/>
      <c r="H641" s="1">
        <v>1</v>
      </c>
      <c r="I641" s="1">
        <v>1</v>
      </c>
      <c r="J641" s="1"/>
      <c r="K641" s="1"/>
    </row>
    <row r="642" spans="1:11" hidden="1" x14ac:dyDescent="0.35">
      <c r="A642" t="s">
        <v>859</v>
      </c>
      <c r="B642" t="s">
        <v>265</v>
      </c>
      <c r="C642" t="s">
        <v>657</v>
      </c>
      <c r="D642" t="s">
        <v>658</v>
      </c>
      <c r="E642">
        <f>SUM(Table16[[#This Row],[2024]:[2014]])</f>
        <v>34</v>
      </c>
      <c r="F642" s="1"/>
      <c r="G642" s="1"/>
      <c r="H642" s="1"/>
      <c r="I642" s="1"/>
      <c r="J642" s="1">
        <v>34</v>
      </c>
      <c r="K642" s="1"/>
    </row>
    <row r="643" spans="1:11" hidden="1" x14ac:dyDescent="0.35">
      <c r="A643" t="s">
        <v>859</v>
      </c>
      <c r="B643" t="s">
        <v>265</v>
      </c>
      <c r="C643" t="s">
        <v>659</v>
      </c>
      <c r="D643" t="s">
        <v>660</v>
      </c>
      <c r="E643">
        <f>SUM(Table16[[#This Row],[2024]:[2014]])</f>
        <v>28</v>
      </c>
      <c r="F643" s="1"/>
      <c r="G643" s="1"/>
      <c r="H643" s="1"/>
      <c r="I643" s="1"/>
      <c r="J643" s="1">
        <v>28</v>
      </c>
      <c r="K643" s="1"/>
    </row>
    <row r="644" spans="1:11" hidden="1" x14ac:dyDescent="0.35">
      <c r="A644" t="s">
        <v>859</v>
      </c>
      <c r="B644" t="s">
        <v>272</v>
      </c>
      <c r="C644" t="s">
        <v>661</v>
      </c>
      <c r="D644" t="s">
        <v>662</v>
      </c>
      <c r="E644">
        <f>SUM(Table16[[#This Row],[2024]:[2014]])</f>
        <v>0</v>
      </c>
      <c r="F644" s="1"/>
      <c r="G644" s="1"/>
      <c r="H644" s="1"/>
      <c r="I644" s="1">
        <v>-1</v>
      </c>
      <c r="J644" s="1"/>
      <c r="K644" s="1">
        <v>1</v>
      </c>
    </row>
    <row r="645" spans="1:11" hidden="1" x14ac:dyDescent="0.35">
      <c r="A645" t="s">
        <v>859</v>
      </c>
      <c r="B645" t="s">
        <v>272</v>
      </c>
      <c r="C645" t="s">
        <v>880</v>
      </c>
      <c r="D645" t="s">
        <v>881</v>
      </c>
      <c r="E645">
        <f>SUM(Table16[[#This Row],[2024]:[2014]])</f>
        <v>1</v>
      </c>
      <c r="F645" s="1"/>
      <c r="G645" s="1"/>
      <c r="H645" s="1"/>
      <c r="I645" s="1"/>
      <c r="J645" s="1"/>
      <c r="K645" s="1">
        <v>1</v>
      </c>
    </row>
    <row r="646" spans="1:11" hidden="1" x14ac:dyDescent="0.35">
      <c r="A646" t="s">
        <v>859</v>
      </c>
      <c r="B646" t="s">
        <v>277</v>
      </c>
      <c r="C646" t="s">
        <v>278</v>
      </c>
      <c r="D646" t="s">
        <v>279</v>
      </c>
      <c r="E646">
        <f>SUM(Table16[[#This Row],[2024]:[2014]])</f>
        <v>180</v>
      </c>
      <c r="F646" s="1">
        <v>23</v>
      </c>
      <c r="G646" s="1">
        <v>39</v>
      </c>
      <c r="H646" s="1">
        <v>48</v>
      </c>
      <c r="I646" s="1">
        <v>68</v>
      </c>
      <c r="J646" s="1">
        <v>2</v>
      </c>
      <c r="K646" s="1"/>
    </row>
    <row r="647" spans="1:11" hidden="1" x14ac:dyDescent="0.35">
      <c r="A647" t="s">
        <v>859</v>
      </c>
      <c r="B647" t="s">
        <v>277</v>
      </c>
      <c r="C647" t="s">
        <v>665</v>
      </c>
      <c r="D647" t="s">
        <v>666</v>
      </c>
      <c r="E647">
        <f>SUM(Table16[[#This Row],[2024]:[2014]])</f>
        <v>36</v>
      </c>
      <c r="F647" s="1">
        <v>5</v>
      </c>
      <c r="G647" s="1">
        <v>11</v>
      </c>
      <c r="H647" s="1">
        <v>2</v>
      </c>
      <c r="I647" s="1">
        <v>8</v>
      </c>
      <c r="J647" s="1">
        <v>10</v>
      </c>
      <c r="K647" s="1"/>
    </row>
    <row r="648" spans="1:11" hidden="1" x14ac:dyDescent="0.35">
      <c r="A648" t="s">
        <v>859</v>
      </c>
      <c r="B648" t="s">
        <v>277</v>
      </c>
      <c r="C648" t="s">
        <v>667</v>
      </c>
      <c r="D648" t="s">
        <v>668</v>
      </c>
      <c r="E648">
        <f>SUM(Table16[[#This Row],[2024]:[2014]])</f>
        <v>15</v>
      </c>
      <c r="F648" s="1"/>
      <c r="G648" s="1"/>
      <c r="H648" s="1">
        <v>7</v>
      </c>
      <c r="I648" s="1">
        <v>8</v>
      </c>
      <c r="J648" s="1"/>
      <c r="K648" s="1"/>
    </row>
    <row r="649" spans="1:11" hidden="1" x14ac:dyDescent="0.35">
      <c r="A649" t="s">
        <v>859</v>
      </c>
      <c r="B649" t="s">
        <v>277</v>
      </c>
      <c r="C649" t="s">
        <v>282</v>
      </c>
      <c r="D649" t="s">
        <v>283</v>
      </c>
      <c r="E649">
        <f>SUM(Table16[[#This Row],[2024]:[2014]])</f>
        <v>1</v>
      </c>
      <c r="F649" s="1"/>
      <c r="G649" s="1"/>
      <c r="H649" s="1"/>
      <c r="I649" s="1"/>
      <c r="J649" s="1">
        <v>1</v>
      </c>
      <c r="K649" s="1"/>
    </row>
    <row r="650" spans="1:11" hidden="1" x14ac:dyDescent="0.35">
      <c r="A650" t="s">
        <v>859</v>
      </c>
      <c r="B650" t="s">
        <v>290</v>
      </c>
      <c r="C650" t="s">
        <v>669</v>
      </c>
      <c r="D650" t="s">
        <v>670</v>
      </c>
      <c r="E650">
        <f>SUM(Table16[[#This Row],[2024]:[2014]])</f>
        <v>2</v>
      </c>
      <c r="F650" s="1"/>
      <c r="G650" s="1"/>
      <c r="H650" s="1"/>
      <c r="I650" s="1"/>
      <c r="J650" s="1">
        <v>2</v>
      </c>
      <c r="K650" s="1"/>
    </row>
    <row r="651" spans="1:11" hidden="1" x14ac:dyDescent="0.35">
      <c r="A651" t="s">
        <v>859</v>
      </c>
      <c r="B651" t="s">
        <v>290</v>
      </c>
      <c r="C651" t="s">
        <v>293</v>
      </c>
      <c r="D651" t="s">
        <v>294</v>
      </c>
      <c r="E651">
        <f>SUM(Table16[[#This Row],[2024]:[2014]])</f>
        <v>2</v>
      </c>
      <c r="F651" s="1"/>
      <c r="G651" s="1">
        <v>1</v>
      </c>
      <c r="H651" s="1"/>
      <c r="I651" s="1">
        <v>1</v>
      </c>
      <c r="J651" s="1"/>
      <c r="K651" s="1"/>
    </row>
    <row r="652" spans="1:11" hidden="1" x14ac:dyDescent="0.35">
      <c r="A652" t="s">
        <v>859</v>
      </c>
      <c r="B652" t="s">
        <v>295</v>
      </c>
      <c r="C652" t="s">
        <v>298</v>
      </c>
      <c r="D652" t="s">
        <v>299</v>
      </c>
      <c r="E652">
        <f>SUM(Table16[[#This Row],[2024]:[2014]])</f>
        <v>5</v>
      </c>
      <c r="F652" s="1">
        <v>5</v>
      </c>
      <c r="G652" s="1"/>
      <c r="H652" s="1"/>
      <c r="I652" s="1"/>
      <c r="J652" s="1"/>
      <c r="K652" s="1"/>
    </row>
    <row r="653" spans="1:11" hidden="1" x14ac:dyDescent="0.35">
      <c r="A653" t="s">
        <v>859</v>
      </c>
      <c r="B653" t="s">
        <v>295</v>
      </c>
      <c r="C653" t="s">
        <v>882</v>
      </c>
      <c r="D653" t="s">
        <v>883</v>
      </c>
      <c r="E653">
        <f>SUM(Table16[[#This Row],[2024]:[2014]])</f>
        <v>1</v>
      </c>
      <c r="F653" s="1"/>
      <c r="G653" s="1"/>
      <c r="H653" s="1">
        <v>1</v>
      </c>
      <c r="I653" s="1"/>
      <c r="J653" s="1"/>
      <c r="K653" s="1"/>
    </row>
    <row r="654" spans="1:11" hidden="1" x14ac:dyDescent="0.35">
      <c r="A654" t="s">
        <v>859</v>
      </c>
      <c r="B654" t="s">
        <v>311</v>
      </c>
      <c r="C654" t="s">
        <v>312</v>
      </c>
      <c r="D654" t="s">
        <v>313</v>
      </c>
      <c r="E654">
        <f>SUM(Table16[[#This Row],[2024]:[2014]])</f>
        <v>20</v>
      </c>
      <c r="F654" s="1">
        <v>9</v>
      </c>
      <c r="G654" s="1">
        <v>7</v>
      </c>
      <c r="H654" s="1"/>
      <c r="I654" s="1"/>
      <c r="J654" s="1"/>
      <c r="K654" s="1">
        <v>4</v>
      </c>
    </row>
    <row r="655" spans="1:11" hidden="1" x14ac:dyDescent="0.35">
      <c r="A655" t="s">
        <v>859</v>
      </c>
      <c r="B655" t="s">
        <v>311</v>
      </c>
      <c r="C655" t="s">
        <v>675</v>
      </c>
      <c r="D655" t="s">
        <v>676</v>
      </c>
      <c r="E655">
        <f>SUM(Table16[[#This Row],[2024]:[2014]])</f>
        <v>12</v>
      </c>
      <c r="F655" s="1">
        <v>3</v>
      </c>
      <c r="G655" s="1">
        <v>2</v>
      </c>
      <c r="H655" s="1">
        <v>4</v>
      </c>
      <c r="I655" s="1">
        <v>1</v>
      </c>
      <c r="J655" s="1">
        <v>2</v>
      </c>
      <c r="K655" s="1"/>
    </row>
    <row r="656" spans="1:11" hidden="1" x14ac:dyDescent="0.35">
      <c r="A656" t="s">
        <v>859</v>
      </c>
      <c r="B656" t="s">
        <v>311</v>
      </c>
      <c r="C656" t="s">
        <v>318</v>
      </c>
      <c r="D656" t="s">
        <v>319</v>
      </c>
      <c r="E656">
        <f>SUM(Table16[[#This Row],[2024]:[2014]])</f>
        <v>94</v>
      </c>
      <c r="F656" s="1">
        <v>12</v>
      </c>
      <c r="G656" s="1">
        <v>17</v>
      </c>
      <c r="H656" s="1">
        <v>26</v>
      </c>
      <c r="I656" s="1">
        <v>22</v>
      </c>
      <c r="J656" s="1">
        <v>12</v>
      </c>
      <c r="K656" s="1">
        <v>5</v>
      </c>
    </row>
    <row r="657" spans="1:11" hidden="1" x14ac:dyDescent="0.35">
      <c r="A657" t="s">
        <v>859</v>
      </c>
      <c r="B657" t="s">
        <v>311</v>
      </c>
      <c r="C657" t="s">
        <v>320</v>
      </c>
      <c r="D657" t="s">
        <v>321</v>
      </c>
      <c r="E657">
        <f>SUM(Table16[[#This Row],[2024]:[2014]])</f>
        <v>77</v>
      </c>
      <c r="F657" s="1">
        <v>9</v>
      </c>
      <c r="G657" s="1">
        <v>31</v>
      </c>
      <c r="H657" s="1">
        <v>7</v>
      </c>
      <c r="I657" s="1">
        <v>30</v>
      </c>
      <c r="J657" s="1"/>
      <c r="K657" s="1"/>
    </row>
    <row r="658" spans="1:11" hidden="1" x14ac:dyDescent="0.35">
      <c r="A658" t="s">
        <v>859</v>
      </c>
      <c r="B658" t="s">
        <v>324</v>
      </c>
      <c r="C658" t="s">
        <v>105</v>
      </c>
      <c r="D658" t="s">
        <v>325</v>
      </c>
      <c r="E658">
        <f>SUM(Table16[[#This Row],[2024]:[2014]])</f>
        <v>1626</v>
      </c>
      <c r="F658" s="1">
        <v>213</v>
      </c>
      <c r="G658" s="1">
        <v>202</v>
      </c>
      <c r="H658" s="1">
        <v>312</v>
      </c>
      <c r="I658" s="1">
        <v>653</v>
      </c>
      <c r="J658" s="1">
        <v>246</v>
      </c>
      <c r="K658" s="1"/>
    </row>
    <row r="659" spans="1:11" hidden="1" x14ac:dyDescent="0.35">
      <c r="A659" t="s">
        <v>859</v>
      </c>
      <c r="B659" t="s">
        <v>324</v>
      </c>
      <c r="C659" t="s">
        <v>105</v>
      </c>
      <c r="D659" t="s">
        <v>326</v>
      </c>
      <c r="E659">
        <f>SUM(Table16[[#This Row],[2024]:[2014]])</f>
        <v>199</v>
      </c>
      <c r="F659" s="1"/>
      <c r="G659" s="1"/>
      <c r="H659" s="1"/>
      <c r="I659" s="1">
        <v>199</v>
      </c>
      <c r="J659" s="1"/>
      <c r="K659" s="1"/>
    </row>
    <row r="660" spans="1:11" hidden="1" x14ac:dyDescent="0.35">
      <c r="A660" t="s">
        <v>859</v>
      </c>
      <c r="B660" t="s">
        <v>324</v>
      </c>
      <c r="C660" t="s">
        <v>105</v>
      </c>
      <c r="D660" t="s">
        <v>679</v>
      </c>
      <c r="E660">
        <f>SUM(Table16[[#This Row],[2024]:[2014]])</f>
        <v>68</v>
      </c>
      <c r="F660" s="1"/>
      <c r="G660" s="1"/>
      <c r="H660" s="1"/>
      <c r="I660" s="1"/>
      <c r="J660" s="1">
        <v>68</v>
      </c>
      <c r="K660" s="1"/>
    </row>
    <row r="661" spans="1:11" hidden="1" x14ac:dyDescent="0.35">
      <c r="A661" t="s">
        <v>859</v>
      </c>
      <c r="B661" t="s">
        <v>324</v>
      </c>
      <c r="C661" t="s">
        <v>105</v>
      </c>
      <c r="D661" t="s">
        <v>800</v>
      </c>
      <c r="E661">
        <f>SUM(Table16[[#This Row],[2024]:[2014]])</f>
        <v>91</v>
      </c>
      <c r="F661" s="1">
        <v>6</v>
      </c>
      <c r="G661" s="1">
        <v>9</v>
      </c>
      <c r="H661" s="1">
        <v>1</v>
      </c>
      <c r="I661" s="1">
        <v>75</v>
      </c>
      <c r="J661" s="1"/>
      <c r="K661" s="1"/>
    </row>
    <row r="662" spans="1:11" hidden="1" x14ac:dyDescent="0.35">
      <c r="A662" t="s">
        <v>859</v>
      </c>
      <c r="B662" t="s">
        <v>324</v>
      </c>
      <c r="C662" t="s">
        <v>328</v>
      </c>
      <c r="D662" t="s">
        <v>329</v>
      </c>
      <c r="E662">
        <f>SUM(Table16[[#This Row],[2024]:[2014]])</f>
        <v>176</v>
      </c>
      <c r="F662" s="1"/>
      <c r="G662" s="1">
        <v>11</v>
      </c>
      <c r="H662" s="1">
        <v>25</v>
      </c>
      <c r="I662" s="1">
        <v>94</v>
      </c>
      <c r="J662" s="1">
        <v>45</v>
      </c>
      <c r="K662" s="1">
        <v>1</v>
      </c>
    </row>
    <row r="663" spans="1:11" hidden="1" x14ac:dyDescent="0.35">
      <c r="A663" t="s">
        <v>859</v>
      </c>
      <c r="B663" t="s">
        <v>324</v>
      </c>
      <c r="C663" t="s">
        <v>681</v>
      </c>
      <c r="D663" t="s">
        <v>682</v>
      </c>
      <c r="E663">
        <f>SUM(Table16[[#This Row],[2024]:[2014]])</f>
        <v>21</v>
      </c>
      <c r="F663" s="1"/>
      <c r="G663" s="1">
        <v>1</v>
      </c>
      <c r="H663" s="1"/>
      <c r="I663" s="1"/>
      <c r="J663" s="1">
        <v>20</v>
      </c>
      <c r="K663" s="1"/>
    </row>
    <row r="664" spans="1:11" hidden="1" x14ac:dyDescent="0.35">
      <c r="A664" t="s">
        <v>859</v>
      </c>
      <c r="B664" t="s">
        <v>324</v>
      </c>
      <c r="C664" t="s">
        <v>332</v>
      </c>
      <c r="D664" t="s">
        <v>333</v>
      </c>
      <c r="E664">
        <f>SUM(Table16[[#This Row],[2024]:[2014]])</f>
        <v>56</v>
      </c>
      <c r="F664" s="1">
        <v>38</v>
      </c>
      <c r="G664" s="1">
        <v>7</v>
      </c>
      <c r="H664" s="1"/>
      <c r="I664" s="1">
        <v>2</v>
      </c>
      <c r="J664" s="1">
        <v>9</v>
      </c>
      <c r="K664" s="1"/>
    </row>
    <row r="665" spans="1:11" hidden="1" x14ac:dyDescent="0.35">
      <c r="A665" t="s">
        <v>859</v>
      </c>
      <c r="B665" t="s">
        <v>324</v>
      </c>
      <c r="C665" t="s">
        <v>884</v>
      </c>
      <c r="D665" t="s">
        <v>885</v>
      </c>
      <c r="E665">
        <f>SUM(Table16[[#This Row],[2024]:[2014]])</f>
        <v>2</v>
      </c>
      <c r="F665" s="1"/>
      <c r="G665" s="1"/>
      <c r="H665" s="1"/>
      <c r="I665" s="1"/>
      <c r="J665" s="1">
        <v>2</v>
      </c>
      <c r="K665" s="1"/>
    </row>
    <row r="666" spans="1:11" hidden="1" x14ac:dyDescent="0.35">
      <c r="A666" t="s">
        <v>859</v>
      </c>
      <c r="B666" t="s">
        <v>324</v>
      </c>
      <c r="C666" t="s">
        <v>886</v>
      </c>
      <c r="D666" t="s">
        <v>887</v>
      </c>
      <c r="E666">
        <f>SUM(Table16[[#This Row],[2024]:[2014]])</f>
        <v>3</v>
      </c>
      <c r="F666" s="1"/>
      <c r="G666" s="1"/>
      <c r="H666" s="1"/>
      <c r="I666" s="1">
        <v>1</v>
      </c>
      <c r="J666" s="1">
        <v>2</v>
      </c>
      <c r="K666" s="1"/>
    </row>
    <row r="667" spans="1:11" hidden="1" x14ac:dyDescent="0.35">
      <c r="A667" t="s">
        <v>859</v>
      </c>
      <c r="B667" t="s">
        <v>324</v>
      </c>
      <c r="C667" t="s">
        <v>372</v>
      </c>
      <c r="D667" t="s">
        <v>373</v>
      </c>
      <c r="E667">
        <f>SUM(Table16[[#This Row],[2024]:[2014]])</f>
        <v>314</v>
      </c>
      <c r="F667" s="1">
        <v>37</v>
      </c>
      <c r="G667" s="1">
        <v>46</v>
      </c>
      <c r="H667" s="1">
        <v>44</v>
      </c>
      <c r="I667" s="1">
        <v>87</v>
      </c>
      <c r="J667" s="1"/>
      <c r="K667" s="1">
        <v>100</v>
      </c>
    </row>
    <row r="668" spans="1:11" hidden="1" x14ac:dyDescent="0.35">
      <c r="A668" t="s">
        <v>859</v>
      </c>
      <c r="B668" t="s">
        <v>324</v>
      </c>
      <c r="C668" t="s">
        <v>689</v>
      </c>
      <c r="D668" t="s">
        <v>690</v>
      </c>
      <c r="E668">
        <f>SUM(Table16[[#This Row],[2024]:[2014]])</f>
        <v>21</v>
      </c>
      <c r="F668" s="1"/>
      <c r="G668" s="1"/>
      <c r="H668" s="1"/>
      <c r="I668" s="1">
        <v>19</v>
      </c>
      <c r="J668" s="1">
        <v>2</v>
      </c>
      <c r="K668" s="1"/>
    </row>
    <row r="669" spans="1:11" hidden="1" x14ac:dyDescent="0.35">
      <c r="A669" t="s">
        <v>859</v>
      </c>
      <c r="B669" t="s">
        <v>324</v>
      </c>
      <c r="C669" t="s">
        <v>374</v>
      </c>
      <c r="D669" t="s">
        <v>375</v>
      </c>
      <c r="E669">
        <f>SUM(Table16[[#This Row],[2024]:[2014]])</f>
        <v>2</v>
      </c>
      <c r="F669" s="1"/>
      <c r="G669" s="1"/>
      <c r="H669" s="1"/>
      <c r="I669" s="1"/>
      <c r="J669" s="1">
        <v>2</v>
      </c>
      <c r="K669" s="1"/>
    </row>
    <row r="670" spans="1:11" hidden="1" x14ac:dyDescent="0.35">
      <c r="A670" t="s">
        <v>859</v>
      </c>
      <c r="B670" t="s">
        <v>324</v>
      </c>
      <c r="C670" t="s">
        <v>378</v>
      </c>
      <c r="D670" t="s">
        <v>379</v>
      </c>
      <c r="E670">
        <f>SUM(Table16[[#This Row],[2024]:[2014]])</f>
        <v>1</v>
      </c>
      <c r="F670" s="1"/>
      <c r="G670" s="1"/>
      <c r="H670" s="1">
        <v>1</v>
      </c>
      <c r="I670" s="1"/>
      <c r="J670" s="1"/>
      <c r="K670" s="1"/>
    </row>
    <row r="671" spans="1:11" hidden="1" x14ac:dyDescent="0.35">
      <c r="A671" t="s">
        <v>859</v>
      </c>
      <c r="B671" t="s">
        <v>324</v>
      </c>
      <c r="C671" t="s">
        <v>382</v>
      </c>
      <c r="D671" t="s">
        <v>383</v>
      </c>
      <c r="E671">
        <f>SUM(Table16[[#This Row],[2024]:[2014]])</f>
        <v>5</v>
      </c>
      <c r="F671" s="1"/>
      <c r="G671" s="1"/>
      <c r="H671" s="1">
        <v>-1</v>
      </c>
      <c r="I671" s="1">
        <v>6</v>
      </c>
      <c r="J671" s="1"/>
      <c r="K671" s="1"/>
    </row>
    <row r="672" spans="1:11" hidden="1" x14ac:dyDescent="0.35">
      <c r="A672" t="s">
        <v>859</v>
      </c>
      <c r="B672" t="s">
        <v>324</v>
      </c>
      <c r="C672" t="s">
        <v>384</v>
      </c>
      <c r="D672" t="s">
        <v>385</v>
      </c>
      <c r="E672">
        <f>SUM(Table16[[#This Row],[2024]:[2014]])</f>
        <v>5</v>
      </c>
      <c r="F672" s="1"/>
      <c r="G672" s="1">
        <v>3</v>
      </c>
      <c r="H672" s="1"/>
      <c r="I672" s="1"/>
      <c r="J672" s="1">
        <v>2</v>
      </c>
      <c r="K672" s="1"/>
    </row>
    <row r="673" spans="1:16" hidden="1" x14ac:dyDescent="0.35">
      <c r="A673" t="s">
        <v>859</v>
      </c>
      <c r="B673" t="s">
        <v>324</v>
      </c>
      <c r="C673" t="s">
        <v>386</v>
      </c>
      <c r="D673" t="s">
        <v>387</v>
      </c>
      <c r="E673">
        <f>SUM(Table16[[#This Row],[2024]:[2014]])</f>
        <v>317</v>
      </c>
      <c r="F673" s="1">
        <v>2</v>
      </c>
      <c r="G673" s="1">
        <v>111</v>
      </c>
      <c r="H673" s="1">
        <v>66</v>
      </c>
      <c r="I673" s="1">
        <v>126</v>
      </c>
      <c r="J673" s="1">
        <v>12</v>
      </c>
      <c r="K673" s="1"/>
    </row>
    <row r="674" spans="1:16" hidden="1" x14ac:dyDescent="0.35">
      <c r="A674" t="s">
        <v>859</v>
      </c>
      <c r="B674" t="s">
        <v>324</v>
      </c>
      <c r="C674" t="s">
        <v>388</v>
      </c>
      <c r="D674" t="s">
        <v>389</v>
      </c>
      <c r="E674">
        <f>SUM(Table16[[#This Row],[2024]:[2014]])</f>
        <v>1</v>
      </c>
      <c r="F674" s="1">
        <v>1</v>
      </c>
      <c r="G674" s="1"/>
      <c r="H674" s="1"/>
      <c r="I674" s="1"/>
      <c r="J674" s="1"/>
      <c r="K674" s="1"/>
    </row>
    <row r="675" spans="1:16" hidden="1" x14ac:dyDescent="0.35">
      <c r="A675" t="s">
        <v>859</v>
      </c>
      <c r="B675" t="s">
        <v>324</v>
      </c>
      <c r="C675" t="s">
        <v>390</v>
      </c>
      <c r="D675" t="s">
        <v>391</v>
      </c>
      <c r="E675">
        <f>SUM(Table16[[#This Row],[2024]:[2014]])</f>
        <v>82</v>
      </c>
      <c r="F675" s="1">
        <v>1</v>
      </c>
      <c r="G675" s="1">
        <v>1</v>
      </c>
      <c r="H675" s="1">
        <v>8</v>
      </c>
      <c r="I675" s="1">
        <v>46</v>
      </c>
      <c r="J675" s="1">
        <v>26</v>
      </c>
      <c r="K675" s="1"/>
    </row>
    <row r="676" spans="1:16" hidden="1" x14ac:dyDescent="0.35">
      <c r="A676" t="s">
        <v>859</v>
      </c>
      <c r="B676" t="s">
        <v>324</v>
      </c>
      <c r="C676" t="s">
        <v>394</v>
      </c>
      <c r="D676" t="s">
        <v>395</v>
      </c>
      <c r="E676">
        <f>SUM(Table16[[#This Row],[2024]:[2014]])</f>
        <v>2</v>
      </c>
      <c r="F676" s="1"/>
      <c r="G676" s="1"/>
      <c r="H676" s="1">
        <v>1</v>
      </c>
      <c r="I676" s="1">
        <v>1</v>
      </c>
      <c r="J676" s="1"/>
      <c r="K676" s="1"/>
    </row>
    <row r="677" spans="1:16" hidden="1" x14ac:dyDescent="0.35">
      <c r="A677" t="s">
        <v>859</v>
      </c>
      <c r="B677" t="s">
        <v>324</v>
      </c>
      <c r="C677" t="s">
        <v>416</v>
      </c>
      <c r="D677" t="s">
        <v>417</v>
      </c>
      <c r="E677">
        <f>SUM(Table16[[#This Row],[2024]:[2014]])</f>
        <v>98</v>
      </c>
      <c r="F677" s="1"/>
      <c r="G677" s="1"/>
      <c r="H677" s="1"/>
      <c r="I677" s="1"/>
      <c r="J677" s="1">
        <v>-2</v>
      </c>
      <c r="K677" s="1">
        <v>100</v>
      </c>
    </row>
    <row r="678" spans="1:16" hidden="1" x14ac:dyDescent="0.35">
      <c r="A678" t="s">
        <v>859</v>
      </c>
      <c r="B678" t="s">
        <v>324</v>
      </c>
      <c r="C678" t="s">
        <v>440</v>
      </c>
      <c r="D678" t="s">
        <v>441</v>
      </c>
      <c r="E678">
        <f>SUM(Table16[[#This Row],[2024]:[2014]])</f>
        <v>4</v>
      </c>
      <c r="F678" s="1"/>
      <c r="G678" s="1"/>
      <c r="H678" s="1"/>
      <c r="I678" s="1"/>
      <c r="J678" s="1">
        <v>2</v>
      </c>
      <c r="K678" s="1">
        <v>2</v>
      </c>
    </row>
    <row r="679" spans="1:16" hidden="1" x14ac:dyDescent="0.35">
      <c r="A679" t="s">
        <v>859</v>
      </c>
      <c r="B679" t="s">
        <v>324</v>
      </c>
      <c r="C679" t="s">
        <v>702</v>
      </c>
      <c r="D679" t="s">
        <v>703</v>
      </c>
      <c r="E679">
        <f>SUM(Table16[[#This Row],[2024]:[2014]])</f>
        <v>7</v>
      </c>
      <c r="F679" s="1"/>
      <c r="G679" s="1"/>
      <c r="H679" s="1">
        <v>4</v>
      </c>
      <c r="I679" s="1">
        <v>3</v>
      </c>
      <c r="J679" s="1"/>
      <c r="K679" s="1"/>
    </row>
    <row r="680" spans="1:16" hidden="1" x14ac:dyDescent="0.35">
      <c r="A680" t="s">
        <v>859</v>
      </c>
      <c r="B680" t="s">
        <v>324</v>
      </c>
      <c r="C680" t="s">
        <v>480</v>
      </c>
      <c r="D680" t="s">
        <v>481</v>
      </c>
      <c r="E680">
        <f>SUM(Table16[[#This Row],[2024]:[2014]])</f>
        <v>1</v>
      </c>
      <c r="F680" s="1"/>
      <c r="G680" s="1">
        <v>1</v>
      </c>
      <c r="H680" s="1"/>
      <c r="I680" s="1"/>
      <c r="J680" s="1"/>
      <c r="K680" s="1"/>
    </row>
    <row r="681" spans="1:16" hidden="1" x14ac:dyDescent="0.35">
      <c r="A681" t="s">
        <v>859</v>
      </c>
      <c r="B681" t="s">
        <v>324</v>
      </c>
      <c r="C681" t="s">
        <v>486</v>
      </c>
      <c r="D681" t="s">
        <v>487</v>
      </c>
      <c r="E681">
        <f>SUM(Table16[[#This Row],[2024]:[2014]])</f>
        <v>2</v>
      </c>
      <c r="F681" s="1"/>
      <c r="G681" s="1">
        <v>2</v>
      </c>
      <c r="H681" s="1"/>
      <c r="I681" s="1"/>
      <c r="J681" s="1"/>
      <c r="K681" s="1"/>
    </row>
    <row r="682" spans="1:16" hidden="1" x14ac:dyDescent="0.35">
      <c r="A682" t="s">
        <v>859</v>
      </c>
      <c r="B682" t="s">
        <v>324</v>
      </c>
      <c r="C682" t="s">
        <v>490</v>
      </c>
      <c r="D682" t="s">
        <v>491</v>
      </c>
      <c r="E682">
        <f>SUM(Table16[[#This Row],[2024]:[2014]])</f>
        <v>1</v>
      </c>
      <c r="F682" s="1"/>
      <c r="G682" s="1"/>
      <c r="H682" s="1"/>
      <c r="I682" s="1"/>
      <c r="J682" s="1">
        <v>0</v>
      </c>
      <c r="K682" s="1">
        <v>1</v>
      </c>
    </row>
    <row r="683" spans="1:16" hidden="1" x14ac:dyDescent="0.35">
      <c r="A683" t="s">
        <v>859</v>
      </c>
      <c r="B683" t="s">
        <v>324</v>
      </c>
      <c r="C683" t="s">
        <v>706</v>
      </c>
      <c r="D683" t="s">
        <v>707</v>
      </c>
      <c r="E683">
        <f>SUM(Table16[[#This Row],[2024]:[2014]])</f>
        <v>2</v>
      </c>
      <c r="F683" s="1"/>
      <c r="G683" s="1">
        <v>2</v>
      </c>
      <c r="H683" s="1"/>
      <c r="I683" s="1"/>
      <c r="J683" s="1"/>
      <c r="K683" s="1"/>
    </row>
    <row r="684" spans="1:16" hidden="1" x14ac:dyDescent="0.35">
      <c r="A684" t="s">
        <v>859</v>
      </c>
      <c r="B684" t="s">
        <v>324</v>
      </c>
      <c r="C684" t="s">
        <v>506</v>
      </c>
      <c r="D684" t="s">
        <v>507</v>
      </c>
      <c r="E684">
        <f>SUM(Table16[[#This Row],[2024]:[2014]])</f>
        <v>17</v>
      </c>
      <c r="F684" s="1"/>
      <c r="G684" s="1">
        <v>1</v>
      </c>
      <c r="H684" s="1">
        <v>4</v>
      </c>
      <c r="I684" s="1"/>
      <c r="J684" s="1">
        <v>12</v>
      </c>
      <c r="K684" s="1"/>
    </row>
    <row r="685" spans="1:16" hidden="1" x14ac:dyDescent="0.35">
      <c r="A685" t="s">
        <v>859</v>
      </c>
      <c r="B685" t="s">
        <v>324</v>
      </c>
      <c r="C685" t="s">
        <v>708</v>
      </c>
      <c r="D685" t="s">
        <v>709</v>
      </c>
      <c r="E685">
        <f>SUM(Table16[[#This Row],[2024]:[2014]])</f>
        <v>11</v>
      </c>
      <c r="F685" s="1"/>
      <c r="G685" s="1"/>
      <c r="H685" s="1">
        <v>1</v>
      </c>
      <c r="I685" s="1"/>
      <c r="J685" s="1">
        <v>10</v>
      </c>
      <c r="K685" s="1"/>
    </row>
    <row r="686" spans="1:16" hidden="1" x14ac:dyDescent="0.35">
      <c r="A686" t="s">
        <v>859</v>
      </c>
      <c r="B686" t="s">
        <v>324</v>
      </c>
      <c r="C686" t="s">
        <v>518</v>
      </c>
      <c r="D686" t="s">
        <v>519</v>
      </c>
      <c r="E686">
        <f>SUM(Table16[[#This Row],[2024]:[2014]])</f>
        <v>203</v>
      </c>
      <c r="F686" s="1">
        <v>21</v>
      </c>
      <c r="G686" s="1">
        <v>34</v>
      </c>
      <c r="H686" s="1">
        <v>69</v>
      </c>
      <c r="I686" s="1">
        <v>47</v>
      </c>
      <c r="J686" s="1">
        <v>32</v>
      </c>
      <c r="K686" s="1"/>
    </row>
    <row r="687" spans="1:16" x14ac:dyDescent="0.35">
      <c r="A687" t="s">
        <v>888</v>
      </c>
      <c r="B687" t="s">
        <v>89</v>
      </c>
      <c r="C687" t="s">
        <v>889</v>
      </c>
      <c r="D687" t="s">
        <v>890</v>
      </c>
      <c r="E687">
        <f>SUM(Table16[[#This Row],[2024]:[2014]])</f>
        <v>1</v>
      </c>
      <c r="F687" s="1"/>
      <c r="G687" s="1"/>
      <c r="H687" s="1"/>
      <c r="I687" s="1"/>
      <c r="J687" s="1"/>
      <c r="K687" s="1"/>
      <c r="L687" s="1"/>
      <c r="M687" s="1"/>
      <c r="N687" s="1"/>
      <c r="O687" s="1">
        <v>1</v>
      </c>
      <c r="P687" s="1"/>
    </row>
    <row r="688" spans="1:16" x14ac:dyDescent="0.35">
      <c r="A688" t="s">
        <v>888</v>
      </c>
      <c r="B688" t="s">
        <v>89</v>
      </c>
      <c r="C688" t="s">
        <v>891</v>
      </c>
      <c r="D688" t="s">
        <v>892</v>
      </c>
      <c r="E688">
        <f>SUM(Table16[[#This Row],[2024]:[2014]])</f>
        <v>2</v>
      </c>
      <c r="F688" s="1"/>
      <c r="G688" s="1"/>
      <c r="H688" s="1"/>
      <c r="I688" s="1"/>
      <c r="J688" s="1"/>
      <c r="K688" s="1"/>
      <c r="L688" s="1"/>
      <c r="M688" s="1"/>
      <c r="N688" s="1">
        <v>2</v>
      </c>
      <c r="O688" s="1"/>
      <c r="P688" s="1"/>
    </row>
    <row r="689" spans="1:16" x14ac:dyDescent="0.35">
      <c r="A689" t="s">
        <v>888</v>
      </c>
      <c r="B689" t="s">
        <v>89</v>
      </c>
      <c r="C689" t="s">
        <v>893</v>
      </c>
      <c r="D689" t="s">
        <v>894</v>
      </c>
      <c r="E689">
        <f>SUM(Table16[[#This Row],[2024]:[2014]])</f>
        <v>1</v>
      </c>
      <c r="F689" s="1"/>
      <c r="G689" s="1">
        <v>1</v>
      </c>
      <c r="H689" s="1"/>
      <c r="I689" s="1"/>
      <c r="J689" s="1"/>
      <c r="K689" s="1"/>
      <c r="L689" s="1"/>
      <c r="M689" s="1"/>
      <c r="N689" s="1"/>
      <c r="O689" s="1"/>
      <c r="P689" s="1"/>
    </row>
    <row r="690" spans="1:16" x14ac:dyDescent="0.35">
      <c r="A690" t="s">
        <v>888</v>
      </c>
      <c r="B690" t="s">
        <v>89</v>
      </c>
      <c r="C690" t="s">
        <v>90</v>
      </c>
      <c r="D690" t="s">
        <v>91</v>
      </c>
      <c r="E690">
        <f>SUM(Table16[[#This Row],[2024]:[2014]])</f>
        <v>0</v>
      </c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>
        <v>0</v>
      </c>
    </row>
    <row r="691" spans="1:16" x14ac:dyDescent="0.35">
      <c r="A691" t="s">
        <v>888</v>
      </c>
      <c r="B691" t="s">
        <v>95</v>
      </c>
      <c r="C691" t="s">
        <v>895</v>
      </c>
      <c r="D691" t="s">
        <v>896</v>
      </c>
      <c r="E691">
        <f>SUM(Table16[[#This Row],[2024]:[2014]])</f>
        <v>10</v>
      </c>
      <c r="F691" s="1"/>
      <c r="G691" s="1"/>
      <c r="H691" s="1"/>
      <c r="I691" s="1"/>
      <c r="J691" s="1"/>
      <c r="K691" s="1"/>
      <c r="L691" s="1"/>
      <c r="M691" s="1"/>
      <c r="N691" s="1">
        <v>10</v>
      </c>
      <c r="O691" s="1"/>
      <c r="P691" s="1"/>
    </row>
    <row r="692" spans="1:16" x14ac:dyDescent="0.35">
      <c r="A692" t="s">
        <v>888</v>
      </c>
      <c r="B692" t="s">
        <v>95</v>
      </c>
      <c r="C692" t="s">
        <v>897</v>
      </c>
      <c r="D692" t="s">
        <v>898</v>
      </c>
      <c r="E692">
        <f>SUM(Table16[[#This Row],[2024]:[2014]])</f>
        <v>1</v>
      </c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>
        <v>1</v>
      </c>
    </row>
    <row r="693" spans="1:16" x14ac:dyDescent="0.35">
      <c r="A693" t="s">
        <v>888</v>
      </c>
      <c r="B693" t="s">
        <v>95</v>
      </c>
      <c r="C693" t="s">
        <v>98</v>
      </c>
      <c r="D693" t="s">
        <v>99</v>
      </c>
      <c r="E693">
        <f>SUM(Table16[[#This Row],[2024]:[2014]])</f>
        <v>-1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>
        <v>-1</v>
      </c>
    </row>
    <row r="694" spans="1:16" x14ac:dyDescent="0.35">
      <c r="A694" t="s">
        <v>888</v>
      </c>
      <c r="B694" t="s">
        <v>95</v>
      </c>
      <c r="C694" t="s">
        <v>100</v>
      </c>
      <c r="D694" t="s">
        <v>101</v>
      </c>
      <c r="E694">
        <f>SUM(Table16[[#This Row],[2024]:[2014]])</f>
        <v>2</v>
      </c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>
        <v>2</v>
      </c>
    </row>
    <row r="695" spans="1:16" x14ac:dyDescent="0.35">
      <c r="A695" t="s">
        <v>888</v>
      </c>
      <c r="B695" t="s">
        <v>95</v>
      </c>
      <c r="C695" t="s">
        <v>102</v>
      </c>
      <c r="D695" t="s">
        <v>103</v>
      </c>
      <c r="E695">
        <f>SUM(Table16[[#This Row],[2024]:[2014]])</f>
        <v>1</v>
      </c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>
        <v>1</v>
      </c>
    </row>
    <row r="696" spans="1:16" x14ac:dyDescent="0.35">
      <c r="A696" t="s">
        <v>888</v>
      </c>
      <c r="B696" t="s">
        <v>104</v>
      </c>
      <c r="C696" t="s">
        <v>105</v>
      </c>
      <c r="D696" t="s">
        <v>106</v>
      </c>
      <c r="E696">
        <f>SUM(Table16[[#This Row],[2024]:[2014]])</f>
        <v>153</v>
      </c>
      <c r="F696" s="1">
        <v>20</v>
      </c>
      <c r="G696" s="1">
        <v>18</v>
      </c>
      <c r="H696" s="1">
        <v>8</v>
      </c>
      <c r="I696" s="1">
        <v>22</v>
      </c>
      <c r="J696" s="1">
        <v>35</v>
      </c>
      <c r="K696" s="1">
        <v>6</v>
      </c>
      <c r="L696" s="1">
        <v>9</v>
      </c>
      <c r="M696" s="1">
        <v>33</v>
      </c>
      <c r="N696" s="1">
        <v>2</v>
      </c>
      <c r="O696" s="1"/>
      <c r="P696" s="1"/>
    </row>
    <row r="697" spans="1:16" x14ac:dyDescent="0.35">
      <c r="A697" t="s">
        <v>888</v>
      </c>
      <c r="B697" t="s">
        <v>104</v>
      </c>
      <c r="C697" t="s">
        <v>536</v>
      </c>
      <c r="D697" t="s">
        <v>537</v>
      </c>
      <c r="E697">
        <f>SUM(Table16[[#This Row],[2024]:[2014]])</f>
        <v>1</v>
      </c>
      <c r="F697" s="1"/>
      <c r="G697" s="1"/>
      <c r="H697" s="1"/>
      <c r="I697" s="1"/>
      <c r="J697" s="1"/>
      <c r="K697" s="1"/>
      <c r="L697" s="1">
        <v>1</v>
      </c>
      <c r="M697" s="1"/>
      <c r="N697" s="1"/>
      <c r="O697" s="1"/>
      <c r="P697" s="1"/>
    </row>
    <row r="698" spans="1:16" x14ac:dyDescent="0.35">
      <c r="A698" t="s">
        <v>888</v>
      </c>
      <c r="B698" t="s">
        <v>104</v>
      </c>
      <c r="C698" t="s">
        <v>899</v>
      </c>
      <c r="D698" t="s">
        <v>900</v>
      </c>
      <c r="E698">
        <f>SUM(Table16[[#This Row],[2024]:[2014]])</f>
        <v>1</v>
      </c>
      <c r="F698" s="1"/>
      <c r="G698" s="1"/>
      <c r="H698" s="1"/>
      <c r="I698" s="1"/>
      <c r="J698" s="1"/>
      <c r="K698" s="1"/>
      <c r="L698" s="1"/>
      <c r="M698" s="1">
        <v>1</v>
      </c>
      <c r="N698" s="1"/>
      <c r="O698" s="1"/>
      <c r="P698" s="1"/>
    </row>
    <row r="699" spans="1:16" x14ac:dyDescent="0.35">
      <c r="A699" t="s">
        <v>888</v>
      </c>
      <c r="B699" t="s">
        <v>107</v>
      </c>
      <c r="C699" t="s">
        <v>538</v>
      </c>
      <c r="D699" t="s">
        <v>539</v>
      </c>
      <c r="E699">
        <f>SUM(Table16[[#This Row],[2024]:[2014]])</f>
        <v>17</v>
      </c>
      <c r="F699" s="1"/>
      <c r="G699" s="1"/>
      <c r="H699" s="1"/>
      <c r="I699" s="1">
        <v>1</v>
      </c>
      <c r="J699" s="1">
        <v>1</v>
      </c>
      <c r="K699" s="1">
        <v>4</v>
      </c>
      <c r="L699" s="1"/>
      <c r="M699" s="1">
        <v>-1</v>
      </c>
      <c r="N699" s="1">
        <v>2</v>
      </c>
      <c r="O699" s="1">
        <v>3</v>
      </c>
      <c r="P699" s="1">
        <v>7</v>
      </c>
    </row>
    <row r="700" spans="1:16" x14ac:dyDescent="0.35">
      <c r="A700" t="s">
        <v>888</v>
      </c>
      <c r="B700" t="s">
        <v>107</v>
      </c>
      <c r="C700" t="s">
        <v>108</v>
      </c>
      <c r="D700" t="s">
        <v>109</v>
      </c>
      <c r="E700">
        <f>SUM(Table16[[#This Row],[2024]:[2014]])</f>
        <v>10</v>
      </c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>
        <v>10</v>
      </c>
    </row>
    <row r="701" spans="1:16" x14ac:dyDescent="0.35">
      <c r="A701" t="s">
        <v>888</v>
      </c>
      <c r="B701" t="s">
        <v>107</v>
      </c>
      <c r="C701" t="s">
        <v>540</v>
      </c>
      <c r="D701" t="s">
        <v>541</v>
      </c>
      <c r="E701">
        <f>SUM(Table16[[#This Row],[2024]:[2014]])</f>
        <v>1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>
        <v>1</v>
      </c>
    </row>
    <row r="702" spans="1:16" x14ac:dyDescent="0.35">
      <c r="A702" t="s">
        <v>888</v>
      </c>
      <c r="B702" t="s">
        <v>107</v>
      </c>
      <c r="C702" t="s">
        <v>901</v>
      </c>
      <c r="D702" t="s">
        <v>902</v>
      </c>
      <c r="E702">
        <f>SUM(Table16[[#This Row],[2024]:[2014]])</f>
        <v>3</v>
      </c>
      <c r="F702" s="1"/>
      <c r="G702" s="1"/>
      <c r="H702" s="1"/>
      <c r="I702" s="1"/>
      <c r="J702" s="1"/>
      <c r="K702" s="1">
        <v>2</v>
      </c>
      <c r="L702" s="1"/>
      <c r="M702" s="1">
        <v>1</v>
      </c>
      <c r="N702" s="1"/>
      <c r="O702" s="1"/>
      <c r="P702" s="1"/>
    </row>
    <row r="703" spans="1:16" x14ac:dyDescent="0.35">
      <c r="A703" t="s">
        <v>888</v>
      </c>
      <c r="B703" t="s">
        <v>107</v>
      </c>
      <c r="C703" t="s">
        <v>903</v>
      </c>
      <c r="D703" t="s">
        <v>904</v>
      </c>
      <c r="E703">
        <f>SUM(Table16[[#This Row],[2024]:[2014]])</f>
        <v>48</v>
      </c>
      <c r="F703" s="1"/>
      <c r="G703" s="1"/>
      <c r="H703" s="1"/>
      <c r="I703" s="1"/>
      <c r="J703" s="1"/>
      <c r="K703" s="1"/>
      <c r="L703" s="1"/>
      <c r="M703" s="1">
        <v>0</v>
      </c>
      <c r="N703" s="1"/>
      <c r="O703" s="1">
        <v>12</v>
      </c>
      <c r="P703" s="1">
        <v>36</v>
      </c>
    </row>
    <row r="704" spans="1:16" x14ac:dyDescent="0.35">
      <c r="A704" t="s">
        <v>888</v>
      </c>
      <c r="B704" t="s">
        <v>107</v>
      </c>
      <c r="C704" t="s">
        <v>905</v>
      </c>
      <c r="D704" t="s">
        <v>906</v>
      </c>
      <c r="E704">
        <f>SUM(Table16[[#This Row],[2024]:[2014]])</f>
        <v>432</v>
      </c>
      <c r="F704" s="1"/>
      <c r="G704" s="1"/>
      <c r="H704" s="1"/>
      <c r="I704" s="1"/>
      <c r="J704" s="1">
        <v>1</v>
      </c>
      <c r="K704" s="1"/>
      <c r="L704" s="1">
        <v>67</v>
      </c>
      <c r="M704" s="1">
        <v>91</v>
      </c>
      <c r="N704" s="1">
        <v>120</v>
      </c>
      <c r="O704" s="1">
        <v>150</v>
      </c>
      <c r="P704" s="1">
        <v>3</v>
      </c>
    </row>
    <row r="705" spans="1:16" x14ac:dyDescent="0.35">
      <c r="A705" t="s">
        <v>888</v>
      </c>
      <c r="B705" t="s">
        <v>107</v>
      </c>
      <c r="C705" t="s">
        <v>907</v>
      </c>
      <c r="D705" t="s">
        <v>908</v>
      </c>
      <c r="E705">
        <f>SUM(Table16[[#This Row],[2024]:[2014]])</f>
        <v>2</v>
      </c>
      <c r="F705" s="1"/>
      <c r="G705" s="1">
        <v>-4</v>
      </c>
      <c r="H705" s="1">
        <v>5</v>
      </c>
      <c r="I705" s="1"/>
      <c r="J705" s="1"/>
      <c r="K705" s="1">
        <v>1</v>
      </c>
      <c r="L705" s="1"/>
      <c r="M705" s="1"/>
      <c r="N705" s="1"/>
      <c r="O705" s="1"/>
      <c r="P705" s="1"/>
    </row>
    <row r="706" spans="1:16" x14ac:dyDescent="0.35">
      <c r="A706" t="s">
        <v>888</v>
      </c>
      <c r="B706" t="s">
        <v>107</v>
      </c>
      <c r="C706" t="s">
        <v>909</v>
      </c>
      <c r="D706" t="s">
        <v>910</v>
      </c>
      <c r="E706">
        <f>SUM(Table16[[#This Row],[2024]:[2014]])</f>
        <v>195</v>
      </c>
      <c r="F706" s="1">
        <v>20</v>
      </c>
      <c r="G706" s="1"/>
      <c r="H706" s="1">
        <v>2</v>
      </c>
      <c r="I706" s="1">
        <v>30</v>
      </c>
      <c r="J706" s="1">
        <v>1</v>
      </c>
      <c r="K706" s="1">
        <v>-12</v>
      </c>
      <c r="L706" s="1">
        <v>24</v>
      </c>
      <c r="M706" s="1">
        <v>23</v>
      </c>
      <c r="N706" s="1">
        <v>4</v>
      </c>
      <c r="O706" s="1">
        <v>23</v>
      </c>
      <c r="P706" s="1">
        <v>80</v>
      </c>
    </row>
    <row r="707" spans="1:16" x14ac:dyDescent="0.35">
      <c r="A707" t="s">
        <v>888</v>
      </c>
      <c r="B707" t="s">
        <v>107</v>
      </c>
      <c r="C707" t="s">
        <v>911</v>
      </c>
      <c r="D707" t="s">
        <v>912</v>
      </c>
      <c r="E707">
        <f>SUM(Table16[[#This Row],[2024]:[2014]])</f>
        <v>1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>
        <v>1</v>
      </c>
    </row>
    <row r="708" spans="1:16" x14ac:dyDescent="0.35">
      <c r="A708" t="s">
        <v>888</v>
      </c>
      <c r="B708" t="s">
        <v>107</v>
      </c>
      <c r="C708" t="s">
        <v>110</v>
      </c>
      <c r="D708" t="s">
        <v>111</v>
      </c>
      <c r="E708">
        <f>SUM(Table16[[#This Row],[2024]:[2014]])</f>
        <v>312</v>
      </c>
      <c r="F708" s="1">
        <v>2</v>
      </c>
      <c r="G708" s="1">
        <v>1</v>
      </c>
      <c r="H708" s="1">
        <v>19</v>
      </c>
      <c r="I708" s="1">
        <v>10</v>
      </c>
      <c r="J708" s="1">
        <v>42</v>
      </c>
      <c r="K708" s="1">
        <v>74</v>
      </c>
      <c r="L708" s="1">
        <v>18</v>
      </c>
      <c r="M708" s="1"/>
      <c r="N708" s="1"/>
      <c r="O708" s="1"/>
      <c r="P708" s="1">
        <v>146</v>
      </c>
    </row>
    <row r="709" spans="1:16" x14ac:dyDescent="0.35">
      <c r="A709" t="s">
        <v>888</v>
      </c>
      <c r="B709" t="s">
        <v>107</v>
      </c>
      <c r="C709" t="s">
        <v>542</v>
      </c>
      <c r="D709" t="s">
        <v>543</v>
      </c>
      <c r="E709">
        <f>SUM(Table16[[#This Row],[2024]:[2014]])</f>
        <v>232</v>
      </c>
      <c r="F709" s="1">
        <v>24</v>
      </c>
      <c r="G709" s="1">
        <v>48</v>
      </c>
      <c r="H709" s="1">
        <v>55</v>
      </c>
      <c r="I709" s="1">
        <v>23</v>
      </c>
      <c r="J709" s="1">
        <v>12</v>
      </c>
      <c r="K709" s="1">
        <v>70</v>
      </c>
      <c r="L709" s="1"/>
      <c r="M709" s="1"/>
      <c r="N709" s="1"/>
      <c r="O709" s="1"/>
      <c r="P709" s="1"/>
    </row>
    <row r="710" spans="1:16" x14ac:dyDescent="0.35">
      <c r="A710" t="s">
        <v>888</v>
      </c>
      <c r="B710" t="s">
        <v>107</v>
      </c>
      <c r="C710" t="s">
        <v>913</v>
      </c>
      <c r="D710" t="s">
        <v>914</v>
      </c>
      <c r="E710">
        <f>SUM(Table16[[#This Row],[2024]:[2014]])</f>
        <v>310</v>
      </c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>
        <v>310</v>
      </c>
    </row>
    <row r="711" spans="1:16" x14ac:dyDescent="0.35">
      <c r="A711" t="s">
        <v>888</v>
      </c>
      <c r="B711" t="s">
        <v>107</v>
      </c>
      <c r="C711" t="s">
        <v>915</v>
      </c>
      <c r="D711" t="s">
        <v>916</v>
      </c>
      <c r="E711">
        <f>SUM(Table16[[#This Row],[2024]:[2014]])</f>
        <v>3408</v>
      </c>
      <c r="F711" s="1">
        <v>40</v>
      </c>
      <c r="G711" s="1">
        <v>301</v>
      </c>
      <c r="H711" s="1">
        <v>450</v>
      </c>
      <c r="I711" s="1">
        <v>30</v>
      </c>
      <c r="J711" s="1">
        <v>225</v>
      </c>
      <c r="K711" s="1">
        <v>532</v>
      </c>
      <c r="L711" s="1">
        <v>200</v>
      </c>
      <c r="M711" s="1">
        <v>430</v>
      </c>
      <c r="N711" s="1">
        <v>700</v>
      </c>
      <c r="O711" s="1">
        <v>500</v>
      </c>
      <c r="P711" s="1"/>
    </row>
    <row r="712" spans="1:16" x14ac:dyDescent="0.35">
      <c r="A712" t="s">
        <v>888</v>
      </c>
      <c r="B712" t="s">
        <v>107</v>
      </c>
      <c r="C712" t="s">
        <v>917</v>
      </c>
      <c r="D712" t="s">
        <v>918</v>
      </c>
      <c r="E712">
        <f>SUM(Table16[[#This Row],[2024]:[2014]])</f>
        <v>3</v>
      </c>
      <c r="F712" s="1"/>
      <c r="G712" s="1"/>
      <c r="H712" s="1"/>
      <c r="I712" s="1"/>
      <c r="J712" s="1"/>
      <c r="K712" s="1"/>
      <c r="L712" s="1"/>
      <c r="M712" s="1"/>
      <c r="N712" s="1"/>
      <c r="O712" s="1">
        <v>3</v>
      </c>
      <c r="P712" s="1"/>
    </row>
    <row r="713" spans="1:16" x14ac:dyDescent="0.35">
      <c r="A713" t="s">
        <v>888</v>
      </c>
      <c r="B713" t="s">
        <v>107</v>
      </c>
      <c r="C713" t="s">
        <v>919</v>
      </c>
      <c r="D713" t="s">
        <v>920</v>
      </c>
      <c r="E713">
        <f>SUM(Table16[[#This Row],[2024]:[2014]])</f>
        <v>10</v>
      </c>
      <c r="F713" s="1"/>
      <c r="G713" s="1"/>
      <c r="H713" s="1"/>
      <c r="I713" s="1"/>
      <c r="J713" s="1"/>
      <c r="K713" s="1">
        <v>10</v>
      </c>
      <c r="L713" s="1"/>
      <c r="M713" s="1"/>
      <c r="N713" s="1"/>
      <c r="O713" s="1"/>
      <c r="P713" s="1"/>
    </row>
    <row r="714" spans="1:16" x14ac:dyDescent="0.35">
      <c r="A714" t="s">
        <v>888</v>
      </c>
      <c r="B714" t="s">
        <v>107</v>
      </c>
      <c r="C714" t="s">
        <v>921</v>
      </c>
      <c r="D714" t="s">
        <v>922</v>
      </c>
      <c r="E714">
        <f>SUM(Table16[[#This Row],[2024]:[2014]])</f>
        <v>4</v>
      </c>
      <c r="F714" s="1"/>
      <c r="G714" s="1"/>
      <c r="H714" s="1"/>
      <c r="I714" s="1">
        <v>1</v>
      </c>
      <c r="J714" s="1"/>
      <c r="K714" s="1"/>
      <c r="L714" s="1">
        <v>1</v>
      </c>
      <c r="M714" s="1"/>
      <c r="N714" s="1"/>
      <c r="O714" s="1">
        <v>1</v>
      </c>
      <c r="P714" s="1">
        <v>1</v>
      </c>
    </row>
    <row r="715" spans="1:16" x14ac:dyDescent="0.35">
      <c r="A715" t="s">
        <v>888</v>
      </c>
      <c r="B715" t="s">
        <v>546</v>
      </c>
      <c r="C715" t="s">
        <v>547</v>
      </c>
      <c r="D715" t="s">
        <v>548</v>
      </c>
      <c r="E715">
        <f>SUM(Table16[[#This Row],[2024]:[2014]])</f>
        <v>4</v>
      </c>
      <c r="F715" s="1"/>
      <c r="G715" s="1">
        <v>2</v>
      </c>
      <c r="H715" s="1">
        <v>1</v>
      </c>
      <c r="I715" s="1">
        <v>1</v>
      </c>
      <c r="J715" s="1"/>
      <c r="K715" s="1"/>
      <c r="L715" s="1"/>
      <c r="M715" s="1"/>
      <c r="N715" s="1"/>
      <c r="O715" s="1"/>
      <c r="P715" s="1"/>
    </row>
    <row r="716" spans="1:16" x14ac:dyDescent="0.35">
      <c r="A716" t="s">
        <v>888</v>
      </c>
      <c r="B716" t="s">
        <v>923</v>
      </c>
      <c r="C716" t="s">
        <v>924</v>
      </c>
      <c r="D716" t="s">
        <v>925</v>
      </c>
      <c r="E716">
        <f>SUM(Table16[[#This Row],[2024]:[2014]])</f>
        <v>68</v>
      </c>
      <c r="F716" s="1"/>
      <c r="G716" s="1"/>
      <c r="H716" s="1">
        <v>-2</v>
      </c>
      <c r="I716" s="1">
        <v>10</v>
      </c>
      <c r="J716" s="1"/>
      <c r="K716" s="1"/>
      <c r="L716" s="1"/>
      <c r="M716" s="1"/>
      <c r="N716" s="1"/>
      <c r="O716" s="1">
        <v>60</v>
      </c>
      <c r="P716" s="1"/>
    </row>
    <row r="717" spans="1:16" x14ac:dyDescent="0.35">
      <c r="A717" t="s">
        <v>888</v>
      </c>
      <c r="B717" t="s">
        <v>549</v>
      </c>
      <c r="C717" t="s">
        <v>926</v>
      </c>
      <c r="D717" t="s">
        <v>927</v>
      </c>
      <c r="E717">
        <f>SUM(Table16[[#This Row],[2024]:[2014]])</f>
        <v>5</v>
      </c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>
        <v>5</v>
      </c>
    </row>
    <row r="718" spans="1:16" x14ac:dyDescent="0.35">
      <c r="A718" t="s">
        <v>888</v>
      </c>
      <c r="B718" t="s">
        <v>549</v>
      </c>
      <c r="C718" t="s">
        <v>550</v>
      </c>
      <c r="D718" t="s">
        <v>551</v>
      </c>
      <c r="E718">
        <f>SUM(Table16[[#This Row],[2024]:[2014]])</f>
        <v>1</v>
      </c>
      <c r="F718" s="1"/>
      <c r="G718" s="1"/>
      <c r="H718" s="1">
        <v>1</v>
      </c>
      <c r="I718" s="1"/>
      <c r="J718" s="1"/>
      <c r="K718" s="1"/>
      <c r="L718" s="1"/>
      <c r="M718" s="1"/>
      <c r="N718" s="1"/>
      <c r="O718" s="1"/>
      <c r="P718" s="1"/>
    </row>
    <row r="719" spans="1:16" x14ac:dyDescent="0.35">
      <c r="A719" t="s">
        <v>888</v>
      </c>
      <c r="B719" t="s">
        <v>549</v>
      </c>
      <c r="C719" t="s">
        <v>928</v>
      </c>
      <c r="D719" t="s">
        <v>929</v>
      </c>
      <c r="E719">
        <f>SUM(Table16[[#This Row],[2024]:[2014]])</f>
        <v>6</v>
      </c>
      <c r="F719" s="1"/>
      <c r="G719" s="1"/>
      <c r="H719" s="1"/>
      <c r="I719" s="1"/>
      <c r="J719" s="1"/>
      <c r="K719" s="1"/>
      <c r="L719" s="1"/>
      <c r="M719" s="1"/>
      <c r="N719" s="1"/>
      <c r="O719" s="1">
        <v>3</v>
      </c>
      <c r="P719" s="1">
        <v>3</v>
      </c>
    </row>
    <row r="720" spans="1:16" x14ac:dyDescent="0.35">
      <c r="A720" t="s">
        <v>888</v>
      </c>
      <c r="B720" t="s">
        <v>549</v>
      </c>
      <c r="C720" t="s">
        <v>930</v>
      </c>
      <c r="D720" t="s">
        <v>931</v>
      </c>
      <c r="E720">
        <f>SUM(Table16[[#This Row],[2024]:[2014]])</f>
        <v>0</v>
      </c>
      <c r="F720" s="1"/>
      <c r="G720" s="1"/>
      <c r="H720" s="1"/>
      <c r="I720" s="1"/>
      <c r="J720" s="1"/>
      <c r="K720" s="1"/>
      <c r="L720" s="1"/>
      <c r="M720" s="1"/>
      <c r="N720" s="1"/>
      <c r="O720" s="1">
        <v>0</v>
      </c>
      <c r="P720" s="1"/>
    </row>
    <row r="721" spans="1:16" x14ac:dyDescent="0.35">
      <c r="A721" t="s">
        <v>888</v>
      </c>
      <c r="B721" t="s">
        <v>117</v>
      </c>
      <c r="C721" t="s">
        <v>105</v>
      </c>
      <c r="D721" t="s">
        <v>118</v>
      </c>
      <c r="E721">
        <f>SUM(Table16[[#This Row],[2024]:[2014]])</f>
        <v>299</v>
      </c>
      <c r="F721" s="1"/>
      <c r="G721" s="1"/>
      <c r="H721" s="1"/>
      <c r="I721" s="1">
        <v>31</v>
      </c>
      <c r="J721" s="1">
        <v>5</v>
      </c>
      <c r="K721" s="1">
        <v>26</v>
      </c>
      <c r="L721" s="1">
        <v>201</v>
      </c>
      <c r="M721" s="1">
        <v>14</v>
      </c>
      <c r="N721" s="1">
        <v>9</v>
      </c>
      <c r="O721" s="1">
        <v>8</v>
      </c>
      <c r="P721" s="1">
        <v>5</v>
      </c>
    </row>
    <row r="722" spans="1:16" x14ac:dyDescent="0.35">
      <c r="A722" t="s">
        <v>888</v>
      </c>
      <c r="B722" t="s">
        <v>117</v>
      </c>
      <c r="C722" t="s">
        <v>719</v>
      </c>
      <c r="D722" t="s">
        <v>720</v>
      </c>
      <c r="E722">
        <f>SUM(Table16[[#This Row],[2024]:[2014]])</f>
        <v>28</v>
      </c>
      <c r="F722" s="1"/>
      <c r="G722" s="1"/>
      <c r="H722" s="1"/>
      <c r="I722" s="1"/>
      <c r="J722" s="1"/>
      <c r="K722" s="1"/>
      <c r="L722" s="1">
        <v>5</v>
      </c>
      <c r="M722" s="1">
        <v>5</v>
      </c>
      <c r="N722" s="1">
        <v>5</v>
      </c>
      <c r="O722" s="1">
        <v>3</v>
      </c>
      <c r="P722" s="1">
        <v>10</v>
      </c>
    </row>
    <row r="723" spans="1:16" x14ac:dyDescent="0.35">
      <c r="A723" t="s">
        <v>888</v>
      </c>
      <c r="B723" t="s">
        <v>117</v>
      </c>
      <c r="C723" t="s">
        <v>932</v>
      </c>
      <c r="D723" t="s">
        <v>933</v>
      </c>
      <c r="E723">
        <f>SUM(Table16[[#This Row],[2024]:[2014]])</f>
        <v>0</v>
      </c>
      <c r="F723" s="1"/>
      <c r="G723" s="1"/>
      <c r="H723" s="1"/>
      <c r="I723" s="1">
        <v>0</v>
      </c>
      <c r="J723" s="1"/>
      <c r="K723" s="1"/>
      <c r="L723" s="1"/>
      <c r="M723" s="1"/>
      <c r="N723" s="1"/>
      <c r="O723" s="1"/>
      <c r="P723" s="1"/>
    </row>
    <row r="724" spans="1:16" x14ac:dyDescent="0.35">
      <c r="A724" t="s">
        <v>888</v>
      </c>
      <c r="B724" t="s">
        <v>117</v>
      </c>
      <c r="C724" t="s">
        <v>934</v>
      </c>
      <c r="D724" t="s">
        <v>935</v>
      </c>
      <c r="E724">
        <f>SUM(Table16[[#This Row],[2024]:[2014]])</f>
        <v>50</v>
      </c>
      <c r="F724" s="1"/>
      <c r="G724" s="1"/>
      <c r="H724" s="1"/>
      <c r="I724" s="1"/>
      <c r="J724" s="1"/>
      <c r="K724" s="1"/>
      <c r="L724" s="1"/>
      <c r="M724" s="1">
        <v>50</v>
      </c>
      <c r="N724" s="1"/>
      <c r="O724" s="1"/>
      <c r="P724" s="1"/>
    </row>
    <row r="725" spans="1:16" x14ac:dyDescent="0.35">
      <c r="A725" t="s">
        <v>888</v>
      </c>
      <c r="B725" t="s">
        <v>117</v>
      </c>
      <c r="C725" t="s">
        <v>936</v>
      </c>
      <c r="D725" t="s">
        <v>937</v>
      </c>
      <c r="E725">
        <f>SUM(Table16[[#This Row],[2024]:[2014]])</f>
        <v>1</v>
      </c>
      <c r="F725" s="1"/>
      <c r="G725" s="1"/>
      <c r="H725" s="1"/>
      <c r="I725" s="1"/>
      <c r="J725" s="1"/>
      <c r="K725" s="1"/>
      <c r="L725" s="1">
        <v>1</v>
      </c>
      <c r="M725" s="1"/>
      <c r="N725" s="1"/>
      <c r="O725" s="1"/>
      <c r="P725" s="1"/>
    </row>
    <row r="726" spans="1:16" x14ac:dyDescent="0.35">
      <c r="A726" t="s">
        <v>888</v>
      </c>
      <c r="B726" t="s">
        <v>117</v>
      </c>
      <c r="C726" t="s">
        <v>938</v>
      </c>
      <c r="D726" t="s">
        <v>939</v>
      </c>
      <c r="E726">
        <f>SUM(Table16[[#This Row],[2024]:[2014]])</f>
        <v>8</v>
      </c>
      <c r="F726" s="1"/>
      <c r="G726" s="1"/>
      <c r="H726" s="1"/>
      <c r="I726" s="1"/>
      <c r="J726" s="1">
        <v>1</v>
      </c>
      <c r="K726" s="1">
        <v>7</v>
      </c>
      <c r="L726" s="1"/>
      <c r="M726" s="1"/>
      <c r="N726" s="1"/>
      <c r="O726" s="1"/>
      <c r="P726" s="1"/>
    </row>
    <row r="727" spans="1:16" x14ac:dyDescent="0.35">
      <c r="A727" t="s">
        <v>888</v>
      </c>
      <c r="B727" t="s">
        <v>117</v>
      </c>
      <c r="C727" t="s">
        <v>940</v>
      </c>
      <c r="D727" t="s">
        <v>941</v>
      </c>
      <c r="E727">
        <f>SUM(Table16[[#This Row],[2024]:[2014]])</f>
        <v>1</v>
      </c>
      <c r="F727" s="1"/>
      <c r="G727" s="1">
        <v>1</v>
      </c>
      <c r="H727" s="1"/>
      <c r="I727" s="1"/>
      <c r="J727" s="1"/>
      <c r="K727" s="1"/>
      <c r="L727" s="1"/>
      <c r="M727" s="1"/>
      <c r="N727" s="1"/>
      <c r="O727" s="1"/>
      <c r="P727" s="1"/>
    </row>
    <row r="728" spans="1:16" x14ac:dyDescent="0.35">
      <c r="A728" t="s">
        <v>888</v>
      </c>
      <c r="B728" t="s">
        <v>117</v>
      </c>
      <c r="C728" t="s">
        <v>942</v>
      </c>
      <c r="D728" t="s">
        <v>943</v>
      </c>
      <c r="E728">
        <f>SUM(Table16[[#This Row],[2024]:[2014]])</f>
        <v>1</v>
      </c>
      <c r="F728" s="1"/>
      <c r="G728" s="1"/>
      <c r="H728" s="1"/>
      <c r="I728" s="1"/>
      <c r="J728" s="1"/>
      <c r="K728" s="1"/>
      <c r="L728" s="1"/>
      <c r="M728" s="1"/>
      <c r="N728" s="1">
        <v>1</v>
      </c>
      <c r="O728" s="1"/>
      <c r="P728" s="1"/>
    </row>
    <row r="729" spans="1:16" x14ac:dyDescent="0.35">
      <c r="A729" t="s">
        <v>888</v>
      </c>
      <c r="B729" t="s">
        <v>117</v>
      </c>
      <c r="C729" t="s">
        <v>552</v>
      </c>
      <c r="D729" t="s">
        <v>553</v>
      </c>
      <c r="E729">
        <f>SUM(Table16[[#This Row],[2024]:[2014]])</f>
        <v>4</v>
      </c>
      <c r="F729" s="1"/>
      <c r="G729" s="1"/>
      <c r="H729" s="1"/>
      <c r="I729" s="1"/>
      <c r="J729" s="1"/>
      <c r="K729" s="1">
        <v>3</v>
      </c>
      <c r="L729" s="1"/>
      <c r="M729" s="1"/>
      <c r="N729" s="1">
        <v>1</v>
      </c>
      <c r="O729" s="1"/>
      <c r="P729" s="1"/>
    </row>
    <row r="730" spans="1:16" x14ac:dyDescent="0.35">
      <c r="A730" t="s">
        <v>888</v>
      </c>
      <c r="B730" t="s">
        <v>117</v>
      </c>
      <c r="C730" t="s">
        <v>944</v>
      </c>
      <c r="D730" t="s">
        <v>945</v>
      </c>
      <c r="E730">
        <f>SUM(Table16[[#This Row],[2024]:[2014]])</f>
        <v>5</v>
      </c>
      <c r="F730" s="1"/>
      <c r="G730" s="1"/>
      <c r="H730" s="1"/>
      <c r="I730" s="1"/>
      <c r="J730" s="1"/>
      <c r="K730" s="1"/>
      <c r="L730" s="1"/>
      <c r="M730" s="1"/>
      <c r="N730" s="1"/>
      <c r="O730" s="1">
        <v>5</v>
      </c>
      <c r="P730" s="1"/>
    </row>
    <row r="731" spans="1:16" x14ac:dyDescent="0.35">
      <c r="A731" t="s">
        <v>888</v>
      </c>
      <c r="B731" t="s">
        <v>123</v>
      </c>
      <c r="C731" t="s">
        <v>105</v>
      </c>
      <c r="D731" t="s">
        <v>124</v>
      </c>
      <c r="E731">
        <f>SUM(Table16[[#This Row],[2024]:[2014]])</f>
        <v>23</v>
      </c>
      <c r="F731" s="1">
        <v>2</v>
      </c>
      <c r="G731" s="1">
        <v>21</v>
      </c>
      <c r="H731" s="1"/>
      <c r="I731" s="1"/>
      <c r="J731" s="1"/>
      <c r="K731" s="1"/>
      <c r="L731" s="1"/>
      <c r="M731" s="1"/>
      <c r="N731" s="1"/>
      <c r="O731" s="1"/>
      <c r="P731" s="1"/>
    </row>
    <row r="732" spans="1:16" x14ac:dyDescent="0.35">
      <c r="A732" t="s">
        <v>888</v>
      </c>
      <c r="B732" t="s">
        <v>123</v>
      </c>
      <c r="C732" t="s">
        <v>105</v>
      </c>
      <c r="D732" t="s">
        <v>125</v>
      </c>
      <c r="E732">
        <f>SUM(Table16[[#This Row],[2024]:[2014]])</f>
        <v>3</v>
      </c>
      <c r="F732" s="1"/>
      <c r="G732" s="1"/>
      <c r="H732" s="1"/>
      <c r="I732" s="1"/>
      <c r="J732" s="1"/>
      <c r="K732" s="1"/>
      <c r="L732" s="1">
        <v>2</v>
      </c>
      <c r="M732" s="1">
        <v>1</v>
      </c>
      <c r="N732" s="1"/>
      <c r="O732" s="1"/>
      <c r="P732" s="1"/>
    </row>
    <row r="733" spans="1:16" x14ac:dyDescent="0.35">
      <c r="A733" t="s">
        <v>888</v>
      </c>
      <c r="B733" t="s">
        <v>123</v>
      </c>
      <c r="C733" t="s">
        <v>105</v>
      </c>
      <c r="D733" t="s">
        <v>126</v>
      </c>
      <c r="E733">
        <f>SUM(Table16[[#This Row],[2024]:[2014]])</f>
        <v>10</v>
      </c>
      <c r="F733" s="1"/>
      <c r="G733" s="1"/>
      <c r="H733" s="1"/>
      <c r="I733" s="1">
        <v>5</v>
      </c>
      <c r="J733" s="1">
        <v>2</v>
      </c>
      <c r="K733" s="1"/>
      <c r="L733" s="1">
        <v>2</v>
      </c>
      <c r="M733" s="1">
        <v>1</v>
      </c>
      <c r="N733" s="1"/>
      <c r="O733" s="1"/>
      <c r="P733" s="1"/>
    </row>
    <row r="734" spans="1:16" x14ac:dyDescent="0.35">
      <c r="A734" t="s">
        <v>888</v>
      </c>
      <c r="B734" t="s">
        <v>123</v>
      </c>
      <c r="C734" t="s">
        <v>105</v>
      </c>
      <c r="D734" t="s">
        <v>554</v>
      </c>
      <c r="E734">
        <f>SUM(Table16[[#This Row],[2024]:[2014]])</f>
        <v>1</v>
      </c>
      <c r="F734" s="1">
        <v>1</v>
      </c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x14ac:dyDescent="0.35">
      <c r="A735" t="s">
        <v>888</v>
      </c>
      <c r="B735" t="s">
        <v>123</v>
      </c>
      <c r="C735" t="s">
        <v>105</v>
      </c>
      <c r="D735" t="s">
        <v>127</v>
      </c>
      <c r="E735">
        <f>SUM(Table16[[#This Row],[2024]:[2014]])</f>
        <v>223</v>
      </c>
      <c r="F735" s="1">
        <v>-2</v>
      </c>
      <c r="G735" s="1">
        <v>-2</v>
      </c>
      <c r="H735" s="1">
        <v>-18</v>
      </c>
      <c r="I735" s="1">
        <v>-16</v>
      </c>
      <c r="J735" s="1">
        <v>-8</v>
      </c>
      <c r="K735" s="1"/>
      <c r="L735" s="1"/>
      <c r="M735" s="1"/>
      <c r="N735" s="1">
        <v>71</v>
      </c>
      <c r="O735" s="1">
        <v>198</v>
      </c>
      <c r="P735" s="1"/>
    </row>
    <row r="736" spans="1:16" x14ac:dyDescent="0.35">
      <c r="A736" t="s">
        <v>888</v>
      </c>
      <c r="B736" t="s">
        <v>123</v>
      </c>
      <c r="C736" t="s">
        <v>105</v>
      </c>
      <c r="D736" t="s">
        <v>555</v>
      </c>
      <c r="E736">
        <f>SUM(Table16[[#This Row],[2024]:[2014]])</f>
        <v>39</v>
      </c>
      <c r="F736" s="1"/>
      <c r="G736" s="1"/>
      <c r="H736" s="1">
        <v>1</v>
      </c>
      <c r="I736" s="1">
        <v>32</v>
      </c>
      <c r="J736" s="1"/>
      <c r="K736" s="1"/>
      <c r="L736" s="1">
        <v>2</v>
      </c>
      <c r="M736" s="1">
        <v>3</v>
      </c>
      <c r="N736" s="1">
        <v>1</v>
      </c>
      <c r="O736" s="1"/>
      <c r="P736" s="1"/>
    </row>
    <row r="737" spans="1:16" x14ac:dyDescent="0.35">
      <c r="A737" t="s">
        <v>888</v>
      </c>
      <c r="B737" t="s">
        <v>123</v>
      </c>
      <c r="C737" t="s">
        <v>105</v>
      </c>
      <c r="D737" t="s">
        <v>946</v>
      </c>
      <c r="E737">
        <f>SUM(Table16[[#This Row],[2024]:[2014]])</f>
        <v>348</v>
      </c>
      <c r="F737" s="1"/>
      <c r="G737" s="1"/>
      <c r="H737" s="1"/>
      <c r="I737" s="1"/>
      <c r="J737" s="1"/>
      <c r="K737" s="1"/>
      <c r="L737" s="1">
        <v>218</v>
      </c>
      <c r="M737" s="1">
        <v>130</v>
      </c>
      <c r="N737" s="1"/>
      <c r="O737" s="1"/>
      <c r="P737" s="1"/>
    </row>
    <row r="738" spans="1:16" x14ac:dyDescent="0.35">
      <c r="A738" t="s">
        <v>888</v>
      </c>
      <c r="B738" t="s">
        <v>123</v>
      </c>
      <c r="C738" t="s">
        <v>105</v>
      </c>
      <c r="D738" t="s">
        <v>128</v>
      </c>
      <c r="E738">
        <f>SUM(Table16[[#This Row],[2024]:[2014]])</f>
        <v>57</v>
      </c>
      <c r="F738" s="1"/>
      <c r="G738" s="1">
        <v>1</v>
      </c>
      <c r="H738" s="1"/>
      <c r="I738" s="1">
        <v>2</v>
      </c>
      <c r="J738" s="1">
        <v>48</v>
      </c>
      <c r="K738" s="1">
        <v>2</v>
      </c>
      <c r="L738" s="1">
        <v>4</v>
      </c>
      <c r="M738" s="1"/>
      <c r="N738" s="1"/>
      <c r="O738" s="1"/>
      <c r="P738" s="1"/>
    </row>
    <row r="739" spans="1:16" x14ac:dyDescent="0.35">
      <c r="A739" t="s">
        <v>888</v>
      </c>
      <c r="B739" t="s">
        <v>123</v>
      </c>
      <c r="C739" t="s">
        <v>105</v>
      </c>
      <c r="D739" t="s">
        <v>129</v>
      </c>
      <c r="E739">
        <f>SUM(Table16[[#This Row],[2024]:[2014]])</f>
        <v>4</v>
      </c>
      <c r="F739" s="1"/>
      <c r="G739" s="1"/>
      <c r="H739" s="1"/>
      <c r="I739" s="1">
        <v>3</v>
      </c>
      <c r="J739" s="1"/>
      <c r="K739" s="1"/>
      <c r="L739" s="1"/>
      <c r="M739" s="1">
        <v>1</v>
      </c>
      <c r="N739" s="1"/>
      <c r="O739" s="1"/>
      <c r="P739" s="1"/>
    </row>
    <row r="740" spans="1:16" x14ac:dyDescent="0.35">
      <c r="A740" t="s">
        <v>888</v>
      </c>
      <c r="B740" t="s">
        <v>123</v>
      </c>
      <c r="C740" t="s">
        <v>105</v>
      </c>
      <c r="D740" t="s">
        <v>130</v>
      </c>
      <c r="E740">
        <f>SUM(Table16[[#This Row],[2024]:[2014]])</f>
        <v>34</v>
      </c>
      <c r="F740" s="1"/>
      <c r="G740" s="1"/>
      <c r="H740" s="1">
        <v>1</v>
      </c>
      <c r="I740" s="1">
        <v>1</v>
      </c>
      <c r="J740" s="1">
        <v>32</v>
      </c>
      <c r="K740" s="1"/>
      <c r="L740" s="1"/>
      <c r="M740" s="1"/>
      <c r="N740" s="1"/>
      <c r="O740" s="1"/>
      <c r="P740" s="1"/>
    </row>
    <row r="741" spans="1:16" x14ac:dyDescent="0.35">
      <c r="A741" t="s">
        <v>888</v>
      </c>
      <c r="B741" t="s">
        <v>123</v>
      </c>
      <c r="C741" t="s">
        <v>105</v>
      </c>
      <c r="D741" t="s">
        <v>556</v>
      </c>
      <c r="E741">
        <f>SUM(Table16[[#This Row],[2024]:[2014]])</f>
        <v>2</v>
      </c>
      <c r="F741" s="1"/>
      <c r="G741" s="1"/>
      <c r="H741" s="1">
        <v>2</v>
      </c>
      <c r="I741" s="1"/>
      <c r="J741" s="1"/>
      <c r="K741" s="1"/>
      <c r="L741" s="1"/>
      <c r="M741" s="1"/>
      <c r="N741" s="1"/>
      <c r="O741" s="1"/>
      <c r="P741" s="1"/>
    </row>
    <row r="742" spans="1:16" x14ac:dyDescent="0.35">
      <c r="A742" t="s">
        <v>888</v>
      </c>
      <c r="B742" t="s">
        <v>123</v>
      </c>
      <c r="C742" t="s">
        <v>105</v>
      </c>
      <c r="D742" t="s">
        <v>131</v>
      </c>
      <c r="E742">
        <f>SUM(Table16[[#This Row],[2024]:[2014]])</f>
        <v>41</v>
      </c>
      <c r="F742" s="1"/>
      <c r="G742" s="1">
        <v>33</v>
      </c>
      <c r="H742" s="1">
        <v>7</v>
      </c>
      <c r="I742" s="1"/>
      <c r="J742" s="1"/>
      <c r="K742" s="1"/>
      <c r="L742" s="1"/>
      <c r="M742" s="1">
        <v>1</v>
      </c>
      <c r="N742" s="1"/>
      <c r="O742" s="1"/>
      <c r="P742" s="1"/>
    </row>
    <row r="743" spans="1:16" x14ac:dyDescent="0.35">
      <c r="A743" t="s">
        <v>888</v>
      </c>
      <c r="B743" t="s">
        <v>123</v>
      </c>
      <c r="C743" t="s">
        <v>105</v>
      </c>
      <c r="D743" t="s">
        <v>132</v>
      </c>
      <c r="E743">
        <f>SUM(Table16[[#This Row],[2024]:[2014]])</f>
        <v>474</v>
      </c>
      <c r="F743" s="1">
        <v>51</v>
      </c>
      <c r="G743" s="1">
        <v>121</v>
      </c>
      <c r="H743" s="1">
        <v>58</v>
      </c>
      <c r="I743" s="1">
        <v>37</v>
      </c>
      <c r="J743" s="1">
        <v>46</v>
      </c>
      <c r="K743" s="1">
        <v>92</v>
      </c>
      <c r="L743" s="1">
        <v>69</v>
      </c>
      <c r="M743" s="1"/>
      <c r="N743" s="1"/>
      <c r="O743" s="1"/>
      <c r="P743" s="1"/>
    </row>
    <row r="744" spans="1:16" x14ac:dyDescent="0.35">
      <c r="A744" t="s">
        <v>888</v>
      </c>
      <c r="B744" t="s">
        <v>123</v>
      </c>
      <c r="C744" t="s">
        <v>105</v>
      </c>
      <c r="D744" t="s">
        <v>133</v>
      </c>
      <c r="E744">
        <f>SUM(Table16[[#This Row],[2024]:[2014]])</f>
        <v>93</v>
      </c>
      <c r="F744" s="1"/>
      <c r="G744" s="1"/>
      <c r="H744" s="1"/>
      <c r="I744" s="1">
        <v>17</v>
      </c>
      <c r="J744" s="1">
        <v>8</v>
      </c>
      <c r="K744" s="1">
        <v>68</v>
      </c>
      <c r="L744" s="1"/>
      <c r="M744" s="1"/>
      <c r="N744" s="1"/>
      <c r="O744" s="1"/>
      <c r="P744" s="1"/>
    </row>
    <row r="745" spans="1:16" x14ac:dyDescent="0.35">
      <c r="A745" t="s">
        <v>888</v>
      </c>
      <c r="B745" t="s">
        <v>123</v>
      </c>
      <c r="C745" t="s">
        <v>105</v>
      </c>
      <c r="D745" t="s">
        <v>134</v>
      </c>
      <c r="E745">
        <f>SUM(Table16[[#This Row],[2024]:[2014]])</f>
        <v>6</v>
      </c>
      <c r="F745" s="1"/>
      <c r="G745" s="1"/>
      <c r="H745" s="1"/>
      <c r="I745" s="1"/>
      <c r="J745" s="1"/>
      <c r="K745" s="1"/>
      <c r="L745" s="1">
        <v>6</v>
      </c>
      <c r="M745" s="1">
        <v>0</v>
      </c>
      <c r="N745" s="1"/>
      <c r="O745" s="1"/>
      <c r="P745" s="1"/>
    </row>
    <row r="746" spans="1:16" x14ac:dyDescent="0.35">
      <c r="A746" t="s">
        <v>888</v>
      </c>
      <c r="B746" t="s">
        <v>123</v>
      </c>
      <c r="C746" t="s">
        <v>105</v>
      </c>
      <c r="D746" t="s">
        <v>135</v>
      </c>
      <c r="E746">
        <f>SUM(Table16[[#This Row],[2024]:[2014]])</f>
        <v>7</v>
      </c>
      <c r="F746" s="1"/>
      <c r="G746" s="1"/>
      <c r="H746" s="1">
        <v>1</v>
      </c>
      <c r="I746" s="1">
        <v>6</v>
      </c>
      <c r="J746" s="1"/>
      <c r="K746" s="1"/>
      <c r="L746" s="1"/>
      <c r="M746" s="1"/>
      <c r="N746" s="1"/>
      <c r="O746" s="1"/>
      <c r="P746" s="1"/>
    </row>
    <row r="747" spans="1:16" x14ac:dyDescent="0.35">
      <c r="A747" t="s">
        <v>888</v>
      </c>
      <c r="B747" t="s">
        <v>123</v>
      </c>
      <c r="C747" t="s">
        <v>105</v>
      </c>
      <c r="D747" t="s">
        <v>862</v>
      </c>
      <c r="E747">
        <f>SUM(Table16[[#This Row],[2024]:[2014]])</f>
        <v>2</v>
      </c>
      <c r="F747" s="1"/>
      <c r="G747" s="1"/>
      <c r="H747" s="1"/>
      <c r="I747" s="1">
        <v>2</v>
      </c>
      <c r="J747" s="1"/>
      <c r="K747" s="1"/>
      <c r="L747" s="1"/>
      <c r="M747" s="1"/>
      <c r="N747" s="1"/>
      <c r="O747" s="1"/>
      <c r="P747" s="1"/>
    </row>
    <row r="748" spans="1:16" x14ac:dyDescent="0.35">
      <c r="A748" t="s">
        <v>888</v>
      </c>
      <c r="B748" t="s">
        <v>123</v>
      </c>
      <c r="C748" t="s">
        <v>136</v>
      </c>
      <c r="D748" t="s">
        <v>137</v>
      </c>
      <c r="E748">
        <f>SUM(Table16[[#This Row],[2024]:[2014]])</f>
        <v>27</v>
      </c>
      <c r="F748" s="1"/>
      <c r="G748" s="1"/>
      <c r="H748" s="1">
        <v>8</v>
      </c>
      <c r="I748" s="1">
        <v>19</v>
      </c>
      <c r="J748" s="1"/>
      <c r="K748" s="1"/>
      <c r="L748" s="1"/>
      <c r="M748" s="1"/>
      <c r="N748" s="1"/>
      <c r="O748" s="1"/>
      <c r="P748" s="1"/>
    </row>
    <row r="749" spans="1:16" x14ac:dyDescent="0.35">
      <c r="A749" t="s">
        <v>888</v>
      </c>
      <c r="B749" t="s">
        <v>123</v>
      </c>
      <c r="C749" t="s">
        <v>947</v>
      </c>
      <c r="D749" t="s">
        <v>948</v>
      </c>
      <c r="E749">
        <f>SUM(Table16[[#This Row],[2024]:[2014]])</f>
        <v>0</v>
      </c>
      <c r="F749" s="1"/>
      <c r="G749" s="1"/>
      <c r="H749" s="1"/>
      <c r="I749" s="1"/>
      <c r="J749" s="1"/>
      <c r="K749" s="1"/>
      <c r="L749" s="1">
        <v>0</v>
      </c>
      <c r="M749" s="1"/>
      <c r="N749" s="1"/>
      <c r="O749" s="1"/>
      <c r="P749" s="1"/>
    </row>
    <row r="750" spans="1:16" x14ac:dyDescent="0.35">
      <c r="A750" t="s">
        <v>888</v>
      </c>
      <c r="B750" t="s">
        <v>123</v>
      </c>
      <c r="C750" t="s">
        <v>558</v>
      </c>
      <c r="D750" t="s">
        <v>559</v>
      </c>
      <c r="E750">
        <f>SUM(Table16[[#This Row],[2024]:[2014]])</f>
        <v>2</v>
      </c>
      <c r="F750" s="1"/>
      <c r="G750" s="1"/>
      <c r="H750" s="1"/>
      <c r="I750" s="1"/>
      <c r="J750" s="1"/>
      <c r="K750" s="1"/>
      <c r="L750" s="1">
        <v>1</v>
      </c>
      <c r="M750" s="1"/>
      <c r="N750" s="1"/>
      <c r="O750" s="1">
        <v>1</v>
      </c>
      <c r="P750" s="1"/>
    </row>
    <row r="751" spans="1:16" x14ac:dyDescent="0.35">
      <c r="A751" t="s">
        <v>888</v>
      </c>
      <c r="B751" t="s">
        <v>123</v>
      </c>
      <c r="C751" t="s">
        <v>949</v>
      </c>
      <c r="D751" t="s">
        <v>950</v>
      </c>
      <c r="E751">
        <f>SUM(Table16[[#This Row],[2024]:[2014]])</f>
        <v>2</v>
      </c>
      <c r="F751" s="1"/>
      <c r="G751" s="1"/>
      <c r="H751" s="1"/>
      <c r="I751" s="1"/>
      <c r="J751" s="1"/>
      <c r="K751" s="1"/>
      <c r="L751" s="1"/>
      <c r="M751" s="1">
        <v>1</v>
      </c>
      <c r="N751" s="1"/>
      <c r="O751" s="1">
        <v>1</v>
      </c>
      <c r="P751" s="1"/>
    </row>
    <row r="752" spans="1:16" x14ac:dyDescent="0.35">
      <c r="A752" t="s">
        <v>888</v>
      </c>
      <c r="B752" t="s">
        <v>123</v>
      </c>
      <c r="C752" t="s">
        <v>560</v>
      </c>
      <c r="D752" t="s">
        <v>561</v>
      </c>
      <c r="E752">
        <f>SUM(Table16[[#This Row],[2024]:[2014]])</f>
        <v>1</v>
      </c>
      <c r="F752" s="1"/>
      <c r="G752" s="1"/>
      <c r="H752" s="1"/>
      <c r="I752" s="1"/>
      <c r="J752" s="1"/>
      <c r="K752" s="1"/>
      <c r="L752" s="1"/>
      <c r="M752" s="1"/>
      <c r="N752" s="1"/>
      <c r="O752" s="1">
        <v>1</v>
      </c>
      <c r="P752" s="1"/>
    </row>
    <row r="753" spans="1:16" x14ac:dyDescent="0.35">
      <c r="A753" t="s">
        <v>888</v>
      </c>
      <c r="B753" t="s">
        <v>123</v>
      </c>
      <c r="C753" t="s">
        <v>951</v>
      </c>
      <c r="D753" t="s">
        <v>952</v>
      </c>
      <c r="E753">
        <f>SUM(Table16[[#This Row],[2024]:[2014]])</f>
        <v>17</v>
      </c>
      <c r="F753" s="1"/>
      <c r="G753" s="1"/>
      <c r="H753" s="1"/>
      <c r="I753" s="1"/>
      <c r="J753" s="1"/>
      <c r="K753" s="1"/>
      <c r="L753" s="1">
        <v>17</v>
      </c>
      <c r="M753" s="1"/>
      <c r="N753" s="1"/>
      <c r="O753" s="1"/>
      <c r="P753" s="1"/>
    </row>
    <row r="754" spans="1:16" x14ac:dyDescent="0.35">
      <c r="A754" t="s">
        <v>888</v>
      </c>
      <c r="B754" t="s">
        <v>123</v>
      </c>
      <c r="C754" t="s">
        <v>105</v>
      </c>
      <c r="D754" t="s">
        <v>140</v>
      </c>
      <c r="E754">
        <f>SUM(Table16[[#This Row],[2024]:[2014]])</f>
        <v>1</v>
      </c>
      <c r="F754" s="1">
        <v>1</v>
      </c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x14ac:dyDescent="0.35">
      <c r="A755" t="s">
        <v>888</v>
      </c>
      <c r="B755" t="s">
        <v>123</v>
      </c>
      <c r="C755" t="s">
        <v>953</v>
      </c>
      <c r="D755" t="s">
        <v>954</v>
      </c>
      <c r="E755">
        <f>SUM(Table16[[#This Row],[2024]:[2014]])</f>
        <v>10</v>
      </c>
      <c r="F755" s="1"/>
      <c r="G755" s="1"/>
      <c r="H755" s="1"/>
      <c r="I755" s="1"/>
      <c r="J755" s="1"/>
      <c r="K755" s="1"/>
      <c r="L755" s="1"/>
      <c r="M755" s="1"/>
      <c r="N755" s="1"/>
      <c r="O755" s="1">
        <v>10</v>
      </c>
      <c r="P755" s="1"/>
    </row>
    <row r="756" spans="1:16" x14ac:dyDescent="0.35">
      <c r="A756" t="s">
        <v>888</v>
      </c>
      <c r="B756" t="s">
        <v>123</v>
      </c>
      <c r="C756" t="s">
        <v>955</v>
      </c>
      <c r="D756" t="s">
        <v>956</v>
      </c>
      <c r="E756">
        <f>SUM(Table16[[#This Row],[2024]:[2014]])</f>
        <v>20</v>
      </c>
      <c r="F756" s="1"/>
      <c r="G756" s="1"/>
      <c r="H756" s="1">
        <v>20</v>
      </c>
      <c r="I756" s="1"/>
      <c r="J756" s="1"/>
      <c r="K756" s="1"/>
      <c r="L756" s="1"/>
      <c r="M756" s="1"/>
      <c r="N756" s="1"/>
      <c r="O756" s="1"/>
      <c r="P756" s="1"/>
    </row>
    <row r="757" spans="1:16" x14ac:dyDescent="0.35">
      <c r="A757" t="s">
        <v>888</v>
      </c>
      <c r="B757" t="s">
        <v>123</v>
      </c>
      <c r="C757" t="s">
        <v>957</v>
      </c>
      <c r="D757" t="s">
        <v>958</v>
      </c>
      <c r="E757">
        <f>SUM(Table16[[#This Row],[2024]:[2014]])</f>
        <v>2</v>
      </c>
      <c r="F757" s="1"/>
      <c r="G757" s="1"/>
      <c r="H757" s="1"/>
      <c r="I757" s="1"/>
      <c r="J757" s="1"/>
      <c r="K757" s="1">
        <v>1</v>
      </c>
      <c r="L757" s="1">
        <v>1</v>
      </c>
      <c r="M757" s="1"/>
      <c r="N757" s="1"/>
      <c r="O757" s="1"/>
      <c r="P757" s="1"/>
    </row>
    <row r="758" spans="1:16" x14ac:dyDescent="0.35">
      <c r="A758" t="s">
        <v>888</v>
      </c>
      <c r="B758" t="s">
        <v>123</v>
      </c>
      <c r="C758" t="s">
        <v>959</v>
      </c>
      <c r="D758" t="s">
        <v>960</v>
      </c>
      <c r="E758">
        <f>SUM(Table16[[#This Row],[2024]:[2014]])</f>
        <v>15</v>
      </c>
      <c r="F758" s="1"/>
      <c r="G758" s="1"/>
      <c r="H758" s="1"/>
      <c r="I758" s="1"/>
      <c r="J758" s="1">
        <v>15</v>
      </c>
      <c r="K758" s="1"/>
      <c r="L758" s="1"/>
      <c r="M758" s="1"/>
      <c r="N758" s="1"/>
      <c r="O758" s="1"/>
      <c r="P758" s="1"/>
    </row>
    <row r="759" spans="1:16" x14ac:dyDescent="0.35">
      <c r="A759" t="s">
        <v>888</v>
      </c>
      <c r="B759" t="s">
        <v>123</v>
      </c>
      <c r="C759" t="s">
        <v>141</v>
      </c>
      <c r="D759" t="s">
        <v>142</v>
      </c>
      <c r="E759">
        <f>SUM(Table16[[#This Row],[2024]:[2014]])</f>
        <v>45</v>
      </c>
      <c r="F759" s="1"/>
      <c r="G759" s="1"/>
      <c r="H759" s="1"/>
      <c r="I759" s="1"/>
      <c r="J759" s="1"/>
      <c r="K759" s="1">
        <v>5</v>
      </c>
      <c r="L759" s="1">
        <v>7</v>
      </c>
      <c r="M759" s="1">
        <v>25</v>
      </c>
      <c r="N759" s="1">
        <v>8</v>
      </c>
      <c r="O759" s="1"/>
      <c r="P759" s="1"/>
    </row>
    <row r="760" spans="1:16" x14ac:dyDescent="0.35">
      <c r="A760" t="s">
        <v>888</v>
      </c>
      <c r="B760" t="s">
        <v>123</v>
      </c>
      <c r="C760" t="s">
        <v>961</v>
      </c>
      <c r="D760" t="s">
        <v>962</v>
      </c>
      <c r="E760">
        <f>SUM(Table16[[#This Row],[2024]:[2014]])</f>
        <v>115</v>
      </c>
      <c r="F760" s="1"/>
      <c r="G760" s="1"/>
      <c r="H760" s="1"/>
      <c r="I760" s="1"/>
      <c r="J760" s="1"/>
      <c r="K760" s="1"/>
      <c r="L760" s="1"/>
      <c r="M760" s="1">
        <v>0</v>
      </c>
      <c r="N760" s="1">
        <v>15</v>
      </c>
      <c r="O760" s="1">
        <v>100</v>
      </c>
      <c r="P760" s="1"/>
    </row>
    <row r="761" spans="1:16" x14ac:dyDescent="0.35">
      <c r="A761" t="s">
        <v>888</v>
      </c>
      <c r="B761" t="s">
        <v>123</v>
      </c>
      <c r="C761" t="s">
        <v>963</v>
      </c>
      <c r="D761" t="s">
        <v>964</v>
      </c>
      <c r="E761">
        <f>SUM(Table16[[#This Row],[2024]:[2014]])</f>
        <v>20</v>
      </c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>
        <v>20</v>
      </c>
    </row>
    <row r="762" spans="1:16" x14ac:dyDescent="0.35">
      <c r="A762" t="s">
        <v>888</v>
      </c>
      <c r="B762" t="s">
        <v>123</v>
      </c>
      <c r="C762" t="s">
        <v>727</v>
      </c>
      <c r="D762" t="s">
        <v>728</v>
      </c>
      <c r="E762">
        <f>SUM(Table16[[#This Row],[2024]:[2014]])</f>
        <v>162</v>
      </c>
      <c r="F762" s="1"/>
      <c r="G762" s="1"/>
      <c r="H762" s="1"/>
      <c r="I762" s="1"/>
      <c r="J762" s="1"/>
      <c r="K762" s="1"/>
      <c r="L762" s="1">
        <v>-1</v>
      </c>
      <c r="M762" s="1"/>
      <c r="N762" s="1">
        <v>8</v>
      </c>
      <c r="O762" s="1">
        <v>50</v>
      </c>
      <c r="P762" s="1">
        <v>105</v>
      </c>
    </row>
    <row r="763" spans="1:16" x14ac:dyDescent="0.35">
      <c r="A763" t="s">
        <v>888</v>
      </c>
      <c r="B763" t="s">
        <v>123</v>
      </c>
      <c r="C763" t="s">
        <v>568</v>
      </c>
      <c r="D763" t="s">
        <v>569</v>
      </c>
      <c r="E763">
        <f>SUM(Table16[[#This Row],[2024]:[2014]])</f>
        <v>2</v>
      </c>
      <c r="F763" s="1"/>
      <c r="G763" s="1"/>
      <c r="H763" s="1"/>
      <c r="I763" s="1">
        <v>1</v>
      </c>
      <c r="J763" s="1"/>
      <c r="K763" s="1"/>
      <c r="L763" s="1"/>
      <c r="M763" s="1"/>
      <c r="N763" s="1">
        <v>1</v>
      </c>
      <c r="O763" s="1"/>
      <c r="P763" s="1"/>
    </row>
    <row r="764" spans="1:16" x14ac:dyDescent="0.35">
      <c r="A764" t="s">
        <v>888</v>
      </c>
      <c r="B764" t="s">
        <v>123</v>
      </c>
      <c r="C764" t="s">
        <v>965</v>
      </c>
      <c r="D764" t="s">
        <v>966</v>
      </c>
      <c r="E764">
        <f>SUM(Table16[[#This Row],[2024]:[2014]])</f>
        <v>2</v>
      </c>
      <c r="F764" s="1"/>
      <c r="G764" s="1"/>
      <c r="H764" s="1"/>
      <c r="I764" s="1"/>
      <c r="J764" s="1">
        <v>1</v>
      </c>
      <c r="K764" s="1"/>
      <c r="L764" s="1"/>
      <c r="M764" s="1"/>
      <c r="N764" s="1"/>
      <c r="O764" s="1">
        <v>1</v>
      </c>
      <c r="P764" s="1"/>
    </row>
    <row r="765" spans="1:16" x14ac:dyDescent="0.35">
      <c r="A765" t="s">
        <v>888</v>
      </c>
      <c r="B765" t="s">
        <v>123</v>
      </c>
      <c r="C765" t="s">
        <v>967</v>
      </c>
      <c r="D765" t="s">
        <v>968</v>
      </c>
      <c r="E765">
        <f>SUM(Table16[[#This Row],[2024]:[2014]])</f>
        <v>1</v>
      </c>
      <c r="F765" s="1"/>
      <c r="G765" s="1"/>
      <c r="H765" s="1"/>
      <c r="I765" s="1"/>
      <c r="J765" s="1"/>
      <c r="K765" s="1"/>
      <c r="L765" s="1"/>
      <c r="M765" s="1"/>
      <c r="N765" s="1"/>
      <c r="O765" s="1">
        <v>1</v>
      </c>
      <c r="P765" s="1"/>
    </row>
    <row r="766" spans="1:16" x14ac:dyDescent="0.35">
      <c r="A766" t="s">
        <v>888</v>
      </c>
      <c r="B766" t="s">
        <v>123</v>
      </c>
      <c r="C766" t="s">
        <v>969</v>
      </c>
      <c r="D766" t="s">
        <v>970</v>
      </c>
      <c r="E766">
        <f>SUM(Table16[[#This Row],[2024]:[2014]])</f>
        <v>-12</v>
      </c>
      <c r="F766" s="1"/>
      <c r="G766" s="1"/>
      <c r="H766" s="1"/>
      <c r="I766" s="1"/>
      <c r="J766" s="1"/>
      <c r="K766" s="1"/>
      <c r="L766" s="1"/>
      <c r="M766" s="1"/>
      <c r="N766" s="1">
        <v>3</v>
      </c>
      <c r="O766" s="1"/>
      <c r="P766" s="1">
        <v>-15</v>
      </c>
    </row>
    <row r="767" spans="1:16" x14ac:dyDescent="0.35">
      <c r="A767" t="s">
        <v>888</v>
      </c>
      <c r="B767" t="s">
        <v>123</v>
      </c>
      <c r="C767" t="s">
        <v>971</v>
      </c>
      <c r="D767" t="s">
        <v>972</v>
      </c>
      <c r="E767">
        <f>SUM(Table16[[#This Row],[2024]:[2014]])</f>
        <v>0</v>
      </c>
      <c r="F767" s="1"/>
      <c r="G767" s="1"/>
      <c r="H767" s="1"/>
      <c r="I767" s="1"/>
      <c r="J767" s="1"/>
      <c r="K767" s="1"/>
      <c r="L767" s="1"/>
      <c r="M767" s="1">
        <v>0</v>
      </c>
      <c r="N767" s="1">
        <v>0</v>
      </c>
      <c r="O767" s="1"/>
      <c r="P767" s="1"/>
    </row>
    <row r="768" spans="1:16" x14ac:dyDescent="0.35">
      <c r="A768" t="s">
        <v>888</v>
      </c>
      <c r="B768" t="s">
        <v>123</v>
      </c>
      <c r="C768" t="s">
        <v>973</v>
      </c>
      <c r="D768" t="s">
        <v>974</v>
      </c>
      <c r="E768">
        <f>SUM(Table16[[#This Row],[2024]:[2014]])</f>
        <v>66</v>
      </c>
      <c r="F768" s="1">
        <v>-1</v>
      </c>
      <c r="G768" s="1">
        <v>7</v>
      </c>
      <c r="H768" s="1"/>
      <c r="I768" s="1"/>
      <c r="J768" s="1"/>
      <c r="K768" s="1">
        <v>2</v>
      </c>
      <c r="L768" s="1">
        <v>27</v>
      </c>
      <c r="M768" s="1">
        <v>23</v>
      </c>
      <c r="N768" s="1">
        <v>8</v>
      </c>
      <c r="O768" s="1"/>
      <c r="P768" s="1"/>
    </row>
    <row r="769" spans="1:16" x14ac:dyDescent="0.35">
      <c r="A769" t="s">
        <v>888</v>
      </c>
      <c r="B769" t="s">
        <v>123</v>
      </c>
      <c r="C769" t="s">
        <v>975</v>
      </c>
      <c r="D769" t="s">
        <v>976</v>
      </c>
      <c r="E769">
        <f>SUM(Table16[[#This Row],[2024]:[2014]])</f>
        <v>67</v>
      </c>
      <c r="F769" s="1"/>
      <c r="G769" s="1">
        <v>14</v>
      </c>
      <c r="H769" s="1"/>
      <c r="I769" s="1"/>
      <c r="J769" s="1"/>
      <c r="K769" s="1"/>
      <c r="L769" s="1"/>
      <c r="M769" s="1">
        <v>50</v>
      </c>
      <c r="N769" s="1">
        <v>3</v>
      </c>
      <c r="O769" s="1"/>
      <c r="P769" s="1"/>
    </row>
    <row r="770" spans="1:16" x14ac:dyDescent="0.35">
      <c r="A770" t="s">
        <v>888</v>
      </c>
      <c r="B770" t="s">
        <v>123</v>
      </c>
      <c r="C770" t="s">
        <v>977</v>
      </c>
      <c r="D770" t="s">
        <v>978</v>
      </c>
      <c r="E770">
        <f>SUM(Table16[[#This Row],[2024]:[2014]])</f>
        <v>157</v>
      </c>
      <c r="F770" s="1">
        <v>9</v>
      </c>
      <c r="G770" s="1">
        <v>21</v>
      </c>
      <c r="H770" s="1">
        <v>24</v>
      </c>
      <c r="I770" s="1">
        <v>28</v>
      </c>
      <c r="J770" s="1">
        <v>30</v>
      </c>
      <c r="K770" s="1">
        <v>16</v>
      </c>
      <c r="L770" s="1">
        <v>7</v>
      </c>
      <c r="M770" s="1">
        <v>16</v>
      </c>
      <c r="N770" s="1">
        <v>6</v>
      </c>
      <c r="O770" s="1"/>
      <c r="P770" s="1"/>
    </row>
    <row r="771" spans="1:16" x14ac:dyDescent="0.35">
      <c r="A771" t="s">
        <v>888</v>
      </c>
      <c r="B771" t="s">
        <v>123</v>
      </c>
      <c r="C771" t="s">
        <v>145</v>
      </c>
      <c r="D771" t="s">
        <v>146</v>
      </c>
      <c r="E771">
        <f>SUM(Table16[[#This Row],[2024]:[2014]])</f>
        <v>17</v>
      </c>
      <c r="F771" s="1"/>
      <c r="G771" s="1">
        <v>3</v>
      </c>
      <c r="H771" s="1">
        <v>3</v>
      </c>
      <c r="I771" s="1">
        <v>9</v>
      </c>
      <c r="J771" s="1">
        <v>2</v>
      </c>
      <c r="K771" s="1"/>
      <c r="L771" s="1"/>
      <c r="M771" s="1"/>
      <c r="N771" s="1"/>
      <c r="O771" s="1"/>
      <c r="P771" s="1"/>
    </row>
    <row r="772" spans="1:16" x14ac:dyDescent="0.35">
      <c r="A772" t="s">
        <v>888</v>
      </c>
      <c r="B772" t="s">
        <v>123</v>
      </c>
      <c r="C772" t="s">
        <v>979</v>
      </c>
      <c r="D772" t="s">
        <v>980</v>
      </c>
      <c r="E772">
        <f>SUM(Table16[[#This Row],[2024]:[2014]])</f>
        <v>-1</v>
      </c>
      <c r="F772" s="1"/>
      <c r="G772" s="1"/>
      <c r="H772" s="1"/>
      <c r="I772" s="1">
        <v>-1</v>
      </c>
      <c r="J772" s="1"/>
      <c r="K772" s="1"/>
      <c r="L772" s="1"/>
      <c r="M772" s="1"/>
      <c r="N772" s="1"/>
      <c r="O772" s="1"/>
      <c r="P772" s="1"/>
    </row>
    <row r="773" spans="1:16" x14ac:dyDescent="0.35">
      <c r="A773" t="s">
        <v>888</v>
      </c>
      <c r="B773" t="s">
        <v>981</v>
      </c>
      <c r="C773" t="s">
        <v>982</v>
      </c>
      <c r="D773" t="s">
        <v>983</v>
      </c>
      <c r="E773">
        <f>SUM(Table16[[#This Row],[2024]:[2014]])</f>
        <v>2</v>
      </c>
      <c r="F773" s="1"/>
      <c r="G773" s="1"/>
      <c r="H773" s="1"/>
      <c r="I773" s="1"/>
      <c r="J773" s="1"/>
      <c r="K773" s="1"/>
      <c r="L773" s="1"/>
      <c r="M773" s="1">
        <v>2</v>
      </c>
      <c r="N773" s="1"/>
      <c r="O773" s="1"/>
      <c r="P773" s="1"/>
    </row>
    <row r="774" spans="1:16" x14ac:dyDescent="0.35">
      <c r="A774" t="s">
        <v>888</v>
      </c>
      <c r="B774" t="s">
        <v>981</v>
      </c>
      <c r="C774" t="s">
        <v>984</v>
      </c>
      <c r="D774" t="s">
        <v>985</v>
      </c>
      <c r="E774">
        <f>SUM(Table16[[#This Row],[2024]:[2014]])</f>
        <v>2</v>
      </c>
      <c r="F774" s="1"/>
      <c r="G774" s="1"/>
      <c r="H774" s="1"/>
      <c r="I774" s="1"/>
      <c r="J774" s="1"/>
      <c r="K774" s="1"/>
      <c r="L774" s="1"/>
      <c r="M774" s="1"/>
      <c r="N774" s="1">
        <v>2</v>
      </c>
      <c r="O774" s="1"/>
      <c r="P774" s="1"/>
    </row>
    <row r="775" spans="1:16" x14ac:dyDescent="0.35">
      <c r="A775" t="s">
        <v>888</v>
      </c>
      <c r="B775" t="s">
        <v>981</v>
      </c>
      <c r="C775" t="s">
        <v>986</v>
      </c>
      <c r="D775" t="s">
        <v>987</v>
      </c>
      <c r="E775">
        <f>SUM(Table16[[#This Row],[2024]:[2014]])</f>
        <v>1</v>
      </c>
      <c r="F775" s="1"/>
      <c r="G775" s="1"/>
      <c r="H775" s="1"/>
      <c r="I775" s="1"/>
      <c r="J775" s="1">
        <v>1</v>
      </c>
      <c r="K775" s="1"/>
      <c r="L775" s="1"/>
      <c r="M775" s="1"/>
      <c r="N775" s="1"/>
      <c r="O775" s="1"/>
      <c r="P775" s="1"/>
    </row>
    <row r="776" spans="1:16" x14ac:dyDescent="0.35">
      <c r="A776" t="s">
        <v>888</v>
      </c>
      <c r="B776" t="s">
        <v>147</v>
      </c>
      <c r="C776" t="s">
        <v>988</v>
      </c>
      <c r="D776" t="s">
        <v>989</v>
      </c>
      <c r="E776">
        <f>SUM(Table16[[#This Row],[2024]:[2014]])</f>
        <v>2</v>
      </c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>
        <v>2</v>
      </c>
    </row>
    <row r="777" spans="1:16" x14ac:dyDescent="0.35">
      <c r="A777" t="s">
        <v>888</v>
      </c>
      <c r="B777" t="s">
        <v>147</v>
      </c>
      <c r="C777" t="s">
        <v>150</v>
      </c>
      <c r="D777" t="s">
        <v>151</v>
      </c>
      <c r="E777">
        <f>SUM(Table16[[#This Row],[2024]:[2014]])</f>
        <v>3</v>
      </c>
      <c r="F777" s="1">
        <v>1</v>
      </c>
      <c r="G777" s="1">
        <v>2</v>
      </c>
      <c r="H777" s="1"/>
      <c r="I777" s="1"/>
      <c r="J777" s="1"/>
      <c r="K777" s="1"/>
      <c r="L777" s="1"/>
      <c r="M777" s="1"/>
      <c r="N777" s="1"/>
      <c r="O777" s="1"/>
      <c r="P777" s="1"/>
    </row>
    <row r="778" spans="1:16" x14ac:dyDescent="0.35">
      <c r="A778" t="s">
        <v>888</v>
      </c>
      <c r="B778" t="s">
        <v>154</v>
      </c>
      <c r="C778" t="s">
        <v>741</v>
      </c>
      <c r="D778" t="s">
        <v>742</v>
      </c>
      <c r="E778">
        <f>SUM(Table16[[#This Row],[2024]:[2014]])</f>
        <v>1</v>
      </c>
      <c r="F778" s="1"/>
      <c r="G778" s="1"/>
      <c r="H778" s="1"/>
      <c r="I778" s="1"/>
      <c r="J778" s="1">
        <v>1</v>
      </c>
      <c r="K778" s="1"/>
      <c r="L778" s="1"/>
      <c r="M778" s="1"/>
      <c r="N778" s="1"/>
      <c r="O778" s="1"/>
      <c r="P778" s="1"/>
    </row>
    <row r="779" spans="1:16" x14ac:dyDescent="0.35">
      <c r="A779" t="s">
        <v>888</v>
      </c>
      <c r="B779" t="s">
        <v>154</v>
      </c>
      <c r="C779" t="s">
        <v>753</v>
      </c>
      <c r="D779" t="s">
        <v>754</v>
      </c>
      <c r="E779">
        <f>SUM(Table16[[#This Row],[2024]:[2014]])</f>
        <v>1</v>
      </c>
      <c r="F779" s="1"/>
      <c r="G779" s="1"/>
      <c r="H779" s="1"/>
      <c r="I779" s="1"/>
      <c r="J779" s="1"/>
      <c r="K779" s="1"/>
      <c r="L779" s="1"/>
      <c r="M779" s="1">
        <v>1</v>
      </c>
      <c r="N779" s="1"/>
      <c r="O779" s="1"/>
      <c r="P779" s="1"/>
    </row>
    <row r="780" spans="1:16" x14ac:dyDescent="0.35">
      <c r="A780" t="s">
        <v>888</v>
      </c>
      <c r="B780" t="s">
        <v>154</v>
      </c>
      <c r="C780" t="s">
        <v>167</v>
      </c>
      <c r="D780" t="s">
        <v>168</v>
      </c>
      <c r="E780">
        <f>SUM(Table16[[#This Row],[2024]:[2014]])</f>
        <v>2</v>
      </c>
      <c r="F780" s="1"/>
      <c r="G780" s="1"/>
      <c r="H780" s="1"/>
      <c r="I780" s="1"/>
      <c r="J780" s="1"/>
      <c r="K780" s="1"/>
      <c r="L780" s="1"/>
      <c r="M780" s="1">
        <v>1</v>
      </c>
      <c r="N780" s="1"/>
      <c r="O780" s="1"/>
      <c r="P780" s="1">
        <v>1</v>
      </c>
    </row>
    <row r="781" spans="1:16" x14ac:dyDescent="0.35">
      <c r="A781" t="s">
        <v>888</v>
      </c>
      <c r="B781" t="s">
        <v>154</v>
      </c>
      <c r="C781" t="s">
        <v>169</v>
      </c>
      <c r="D781" t="s">
        <v>170</v>
      </c>
      <c r="E781">
        <f>SUM(Table16[[#This Row],[2024]:[2014]])</f>
        <v>3</v>
      </c>
      <c r="F781" s="1"/>
      <c r="G781" s="1"/>
      <c r="H781" s="1"/>
      <c r="I781" s="1"/>
      <c r="J781" s="1"/>
      <c r="K781" s="1"/>
      <c r="L781" s="1">
        <v>1</v>
      </c>
      <c r="M781" s="1">
        <v>2</v>
      </c>
      <c r="N781" s="1"/>
      <c r="O781" s="1"/>
      <c r="P781" s="1"/>
    </row>
    <row r="782" spans="1:16" x14ac:dyDescent="0.35">
      <c r="A782" t="s">
        <v>888</v>
      </c>
      <c r="B782" t="s">
        <v>175</v>
      </c>
      <c r="C782" t="s">
        <v>990</v>
      </c>
      <c r="D782" t="s">
        <v>991</v>
      </c>
      <c r="E782">
        <f>SUM(Table16[[#This Row],[2024]:[2014]])</f>
        <v>37</v>
      </c>
      <c r="F782" s="1"/>
      <c r="G782" s="1"/>
      <c r="H782" s="1"/>
      <c r="I782" s="1"/>
      <c r="J782" s="1"/>
      <c r="K782" s="1"/>
      <c r="L782" s="1">
        <v>1</v>
      </c>
      <c r="M782" s="1"/>
      <c r="N782" s="1">
        <v>25</v>
      </c>
      <c r="O782" s="1"/>
      <c r="P782" s="1">
        <v>11</v>
      </c>
    </row>
    <row r="783" spans="1:16" x14ac:dyDescent="0.35">
      <c r="A783" t="s">
        <v>888</v>
      </c>
      <c r="B783" t="s">
        <v>175</v>
      </c>
      <c r="C783" t="s">
        <v>178</v>
      </c>
      <c r="D783" t="s">
        <v>179</v>
      </c>
      <c r="E783">
        <f>SUM(Table16[[#This Row],[2024]:[2014]])</f>
        <v>13</v>
      </c>
      <c r="F783" s="1"/>
      <c r="G783" s="1"/>
      <c r="H783" s="1"/>
      <c r="I783" s="1"/>
      <c r="J783" s="1"/>
      <c r="K783" s="1">
        <v>2</v>
      </c>
      <c r="L783" s="1">
        <v>11</v>
      </c>
      <c r="M783" s="1"/>
      <c r="N783" s="1"/>
      <c r="O783" s="1"/>
      <c r="P783" s="1"/>
    </row>
    <row r="784" spans="1:16" x14ac:dyDescent="0.35">
      <c r="A784" t="s">
        <v>888</v>
      </c>
      <c r="B784" t="s">
        <v>180</v>
      </c>
      <c r="C784" t="s">
        <v>992</v>
      </c>
      <c r="D784" t="s">
        <v>993</v>
      </c>
      <c r="E784">
        <f>SUM(Table16[[#This Row],[2024]:[2014]])</f>
        <v>2</v>
      </c>
      <c r="F784" s="1"/>
      <c r="G784" s="1"/>
      <c r="H784" s="1"/>
      <c r="I784" s="1">
        <v>2</v>
      </c>
      <c r="J784" s="1"/>
      <c r="K784" s="1"/>
      <c r="L784" s="1"/>
      <c r="M784" s="1"/>
      <c r="N784" s="1"/>
      <c r="O784" s="1"/>
      <c r="P784" s="1"/>
    </row>
    <row r="785" spans="1:16" x14ac:dyDescent="0.35">
      <c r="A785" t="s">
        <v>888</v>
      </c>
      <c r="B785" t="s">
        <v>180</v>
      </c>
      <c r="C785" t="s">
        <v>578</v>
      </c>
      <c r="D785" t="s">
        <v>579</v>
      </c>
      <c r="E785">
        <f>SUM(Table16[[#This Row],[2024]:[2014]])</f>
        <v>10</v>
      </c>
      <c r="F785" s="1">
        <v>1</v>
      </c>
      <c r="G785" s="1"/>
      <c r="H785" s="1"/>
      <c r="I785" s="1"/>
      <c r="J785" s="1"/>
      <c r="K785" s="1">
        <v>0</v>
      </c>
      <c r="L785" s="1">
        <v>1</v>
      </c>
      <c r="M785" s="1"/>
      <c r="N785" s="1"/>
      <c r="O785" s="1">
        <v>8</v>
      </c>
      <c r="P785" s="1"/>
    </row>
    <row r="786" spans="1:16" x14ac:dyDescent="0.35">
      <c r="A786" t="s">
        <v>888</v>
      </c>
      <c r="B786" t="s">
        <v>180</v>
      </c>
      <c r="C786" t="s">
        <v>994</v>
      </c>
      <c r="D786" t="s">
        <v>995</v>
      </c>
      <c r="E786">
        <f>SUM(Table16[[#This Row],[2024]:[2014]])</f>
        <v>1</v>
      </c>
      <c r="F786" s="1"/>
      <c r="G786" s="1"/>
      <c r="H786" s="1"/>
      <c r="I786" s="1"/>
      <c r="J786" s="1"/>
      <c r="K786" s="1"/>
      <c r="L786" s="1"/>
      <c r="M786" s="1">
        <v>1</v>
      </c>
      <c r="N786" s="1"/>
      <c r="O786" s="1"/>
      <c r="P786" s="1"/>
    </row>
    <row r="787" spans="1:16" x14ac:dyDescent="0.35">
      <c r="A787" t="s">
        <v>888</v>
      </c>
      <c r="B787" t="s">
        <v>190</v>
      </c>
      <c r="C787" t="s">
        <v>583</v>
      </c>
      <c r="D787" t="s">
        <v>584</v>
      </c>
      <c r="E787">
        <f>SUM(Table16[[#This Row],[2024]:[2014]])</f>
        <v>22</v>
      </c>
      <c r="F787" s="1"/>
      <c r="G787" s="1">
        <v>3</v>
      </c>
      <c r="H787" s="1"/>
      <c r="I787" s="1"/>
      <c r="J787" s="1">
        <v>3</v>
      </c>
      <c r="K787" s="1">
        <v>10</v>
      </c>
      <c r="L787" s="1">
        <v>6</v>
      </c>
      <c r="M787" s="1"/>
      <c r="N787" s="1"/>
      <c r="O787" s="1"/>
      <c r="P787" s="1"/>
    </row>
    <row r="788" spans="1:16" x14ac:dyDescent="0.35">
      <c r="A788" t="s">
        <v>888</v>
      </c>
      <c r="B788" t="s">
        <v>198</v>
      </c>
      <c r="C788" t="s">
        <v>199</v>
      </c>
      <c r="D788" t="s">
        <v>200</v>
      </c>
      <c r="E788">
        <f>SUM(Table16[[#This Row],[2024]:[2014]])</f>
        <v>1</v>
      </c>
      <c r="F788" s="1"/>
      <c r="G788" s="1"/>
      <c r="H788" s="1"/>
      <c r="I788" s="1"/>
      <c r="J788" s="1"/>
      <c r="K788" s="1"/>
      <c r="L788" s="1">
        <v>1</v>
      </c>
      <c r="M788" s="1"/>
      <c r="N788" s="1"/>
      <c r="O788" s="1"/>
      <c r="P788" s="1"/>
    </row>
    <row r="789" spans="1:16" x14ac:dyDescent="0.35">
      <c r="A789" t="s">
        <v>888</v>
      </c>
      <c r="B789" t="s">
        <v>198</v>
      </c>
      <c r="C789" t="s">
        <v>996</v>
      </c>
      <c r="D789" t="s">
        <v>997</v>
      </c>
      <c r="E789">
        <f>SUM(Table16[[#This Row],[2024]:[2014]])</f>
        <v>1</v>
      </c>
      <c r="F789" s="1"/>
      <c r="G789" s="1"/>
      <c r="H789" s="1"/>
      <c r="I789" s="1"/>
      <c r="J789" s="1"/>
      <c r="K789" s="1"/>
      <c r="L789" s="1"/>
      <c r="M789" s="1">
        <v>1</v>
      </c>
      <c r="N789" s="1"/>
      <c r="O789" s="1"/>
      <c r="P789" s="1"/>
    </row>
    <row r="790" spans="1:16" x14ac:dyDescent="0.35">
      <c r="A790" t="s">
        <v>888</v>
      </c>
      <c r="B790" t="s">
        <v>203</v>
      </c>
      <c r="C790" t="s">
        <v>204</v>
      </c>
      <c r="D790" t="s">
        <v>205</v>
      </c>
      <c r="E790">
        <f>SUM(Table16[[#This Row],[2024]:[2014]])</f>
        <v>2</v>
      </c>
      <c r="F790" s="1"/>
      <c r="G790" s="1"/>
      <c r="H790" s="1"/>
      <c r="I790" s="1"/>
      <c r="J790" s="1"/>
      <c r="K790" s="1"/>
      <c r="L790" s="1">
        <v>1</v>
      </c>
      <c r="M790" s="1"/>
      <c r="N790" s="1"/>
      <c r="O790" s="1">
        <v>1</v>
      </c>
      <c r="P790" s="1"/>
    </row>
    <row r="791" spans="1:16" x14ac:dyDescent="0.35">
      <c r="A791" t="s">
        <v>888</v>
      </c>
      <c r="B791" t="s">
        <v>206</v>
      </c>
      <c r="C791" t="s">
        <v>105</v>
      </c>
      <c r="D791" t="s">
        <v>207</v>
      </c>
      <c r="E791">
        <f>SUM(Table16[[#This Row],[2024]:[2014]])</f>
        <v>186</v>
      </c>
      <c r="F791" s="1">
        <v>-3</v>
      </c>
      <c r="G791" s="1">
        <v>-3</v>
      </c>
      <c r="H791" s="1"/>
      <c r="I791" s="1"/>
      <c r="J791" s="1">
        <v>-10</v>
      </c>
      <c r="K791" s="1"/>
      <c r="L791" s="1"/>
      <c r="M791" s="1"/>
      <c r="N791" s="1">
        <v>141</v>
      </c>
      <c r="O791" s="1">
        <v>61</v>
      </c>
      <c r="P791" s="1"/>
    </row>
    <row r="792" spans="1:16" x14ac:dyDescent="0.35">
      <c r="A792" t="s">
        <v>888</v>
      </c>
      <c r="B792" t="s">
        <v>206</v>
      </c>
      <c r="C792" t="s">
        <v>105</v>
      </c>
      <c r="D792" t="s">
        <v>208</v>
      </c>
      <c r="E792">
        <f>SUM(Table16[[#This Row],[2024]:[2014]])</f>
        <v>-5</v>
      </c>
      <c r="F792" s="1"/>
      <c r="G792" s="1"/>
      <c r="H792" s="1"/>
      <c r="I792" s="1"/>
      <c r="J792" s="1">
        <v>-15</v>
      </c>
      <c r="K792" s="1"/>
      <c r="L792" s="1"/>
      <c r="M792" s="1">
        <v>-1</v>
      </c>
      <c r="N792" s="1">
        <v>11</v>
      </c>
      <c r="O792" s="1"/>
      <c r="P792" s="1"/>
    </row>
    <row r="793" spans="1:16" x14ac:dyDescent="0.35">
      <c r="A793" t="s">
        <v>888</v>
      </c>
      <c r="B793" t="s">
        <v>998</v>
      </c>
      <c r="C793" t="s">
        <v>999</v>
      </c>
      <c r="D793" t="s">
        <v>1000</v>
      </c>
      <c r="E793">
        <f>SUM(Table16[[#This Row],[2024]:[2014]])</f>
        <v>10</v>
      </c>
      <c r="F793" s="1"/>
      <c r="G793" s="1"/>
      <c r="H793" s="1"/>
      <c r="I793" s="1">
        <v>10</v>
      </c>
      <c r="J793" s="1"/>
      <c r="K793" s="1"/>
      <c r="L793" s="1"/>
      <c r="M793" s="1"/>
      <c r="N793" s="1"/>
      <c r="O793" s="1"/>
      <c r="P793" s="1"/>
    </row>
    <row r="794" spans="1:16" x14ac:dyDescent="0.35">
      <c r="A794" t="s">
        <v>888</v>
      </c>
      <c r="B794" t="s">
        <v>594</v>
      </c>
      <c r="C794" t="s">
        <v>1001</v>
      </c>
      <c r="D794" t="s">
        <v>1002</v>
      </c>
      <c r="E794">
        <f>SUM(Table16[[#This Row],[2024]:[2014]])</f>
        <v>1</v>
      </c>
      <c r="F794" s="1"/>
      <c r="G794" s="1"/>
      <c r="H794" s="1"/>
      <c r="I794" s="1"/>
      <c r="J794" s="1"/>
      <c r="K794" s="1">
        <v>1</v>
      </c>
      <c r="L794" s="1"/>
      <c r="M794" s="1"/>
      <c r="N794" s="1"/>
      <c r="O794" s="1"/>
      <c r="P794" s="1"/>
    </row>
    <row r="795" spans="1:16" x14ac:dyDescent="0.35">
      <c r="A795" t="s">
        <v>888</v>
      </c>
      <c r="B795" t="s">
        <v>1003</v>
      </c>
      <c r="C795" t="s">
        <v>1004</v>
      </c>
      <c r="D795" t="s">
        <v>1005</v>
      </c>
      <c r="E795">
        <f>SUM(Table16[[#This Row],[2024]:[2014]])</f>
        <v>3</v>
      </c>
      <c r="F795" s="1"/>
      <c r="G795" s="1"/>
      <c r="H795" s="1"/>
      <c r="I795" s="1"/>
      <c r="J795" s="1">
        <v>2</v>
      </c>
      <c r="K795" s="1"/>
      <c r="L795" s="1"/>
      <c r="M795" s="1"/>
      <c r="N795" s="1"/>
      <c r="O795" s="1">
        <v>1</v>
      </c>
      <c r="P795" s="1"/>
    </row>
    <row r="796" spans="1:16" x14ac:dyDescent="0.35">
      <c r="A796" t="s">
        <v>888</v>
      </c>
      <c r="B796" t="s">
        <v>212</v>
      </c>
      <c r="C796" t="s">
        <v>1006</v>
      </c>
      <c r="D796" t="s">
        <v>1007</v>
      </c>
      <c r="E796">
        <f>SUM(Table16[[#This Row],[2024]:[2014]])</f>
        <v>311</v>
      </c>
      <c r="F796" s="1">
        <v>17</v>
      </c>
      <c r="G796" s="1">
        <v>30</v>
      </c>
      <c r="H796" s="1">
        <v>17</v>
      </c>
      <c r="I796" s="1">
        <v>24</v>
      </c>
      <c r="J796" s="1">
        <v>56</v>
      </c>
      <c r="K796" s="1">
        <v>47</v>
      </c>
      <c r="L796" s="1">
        <v>63</v>
      </c>
      <c r="M796" s="1">
        <v>57</v>
      </c>
      <c r="N796" s="1"/>
      <c r="O796" s="1"/>
      <c r="P796" s="1"/>
    </row>
    <row r="797" spans="1:16" x14ac:dyDescent="0.35">
      <c r="A797" t="s">
        <v>888</v>
      </c>
      <c r="B797" t="s">
        <v>212</v>
      </c>
      <c r="C797" t="s">
        <v>1008</v>
      </c>
      <c r="D797" t="s">
        <v>1009</v>
      </c>
      <c r="E797">
        <f>SUM(Table16[[#This Row],[2024]:[2014]])</f>
        <v>0</v>
      </c>
      <c r="F797" s="1"/>
      <c r="G797" s="1"/>
      <c r="H797" s="1"/>
      <c r="I797" s="1"/>
      <c r="J797" s="1"/>
      <c r="K797" s="1">
        <v>0</v>
      </c>
      <c r="L797" s="1"/>
      <c r="M797" s="1"/>
      <c r="N797" s="1"/>
      <c r="O797" s="1"/>
      <c r="P797" s="1"/>
    </row>
    <row r="798" spans="1:16" x14ac:dyDescent="0.35">
      <c r="A798" t="s">
        <v>888</v>
      </c>
      <c r="B798" t="s">
        <v>212</v>
      </c>
      <c r="C798" t="s">
        <v>1010</v>
      </c>
      <c r="D798" t="s">
        <v>1011</v>
      </c>
      <c r="E798">
        <f>SUM(Table16[[#This Row],[2024]:[2014]])</f>
        <v>101</v>
      </c>
      <c r="F798" s="1"/>
      <c r="G798" s="1"/>
      <c r="H798" s="1">
        <v>21</v>
      </c>
      <c r="I798" s="1">
        <v>10</v>
      </c>
      <c r="J798" s="1"/>
      <c r="K798" s="1">
        <v>70</v>
      </c>
      <c r="L798" s="1"/>
      <c r="M798" s="1"/>
      <c r="N798" s="1"/>
      <c r="O798" s="1"/>
      <c r="P798" s="1"/>
    </row>
    <row r="799" spans="1:16" x14ac:dyDescent="0.35">
      <c r="A799" t="s">
        <v>888</v>
      </c>
      <c r="B799" t="s">
        <v>212</v>
      </c>
      <c r="C799" t="s">
        <v>875</v>
      </c>
      <c r="D799" t="s">
        <v>876</v>
      </c>
      <c r="E799">
        <f>SUM(Table16[[#This Row],[2024]:[2014]])</f>
        <v>1</v>
      </c>
      <c r="F799" s="1"/>
      <c r="G799" s="1">
        <v>1</v>
      </c>
      <c r="H799" s="1"/>
      <c r="I799" s="1"/>
      <c r="J799" s="1"/>
      <c r="K799" s="1"/>
      <c r="L799" s="1"/>
      <c r="M799" s="1"/>
      <c r="N799" s="1"/>
      <c r="O799" s="1"/>
      <c r="P799" s="1"/>
    </row>
    <row r="800" spans="1:16" x14ac:dyDescent="0.35">
      <c r="A800" t="s">
        <v>888</v>
      </c>
      <c r="B800" t="s">
        <v>212</v>
      </c>
      <c r="C800" t="s">
        <v>1012</v>
      </c>
      <c r="D800" t="s">
        <v>1013</v>
      </c>
      <c r="E800">
        <f>SUM(Table16[[#This Row],[2024]:[2014]])</f>
        <v>1</v>
      </c>
      <c r="F800" s="1"/>
      <c r="G800" s="1"/>
      <c r="H800" s="1"/>
      <c r="I800" s="1"/>
      <c r="J800" s="1"/>
      <c r="K800" s="1"/>
      <c r="L800" s="1"/>
      <c r="M800" s="1"/>
      <c r="N800" s="1"/>
      <c r="O800" s="1">
        <v>1</v>
      </c>
      <c r="P800" s="1"/>
    </row>
    <row r="801" spans="1:16" x14ac:dyDescent="0.35">
      <c r="A801" t="s">
        <v>888</v>
      </c>
      <c r="B801" t="s">
        <v>212</v>
      </c>
      <c r="C801" t="s">
        <v>215</v>
      </c>
      <c r="D801" t="s">
        <v>216</v>
      </c>
      <c r="E801">
        <f>SUM(Table16[[#This Row],[2024]:[2014]])</f>
        <v>23</v>
      </c>
      <c r="F801" s="1"/>
      <c r="G801" s="1"/>
      <c r="H801" s="1"/>
      <c r="I801" s="1"/>
      <c r="J801" s="1"/>
      <c r="K801" s="1"/>
      <c r="L801" s="1"/>
      <c r="M801" s="1"/>
      <c r="N801" s="1">
        <v>23</v>
      </c>
      <c r="O801" s="1"/>
      <c r="P801" s="1"/>
    </row>
    <row r="802" spans="1:16" x14ac:dyDescent="0.35">
      <c r="A802" t="s">
        <v>888</v>
      </c>
      <c r="B802" t="s">
        <v>212</v>
      </c>
      <c r="C802" t="s">
        <v>1014</v>
      </c>
      <c r="D802" t="s">
        <v>1015</v>
      </c>
      <c r="E802">
        <f>SUM(Table16[[#This Row],[2024]:[2014]])</f>
        <v>3</v>
      </c>
      <c r="F802" s="1"/>
      <c r="G802" s="1"/>
      <c r="H802" s="1"/>
      <c r="I802" s="1"/>
      <c r="J802" s="1"/>
      <c r="K802" s="1"/>
      <c r="L802" s="1"/>
      <c r="M802" s="1"/>
      <c r="N802" s="1">
        <v>2</v>
      </c>
      <c r="O802" s="1">
        <v>1</v>
      </c>
      <c r="P802" s="1"/>
    </row>
    <row r="803" spans="1:16" x14ac:dyDescent="0.35">
      <c r="A803" t="s">
        <v>888</v>
      </c>
      <c r="B803" t="s">
        <v>212</v>
      </c>
      <c r="C803" t="s">
        <v>217</v>
      </c>
      <c r="D803" t="s">
        <v>218</v>
      </c>
      <c r="E803">
        <f>SUM(Table16[[#This Row],[2024]:[2014]])</f>
        <v>1</v>
      </c>
      <c r="F803" s="1"/>
      <c r="G803" s="1"/>
      <c r="H803" s="1"/>
      <c r="I803" s="1"/>
      <c r="J803" s="1">
        <v>1</v>
      </c>
      <c r="K803" s="1"/>
      <c r="L803" s="1"/>
      <c r="M803" s="1"/>
      <c r="N803" s="1"/>
      <c r="O803" s="1"/>
      <c r="P803" s="1"/>
    </row>
    <row r="804" spans="1:16" x14ac:dyDescent="0.35">
      <c r="A804" t="s">
        <v>888</v>
      </c>
      <c r="B804" t="s">
        <v>212</v>
      </c>
      <c r="C804" t="s">
        <v>1016</v>
      </c>
      <c r="D804" t="s">
        <v>1017</v>
      </c>
      <c r="E804">
        <f>SUM(Table16[[#This Row],[2024]:[2014]])</f>
        <v>1</v>
      </c>
      <c r="F804" s="1"/>
      <c r="G804" s="1"/>
      <c r="H804" s="1"/>
      <c r="I804" s="1"/>
      <c r="J804" s="1"/>
      <c r="K804" s="1"/>
      <c r="L804" s="1">
        <v>1</v>
      </c>
      <c r="M804" s="1"/>
      <c r="N804" s="1"/>
      <c r="O804" s="1"/>
      <c r="P804" s="1"/>
    </row>
    <row r="805" spans="1:16" x14ac:dyDescent="0.35">
      <c r="A805" t="s">
        <v>888</v>
      </c>
      <c r="B805" t="s">
        <v>212</v>
      </c>
      <c r="C805" t="s">
        <v>1018</v>
      </c>
      <c r="D805" t="s">
        <v>1019</v>
      </c>
      <c r="E805">
        <f>SUM(Table16[[#This Row],[2024]:[2014]])</f>
        <v>3</v>
      </c>
      <c r="F805" s="1"/>
      <c r="G805" s="1"/>
      <c r="H805" s="1"/>
      <c r="I805" s="1"/>
      <c r="J805" s="1"/>
      <c r="K805" s="1"/>
      <c r="L805" s="1"/>
      <c r="M805" s="1"/>
      <c r="N805" s="1">
        <v>1</v>
      </c>
      <c r="O805" s="1"/>
      <c r="P805" s="1">
        <v>2</v>
      </c>
    </row>
    <row r="806" spans="1:16" x14ac:dyDescent="0.35">
      <c r="A806" t="s">
        <v>888</v>
      </c>
      <c r="B806" t="s">
        <v>212</v>
      </c>
      <c r="C806" t="s">
        <v>219</v>
      </c>
      <c r="D806" t="s">
        <v>220</v>
      </c>
      <c r="E806">
        <f>SUM(Table16[[#This Row],[2024]:[2014]])</f>
        <v>125</v>
      </c>
      <c r="F806" s="1"/>
      <c r="G806" s="1"/>
      <c r="H806" s="1"/>
      <c r="I806" s="1"/>
      <c r="J806" s="1"/>
      <c r="K806" s="1">
        <v>125</v>
      </c>
      <c r="L806" s="1"/>
      <c r="M806" s="1"/>
      <c r="N806" s="1"/>
      <c r="O806" s="1"/>
      <c r="P806" s="1"/>
    </row>
    <row r="807" spans="1:16" x14ac:dyDescent="0.35">
      <c r="A807" t="s">
        <v>888</v>
      </c>
      <c r="B807" t="s">
        <v>212</v>
      </c>
      <c r="C807" t="s">
        <v>221</v>
      </c>
      <c r="D807" t="s">
        <v>222</v>
      </c>
      <c r="E807">
        <f>SUM(Table16[[#This Row],[2024]:[2014]])</f>
        <v>1</v>
      </c>
      <c r="F807" s="1"/>
      <c r="G807" s="1"/>
      <c r="H807" s="1"/>
      <c r="I807" s="1"/>
      <c r="J807" s="1"/>
      <c r="K807" s="1"/>
      <c r="L807" s="1"/>
      <c r="M807" s="1"/>
      <c r="N807" s="1"/>
      <c r="O807" s="1">
        <v>1</v>
      </c>
      <c r="P807" s="1"/>
    </row>
    <row r="808" spans="1:16" x14ac:dyDescent="0.35">
      <c r="A808" t="s">
        <v>888</v>
      </c>
      <c r="B808" t="s">
        <v>212</v>
      </c>
      <c r="C808" t="s">
        <v>223</v>
      </c>
      <c r="D808" t="s">
        <v>224</v>
      </c>
      <c r="E808">
        <f>SUM(Table16[[#This Row],[2024]:[2014]])</f>
        <v>52</v>
      </c>
      <c r="F808" s="1"/>
      <c r="G808" s="1"/>
      <c r="H808" s="1">
        <v>13</v>
      </c>
      <c r="I808" s="1">
        <v>3</v>
      </c>
      <c r="J808" s="1">
        <v>-1</v>
      </c>
      <c r="K808" s="1">
        <v>1</v>
      </c>
      <c r="L808" s="1">
        <v>8</v>
      </c>
      <c r="M808" s="1">
        <v>6</v>
      </c>
      <c r="N808" s="1">
        <v>4</v>
      </c>
      <c r="O808" s="1">
        <v>7</v>
      </c>
      <c r="P808" s="1">
        <v>11</v>
      </c>
    </row>
    <row r="809" spans="1:16" x14ac:dyDescent="0.35">
      <c r="A809" t="s">
        <v>888</v>
      </c>
      <c r="B809" t="s">
        <v>225</v>
      </c>
      <c r="C809" t="s">
        <v>1020</v>
      </c>
      <c r="D809" t="s">
        <v>1021</v>
      </c>
      <c r="E809">
        <f>SUM(Table16[[#This Row],[2024]:[2014]])</f>
        <v>84</v>
      </c>
      <c r="F809" s="1"/>
      <c r="G809" s="1"/>
      <c r="H809" s="1"/>
      <c r="I809" s="1"/>
      <c r="J809" s="1">
        <v>12</v>
      </c>
      <c r="K809" s="1">
        <v>24</v>
      </c>
      <c r="L809" s="1"/>
      <c r="M809" s="1"/>
      <c r="N809" s="1">
        <v>24</v>
      </c>
      <c r="O809" s="1">
        <v>24</v>
      </c>
      <c r="P809" s="1"/>
    </row>
    <row r="810" spans="1:16" x14ac:dyDescent="0.35">
      <c r="A810" t="s">
        <v>888</v>
      </c>
      <c r="B810" t="s">
        <v>225</v>
      </c>
      <c r="C810" t="s">
        <v>1022</v>
      </c>
      <c r="D810" t="s">
        <v>1023</v>
      </c>
      <c r="E810">
        <f>SUM(Table16[[#This Row],[2024]:[2014]])</f>
        <v>3</v>
      </c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>
        <v>3</v>
      </c>
    </row>
    <row r="811" spans="1:16" x14ac:dyDescent="0.35">
      <c r="A811" t="s">
        <v>888</v>
      </c>
      <c r="B811" t="s">
        <v>612</v>
      </c>
      <c r="C811" t="s">
        <v>1024</v>
      </c>
      <c r="D811" t="s">
        <v>1025</v>
      </c>
      <c r="E811">
        <f>SUM(Table16[[#This Row],[2024]:[2014]])</f>
        <v>0</v>
      </c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>
        <v>0</v>
      </c>
    </row>
    <row r="812" spans="1:16" x14ac:dyDescent="0.35">
      <c r="A812" t="s">
        <v>888</v>
      </c>
      <c r="B812" t="s">
        <v>612</v>
      </c>
      <c r="C812" t="s">
        <v>613</v>
      </c>
      <c r="D812" t="s">
        <v>614</v>
      </c>
      <c r="E812">
        <f>SUM(Table16[[#This Row],[2024]:[2014]])</f>
        <v>3</v>
      </c>
      <c r="F812" s="1"/>
      <c r="G812" s="1">
        <v>1</v>
      </c>
      <c r="H812" s="1"/>
      <c r="I812" s="1"/>
      <c r="J812" s="1"/>
      <c r="K812" s="1"/>
      <c r="L812" s="1"/>
      <c r="M812" s="1">
        <v>1</v>
      </c>
      <c r="N812" s="1"/>
      <c r="O812" s="1">
        <v>1</v>
      </c>
      <c r="P812" s="1"/>
    </row>
    <row r="813" spans="1:16" x14ac:dyDescent="0.35">
      <c r="A813" t="s">
        <v>888</v>
      </c>
      <c r="B813" t="s">
        <v>612</v>
      </c>
      <c r="C813" t="s">
        <v>1026</v>
      </c>
      <c r="D813" t="s">
        <v>1027</v>
      </c>
      <c r="E813">
        <f>SUM(Table16[[#This Row],[2024]:[2014]])</f>
        <v>0</v>
      </c>
      <c r="F813" s="1"/>
      <c r="G813" s="1"/>
      <c r="H813" s="1"/>
      <c r="I813" s="1"/>
      <c r="J813" s="1"/>
      <c r="K813" s="1"/>
      <c r="L813" s="1"/>
      <c r="M813" s="1"/>
      <c r="N813" s="1"/>
      <c r="O813" s="1">
        <v>0</v>
      </c>
      <c r="P813" s="1"/>
    </row>
    <row r="814" spans="1:16" x14ac:dyDescent="0.35">
      <c r="A814" t="s">
        <v>888</v>
      </c>
      <c r="B814" t="s">
        <v>612</v>
      </c>
      <c r="C814" t="s">
        <v>1028</v>
      </c>
      <c r="D814" t="s">
        <v>1029</v>
      </c>
      <c r="E814">
        <f>SUM(Table16[[#This Row],[2024]:[2014]])</f>
        <v>1</v>
      </c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>
        <v>1</v>
      </c>
    </row>
    <row r="815" spans="1:16" x14ac:dyDescent="0.35">
      <c r="A815" t="s">
        <v>888</v>
      </c>
      <c r="B815" t="s">
        <v>228</v>
      </c>
      <c r="C815" t="s">
        <v>1030</v>
      </c>
      <c r="D815" t="s">
        <v>1031</v>
      </c>
      <c r="E815">
        <f>SUM(Table16[[#This Row],[2024]:[2014]])</f>
        <v>1</v>
      </c>
      <c r="F815" s="1"/>
      <c r="G815" s="1"/>
      <c r="H815" s="1"/>
      <c r="I815" s="1"/>
      <c r="J815" s="1"/>
      <c r="K815" s="1">
        <v>1</v>
      </c>
      <c r="L815" s="1"/>
      <c r="M815" s="1"/>
      <c r="N815" s="1"/>
      <c r="O815" s="1"/>
      <c r="P815" s="1"/>
    </row>
    <row r="816" spans="1:16" x14ac:dyDescent="0.35">
      <c r="A816" t="s">
        <v>888</v>
      </c>
      <c r="B816" t="s">
        <v>228</v>
      </c>
      <c r="C816" t="s">
        <v>1032</v>
      </c>
      <c r="D816" t="s">
        <v>1033</v>
      </c>
      <c r="E816">
        <f>SUM(Table16[[#This Row],[2024]:[2014]])</f>
        <v>7</v>
      </c>
      <c r="F816" s="1"/>
      <c r="G816" s="1"/>
      <c r="H816" s="1">
        <v>7</v>
      </c>
      <c r="I816" s="1"/>
      <c r="J816" s="1"/>
      <c r="K816" s="1"/>
      <c r="L816" s="1"/>
      <c r="M816" s="1"/>
      <c r="N816" s="1"/>
      <c r="O816" s="1"/>
      <c r="P816" s="1"/>
    </row>
    <row r="817" spans="1:16" x14ac:dyDescent="0.35">
      <c r="A817" t="s">
        <v>888</v>
      </c>
      <c r="B817" t="s">
        <v>228</v>
      </c>
      <c r="C817" t="s">
        <v>229</v>
      </c>
      <c r="D817" t="s">
        <v>230</v>
      </c>
      <c r="E817">
        <f>SUM(Table16[[#This Row],[2024]:[2014]])</f>
        <v>13</v>
      </c>
      <c r="F817" s="1"/>
      <c r="G817" s="1"/>
      <c r="H817" s="1"/>
      <c r="I817" s="1"/>
      <c r="J817" s="1"/>
      <c r="K817" s="1"/>
      <c r="L817" s="1">
        <v>1</v>
      </c>
      <c r="M817" s="1"/>
      <c r="N817" s="1"/>
      <c r="O817" s="1"/>
      <c r="P817" s="1">
        <v>12</v>
      </c>
    </row>
    <row r="818" spans="1:16" x14ac:dyDescent="0.35">
      <c r="A818" t="s">
        <v>888</v>
      </c>
      <c r="B818" t="s">
        <v>231</v>
      </c>
      <c r="C818" t="s">
        <v>105</v>
      </c>
      <c r="D818" t="s">
        <v>631</v>
      </c>
      <c r="E818">
        <f>SUM(Table16[[#This Row],[2024]:[2014]])</f>
        <v>7</v>
      </c>
      <c r="F818" s="1"/>
      <c r="G818" s="1">
        <v>7</v>
      </c>
      <c r="H818" s="1"/>
      <c r="I818" s="1"/>
      <c r="J818" s="1"/>
      <c r="K818" s="1"/>
      <c r="L818" s="1"/>
      <c r="M818" s="1"/>
      <c r="N818" s="1"/>
      <c r="O818" s="1"/>
      <c r="P818" s="1"/>
    </row>
    <row r="819" spans="1:16" x14ac:dyDescent="0.35">
      <c r="A819" t="s">
        <v>888</v>
      </c>
      <c r="B819" t="s">
        <v>231</v>
      </c>
      <c r="C819" t="s">
        <v>105</v>
      </c>
      <c r="D819" t="s">
        <v>232</v>
      </c>
      <c r="E819">
        <f>SUM(Table16[[#This Row],[2024]:[2014]])</f>
        <v>331</v>
      </c>
      <c r="F819" s="1"/>
      <c r="G819" s="1">
        <v>38</v>
      </c>
      <c r="H819" s="1">
        <v>43</v>
      </c>
      <c r="I819" s="1">
        <v>17</v>
      </c>
      <c r="J819" s="1">
        <v>19</v>
      </c>
      <c r="K819" s="1">
        <v>76</v>
      </c>
      <c r="L819" s="1">
        <v>85</v>
      </c>
      <c r="M819" s="1">
        <v>53</v>
      </c>
      <c r="N819" s="1"/>
      <c r="O819" s="1"/>
      <c r="P819" s="1"/>
    </row>
    <row r="820" spans="1:16" x14ac:dyDescent="0.35">
      <c r="A820" t="s">
        <v>888</v>
      </c>
      <c r="B820" t="s">
        <v>231</v>
      </c>
      <c r="C820" t="s">
        <v>105</v>
      </c>
      <c r="D820" t="s">
        <v>233</v>
      </c>
      <c r="E820">
        <f>SUM(Table16[[#This Row],[2024]:[2014]])</f>
        <v>278</v>
      </c>
      <c r="F820" s="1">
        <v>1</v>
      </c>
      <c r="G820" s="1">
        <v>34</v>
      </c>
      <c r="H820" s="1">
        <v>36</v>
      </c>
      <c r="I820" s="1">
        <v>18</v>
      </c>
      <c r="J820" s="1">
        <v>2</v>
      </c>
      <c r="K820" s="1">
        <v>1</v>
      </c>
      <c r="L820" s="1">
        <v>6</v>
      </c>
      <c r="M820" s="1">
        <v>165</v>
      </c>
      <c r="N820" s="1">
        <v>15</v>
      </c>
      <c r="O820" s="1"/>
      <c r="P820" s="1"/>
    </row>
    <row r="821" spans="1:16" x14ac:dyDescent="0.35">
      <c r="A821" t="s">
        <v>888</v>
      </c>
      <c r="B821" t="s">
        <v>231</v>
      </c>
      <c r="C821" t="s">
        <v>105</v>
      </c>
      <c r="D821" t="s">
        <v>877</v>
      </c>
      <c r="E821">
        <f>SUM(Table16[[#This Row],[2024]:[2014]])</f>
        <v>2</v>
      </c>
      <c r="F821" s="1"/>
      <c r="G821" s="1"/>
      <c r="H821" s="1"/>
      <c r="I821" s="1"/>
      <c r="J821" s="1"/>
      <c r="K821" s="1">
        <v>2</v>
      </c>
      <c r="L821" s="1"/>
      <c r="M821" s="1"/>
      <c r="N821" s="1"/>
      <c r="O821" s="1"/>
      <c r="P821" s="1"/>
    </row>
    <row r="822" spans="1:16" x14ac:dyDescent="0.35">
      <c r="A822" t="s">
        <v>888</v>
      </c>
      <c r="B822" t="s">
        <v>231</v>
      </c>
      <c r="C822" t="s">
        <v>105</v>
      </c>
      <c r="D822" t="s">
        <v>234</v>
      </c>
      <c r="E822">
        <f>SUM(Table16[[#This Row],[2024]:[2014]])</f>
        <v>766</v>
      </c>
      <c r="F822" s="1">
        <v>13</v>
      </c>
      <c r="G822" s="1">
        <v>141</v>
      </c>
      <c r="H822" s="1">
        <v>280</v>
      </c>
      <c r="I822" s="1">
        <v>69</v>
      </c>
      <c r="J822" s="1">
        <v>263</v>
      </c>
      <c r="K822" s="1"/>
      <c r="L822" s="1"/>
      <c r="M822" s="1"/>
      <c r="N822" s="1"/>
      <c r="O822" s="1"/>
      <c r="P822" s="1"/>
    </row>
    <row r="823" spans="1:16" x14ac:dyDescent="0.35">
      <c r="A823" t="s">
        <v>888</v>
      </c>
      <c r="B823" t="s">
        <v>231</v>
      </c>
      <c r="C823" t="s">
        <v>105</v>
      </c>
      <c r="D823" t="s">
        <v>236</v>
      </c>
      <c r="E823">
        <f>SUM(Table16[[#This Row],[2024]:[2014]])</f>
        <v>117</v>
      </c>
      <c r="F823" s="1"/>
      <c r="G823" s="1">
        <v>28</v>
      </c>
      <c r="H823" s="1">
        <v>2</v>
      </c>
      <c r="I823" s="1">
        <v>6</v>
      </c>
      <c r="J823" s="1">
        <v>6</v>
      </c>
      <c r="K823" s="1">
        <v>75</v>
      </c>
      <c r="L823" s="1"/>
      <c r="M823" s="1"/>
      <c r="N823" s="1"/>
      <c r="O823" s="1"/>
      <c r="P823" s="1"/>
    </row>
    <row r="824" spans="1:16" x14ac:dyDescent="0.35">
      <c r="A824" t="s">
        <v>888</v>
      </c>
      <c r="B824" t="s">
        <v>231</v>
      </c>
      <c r="C824" t="s">
        <v>105</v>
      </c>
      <c r="D824" t="s">
        <v>237</v>
      </c>
      <c r="E824">
        <f>SUM(Table16[[#This Row],[2024]:[2014]])</f>
        <v>42</v>
      </c>
      <c r="F824" s="1"/>
      <c r="G824" s="1">
        <v>18</v>
      </c>
      <c r="H824" s="1">
        <v>18</v>
      </c>
      <c r="I824" s="1">
        <v>6</v>
      </c>
      <c r="J824" s="1"/>
      <c r="K824" s="1"/>
      <c r="L824" s="1"/>
      <c r="M824" s="1"/>
      <c r="N824" s="1"/>
      <c r="O824" s="1"/>
      <c r="P824" s="1"/>
    </row>
    <row r="825" spans="1:16" x14ac:dyDescent="0.35">
      <c r="A825" t="s">
        <v>888</v>
      </c>
      <c r="B825" t="s">
        <v>231</v>
      </c>
      <c r="C825" t="s">
        <v>1034</v>
      </c>
      <c r="D825" t="s">
        <v>1035</v>
      </c>
      <c r="E825">
        <f>SUM(Table16[[#This Row],[2024]:[2014]])</f>
        <v>4</v>
      </c>
      <c r="F825" s="1"/>
      <c r="G825" s="1"/>
      <c r="H825" s="1"/>
      <c r="I825" s="1"/>
      <c r="J825" s="1"/>
      <c r="K825" s="1"/>
      <c r="L825" s="1"/>
      <c r="M825" s="1">
        <v>3</v>
      </c>
      <c r="N825" s="1"/>
      <c r="O825" s="1">
        <v>1</v>
      </c>
      <c r="P825" s="1"/>
    </row>
    <row r="826" spans="1:16" x14ac:dyDescent="0.35">
      <c r="A826" t="s">
        <v>888</v>
      </c>
      <c r="B826" t="s">
        <v>231</v>
      </c>
      <c r="C826" t="s">
        <v>238</v>
      </c>
      <c r="D826" t="s">
        <v>239</v>
      </c>
      <c r="E826">
        <f>SUM(Table16[[#This Row],[2024]:[2014]])</f>
        <v>11</v>
      </c>
      <c r="F826" s="1"/>
      <c r="G826" s="1"/>
      <c r="H826" s="1"/>
      <c r="I826" s="1"/>
      <c r="J826" s="1"/>
      <c r="K826" s="1"/>
      <c r="L826" s="1"/>
      <c r="M826" s="1">
        <v>10</v>
      </c>
      <c r="N826" s="1"/>
      <c r="O826" s="1"/>
      <c r="P826" s="1">
        <v>1</v>
      </c>
    </row>
    <row r="827" spans="1:16" x14ac:dyDescent="0.35">
      <c r="A827" t="s">
        <v>888</v>
      </c>
      <c r="B827" t="s">
        <v>231</v>
      </c>
      <c r="C827" t="s">
        <v>769</v>
      </c>
      <c r="D827" t="s">
        <v>770</v>
      </c>
      <c r="E827">
        <f>SUM(Table16[[#This Row],[2024]:[2014]])</f>
        <v>3</v>
      </c>
      <c r="F827" s="1"/>
      <c r="G827" s="1"/>
      <c r="H827" s="1"/>
      <c r="I827" s="1"/>
      <c r="J827" s="1"/>
      <c r="K827" s="1"/>
      <c r="L827" s="1">
        <v>1</v>
      </c>
      <c r="M827" s="1">
        <v>1</v>
      </c>
      <c r="N827" s="1"/>
      <c r="O827" s="1">
        <v>1</v>
      </c>
      <c r="P827" s="1"/>
    </row>
    <row r="828" spans="1:16" x14ac:dyDescent="0.35">
      <c r="A828" t="s">
        <v>888</v>
      </c>
      <c r="B828" t="s">
        <v>231</v>
      </c>
      <c r="C828" t="s">
        <v>633</v>
      </c>
      <c r="D828" t="s">
        <v>634</v>
      </c>
      <c r="E828">
        <f>SUM(Table16[[#This Row],[2024]:[2014]])</f>
        <v>1</v>
      </c>
      <c r="F828" s="1"/>
      <c r="G828" s="1"/>
      <c r="H828" s="1"/>
      <c r="I828" s="1"/>
      <c r="J828" s="1"/>
      <c r="K828" s="1"/>
      <c r="L828" s="1"/>
      <c r="M828" s="1"/>
      <c r="N828" s="1">
        <v>1</v>
      </c>
      <c r="O828" s="1"/>
      <c r="P828" s="1"/>
    </row>
    <row r="829" spans="1:16" x14ac:dyDescent="0.35">
      <c r="A829" t="s">
        <v>888</v>
      </c>
      <c r="B829" t="s">
        <v>231</v>
      </c>
      <c r="C829" t="s">
        <v>1036</v>
      </c>
      <c r="D829" t="s">
        <v>1037</v>
      </c>
      <c r="E829">
        <f>SUM(Table16[[#This Row],[2024]:[2014]])</f>
        <v>3</v>
      </c>
      <c r="F829" s="1">
        <v>2</v>
      </c>
      <c r="G829" s="1"/>
      <c r="H829" s="1"/>
      <c r="I829" s="1"/>
      <c r="J829" s="1">
        <v>1</v>
      </c>
      <c r="K829" s="1"/>
      <c r="L829" s="1"/>
      <c r="M829" s="1"/>
      <c r="N829" s="1"/>
      <c r="O829" s="1"/>
      <c r="P829" s="1"/>
    </row>
    <row r="830" spans="1:16" x14ac:dyDescent="0.35">
      <c r="A830" t="s">
        <v>888</v>
      </c>
      <c r="B830" t="s">
        <v>247</v>
      </c>
      <c r="C830" t="s">
        <v>248</v>
      </c>
      <c r="D830" t="s">
        <v>249</v>
      </c>
      <c r="E830">
        <f>SUM(Table16[[#This Row],[2024]:[2014]])</f>
        <v>1</v>
      </c>
      <c r="F830" s="1"/>
      <c r="G830" s="1"/>
      <c r="H830" s="1"/>
      <c r="I830" s="1"/>
      <c r="J830" s="1"/>
      <c r="K830" s="1"/>
      <c r="L830" s="1"/>
      <c r="M830" s="1"/>
      <c r="N830" s="1"/>
      <c r="O830" s="1">
        <v>1</v>
      </c>
      <c r="P830" s="1"/>
    </row>
    <row r="831" spans="1:16" x14ac:dyDescent="0.35">
      <c r="A831" t="s">
        <v>888</v>
      </c>
      <c r="B831" t="s">
        <v>247</v>
      </c>
      <c r="C831" t="s">
        <v>250</v>
      </c>
      <c r="D831" t="s">
        <v>251</v>
      </c>
      <c r="E831">
        <f>SUM(Table16[[#This Row],[2024]:[2014]])</f>
        <v>1</v>
      </c>
      <c r="F831" s="1"/>
      <c r="G831" s="1"/>
      <c r="H831" s="1"/>
      <c r="I831" s="1"/>
      <c r="J831" s="1"/>
      <c r="K831" s="1"/>
      <c r="L831" s="1">
        <v>1</v>
      </c>
      <c r="M831" s="1"/>
      <c r="N831" s="1"/>
      <c r="O831" s="1"/>
      <c r="P831" s="1"/>
    </row>
    <row r="832" spans="1:16" x14ac:dyDescent="0.35">
      <c r="A832" t="s">
        <v>888</v>
      </c>
      <c r="B832" t="s">
        <v>247</v>
      </c>
      <c r="C832" t="s">
        <v>1038</v>
      </c>
      <c r="D832" t="s">
        <v>1039</v>
      </c>
      <c r="E832">
        <f>SUM(Table16[[#This Row],[2024]:[2014]])</f>
        <v>5</v>
      </c>
      <c r="F832" s="1"/>
      <c r="G832" s="1">
        <v>2</v>
      </c>
      <c r="H832" s="1"/>
      <c r="I832" s="1"/>
      <c r="J832" s="1"/>
      <c r="K832" s="1"/>
      <c r="L832" s="1"/>
      <c r="M832" s="1"/>
      <c r="N832" s="1"/>
      <c r="O832" s="1">
        <v>3</v>
      </c>
      <c r="P832" s="1"/>
    </row>
    <row r="833" spans="1:16" x14ac:dyDescent="0.35">
      <c r="A833" t="s">
        <v>888</v>
      </c>
      <c r="B833" t="s">
        <v>252</v>
      </c>
      <c r="C833" t="s">
        <v>1040</v>
      </c>
      <c r="D833" t="s">
        <v>1041</v>
      </c>
      <c r="E833">
        <f>SUM(Table16[[#This Row],[2024]:[2014]])</f>
        <v>1</v>
      </c>
      <c r="F833" s="1"/>
      <c r="G833" s="1"/>
      <c r="H833" s="1"/>
      <c r="I833" s="1"/>
      <c r="J833" s="1"/>
      <c r="K833" s="1"/>
      <c r="L833" s="1"/>
      <c r="M833" s="1"/>
      <c r="N833" s="1"/>
      <c r="O833" s="1">
        <v>1</v>
      </c>
      <c r="P833" s="1"/>
    </row>
    <row r="834" spans="1:16" x14ac:dyDescent="0.35">
      <c r="A834" t="s">
        <v>888</v>
      </c>
      <c r="B834" t="s">
        <v>252</v>
      </c>
      <c r="C834" t="s">
        <v>1042</v>
      </c>
      <c r="D834" t="s">
        <v>1043</v>
      </c>
      <c r="E834">
        <f>SUM(Table16[[#This Row],[2024]:[2014]])</f>
        <v>4</v>
      </c>
      <c r="F834" s="1"/>
      <c r="G834" s="1"/>
      <c r="H834" s="1"/>
      <c r="I834" s="1">
        <v>3</v>
      </c>
      <c r="J834" s="1"/>
      <c r="K834" s="1"/>
      <c r="L834" s="1">
        <v>1</v>
      </c>
      <c r="M834" s="1"/>
      <c r="N834" s="1"/>
      <c r="O834" s="1"/>
      <c r="P834" s="1"/>
    </row>
    <row r="835" spans="1:16" x14ac:dyDescent="0.35">
      <c r="A835" t="s">
        <v>888</v>
      </c>
      <c r="B835" t="s">
        <v>252</v>
      </c>
      <c r="C835" t="s">
        <v>255</v>
      </c>
      <c r="D835" t="s">
        <v>256</v>
      </c>
      <c r="E835">
        <f>SUM(Table16[[#This Row],[2024]:[2014]])</f>
        <v>2</v>
      </c>
      <c r="F835" s="1"/>
      <c r="G835" s="1">
        <v>1</v>
      </c>
      <c r="H835" s="1"/>
      <c r="I835" s="1"/>
      <c r="J835" s="1"/>
      <c r="K835" s="1"/>
      <c r="L835" s="1"/>
      <c r="M835" s="1"/>
      <c r="N835" s="1"/>
      <c r="O835" s="1"/>
      <c r="P835" s="1">
        <v>1</v>
      </c>
    </row>
    <row r="836" spans="1:16" x14ac:dyDescent="0.35">
      <c r="A836" t="s">
        <v>888</v>
      </c>
      <c r="B836" t="s">
        <v>1044</v>
      </c>
      <c r="C836" t="s">
        <v>1045</v>
      </c>
      <c r="D836" t="s">
        <v>1046</v>
      </c>
      <c r="E836">
        <f>SUM(Table16[[#This Row],[2024]:[2014]])</f>
        <v>0</v>
      </c>
      <c r="F836" s="1"/>
      <c r="G836" s="1"/>
      <c r="H836" s="1"/>
      <c r="I836" s="1"/>
      <c r="J836" s="1"/>
      <c r="K836" s="1"/>
      <c r="L836" s="1"/>
      <c r="M836" s="1"/>
      <c r="N836" s="1"/>
      <c r="O836" s="1">
        <v>1</v>
      </c>
      <c r="P836" s="1">
        <v>-1</v>
      </c>
    </row>
    <row r="837" spans="1:16" x14ac:dyDescent="0.35">
      <c r="A837" t="s">
        <v>888</v>
      </c>
      <c r="B837" t="s">
        <v>775</v>
      </c>
      <c r="C837" t="s">
        <v>1047</v>
      </c>
      <c r="D837" t="s">
        <v>1048</v>
      </c>
      <c r="E837">
        <f>SUM(Table16[[#This Row],[2024]:[2014]])</f>
        <v>3</v>
      </c>
      <c r="F837" s="1"/>
      <c r="G837" s="1"/>
      <c r="H837" s="1">
        <v>1</v>
      </c>
      <c r="I837" s="1">
        <v>1</v>
      </c>
      <c r="J837" s="1"/>
      <c r="K837" s="1"/>
      <c r="L837" s="1"/>
      <c r="M837" s="1">
        <v>1</v>
      </c>
      <c r="N837" s="1"/>
      <c r="O837" s="1"/>
      <c r="P837" s="1"/>
    </row>
    <row r="838" spans="1:16" x14ac:dyDescent="0.35">
      <c r="A838" t="s">
        <v>888</v>
      </c>
      <c r="B838" t="s">
        <v>775</v>
      </c>
      <c r="C838" t="s">
        <v>1049</v>
      </c>
      <c r="D838" t="s">
        <v>1050</v>
      </c>
      <c r="E838">
        <f>SUM(Table16[[#This Row],[2024]:[2014]])</f>
        <v>1</v>
      </c>
      <c r="F838" s="1"/>
      <c r="G838" s="1"/>
      <c r="H838" s="1"/>
      <c r="I838" s="1"/>
      <c r="J838" s="1"/>
      <c r="K838" s="1"/>
      <c r="L838" s="1"/>
      <c r="M838" s="1"/>
      <c r="N838" s="1">
        <v>1</v>
      </c>
      <c r="O838" s="1"/>
      <c r="P838" s="1"/>
    </row>
    <row r="839" spans="1:16" x14ac:dyDescent="0.35">
      <c r="A839" t="s">
        <v>888</v>
      </c>
      <c r="B839" t="s">
        <v>262</v>
      </c>
      <c r="C839" t="s">
        <v>1051</v>
      </c>
      <c r="D839" t="s">
        <v>1052</v>
      </c>
      <c r="E839">
        <f>SUM(Table16[[#This Row],[2024]:[2014]])</f>
        <v>1</v>
      </c>
      <c r="F839" s="1"/>
      <c r="G839" s="1"/>
      <c r="H839" s="1"/>
      <c r="I839" s="1"/>
      <c r="J839" s="1">
        <v>1</v>
      </c>
      <c r="K839" s="1"/>
      <c r="L839" s="1"/>
      <c r="M839" s="1"/>
      <c r="N839" s="1"/>
      <c r="O839" s="1"/>
      <c r="P839" s="1"/>
    </row>
    <row r="840" spans="1:16" x14ac:dyDescent="0.35">
      <c r="A840" t="s">
        <v>888</v>
      </c>
      <c r="B840" t="s">
        <v>262</v>
      </c>
      <c r="C840" t="s">
        <v>1053</v>
      </c>
      <c r="D840" t="s">
        <v>1054</v>
      </c>
      <c r="E840">
        <f>SUM(Table16[[#This Row],[2024]:[2014]])</f>
        <v>1</v>
      </c>
      <c r="F840" s="1"/>
      <c r="G840" s="1"/>
      <c r="H840" s="1"/>
      <c r="I840" s="1"/>
      <c r="J840" s="1"/>
      <c r="K840" s="1"/>
      <c r="L840" s="1">
        <v>1</v>
      </c>
      <c r="M840" s="1"/>
      <c r="N840" s="1"/>
      <c r="O840" s="1"/>
      <c r="P840" s="1"/>
    </row>
    <row r="841" spans="1:16" x14ac:dyDescent="0.35">
      <c r="A841" t="s">
        <v>888</v>
      </c>
      <c r="B841" t="s">
        <v>262</v>
      </c>
      <c r="C841" t="s">
        <v>263</v>
      </c>
      <c r="D841" t="s">
        <v>264</v>
      </c>
      <c r="E841">
        <f>SUM(Table16[[#This Row],[2024]:[2014]])</f>
        <v>1</v>
      </c>
      <c r="F841" s="1"/>
      <c r="G841" s="1"/>
      <c r="H841" s="1">
        <v>1</v>
      </c>
      <c r="I841" s="1"/>
      <c r="J841" s="1"/>
      <c r="K841" s="1"/>
      <c r="L841" s="1"/>
      <c r="M841" s="1"/>
      <c r="N841" s="1"/>
      <c r="O841" s="1"/>
      <c r="P841" s="1"/>
    </row>
    <row r="842" spans="1:16" x14ac:dyDescent="0.35">
      <c r="A842" t="s">
        <v>888</v>
      </c>
      <c r="B842" t="s">
        <v>265</v>
      </c>
      <c r="C842" t="s">
        <v>1055</v>
      </c>
      <c r="D842" t="s">
        <v>1056</v>
      </c>
      <c r="E842">
        <f>SUM(Table16[[#This Row],[2024]:[2014]])</f>
        <v>4</v>
      </c>
      <c r="F842" s="1"/>
      <c r="G842" s="1"/>
      <c r="H842" s="1"/>
      <c r="I842" s="1"/>
      <c r="J842" s="1">
        <v>1</v>
      </c>
      <c r="K842" s="1">
        <v>-9</v>
      </c>
      <c r="L842" s="1">
        <v>12</v>
      </c>
      <c r="M842" s="1"/>
      <c r="N842" s="1"/>
      <c r="O842" s="1"/>
      <c r="P842" s="1"/>
    </row>
    <row r="843" spans="1:16" x14ac:dyDescent="0.35">
      <c r="A843" t="s">
        <v>888</v>
      </c>
      <c r="B843" t="s">
        <v>265</v>
      </c>
      <c r="C843" t="s">
        <v>780</v>
      </c>
      <c r="D843" t="s">
        <v>781</v>
      </c>
      <c r="E843">
        <f>SUM(Table16[[#This Row],[2024]:[2014]])</f>
        <v>20</v>
      </c>
      <c r="F843" s="1"/>
      <c r="G843" s="1">
        <v>3</v>
      </c>
      <c r="H843" s="1">
        <v>1</v>
      </c>
      <c r="I843" s="1"/>
      <c r="J843" s="1">
        <v>9</v>
      </c>
      <c r="K843" s="1">
        <v>4</v>
      </c>
      <c r="L843" s="1">
        <v>2</v>
      </c>
      <c r="M843" s="1">
        <v>1</v>
      </c>
      <c r="N843" s="1"/>
      <c r="O843" s="1"/>
      <c r="P843" s="1"/>
    </row>
    <row r="844" spans="1:16" x14ac:dyDescent="0.35">
      <c r="A844" t="s">
        <v>888</v>
      </c>
      <c r="B844" t="s">
        <v>265</v>
      </c>
      <c r="C844" t="s">
        <v>649</v>
      </c>
      <c r="D844" t="s">
        <v>650</v>
      </c>
      <c r="E844">
        <f>SUM(Table16[[#This Row],[2024]:[2014]])</f>
        <v>156</v>
      </c>
      <c r="F844" s="1"/>
      <c r="G844" s="1">
        <v>9</v>
      </c>
      <c r="H844" s="1">
        <v>5</v>
      </c>
      <c r="I844" s="1"/>
      <c r="J844" s="1">
        <v>117</v>
      </c>
      <c r="K844" s="1">
        <v>16</v>
      </c>
      <c r="L844" s="1">
        <v>4</v>
      </c>
      <c r="M844" s="1">
        <v>5</v>
      </c>
      <c r="N844" s="1"/>
      <c r="O844" s="1"/>
      <c r="P844" s="1"/>
    </row>
    <row r="845" spans="1:16" x14ac:dyDescent="0.35">
      <c r="A845" t="s">
        <v>888</v>
      </c>
      <c r="B845" t="s">
        <v>265</v>
      </c>
      <c r="C845" t="s">
        <v>653</v>
      </c>
      <c r="D845" t="s">
        <v>654</v>
      </c>
      <c r="E845">
        <f>SUM(Table16[[#This Row],[2024]:[2014]])</f>
        <v>2</v>
      </c>
      <c r="F845" s="1"/>
      <c r="G845" s="1"/>
      <c r="H845" s="1"/>
      <c r="I845" s="1">
        <v>-3</v>
      </c>
      <c r="J845" s="1">
        <v>3</v>
      </c>
      <c r="K845" s="1"/>
      <c r="L845" s="1"/>
      <c r="M845" s="1"/>
      <c r="N845" s="1"/>
      <c r="O845" s="1"/>
      <c r="P845" s="1">
        <v>2</v>
      </c>
    </row>
    <row r="846" spans="1:16" x14ac:dyDescent="0.35">
      <c r="A846" t="s">
        <v>888</v>
      </c>
      <c r="B846" t="s">
        <v>265</v>
      </c>
      <c r="C846" t="s">
        <v>655</v>
      </c>
      <c r="D846" t="s">
        <v>656</v>
      </c>
      <c r="E846">
        <f>SUM(Table16[[#This Row],[2024]:[2014]])</f>
        <v>2</v>
      </c>
      <c r="F846" s="1"/>
      <c r="G846" s="1"/>
      <c r="H846" s="1"/>
      <c r="I846" s="1"/>
      <c r="J846" s="1"/>
      <c r="K846" s="1"/>
      <c r="L846" s="1"/>
      <c r="M846" s="1"/>
      <c r="N846" s="1"/>
      <c r="O846" s="1">
        <v>2</v>
      </c>
      <c r="P846" s="1"/>
    </row>
    <row r="847" spans="1:16" x14ac:dyDescent="0.35">
      <c r="A847" t="s">
        <v>888</v>
      </c>
      <c r="B847" t="s">
        <v>265</v>
      </c>
      <c r="C847" t="s">
        <v>657</v>
      </c>
      <c r="D847" t="s">
        <v>658</v>
      </c>
      <c r="E847">
        <f>SUM(Table16[[#This Row],[2024]:[2014]])</f>
        <v>15</v>
      </c>
      <c r="F847" s="1"/>
      <c r="G847" s="1"/>
      <c r="H847" s="1"/>
      <c r="I847" s="1"/>
      <c r="J847" s="1"/>
      <c r="K847" s="1"/>
      <c r="L847" s="1"/>
      <c r="M847" s="1"/>
      <c r="N847" s="1"/>
      <c r="O847" s="1">
        <v>10</v>
      </c>
      <c r="P847" s="1">
        <v>5</v>
      </c>
    </row>
    <row r="848" spans="1:16" x14ac:dyDescent="0.35">
      <c r="A848" t="s">
        <v>888</v>
      </c>
      <c r="B848" t="s">
        <v>265</v>
      </c>
      <c r="C848" t="s">
        <v>659</v>
      </c>
      <c r="D848" t="s">
        <v>660</v>
      </c>
      <c r="E848">
        <f>SUM(Table16[[#This Row],[2024]:[2014]])</f>
        <v>7</v>
      </c>
      <c r="F848" s="1"/>
      <c r="G848" s="1"/>
      <c r="H848" s="1"/>
      <c r="I848" s="1"/>
      <c r="J848" s="1"/>
      <c r="K848" s="1"/>
      <c r="L848" s="1">
        <v>1</v>
      </c>
      <c r="M848" s="1"/>
      <c r="N848" s="1"/>
      <c r="O848" s="1"/>
      <c r="P848" s="1">
        <v>6</v>
      </c>
    </row>
    <row r="849" spans="1:16" x14ac:dyDescent="0.35">
      <c r="A849" t="s">
        <v>888</v>
      </c>
      <c r="B849" t="s">
        <v>265</v>
      </c>
      <c r="C849" t="s">
        <v>786</v>
      </c>
      <c r="D849" t="s">
        <v>787</v>
      </c>
      <c r="E849">
        <f>SUM(Table16[[#This Row],[2024]:[2014]])</f>
        <v>31</v>
      </c>
      <c r="F849" s="1"/>
      <c r="G849" s="1"/>
      <c r="H849" s="1"/>
      <c r="I849" s="1"/>
      <c r="J849" s="1"/>
      <c r="K849" s="1"/>
      <c r="L849" s="1"/>
      <c r="M849" s="1"/>
      <c r="N849" s="1"/>
      <c r="O849" s="1">
        <v>30</v>
      </c>
      <c r="P849" s="1">
        <v>1</v>
      </c>
    </row>
    <row r="850" spans="1:16" x14ac:dyDescent="0.35">
      <c r="A850" t="s">
        <v>888</v>
      </c>
      <c r="B850" t="s">
        <v>265</v>
      </c>
      <c r="C850" t="s">
        <v>1057</v>
      </c>
      <c r="D850" t="s">
        <v>1058</v>
      </c>
      <c r="E850">
        <f>SUM(Table16[[#This Row],[2024]:[2014]])</f>
        <v>7</v>
      </c>
      <c r="F850" s="1"/>
      <c r="G850" s="1"/>
      <c r="H850" s="1"/>
      <c r="I850" s="1"/>
      <c r="J850" s="1"/>
      <c r="K850" s="1"/>
      <c r="L850" s="1"/>
      <c r="M850" s="1"/>
      <c r="N850" s="1"/>
      <c r="O850" s="1">
        <v>7</v>
      </c>
      <c r="P850" s="1"/>
    </row>
    <row r="851" spans="1:16" x14ac:dyDescent="0.35">
      <c r="A851" t="s">
        <v>888</v>
      </c>
      <c r="B851" t="s">
        <v>265</v>
      </c>
      <c r="C851" t="s">
        <v>1059</v>
      </c>
      <c r="D851" t="s">
        <v>1060</v>
      </c>
      <c r="E851">
        <f>SUM(Table16[[#This Row],[2024]:[2014]])</f>
        <v>1</v>
      </c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>
        <v>1</v>
      </c>
    </row>
    <row r="852" spans="1:16" x14ac:dyDescent="0.35">
      <c r="A852" t="s">
        <v>888</v>
      </c>
      <c r="B852" t="s">
        <v>265</v>
      </c>
      <c r="C852" t="s">
        <v>268</v>
      </c>
      <c r="D852" t="s">
        <v>269</v>
      </c>
      <c r="E852">
        <f>SUM(Table16[[#This Row],[2024]:[2014]])</f>
        <v>12</v>
      </c>
      <c r="F852" s="1"/>
      <c r="G852" s="1"/>
      <c r="H852" s="1"/>
      <c r="I852" s="1"/>
      <c r="J852" s="1"/>
      <c r="K852" s="1">
        <v>2</v>
      </c>
      <c r="L852" s="1">
        <v>5</v>
      </c>
      <c r="M852" s="1">
        <v>5</v>
      </c>
      <c r="N852" s="1"/>
      <c r="O852" s="1"/>
      <c r="P852" s="1"/>
    </row>
    <row r="853" spans="1:16" x14ac:dyDescent="0.35">
      <c r="A853" t="s">
        <v>888</v>
      </c>
      <c r="B853" t="s">
        <v>265</v>
      </c>
      <c r="C853" t="s">
        <v>1061</v>
      </c>
      <c r="D853" t="s">
        <v>1062</v>
      </c>
      <c r="E853">
        <f>SUM(Table16[[#This Row],[2024]:[2014]])</f>
        <v>55</v>
      </c>
      <c r="F853" s="1"/>
      <c r="G853" s="1"/>
      <c r="H853" s="1"/>
      <c r="I853" s="1"/>
      <c r="J853" s="1"/>
      <c r="K853" s="1"/>
      <c r="L853" s="1">
        <v>55</v>
      </c>
      <c r="M853" s="1"/>
      <c r="N853" s="1"/>
      <c r="O853" s="1"/>
      <c r="P853" s="1"/>
    </row>
    <row r="854" spans="1:16" x14ac:dyDescent="0.35">
      <c r="A854" t="s">
        <v>888</v>
      </c>
      <c r="B854" t="s">
        <v>265</v>
      </c>
      <c r="C854" t="s">
        <v>270</v>
      </c>
      <c r="D854" t="s">
        <v>271</v>
      </c>
      <c r="E854">
        <f>SUM(Table16[[#This Row],[2024]:[2014]])</f>
        <v>58</v>
      </c>
      <c r="F854" s="1"/>
      <c r="G854" s="1"/>
      <c r="H854" s="1"/>
      <c r="I854" s="1"/>
      <c r="J854" s="1"/>
      <c r="K854" s="1"/>
      <c r="L854" s="1"/>
      <c r="M854" s="1"/>
      <c r="N854" s="1">
        <v>3</v>
      </c>
      <c r="O854" s="1">
        <v>12</v>
      </c>
      <c r="P854" s="1">
        <v>43</v>
      </c>
    </row>
    <row r="855" spans="1:16" x14ac:dyDescent="0.35">
      <c r="A855" t="s">
        <v>888</v>
      </c>
      <c r="B855" t="s">
        <v>272</v>
      </c>
      <c r="C855" t="s">
        <v>1063</v>
      </c>
      <c r="D855" t="s">
        <v>1064</v>
      </c>
      <c r="E855">
        <f>SUM(Table16[[#This Row],[2024]:[2014]])</f>
        <v>1</v>
      </c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>
        <v>1</v>
      </c>
    </row>
    <row r="856" spans="1:16" x14ac:dyDescent="0.35">
      <c r="A856" t="s">
        <v>888</v>
      </c>
      <c r="B856" t="s">
        <v>272</v>
      </c>
      <c r="C856" t="s">
        <v>1065</v>
      </c>
      <c r="D856" t="s">
        <v>1066</v>
      </c>
      <c r="E856">
        <f>SUM(Table16[[#This Row],[2024]:[2014]])</f>
        <v>0</v>
      </c>
      <c r="F856" s="1"/>
      <c r="G856" s="1"/>
      <c r="H856" s="1">
        <v>-1</v>
      </c>
      <c r="I856" s="1">
        <v>1</v>
      </c>
      <c r="J856" s="1"/>
      <c r="K856" s="1"/>
      <c r="L856" s="1"/>
      <c r="M856" s="1"/>
      <c r="N856" s="1"/>
      <c r="O856" s="1"/>
      <c r="P856" s="1"/>
    </row>
    <row r="857" spans="1:16" x14ac:dyDescent="0.35">
      <c r="A857" t="s">
        <v>888</v>
      </c>
      <c r="B857" t="s">
        <v>272</v>
      </c>
      <c r="C857" t="s">
        <v>1067</v>
      </c>
      <c r="D857" t="s">
        <v>1068</v>
      </c>
      <c r="E857">
        <f>SUM(Table16[[#This Row],[2024]:[2014]])</f>
        <v>1</v>
      </c>
      <c r="F857" s="1"/>
      <c r="G857" s="1"/>
      <c r="H857" s="1"/>
      <c r="I857" s="1"/>
      <c r="J857" s="1"/>
      <c r="K857" s="1"/>
      <c r="L857" s="1"/>
      <c r="M857" s="1">
        <v>1</v>
      </c>
      <c r="N857" s="1"/>
      <c r="O857" s="1"/>
      <c r="P857" s="1"/>
    </row>
    <row r="858" spans="1:16" x14ac:dyDescent="0.35">
      <c r="A858" t="s">
        <v>888</v>
      </c>
      <c r="B858" t="s">
        <v>272</v>
      </c>
      <c r="C858" t="s">
        <v>1069</v>
      </c>
      <c r="D858" t="s">
        <v>1070</v>
      </c>
      <c r="E858">
        <f>SUM(Table16[[#This Row],[2024]:[2014]])</f>
        <v>1</v>
      </c>
      <c r="F858" s="1"/>
      <c r="G858" s="1"/>
      <c r="H858" s="1"/>
      <c r="I858" s="1"/>
      <c r="J858" s="1"/>
      <c r="K858" s="1"/>
      <c r="L858" s="1"/>
      <c r="M858" s="1"/>
      <c r="N858" s="1"/>
      <c r="O858" s="1">
        <v>1</v>
      </c>
      <c r="P858" s="1"/>
    </row>
    <row r="859" spans="1:16" x14ac:dyDescent="0.35">
      <c r="A859" t="s">
        <v>888</v>
      </c>
      <c r="B859" t="s">
        <v>272</v>
      </c>
      <c r="C859" t="s">
        <v>1071</v>
      </c>
      <c r="D859" t="s">
        <v>1072</v>
      </c>
      <c r="E859">
        <f>SUM(Table16[[#This Row],[2024]:[2014]])</f>
        <v>5</v>
      </c>
      <c r="F859" s="1"/>
      <c r="G859" s="1"/>
      <c r="H859" s="1"/>
      <c r="I859" s="1"/>
      <c r="J859" s="1"/>
      <c r="K859" s="1"/>
      <c r="L859" s="1"/>
      <c r="M859" s="1"/>
      <c r="N859" s="1"/>
      <c r="O859" s="1">
        <v>3</v>
      </c>
      <c r="P859" s="1">
        <v>2</v>
      </c>
    </row>
    <row r="860" spans="1:16" x14ac:dyDescent="0.35">
      <c r="A860" t="s">
        <v>888</v>
      </c>
      <c r="B860" t="s">
        <v>272</v>
      </c>
      <c r="C860" t="s">
        <v>1073</v>
      </c>
      <c r="D860" t="s">
        <v>1074</v>
      </c>
      <c r="E860">
        <f>SUM(Table16[[#This Row],[2024]:[2014]])</f>
        <v>1</v>
      </c>
      <c r="F860" s="1"/>
      <c r="G860" s="1"/>
      <c r="H860" s="1"/>
      <c r="I860" s="1"/>
      <c r="J860" s="1"/>
      <c r="K860" s="1"/>
      <c r="L860" s="1"/>
      <c r="M860" s="1"/>
      <c r="N860" s="1">
        <v>1</v>
      </c>
      <c r="O860" s="1"/>
      <c r="P860" s="1"/>
    </row>
    <row r="861" spans="1:16" x14ac:dyDescent="0.35">
      <c r="A861" t="s">
        <v>888</v>
      </c>
      <c r="B861" t="s">
        <v>277</v>
      </c>
      <c r="C861" t="s">
        <v>278</v>
      </c>
      <c r="D861" t="s">
        <v>279</v>
      </c>
      <c r="E861">
        <f>SUM(Table16[[#This Row],[2024]:[2014]])</f>
        <v>178</v>
      </c>
      <c r="F861" s="1">
        <v>50</v>
      </c>
      <c r="G861" s="1">
        <v>44</v>
      </c>
      <c r="H861" s="1">
        <v>47</v>
      </c>
      <c r="I861" s="1">
        <v>17</v>
      </c>
      <c r="J861" s="1">
        <v>20</v>
      </c>
      <c r="K861" s="1"/>
      <c r="L861" s="1"/>
      <c r="M861" s="1"/>
      <c r="N861" s="1"/>
      <c r="O861" s="1"/>
      <c r="P861" s="1"/>
    </row>
    <row r="862" spans="1:16" x14ac:dyDescent="0.35">
      <c r="A862" t="s">
        <v>888</v>
      </c>
      <c r="B862" t="s">
        <v>277</v>
      </c>
      <c r="C862" t="s">
        <v>665</v>
      </c>
      <c r="D862" t="s">
        <v>666</v>
      </c>
      <c r="E862">
        <f>SUM(Table16[[#This Row],[2024]:[2014]])</f>
        <v>13</v>
      </c>
      <c r="F862" s="1">
        <v>2</v>
      </c>
      <c r="G862" s="1">
        <v>11</v>
      </c>
      <c r="H862" s="1"/>
      <c r="I862" s="1"/>
      <c r="J862" s="1"/>
      <c r="K862" s="1"/>
      <c r="L862" s="1"/>
      <c r="M862" s="1"/>
      <c r="N862" s="1"/>
      <c r="O862" s="1"/>
      <c r="P862" s="1"/>
    </row>
    <row r="863" spans="1:16" x14ac:dyDescent="0.35">
      <c r="A863" t="s">
        <v>888</v>
      </c>
      <c r="B863" t="s">
        <v>277</v>
      </c>
      <c r="C863" t="s">
        <v>667</v>
      </c>
      <c r="D863" t="s">
        <v>668</v>
      </c>
      <c r="E863">
        <f>SUM(Table16[[#This Row],[2024]:[2014]])</f>
        <v>8</v>
      </c>
      <c r="F863" s="1"/>
      <c r="G863" s="1"/>
      <c r="H863" s="1">
        <v>8</v>
      </c>
      <c r="I863" s="1"/>
      <c r="J863" s="1"/>
      <c r="K863" s="1"/>
      <c r="L863" s="1"/>
      <c r="M863" s="1"/>
      <c r="N863" s="1"/>
      <c r="O863" s="1"/>
      <c r="P863" s="1"/>
    </row>
    <row r="864" spans="1:16" x14ac:dyDescent="0.35">
      <c r="A864" t="s">
        <v>888</v>
      </c>
      <c r="B864" t="s">
        <v>277</v>
      </c>
      <c r="C864" t="s">
        <v>1075</v>
      </c>
      <c r="D864" t="s">
        <v>1076</v>
      </c>
      <c r="E864">
        <f>SUM(Table16[[#This Row],[2024]:[2014]])</f>
        <v>0</v>
      </c>
      <c r="F864" s="1"/>
      <c r="G864" s="1"/>
      <c r="H864" s="1">
        <v>0</v>
      </c>
      <c r="I864" s="1"/>
      <c r="J864" s="1"/>
      <c r="K864" s="1"/>
      <c r="L864" s="1"/>
      <c r="M864" s="1"/>
      <c r="N864" s="1"/>
      <c r="O864" s="1"/>
      <c r="P864" s="1"/>
    </row>
    <row r="865" spans="1:16" x14ac:dyDescent="0.35">
      <c r="A865" t="s">
        <v>888</v>
      </c>
      <c r="B865" t="s">
        <v>277</v>
      </c>
      <c r="C865" t="s">
        <v>280</v>
      </c>
      <c r="D865" t="s">
        <v>281</v>
      </c>
      <c r="E865">
        <f>SUM(Table16[[#This Row],[2024]:[2014]])</f>
        <v>203</v>
      </c>
      <c r="F865" s="1"/>
      <c r="G865" s="1"/>
      <c r="H865" s="1"/>
      <c r="I865" s="1"/>
      <c r="J865" s="1"/>
      <c r="K865" s="1">
        <v>16</v>
      </c>
      <c r="L865" s="1">
        <v>38</v>
      </c>
      <c r="M865" s="1">
        <v>1</v>
      </c>
      <c r="N865" s="1">
        <v>20</v>
      </c>
      <c r="O865" s="1">
        <v>66</v>
      </c>
      <c r="P865" s="1">
        <v>62</v>
      </c>
    </row>
    <row r="866" spans="1:16" x14ac:dyDescent="0.35">
      <c r="A866" t="s">
        <v>888</v>
      </c>
      <c r="B866" t="s">
        <v>277</v>
      </c>
      <c r="C866" t="s">
        <v>282</v>
      </c>
      <c r="D866" t="s">
        <v>283</v>
      </c>
      <c r="E866">
        <f>SUM(Table16[[#This Row],[2024]:[2014]])</f>
        <v>96</v>
      </c>
      <c r="F866" s="1"/>
      <c r="G866" s="1"/>
      <c r="H866" s="1"/>
      <c r="I866" s="1"/>
      <c r="J866" s="1">
        <v>18</v>
      </c>
      <c r="K866" s="1">
        <v>27</v>
      </c>
      <c r="L866" s="1"/>
      <c r="M866" s="1">
        <v>19</v>
      </c>
      <c r="N866" s="1">
        <v>13</v>
      </c>
      <c r="O866" s="1">
        <v>19</v>
      </c>
      <c r="P866" s="1"/>
    </row>
    <row r="867" spans="1:16" x14ac:dyDescent="0.35">
      <c r="A867" t="s">
        <v>888</v>
      </c>
      <c r="B867" t="s">
        <v>277</v>
      </c>
      <c r="C867" t="s">
        <v>1077</v>
      </c>
      <c r="D867" t="s">
        <v>1078</v>
      </c>
      <c r="E867">
        <f>SUM(Table16[[#This Row],[2024]:[2014]])</f>
        <v>1</v>
      </c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>
        <v>1</v>
      </c>
    </row>
    <row r="868" spans="1:16" x14ac:dyDescent="0.35">
      <c r="A868" t="s">
        <v>888</v>
      </c>
      <c r="B868" t="s">
        <v>277</v>
      </c>
      <c r="C868" t="s">
        <v>284</v>
      </c>
      <c r="D868" t="s">
        <v>285</v>
      </c>
      <c r="E868">
        <f>SUM(Table16[[#This Row],[2024]:[2014]])</f>
        <v>102</v>
      </c>
      <c r="F868" s="1"/>
      <c r="G868" s="1"/>
      <c r="H868" s="1"/>
      <c r="I868" s="1"/>
      <c r="J868" s="1"/>
      <c r="K868" s="1">
        <v>4</v>
      </c>
      <c r="L868" s="1">
        <v>45</v>
      </c>
      <c r="M868" s="1"/>
      <c r="N868" s="1">
        <v>9</v>
      </c>
      <c r="O868" s="1">
        <v>15</v>
      </c>
      <c r="P868" s="1">
        <v>29</v>
      </c>
    </row>
    <row r="869" spans="1:16" x14ac:dyDescent="0.35">
      <c r="A869" t="s">
        <v>888</v>
      </c>
      <c r="B869" t="s">
        <v>277</v>
      </c>
      <c r="C869" t="s">
        <v>286</v>
      </c>
      <c r="D869" t="s">
        <v>287</v>
      </c>
      <c r="E869">
        <f>SUM(Table16[[#This Row],[2024]:[2014]])</f>
        <v>19</v>
      </c>
      <c r="F869" s="1"/>
      <c r="G869" s="1"/>
      <c r="H869" s="1"/>
      <c r="I869" s="1"/>
      <c r="J869" s="1"/>
      <c r="K869" s="1">
        <v>4</v>
      </c>
      <c r="L869" s="1"/>
      <c r="M869" s="1">
        <v>5</v>
      </c>
      <c r="N869" s="1">
        <v>7</v>
      </c>
      <c r="O869" s="1">
        <v>3</v>
      </c>
      <c r="P869" s="1"/>
    </row>
    <row r="870" spans="1:16" x14ac:dyDescent="0.35">
      <c r="A870" t="s">
        <v>888</v>
      </c>
      <c r="B870" t="s">
        <v>277</v>
      </c>
      <c r="C870" t="s">
        <v>1079</v>
      </c>
      <c r="D870" t="s">
        <v>1080</v>
      </c>
      <c r="E870">
        <f>SUM(Table16[[#This Row],[2024]:[2014]])</f>
        <v>2</v>
      </c>
      <c r="F870" s="1"/>
      <c r="G870" s="1"/>
      <c r="H870" s="1"/>
      <c r="I870" s="1"/>
      <c r="J870" s="1"/>
      <c r="K870" s="1"/>
      <c r="L870" s="1"/>
      <c r="M870" s="1"/>
      <c r="N870" s="1">
        <v>2</v>
      </c>
      <c r="O870" s="1"/>
      <c r="P870" s="1"/>
    </row>
    <row r="871" spans="1:16" x14ac:dyDescent="0.35">
      <c r="A871" t="s">
        <v>888</v>
      </c>
      <c r="B871" t="s">
        <v>277</v>
      </c>
      <c r="C871" t="s">
        <v>288</v>
      </c>
      <c r="D871" t="s">
        <v>289</v>
      </c>
      <c r="E871">
        <f>SUM(Table16[[#This Row],[2024]:[2014]])</f>
        <v>2</v>
      </c>
      <c r="F871" s="1"/>
      <c r="G871" s="1"/>
      <c r="H871" s="1"/>
      <c r="I871" s="1"/>
      <c r="J871" s="1"/>
      <c r="K871" s="1"/>
      <c r="L871" s="1"/>
      <c r="M871" s="1"/>
      <c r="N871" s="1"/>
      <c r="O871" s="1">
        <v>1</v>
      </c>
      <c r="P871" s="1">
        <v>1</v>
      </c>
    </row>
    <row r="872" spans="1:16" x14ac:dyDescent="0.35">
      <c r="A872" t="s">
        <v>888</v>
      </c>
      <c r="B872" t="s">
        <v>277</v>
      </c>
      <c r="C872" t="s">
        <v>1081</v>
      </c>
      <c r="D872" t="s">
        <v>1082</v>
      </c>
      <c r="E872">
        <f>SUM(Table16[[#This Row],[2024]:[2014]])</f>
        <v>0</v>
      </c>
      <c r="F872" s="1"/>
      <c r="G872" s="1"/>
      <c r="H872" s="1"/>
      <c r="I872" s="1"/>
      <c r="J872" s="1">
        <v>0</v>
      </c>
      <c r="K872" s="1"/>
      <c r="L872" s="1"/>
      <c r="M872" s="1"/>
      <c r="N872" s="1"/>
      <c r="O872" s="1"/>
      <c r="P872" s="1"/>
    </row>
    <row r="873" spans="1:16" x14ac:dyDescent="0.35">
      <c r="A873" t="s">
        <v>888</v>
      </c>
      <c r="B873" t="s">
        <v>277</v>
      </c>
      <c r="C873" t="s">
        <v>1083</v>
      </c>
      <c r="D873" t="s">
        <v>1084</v>
      </c>
      <c r="E873">
        <f>SUM(Table16[[#This Row],[2024]:[2014]])</f>
        <v>0</v>
      </c>
      <c r="F873" s="1"/>
      <c r="G873" s="1"/>
      <c r="H873" s="1"/>
      <c r="I873" s="1"/>
      <c r="J873" s="1">
        <v>0</v>
      </c>
      <c r="K873" s="1"/>
      <c r="L873" s="1"/>
      <c r="M873" s="1"/>
      <c r="N873" s="1"/>
      <c r="O873" s="1"/>
      <c r="P873" s="1"/>
    </row>
    <row r="874" spans="1:16" x14ac:dyDescent="0.35">
      <c r="A874" t="s">
        <v>888</v>
      </c>
      <c r="B874" t="s">
        <v>290</v>
      </c>
      <c r="C874" t="s">
        <v>291</v>
      </c>
      <c r="D874" t="s">
        <v>292</v>
      </c>
      <c r="E874">
        <f>SUM(Table16[[#This Row],[2024]:[2014]])</f>
        <v>1</v>
      </c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>
        <v>1</v>
      </c>
    </row>
    <row r="875" spans="1:16" x14ac:dyDescent="0.35">
      <c r="A875" t="s">
        <v>888</v>
      </c>
      <c r="B875" t="s">
        <v>290</v>
      </c>
      <c r="C875" t="s">
        <v>1085</v>
      </c>
      <c r="D875" t="s">
        <v>1086</v>
      </c>
      <c r="E875">
        <f>SUM(Table16[[#This Row],[2024]:[2014]])</f>
        <v>1</v>
      </c>
      <c r="F875" s="1"/>
      <c r="G875" s="1"/>
      <c r="H875" s="1"/>
      <c r="I875" s="1"/>
      <c r="J875" s="1"/>
      <c r="K875" s="1"/>
      <c r="L875" s="1"/>
      <c r="M875" s="1"/>
      <c r="N875" s="1"/>
      <c r="O875" s="1">
        <v>1</v>
      </c>
      <c r="P875" s="1"/>
    </row>
    <row r="876" spans="1:16" x14ac:dyDescent="0.35">
      <c r="A876" t="s">
        <v>888</v>
      </c>
      <c r="B876" t="s">
        <v>290</v>
      </c>
      <c r="C876" t="s">
        <v>1087</v>
      </c>
      <c r="D876" t="s">
        <v>1088</v>
      </c>
      <c r="E876">
        <f>SUM(Table16[[#This Row],[2024]:[2014]])</f>
        <v>18</v>
      </c>
      <c r="F876" s="1"/>
      <c r="G876" s="1"/>
      <c r="H876" s="1"/>
      <c r="I876" s="1"/>
      <c r="J876" s="1"/>
      <c r="K876" s="1"/>
      <c r="L876" s="1"/>
      <c r="M876" s="1">
        <v>18</v>
      </c>
      <c r="N876" s="1"/>
      <c r="O876" s="1"/>
      <c r="P876" s="1"/>
    </row>
    <row r="877" spans="1:16" x14ac:dyDescent="0.35">
      <c r="A877" t="s">
        <v>888</v>
      </c>
      <c r="B877" t="s">
        <v>290</v>
      </c>
      <c r="C877" t="s">
        <v>293</v>
      </c>
      <c r="D877" t="s">
        <v>294</v>
      </c>
      <c r="E877">
        <f>SUM(Table16[[#This Row],[2024]:[2014]])</f>
        <v>7</v>
      </c>
      <c r="F877" s="1"/>
      <c r="G877" s="1">
        <v>3</v>
      </c>
      <c r="H877" s="1"/>
      <c r="I877" s="1"/>
      <c r="J877" s="1">
        <v>1</v>
      </c>
      <c r="K877" s="1"/>
      <c r="L877" s="1"/>
      <c r="M877" s="1">
        <v>1</v>
      </c>
      <c r="N877" s="1">
        <v>1</v>
      </c>
      <c r="O877" s="1">
        <v>1</v>
      </c>
      <c r="P877" s="1"/>
    </row>
    <row r="878" spans="1:16" x14ac:dyDescent="0.35">
      <c r="A878" t="s">
        <v>888</v>
      </c>
      <c r="B878" t="s">
        <v>295</v>
      </c>
      <c r="C878" t="s">
        <v>1089</v>
      </c>
      <c r="D878" t="s">
        <v>1090</v>
      </c>
      <c r="E878">
        <f>SUM(Table16[[#This Row],[2024]:[2014]])</f>
        <v>15</v>
      </c>
      <c r="F878" s="1"/>
      <c r="G878" s="1"/>
      <c r="H878" s="1"/>
      <c r="I878" s="1"/>
      <c r="J878" s="1"/>
      <c r="K878" s="1">
        <v>1</v>
      </c>
      <c r="L878" s="1"/>
      <c r="M878" s="1"/>
      <c r="N878" s="1">
        <v>4</v>
      </c>
      <c r="O878" s="1">
        <v>8</v>
      </c>
      <c r="P878" s="1">
        <v>2</v>
      </c>
    </row>
    <row r="879" spans="1:16" x14ac:dyDescent="0.35">
      <c r="A879" t="s">
        <v>888</v>
      </c>
      <c r="B879" t="s">
        <v>295</v>
      </c>
      <c r="C879" t="s">
        <v>1091</v>
      </c>
      <c r="D879" t="s">
        <v>1092</v>
      </c>
      <c r="E879">
        <f>SUM(Table16[[#This Row],[2024]:[2014]])</f>
        <v>1</v>
      </c>
      <c r="F879" s="1"/>
      <c r="G879" s="1"/>
      <c r="H879" s="1"/>
      <c r="I879" s="1"/>
      <c r="J879" s="1"/>
      <c r="K879" s="1">
        <v>1</v>
      </c>
      <c r="L879" s="1"/>
      <c r="M879" s="1"/>
      <c r="N879" s="1"/>
      <c r="O879" s="1"/>
      <c r="P879" s="1"/>
    </row>
    <row r="880" spans="1:16" x14ac:dyDescent="0.35">
      <c r="A880" t="s">
        <v>888</v>
      </c>
      <c r="B880" t="s">
        <v>295</v>
      </c>
      <c r="C880" t="s">
        <v>1093</v>
      </c>
      <c r="D880" t="s">
        <v>1094</v>
      </c>
      <c r="E880">
        <f>SUM(Table16[[#This Row],[2024]:[2014]])</f>
        <v>1</v>
      </c>
      <c r="F880" s="1"/>
      <c r="G880" s="1"/>
      <c r="H880" s="1"/>
      <c r="I880" s="1"/>
      <c r="J880" s="1"/>
      <c r="K880" s="1"/>
      <c r="L880" s="1"/>
      <c r="M880" s="1"/>
      <c r="N880" s="1">
        <v>1</v>
      </c>
      <c r="O880" s="1"/>
      <c r="P880" s="1"/>
    </row>
    <row r="881" spans="1:16" x14ac:dyDescent="0.35">
      <c r="A881" t="s">
        <v>888</v>
      </c>
      <c r="B881" t="s">
        <v>295</v>
      </c>
      <c r="C881" t="s">
        <v>298</v>
      </c>
      <c r="D881" t="s">
        <v>299</v>
      </c>
      <c r="E881">
        <f>SUM(Table16[[#This Row],[2024]:[2014]])</f>
        <v>19</v>
      </c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>
        <v>19</v>
      </c>
    </row>
    <row r="882" spans="1:16" x14ac:dyDescent="0.35">
      <c r="A882" t="s">
        <v>888</v>
      </c>
      <c r="B882" t="s">
        <v>311</v>
      </c>
      <c r="C882" t="s">
        <v>312</v>
      </c>
      <c r="D882" t="s">
        <v>313</v>
      </c>
      <c r="E882">
        <f>SUM(Table16[[#This Row],[2024]:[2014]])</f>
        <v>31</v>
      </c>
      <c r="F882" s="1">
        <v>4</v>
      </c>
      <c r="G882" s="1">
        <v>13</v>
      </c>
      <c r="H882" s="1">
        <v>10</v>
      </c>
      <c r="I882" s="1">
        <v>2</v>
      </c>
      <c r="J882" s="1"/>
      <c r="K882" s="1"/>
      <c r="L882" s="1"/>
      <c r="M882" s="1"/>
      <c r="N882" s="1"/>
      <c r="O882" s="1"/>
      <c r="P882" s="1">
        <v>2</v>
      </c>
    </row>
    <row r="883" spans="1:16" x14ac:dyDescent="0.35">
      <c r="A883" t="s">
        <v>888</v>
      </c>
      <c r="B883" t="s">
        <v>311</v>
      </c>
      <c r="C883" t="s">
        <v>1095</v>
      </c>
      <c r="D883" t="s">
        <v>1096</v>
      </c>
      <c r="E883">
        <f>SUM(Table16[[#This Row],[2024]:[2014]])</f>
        <v>155</v>
      </c>
      <c r="F883" s="1">
        <v>40</v>
      </c>
      <c r="G883" s="1">
        <v>40</v>
      </c>
      <c r="H883" s="1"/>
      <c r="I883" s="1"/>
      <c r="J883" s="1"/>
      <c r="K883" s="1">
        <v>5</v>
      </c>
      <c r="L883" s="1"/>
      <c r="M883" s="1">
        <v>70</v>
      </c>
      <c r="N883" s="1"/>
      <c r="O883" s="1"/>
      <c r="P883" s="1"/>
    </row>
    <row r="884" spans="1:16" x14ac:dyDescent="0.35">
      <c r="A884" t="s">
        <v>888</v>
      </c>
      <c r="B884" t="s">
        <v>311</v>
      </c>
      <c r="C884" t="s">
        <v>314</v>
      </c>
      <c r="D884" t="s">
        <v>315</v>
      </c>
      <c r="E884">
        <f>SUM(Table16[[#This Row],[2024]:[2014]])</f>
        <v>10</v>
      </c>
      <c r="F884" s="1"/>
      <c r="G884" s="1"/>
      <c r="H884" s="1"/>
      <c r="I884" s="1"/>
      <c r="J884" s="1"/>
      <c r="K884" s="1"/>
      <c r="L884" s="1"/>
      <c r="M884" s="1"/>
      <c r="N884" s="1"/>
      <c r="O884" s="1">
        <v>10</v>
      </c>
      <c r="P884" s="1"/>
    </row>
    <row r="885" spans="1:16" x14ac:dyDescent="0.35">
      <c r="A885" t="s">
        <v>888</v>
      </c>
      <c r="B885" t="s">
        <v>311</v>
      </c>
      <c r="C885" t="s">
        <v>316</v>
      </c>
      <c r="D885" t="s">
        <v>317</v>
      </c>
      <c r="E885">
        <f>SUM(Table16[[#This Row],[2024]:[2014]])</f>
        <v>5</v>
      </c>
      <c r="F885" s="1"/>
      <c r="G885" s="1"/>
      <c r="H885" s="1"/>
      <c r="I885" s="1"/>
      <c r="J885" s="1"/>
      <c r="K885" s="1"/>
      <c r="L885" s="1">
        <v>5</v>
      </c>
      <c r="M885" s="1"/>
      <c r="N885" s="1"/>
      <c r="O885" s="1"/>
      <c r="P885" s="1"/>
    </row>
    <row r="886" spans="1:16" x14ac:dyDescent="0.35">
      <c r="A886" t="s">
        <v>888</v>
      </c>
      <c r="B886" t="s">
        <v>311</v>
      </c>
      <c r="C886" t="s">
        <v>675</v>
      </c>
      <c r="D886" t="s">
        <v>676</v>
      </c>
      <c r="E886">
        <f>SUM(Table16[[#This Row],[2024]:[2014]])</f>
        <v>1</v>
      </c>
      <c r="F886" s="1"/>
      <c r="G886" s="1"/>
      <c r="H886" s="1"/>
      <c r="I886" s="1"/>
      <c r="J886" s="1">
        <v>1</v>
      </c>
      <c r="K886" s="1"/>
      <c r="L886" s="1"/>
      <c r="M886" s="1"/>
      <c r="N886" s="1"/>
      <c r="O886" s="1"/>
      <c r="P886" s="1"/>
    </row>
    <row r="887" spans="1:16" x14ac:dyDescent="0.35">
      <c r="A887" t="s">
        <v>888</v>
      </c>
      <c r="B887" t="s">
        <v>311</v>
      </c>
      <c r="C887" t="s">
        <v>318</v>
      </c>
      <c r="D887" t="s">
        <v>319</v>
      </c>
      <c r="E887">
        <f>SUM(Table16[[#This Row],[2024]:[2014]])</f>
        <v>76</v>
      </c>
      <c r="F887" s="1"/>
      <c r="G887" s="1">
        <v>2</v>
      </c>
      <c r="H887" s="1">
        <v>3</v>
      </c>
      <c r="I887" s="1"/>
      <c r="J887" s="1">
        <v>2</v>
      </c>
      <c r="K887" s="1">
        <v>11</v>
      </c>
      <c r="L887" s="1">
        <v>5</v>
      </c>
      <c r="M887" s="1">
        <v>15</v>
      </c>
      <c r="N887" s="1">
        <v>15</v>
      </c>
      <c r="O887" s="1">
        <v>13</v>
      </c>
      <c r="P887" s="1">
        <v>10</v>
      </c>
    </row>
    <row r="888" spans="1:16" x14ac:dyDescent="0.35">
      <c r="A888" t="s">
        <v>888</v>
      </c>
      <c r="B888" t="s">
        <v>311</v>
      </c>
      <c r="C888" t="s">
        <v>798</v>
      </c>
      <c r="D888" t="s">
        <v>799</v>
      </c>
      <c r="E888">
        <f>SUM(Table16[[#This Row],[2024]:[2014]])</f>
        <v>34</v>
      </c>
      <c r="F888" s="1"/>
      <c r="G888" s="1"/>
      <c r="H888" s="1"/>
      <c r="I888" s="1"/>
      <c r="J888" s="1"/>
      <c r="K888" s="1"/>
      <c r="L888" s="1">
        <v>12</v>
      </c>
      <c r="M888" s="1"/>
      <c r="N888" s="1"/>
      <c r="O888" s="1">
        <v>22</v>
      </c>
      <c r="P888" s="1"/>
    </row>
    <row r="889" spans="1:16" x14ac:dyDescent="0.35">
      <c r="A889" t="s">
        <v>888</v>
      </c>
      <c r="B889" t="s">
        <v>311</v>
      </c>
      <c r="C889" t="s">
        <v>320</v>
      </c>
      <c r="D889" t="s">
        <v>321</v>
      </c>
      <c r="E889">
        <f>SUM(Table16[[#This Row],[2024]:[2014]])</f>
        <v>36</v>
      </c>
      <c r="F889" s="1">
        <v>15</v>
      </c>
      <c r="G889" s="1">
        <v>20</v>
      </c>
      <c r="H889" s="1">
        <v>1</v>
      </c>
      <c r="I889" s="1"/>
      <c r="J889" s="1"/>
      <c r="K889" s="1"/>
      <c r="L889" s="1"/>
      <c r="M889" s="1"/>
      <c r="N889" s="1"/>
      <c r="O889" s="1"/>
      <c r="P889" s="1"/>
    </row>
    <row r="890" spans="1:16" x14ac:dyDescent="0.35">
      <c r="A890" t="s">
        <v>888</v>
      </c>
      <c r="B890" t="s">
        <v>324</v>
      </c>
      <c r="C890" t="s">
        <v>105</v>
      </c>
      <c r="D890" t="s">
        <v>325</v>
      </c>
      <c r="E890">
        <f>SUM(Table16[[#This Row],[2024]:[2014]])</f>
        <v>7114</v>
      </c>
      <c r="F890" s="1">
        <v>211</v>
      </c>
      <c r="G890" s="1">
        <v>509</v>
      </c>
      <c r="H890" s="1">
        <v>538</v>
      </c>
      <c r="I890" s="1">
        <v>451</v>
      </c>
      <c r="J890" s="1">
        <v>194</v>
      </c>
      <c r="K890" s="1">
        <v>650</v>
      </c>
      <c r="L890" s="1">
        <v>432</v>
      </c>
      <c r="M890" s="1">
        <v>538</v>
      </c>
      <c r="N890" s="1">
        <v>729</v>
      </c>
      <c r="O890" s="1">
        <v>1513</v>
      </c>
      <c r="P890" s="1">
        <v>1349</v>
      </c>
    </row>
    <row r="891" spans="1:16" x14ac:dyDescent="0.35">
      <c r="A891" t="s">
        <v>888</v>
      </c>
      <c r="B891" t="s">
        <v>324</v>
      </c>
      <c r="C891" t="s">
        <v>105</v>
      </c>
      <c r="D891" t="s">
        <v>326</v>
      </c>
      <c r="E891">
        <f>SUM(Table16[[#This Row],[2024]:[2014]])</f>
        <v>6</v>
      </c>
      <c r="F891" s="1"/>
      <c r="G891" s="1">
        <v>6</v>
      </c>
      <c r="H891" s="1"/>
      <c r="I891" s="1"/>
      <c r="J891" s="1"/>
      <c r="K891" s="1"/>
      <c r="L891" s="1"/>
      <c r="M891" s="1"/>
      <c r="N891" s="1"/>
      <c r="O891" s="1"/>
      <c r="P891" s="1"/>
    </row>
    <row r="892" spans="1:16" x14ac:dyDescent="0.35">
      <c r="A892" t="s">
        <v>888</v>
      </c>
      <c r="B892" t="s">
        <v>324</v>
      </c>
      <c r="C892" t="s">
        <v>105</v>
      </c>
      <c r="D892" t="s">
        <v>327</v>
      </c>
      <c r="E892">
        <f>SUM(Table16[[#This Row],[2024]:[2014]])</f>
        <v>96</v>
      </c>
      <c r="F892" s="1"/>
      <c r="G892" s="1"/>
      <c r="H892" s="1"/>
      <c r="I892" s="1"/>
      <c r="J892" s="1"/>
      <c r="K892" s="1"/>
      <c r="L892" s="1"/>
      <c r="M892" s="1"/>
      <c r="N892" s="1"/>
      <c r="O892" s="1">
        <v>13</v>
      </c>
      <c r="P892" s="1">
        <v>83</v>
      </c>
    </row>
    <row r="893" spans="1:16" x14ac:dyDescent="0.35">
      <c r="A893" t="s">
        <v>888</v>
      </c>
      <c r="B893" t="s">
        <v>324</v>
      </c>
      <c r="C893" t="s">
        <v>328</v>
      </c>
      <c r="D893" t="s">
        <v>329</v>
      </c>
      <c r="E893">
        <f>SUM(Table16[[#This Row],[2024]:[2014]])</f>
        <v>1600</v>
      </c>
      <c r="F893" s="1"/>
      <c r="G893" s="1">
        <v>119</v>
      </c>
      <c r="H893" s="1">
        <v>114</v>
      </c>
      <c r="I893" s="1">
        <v>212</v>
      </c>
      <c r="J893" s="1">
        <v>134</v>
      </c>
      <c r="K893" s="1">
        <v>244</v>
      </c>
      <c r="L893" s="1">
        <v>262</v>
      </c>
      <c r="M893" s="1">
        <v>209</v>
      </c>
      <c r="N893" s="1">
        <v>195</v>
      </c>
      <c r="O893" s="1">
        <v>111</v>
      </c>
      <c r="P893" s="1"/>
    </row>
    <row r="894" spans="1:16" x14ac:dyDescent="0.35">
      <c r="A894" t="s">
        <v>888</v>
      </c>
      <c r="B894" t="s">
        <v>324</v>
      </c>
      <c r="C894" t="s">
        <v>330</v>
      </c>
      <c r="D894" t="s">
        <v>331</v>
      </c>
      <c r="E894">
        <f>SUM(Table16[[#This Row],[2024]:[2014]])</f>
        <v>73</v>
      </c>
      <c r="F894" s="1"/>
      <c r="G894" s="1"/>
      <c r="H894" s="1"/>
      <c r="I894" s="1"/>
      <c r="J894" s="1"/>
      <c r="K894" s="1"/>
      <c r="L894" s="1"/>
      <c r="M894" s="1">
        <v>10</v>
      </c>
      <c r="N894" s="1">
        <v>3</v>
      </c>
      <c r="O894" s="1">
        <v>4</v>
      </c>
      <c r="P894" s="1">
        <v>56</v>
      </c>
    </row>
    <row r="895" spans="1:16" x14ac:dyDescent="0.35">
      <c r="A895" t="s">
        <v>888</v>
      </c>
      <c r="B895" t="s">
        <v>324</v>
      </c>
      <c r="C895" t="s">
        <v>332</v>
      </c>
      <c r="D895" t="s">
        <v>333</v>
      </c>
      <c r="E895">
        <f>SUM(Table16[[#This Row],[2024]:[2014]])</f>
        <v>15</v>
      </c>
      <c r="F895" s="1"/>
      <c r="G895" s="1">
        <v>1</v>
      </c>
      <c r="H895" s="1"/>
      <c r="I895" s="1">
        <v>3</v>
      </c>
      <c r="J895" s="1">
        <v>11</v>
      </c>
      <c r="K895" s="1"/>
      <c r="L895" s="1"/>
      <c r="M895" s="1"/>
      <c r="N895" s="1"/>
      <c r="O895" s="1"/>
      <c r="P895" s="1"/>
    </row>
    <row r="896" spans="1:16" x14ac:dyDescent="0.35">
      <c r="A896" t="s">
        <v>888</v>
      </c>
      <c r="B896" t="s">
        <v>324</v>
      </c>
      <c r="C896" t="s">
        <v>338</v>
      </c>
      <c r="D896" t="s">
        <v>339</v>
      </c>
      <c r="E896">
        <f>SUM(Table16[[#This Row],[2024]:[2014]])</f>
        <v>5</v>
      </c>
      <c r="F896" s="1"/>
      <c r="G896" s="1"/>
      <c r="H896" s="1"/>
      <c r="I896" s="1"/>
      <c r="J896" s="1">
        <v>1</v>
      </c>
      <c r="K896" s="1"/>
      <c r="L896" s="1"/>
      <c r="M896" s="1"/>
      <c r="N896" s="1">
        <v>1</v>
      </c>
      <c r="O896" s="1">
        <v>2</v>
      </c>
      <c r="P896" s="1">
        <v>1</v>
      </c>
    </row>
    <row r="897" spans="1:16" x14ac:dyDescent="0.35">
      <c r="A897" t="s">
        <v>888</v>
      </c>
      <c r="B897" t="s">
        <v>324</v>
      </c>
      <c r="C897" t="s">
        <v>1097</v>
      </c>
      <c r="D897" t="s">
        <v>1098</v>
      </c>
      <c r="E897">
        <f>SUM(Table16[[#This Row],[2024]:[2014]])</f>
        <v>1</v>
      </c>
      <c r="F897" s="1"/>
      <c r="G897" s="1"/>
      <c r="H897" s="1"/>
      <c r="I897" s="1"/>
      <c r="J897" s="1"/>
      <c r="K897" s="1"/>
      <c r="L897" s="1">
        <v>1</v>
      </c>
      <c r="M897" s="1"/>
      <c r="N897" s="1"/>
      <c r="O897" s="1"/>
      <c r="P897" s="1"/>
    </row>
    <row r="898" spans="1:16" x14ac:dyDescent="0.35">
      <c r="A898" t="s">
        <v>888</v>
      </c>
      <c r="B898" t="s">
        <v>324</v>
      </c>
      <c r="C898" t="s">
        <v>364</v>
      </c>
      <c r="D898" t="s">
        <v>365</v>
      </c>
      <c r="E898">
        <f>SUM(Table16[[#This Row],[2024]:[2014]])</f>
        <v>2</v>
      </c>
      <c r="F898" s="1"/>
      <c r="G898" s="1"/>
      <c r="H898" s="1"/>
      <c r="I898" s="1"/>
      <c r="J898" s="1">
        <v>1</v>
      </c>
      <c r="K898" s="1"/>
      <c r="L898" s="1"/>
      <c r="M898" s="1"/>
      <c r="N898" s="1"/>
      <c r="O898" s="1"/>
      <c r="P898" s="1">
        <v>1</v>
      </c>
    </row>
    <row r="899" spans="1:16" x14ac:dyDescent="0.35">
      <c r="A899" t="s">
        <v>888</v>
      </c>
      <c r="B899" t="s">
        <v>324</v>
      </c>
      <c r="C899" t="s">
        <v>366</v>
      </c>
      <c r="D899" t="s">
        <v>367</v>
      </c>
      <c r="E899">
        <f>SUM(Table16[[#This Row],[2024]:[2014]])</f>
        <v>2</v>
      </c>
      <c r="F899" s="1"/>
      <c r="G899" s="1"/>
      <c r="H899" s="1"/>
      <c r="I899" s="1"/>
      <c r="J899" s="1"/>
      <c r="K899" s="1"/>
      <c r="L899" s="1"/>
      <c r="M899" s="1"/>
      <c r="N899" s="1">
        <v>2</v>
      </c>
      <c r="O899" s="1"/>
      <c r="P899" s="1"/>
    </row>
    <row r="900" spans="1:16" x14ac:dyDescent="0.35">
      <c r="A900" t="s">
        <v>888</v>
      </c>
      <c r="B900" t="s">
        <v>324</v>
      </c>
      <c r="C900" t="s">
        <v>370</v>
      </c>
      <c r="D900" t="s">
        <v>371</v>
      </c>
      <c r="E900">
        <f>SUM(Table16[[#This Row],[2024]:[2014]])</f>
        <v>56</v>
      </c>
      <c r="F900" s="1"/>
      <c r="G900" s="1">
        <v>3</v>
      </c>
      <c r="H900" s="1">
        <v>48</v>
      </c>
      <c r="I900" s="1">
        <v>5</v>
      </c>
      <c r="J900" s="1"/>
      <c r="K900" s="1"/>
      <c r="L900" s="1"/>
      <c r="M900" s="1"/>
      <c r="N900" s="1"/>
      <c r="O900" s="1"/>
      <c r="P900" s="1"/>
    </row>
    <row r="901" spans="1:16" x14ac:dyDescent="0.35">
      <c r="A901" t="s">
        <v>888</v>
      </c>
      <c r="B901" t="s">
        <v>324</v>
      </c>
      <c r="C901" t="s">
        <v>886</v>
      </c>
      <c r="D901" t="s">
        <v>887</v>
      </c>
      <c r="E901">
        <f>SUM(Table16[[#This Row],[2024]:[2014]])</f>
        <v>1</v>
      </c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>
        <v>1</v>
      </c>
    </row>
    <row r="902" spans="1:16" x14ac:dyDescent="0.35">
      <c r="A902" t="s">
        <v>888</v>
      </c>
      <c r="B902" t="s">
        <v>324</v>
      </c>
      <c r="C902" t="s">
        <v>372</v>
      </c>
      <c r="D902" t="s">
        <v>373</v>
      </c>
      <c r="E902">
        <f>SUM(Table16[[#This Row],[2024]:[2014]])</f>
        <v>3587</v>
      </c>
      <c r="F902" s="1">
        <v>139</v>
      </c>
      <c r="G902" s="1">
        <v>423</v>
      </c>
      <c r="H902" s="1">
        <v>334</v>
      </c>
      <c r="I902" s="1">
        <v>294</v>
      </c>
      <c r="J902" s="1">
        <v>202</v>
      </c>
      <c r="K902" s="1">
        <v>266</v>
      </c>
      <c r="L902" s="1">
        <v>500</v>
      </c>
      <c r="M902" s="1">
        <v>634</v>
      </c>
      <c r="N902" s="1">
        <v>138</v>
      </c>
      <c r="O902" s="1">
        <v>453</v>
      </c>
      <c r="P902" s="1">
        <v>204</v>
      </c>
    </row>
    <row r="903" spans="1:16" x14ac:dyDescent="0.35">
      <c r="A903" t="s">
        <v>888</v>
      </c>
      <c r="B903" t="s">
        <v>324</v>
      </c>
      <c r="C903" t="s">
        <v>374</v>
      </c>
      <c r="D903" t="s">
        <v>375</v>
      </c>
      <c r="E903">
        <f>SUM(Table16[[#This Row],[2024]:[2014]])</f>
        <v>1</v>
      </c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>
        <v>1</v>
      </c>
    </row>
    <row r="904" spans="1:16" x14ac:dyDescent="0.35">
      <c r="A904" t="s">
        <v>888</v>
      </c>
      <c r="B904" t="s">
        <v>324</v>
      </c>
      <c r="C904" t="s">
        <v>376</v>
      </c>
      <c r="D904" t="s">
        <v>377</v>
      </c>
      <c r="E904">
        <f>SUM(Table16[[#This Row],[2024]:[2014]])</f>
        <v>1</v>
      </c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>
        <v>1</v>
      </c>
    </row>
    <row r="905" spans="1:16" x14ac:dyDescent="0.35">
      <c r="A905" t="s">
        <v>888</v>
      </c>
      <c r="B905" t="s">
        <v>324</v>
      </c>
      <c r="C905" t="s">
        <v>378</v>
      </c>
      <c r="D905" t="s">
        <v>379</v>
      </c>
      <c r="E905">
        <f>SUM(Table16[[#This Row],[2024]:[2014]])</f>
        <v>3</v>
      </c>
      <c r="F905" s="1">
        <v>2</v>
      </c>
      <c r="G905" s="1">
        <v>1</v>
      </c>
      <c r="H905" s="1"/>
      <c r="I905" s="1"/>
      <c r="J905" s="1"/>
      <c r="K905" s="1"/>
      <c r="L905" s="1"/>
      <c r="M905" s="1"/>
      <c r="N905" s="1"/>
      <c r="O905" s="1"/>
      <c r="P905" s="1"/>
    </row>
    <row r="906" spans="1:16" x14ac:dyDescent="0.35">
      <c r="A906" t="s">
        <v>888</v>
      </c>
      <c r="B906" t="s">
        <v>324</v>
      </c>
      <c r="C906" t="s">
        <v>384</v>
      </c>
      <c r="D906" t="s">
        <v>385</v>
      </c>
      <c r="E906">
        <f>SUM(Table16[[#This Row],[2024]:[2014]])</f>
        <v>7</v>
      </c>
      <c r="F906" s="1"/>
      <c r="G906" s="1">
        <v>1</v>
      </c>
      <c r="H906" s="1"/>
      <c r="I906" s="1"/>
      <c r="J906" s="1">
        <v>1</v>
      </c>
      <c r="K906" s="1">
        <v>1</v>
      </c>
      <c r="L906" s="1">
        <v>4</v>
      </c>
      <c r="M906" s="1"/>
      <c r="N906" s="1"/>
      <c r="O906" s="1"/>
      <c r="P906" s="1"/>
    </row>
    <row r="907" spans="1:16" x14ac:dyDescent="0.35">
      <c r="A907" t="s">
        <v>888</v>
      </c>
      <c r="B907" t="s">
        <v>324</v>
      </c>
      <c r="C907" t="s">
        <v>386</v>
      </c>
      <c r="D907" t="s">
        <v>387</v>
      </c>
      <c r="E907">
        <f>SUM(Table16[[#This Row],[2024]:[2014]])</f>
        <v>477</v>
      </c>
      <c r="F907" s="1">
        <v>53</v>
      </c>
      <c r="G907" s="1">
        <v>35</v>
      </c>
      <c r="H907" s="1">
        <v>63</v>
      </c>
      <c r="I907" s="1">
        <v>11</v>
      </c>
      <c r="J907" s="1">
        <v>28</v>
      </c>
      <c r="K907" s="1">
        <v>24</v>
      </c>
      <c r="L907" s="1">
        <v>66</v>
      </c>
      <c r="M907" s="1">
        <v>9</v>
      </c>
      <c r="N907" s="1">
        <v>23</v>
      </c>
      <c r="O907" s="1">
        <v>165</v>
      </c>
      <c r="P907" s="1"/>
    </row>
    <row r="908" spans="1:16" x14ac:dyDescent="0.35">
      <c r="A908" t="s">
        <v>888</v>
      </c>
      <c r="B908" t="s">
        <v>324</v>
      </c>
      <c r="C908" t="s">
        <v>390</v>
      </c>
      <c r="D908" t="s">
        <v>391</v>
      </c>
      <c r="E908">
        <f>SUM(Table16[[#This Row],[2024]:[2014]])</f>
        <v>13</v>
      </c>
      <c r="F908" s="1"/>
      <c r="G908" s="1">
        <v>11</v>
      </c>
      <c r="H908" s="1">
        <v>1</v>
      </c>
      <c r="I908" s="1"/>
      <c r="J908" s="1">
        <v>1</v>
      </c>
      <c r="K908" s="1"/>
      <c r="L908" s="1"/>
      <c r="M908" s="1"/>
      <c r="N908" s="1"/>
      <c r="O908" s="1"/>
      <c r="P908" s="1"/>
    </row>
    <row r="909" spans="1:16" x14ac:dyDescent="0.35">
      <c r="A909" t="s">
        <v>888</v>
      </c>
      <c r="B909" t="s">
        <v>324</v>
      </c>
      <c r="C909" t="s">
        <v>807</v>
      </c>
      <c r="D909" t="s">
        <v>808</v>
      </c>
      <c r="E909">
        <f>SUM(Table16[[#This Row],[2024]:[2014]])</f>
        <v>2</v>
      </c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>
        <v>2</v>
      </c>
    </row>
    <row r="910" spans="1:16" x14ac:dyDescent="0.35">
      <c r="A910" t="s">
        <v>888</v>
      </c>
      <c r="B910" t="s">
        <v>324</v>
      </c>
      <c r="C910" t="s">
        <v>414</v>
      </c>
      <c r="D910" t="s">
        <v>415</v>
      </c>
      <c r="E910">
        <f>SUM(Table16[[#This Row],[2024]:[2014]])</f>
        <v>-18</v>
      </c>
      <c r="F910" s="1"/>
      <c r="G910" s="1"/>
      <c r="H910" s="1"/>
      <c r="I910" s="1"/>
      <c r="J910" s="1"/>
      <c r="K910" s="1"/>
      <c r="L910" s="1"/>
      <c r="M910" s="1"/>
      <c r="N910" s="1">
        <v>-18</v>
      </c>
      <c r="O910" s="1"/>
      <c r="P910" s="1"/>
    </row>
    <row r="911" spans="1:16" x14ac:dyDescent="0.35">
      <c r="A911" t="s">
        <v>888</v>
      </c>
      <c r="B911" t="s">
        <v>324</v>
      </c>
      <c r="C911" t="s">
        <v>416</v>
      </c>
      <c r="D911" t="s">
        <v>417</v>
      </c>
      <c r="E911">
        <f>SUM(Table16[[#This Row],[2024]:[2014]])</f>
        <v>862</v>
      </c>
      <c r="F911" s="1"/>
      <c r="G911" s="1"/>
      <c r="H911" s="1"/>
      <c r="I911" s="1"/>
      <c r="J911" s="1">
        <v>52</v>
      </c>
      <c r="K911" s="1">
        <v>98</v>
      </c>
      <c r="L911" s="1">
        <v>242</v>
      </c>
      <c r="M911" s="1">
        <v>89</v>
      </c>
      <c r="N911" s="1">
        <v>52</v>
      </c>
      <c r="O911" s="1">
        <v>47</v>
      </c>
      <c r="P911" s="1">
        <v>282</v>
      </c>
    </row>
    <row r="912" spans="1:16" x14ac:dyDescent="0.35">
      <c r="A912" t="s">
        <v>888</v>
      </c>
      <c r="B912" t="s">
        <v>324</v>
      </c>
      <c r="C912" t="s">
        <v>835</v>
      </c>
      <c r="D912" t="s">
        <v>836</v>
      </c>
      <c r="E912">
        <f>SUM(Table16[[#This Row],[2024]:[2014]])</f>
        <v>-1</v>
      </c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>
        <v>-1</v>
      </c>
    </row>
    <row r="913" spans="1:16" x14ac:dyDescent="0.35">
      <c r="A913" t="s">
        <v>888</v>
      </c>
      <c r="B913" t="s">
        <v>324</v>
      </c>
      <c r="C913" t="s">
        <v>424</v>
      </c>
      <c r="D913" t="s">
        <v>425</v>
      </c>
      <c r="E913">
        <f>SUM(Table16[[#This Row],[2024]:[2014]])</f>
        <v>1</v>
      </c>
      <c r="F913" s="1"/>
      <c r="G913" s="1"/>
      <c r="H913" s="1"/>
      <c r="I913" s="1"/>
      <c r="J913" s="1"/>
      <c r="K913" s="1"/>
      <c r="L913" s="1"/>
      <c r="M913" s="1"/>
      <c r="N913" s="1"/>
      <c r="O913" s="1">
        <v>1</v>
      </c>
      <c r="P913" s="1"/>
    </row>
    <row r="914" spans="1:16" x14ac:dyDescent="0.35">
      <c r="A914" t="s">
        <v>888</v>
      </c>
      <c r="B914" t="s">
        <v>324</v>
      </c>
      <c r="C914" t="s">
        <v>698</v>
      </c>
      <c r="D914" t="s">
        <v>699</v>
      </c>
      <c r="E914">
        <f>SUM(Table16[[#This Row],[2024]:[2014]])</f>
        <v>25</v>
      </c>
      <c r="F914" s="1"/>
      <c r="G914" s="1"/>
      <c r="H914" s="1"/>
      <c r="I914" s="1"/>
      <c r="J914" s="1"/>
      <c r="K914" s="1"/>
      <c r="L914" s="1">
        <v>15</v>
      </c>
      <c r="M914" s="1"/>
      <c r="N914" s="1"/>
      <c r="O914" s="1">
        <v>10</v>
      </c>
      <c r="P914" s="1"/>
    </row>
    <row r="915" spans="1:16" x14ac:dyDescent="0.35">
      <c r="A915" t="s">
        <v>888</v>
      </c>
      <c r="B915" t="s">
        <v>324</v>
      </c>
      <c r="C915" t="s">
        <v>1099</v>
      </c>
      <c r="D915" t="s">
        <v>1100</v>
      </c>
      <c r="E915">
        <f>SUM(Table16[[#This Row],[2024]:[2014]])</f>
        <v>1</v>
      </c>
      <c r="F915" s="1"/>
      <c r="G915" s="1"/>
      <c r="H915" s="1"/>
      <c r="I915" s="1"/>
      <c r="J915" s="1"/>
      <c r="K915" s="1"/>
      <c r="L915" s="1"/>
      <c r="M915" s="1">
        <v>1</v>
      </c>
      <c r="N915" s="1"/>
      <c r="O915" s="1"/>
      <c r="P915" s="1"/>
    </row>
    <row r="916" spans="1:16" x14ac:dyDescent="0.35">
      <c r="A916" t="s">
        <v>888</v>
      </c>
      <c r="B916" t="s">
        <v>324</v>
      </c>
      <c r="C916" t="s">
        <v>1101</v>
      </c>
      <c r="D916" t="s">
        <v>1102</v>
      </c>
      <c r="E916">
        <f>SUM(Table16[[#This Row],[2024]:[2014]])</f>
        <v>40</v>
      </c>
      <c r="F916" s="1"/>
      <c r="G916" s="1"/>
      <c r="H916" s="1"/>
      <c r="I916" s="1"/>
      <c r="J916" s="1"/>
      <c r="K916" s="1"/>
      <c r="L916" s="1"/>
      <c r="M916" s="1"/>
      <c r="N916" s="1"/>
      <c r="O916" s="1">
        <v>-2</v>
      </c>
      <c r="P916" s="1">
        <v>42</v>
      </c>
    </row>
    <row r="917" spans="1:16" x14ac:dyDescent="0.35">
      <c r="A917" t="s">
        <v>888</v>
      </c>
      <c r="B917" t="s">
        <v>324</v>
      </c>
      <c r="C917" t="s">
        <v>1103</v>
      </c>
      <c r="D917" t="s">
        <v>1104</v>
      </c>
      <c r="E917">
        <f>SUM(Table16[[#This Row],[2024]:[2014]])</f>
        <v>1</v>
      </c>
      <c r="F917" s="1"/>
      <c r="G917" s="1">
        <v>1</v>
      </c>
      <c r="H917" s="1"/>
      <c r="I917" s="1"/>
      <c r="J917" s="1"/>
      <c r="K917" s="1"/>
      <c r="L917" s="1"/>
      <c r="M917" s="1"/>
      <c r="N917" s="1"/>
      <c r="O917" s="1"/>
      <c r="P917" s="1"/>
    </row>
    <row r="918" spans="1:16" x14ac:dyDescent="0.35">
      <c r="A918" t="s">
        <v>888</v>
      </c>
      <c r="B918" t="s">
        <v>324</v>
      </c>
      <c r="C918" t="s">
        <v>704</v>
      </c>
      <c r="D918" t="s">
        <v>705</v>
      </c>
      <c r="E918">
        <f>SUM(Table16[[#This Row],[2024]:[2014]])</f>
        <v>2</v>
      </c>
      <c r="F918" s="1">
        <v>1</v>
      </c>
      <c r="G918" s="1">
        <v>1</v>
      </c>
      <c r="H918" s="1"/>
      <c r="I918" s="1"/>
      <c r="J918" s="1"/>
      <c r="K918" s="1"/>
      <c r="L918" s="1"/>
      <c r="M918" s="1"/>
      <c r="N918" s="1"/>
      <c r="O918" s="1"/>
      <c r="P918" s="1"/>
    </row>
    <row r="919" spans="1:16" x14ac:dyDescent="0.35">
      <c r="A919" t="s">
        <v>888</v>
      </c>
      <c r="B919" t="s">
        <v>324</v>
      </c>
      <c r="C919" t="s">
        <v>1105</v>
      </c>
      <c r="D919" t="s">
        <v>1106</v>
      </c>
      <c r="E919">
        <f>SUM(Table16[[#This Row],[2024]:[2014]])</f>
        <v>2</v>
      </c>
      <c r="F919" s="1"/>
      <c r="G919" s="1"/>
      <c r="H919" s="1"/>
      <c r="I919" s="1"/>
      <c r="J919" s="1"/>
      <c r="K919" s="1"/>
      <c r="L919" s="1"/>
      <c r="M919" s="1"/>
      <c r="N919" s="1"/>
      <c r="O919" s="1">
        <v>2</v>
      </c>
      <c r="P919" s="1"/>
    </row>
    <row r="920" spans="1:16" x14ac:dyDescent="0.35">
      <c r="A920" t="s">
        <v>888</v>
      </c>
      <c r="B920" t="s">
        <v>324</v>
      </c>
      <c r="C920" t="s">
        <v>474</v>
      </c>
      <c r="D920" t="s">
        <v>475</v>
      </c>
      <c r="E920">
        <f>SUM(Table16[[#This Row],[2024]:[2014]])</f>
        <v>2</v>
      </c>
      <c r="F920" s="1"/>
      <c r="G920" s="1"/>
      <c r="H920" s="1"/>
      <c r="I920" s="1"/>
      <c r="J920" s="1"/>
      <c r="K920" s="1"/>
      <c r="L920" s="1"/>
      <c r="M920" s="1"/>
      <c r="N920" s="1"/>
      <c r="O920" s="1">
        <v>2</v>
      </c>
      <c r="P920" s="1"/>
    </row>
    <row r="921" spans="1:16" x14ac:dyDescent="0.35">
      <c r="A921" t="s">
        <v>888</v>
      </c>
      <c r="B921" t="s">
        <v>324</v>
      </c>
      <c r="C921" t="s">
        <v>480</v>
      </c>
      <c r="D921" t="s">
        <v>481</v>
      </c>
      <c r="E921">
        <f>SUM(Table16[[#This Row],[2024]:[2014]])</f>
        <v>1</v>
      </c>
      <c r="F921" s="1"/>
      <c r="G921" s="1">
        <v>1</v>
      </c>
      <c r="H921" s="1"/>
      <c r="I921" s="1"/>
      <c r="J921" s="1"/>
      <c r="K921" s="1"/>
      <c r="L921" s="1"/>
      <c r="M921" s="1"/>
      <c r="N921" s="1"/>
      <c r="O921" s="1"/>
      <c r="P921" s="1"/>
    </row>
    <row r="922" spans="1:16" x14ac:dyDescent="0.35">
      <c r="A922" t="s">
        <v>888</v>
      </c>
      <c r="B922" t="s">
        <v>324</v>
      </c>
      <c r="C922" t="s">
        <v>1107</v>
      </c>
      <c r="D922" t="s">
        <v>1108</v>
      </c>
      <c r="E922">
        <f>SUM(Table16[[#This Row],[2024]:[2014]])</f>
        <v>1</v>
      </c>
      <c r="F922" s="1"/>
      <c r="G922" s="1"/>
      <c r="H922" s="1"/>
      <c r="I922" s="1"/>
      <c r="J922" s="1"/>
      <c r="K922" s="1"/>
      <c r="L922" s="1"/>
      <c r="M922" s="1"/>
      <c r="N922" s="1">
        <v>1</v>
      </c>
      <c r="O922" s="1"/>
      <c r="P922" s="1"/>
    </row>
    <row r="923" spans="1:16" x14ac:dyDescent="0.35">
      <c r="A923" t="s">
        <v>888</v>
      </c>
      <c r="B923" t="s">
        <v>324</v>
      </c>
      <c r="C923" t="s">
        <v>490</v>
      </c>
      <c r="D923" t="s">
        <v>491</v>
      </c>
      <c r="E923">
        <f>SUM(Table16[[#This Row],[2024]:[2014]])</f>
        <v>0</v>
      </c>
      <c r="F923" s="1"/>
      <c r="G923" s="1"/>
      <c r="H923" s="1"/>
      <c r="I923" s="1"/>
      <c r="J923" s="1">
        <v>0</v>
      </c>
      <c r="K923" s="1"/>
      <c r="L923" s="1"/>
      <c r="M923" s="1"/>
      <c r="N923" s="1"/>
      <c r="O923" s="1"/>
      <c r="P923" s="1">
        <v>0</v>
      </c>
    </row>
    <row r="924" spans="1:16" x14ac:dyDescent="0.35">
      <c r="A924" t="s">
        <v>888</v>
      </c>
      <c r="B924" t="s">
        <v>324</v>
      </c>
      <c r="C924" t="s">
        <v>492</v>
      </c>
      <c r="D924" t="s">
        <v>493</v>
      </c>
      <c r="E924">
        <f>SUM(Table16[[#This Row],[2024]:[2014]])</f>
        <v>3</v>
      </c>
      <c r="F924" s="1"/>
      <c r="G924" s="1"/>
      <c r="H924" s="1"/>
      <c r="I924" s="1"/>
      <c r="J924" s="1"/>
      <c r="K924" s="1"/>
      <c r="L924" s="1"/>
      <c r="M924" s="1">
        <v>1</v>
      </c>
      <c r="N924" s="1"/>
      <c r="O924" s="1">
        <v>2</v>
      </c>
      <c r="P924" s="1"/>
    </row>
    <row r="925" spans="1:16" x14ac:dyDescent="0.35">
      <c r="A925" t="s">
        <v>888</v>
      </c>
      <c r="B925" t="s">
        <v>324</v>
      </c>
      <c r="C925" t="s">
        <v>506</v>
      </c>
      <c r="D925" t="s">
        <v>507</v>
      </c>
      <c r="E925">
        <f>SUM(Table16[[#This Row],[2024]:[2014]])</f>
        <v>38</v>
      </c>
      <c r="F925" s="1"/>
      <c r="G925" s="1"/>
      <c r="H925" s="1"/>
      <c r="I925" s="1"/>
      <c r="J925" s="1"/>
      <c r="K925" s="1"/>
      <c r="L925" s="1"/>
      <c r="M925" s="1">
        <v>10</v>
      </c>
      <c r="N925" s="1"/>
      <c r="O925" s="1">
        <v>28</v>
      </c>
      <c r="P925" s="1"/>
    </row>
    <row r="926" spans="1:16" x14ac:dyDescent="0.35">
      <c r="A926" t="s">
        <v>888</v>
      </c>
      <c r="B926" t="s">
        <v>324</v>
      </c>
      <c r="C926" t="s">
        <v>510</v>
      </c>
      <c r="D926" t="s">
        <v>511</v>
      </c>
      <c r="E926">
        <f>SUM(Table16[[#This Row],[2024]:[2014]])</f>
        <v>1</v>
      </c>
      <c r="F926" s="1"/>
      <c r="G926" s="1"/>
      <c r="H926" s="1"/>
      <c r="I926" s="1"/>
      <c r="J926" s="1"/>
      <c r="K926" s="1"/>
      <c r="L926" s="1">
        <v>1</v>
      </c>
      <c r="M926" s="1"/>
      <c r="N926" s="1"/>
      <c r="O926" s="1"/>
      <c r="P926" s="1"/>
    </row>
    <row r="927" spans="1:16" x14ac:dyDescent="0.35">
      <c r="A927" t="s">
        <v>888</v>
      </c>
      <c r="B927" t="s">
        <v>324</v>
      </c>
      <c r="C927" t="s">
        <v>708</v>
      </c>
      <c r="D927" t="s">
        <v>709</v>
      </c>
      <c r="E927">
        <f>SUM(Table16[[#This Row],[2024]:[2014]])</f>
        <v>81</v>
      </c>
      <c r="F927" s="1"/>
      <c r="G927" s="1"/>
      <c r="H927" s="1">
        <v>12</v>
      </c>
      <c r="I927" s="1">
        <v>1</v>
      </c>
      <c r="J927" s="1">
        <v>3</v>
      </c>
      <c r="K927" s="1">
        <v>6</v>
      </c>
      <c r="L927" s="1">
        <v>6</v>
      </c>
      <c r="M927" s="1">
        <v>28</v>
      </c>
      <c r="N927" s="1">
        <v>11</v>
      </c>
      <c r="O927" s="1">
        <v>0</v>
      </c>
      <c r="P927" s="1">
        <v>14</v>
      </c>
    </row>
    <row r="928" spans="1:16" x14ac:dyDescent="0.35">
      <c r="A928" t="s">
        <v>888</v>
      </c>
      <c r="B928" t="s">
        <v>324</v>
      </c>
      <c r="C928" t="s">
        <v>518</v>
      </c>
      <c r="D928" t="s">
        <v>519</v>
      </c>
      <c r="E928">
        <f>SUM(Table16[[#This Row],[2024]:[2014]])</f>
        <v>51</v>
      </c>
      <c r="F928" s="1">
        <v>9</v>
      </c>
      <c r="G928" s="1">
        <v>42</v>
      </c>
      <c r="H928" s="1"/>
      <c r="I928" s="1"/>
      <c r="J928" s="1"/>
      <c r="K928" s="1"/>
      <c r="L928" s="1"/>
      <c r="M928" s="1"/>
      <c r="N928" s="1"/>
      <c r="O928" s="1"/>
      <c r="P928" s="1"/>
    </row>
    <row r="929" spans="1:16" x14ac:dyDescent="0.35">
      <c r="A929" t="s">
        <v>888</v>
      </c>
      <c r="B929" t="s">
        <v>324</v>
      </c>
      <c r="C929" t="s">
        <v>522</v>
      </c>
      <c r="D929" t="s">
        <v>523</v>
      </c>
      <c r="E929">
        <f>SUM(Table16[[#This Row],[2024]:[2014]])</f>
        <v>19</v>
      </c>
      <c r="F929" s="1"/>
      <c r="G929" s="1"/>
      <c r="H929" s="1"/>
      <c r="I929" s="1"/>
      <c r="J929" s="1"/>
      <c r="K929" s="1"/>
      <c r="L929" s="1"/>
      <c r="M929" s="1"/>
      <c r="N929" s="1"/>
      <c r="O929" s="1">
        <v>15</v>
      </c>
      <c r="P929" s="1">
        <v>4</v>
      </c>
    </row>
    <row r="930" spans="1:16" hidden="1" x14ac:dyDescent="0.35">
      <c r="A930" t="s">
        <v>1109</v>
      </c>
      <c r="B930" t="s">
        <v>104</v>
      </c>
      <c r="C930" t="s">
        <v>105</v>
      </c>
      <c r="D930" t="s">
        <v>106</v>
      </c>
      <c r="E930">
        <f>SUM(Table16[[#This Row],[2024]:[2014]])</f>
        <v>11</v>
      </c>
      <c r="F930" s="1"/>
      <c r="G930" s="1"/>
      <c r="H930" s="1"/>
      <c r="I930" s="1"/>
      <c r="J930" s="1">
        <v>9</v>
      </c>
      <c r="K930" s="1"/>
      <c r="L930" s="1">
        <v>2</v>
      </c>
      <c r="M930" s="1"/>
      <c r="N930" s="1"/>
      <c r="O930" s="1"/>
      <c r="P930" s="1"/>
    </row>
    <row r="931" spans="1:16" hidden="1" x14ac:dyDescent="0.35">
      <c r="A931" t="s">
        <v>1109</v>
      </c>
      <c r="B931" t="s">
        <v>107</v>
      </c>
      <c r="C931" t="s">
        <v>542</v>
      </c>
      <c r="D931" t="s">
        <v>543</v>
      </c>
      <c r="E931">
        <f>SUM(Table16[[#This Row],[2024]:[2014]])</f>
        <v>1</v>
      </c>
      <c r="F931" s="1"/>
      <c r="G931" s="1"/>
      <c r="H931" s="1">
        <v>1</v>
      </c>
      <c r="I931" s="1"/>
      <c r="J931" s="1"/>
      <c r="K931" s="1"/>
      <c r="L931" s="1"/>
      <c r="M931" s="1"/>
      <c r="N931" s="1"/>
      <c r="O931" s="1"/>
      <c r="P931" s="1"/>
    </row>
    <row r="932" spans="1:16" hidden="1" x14ac:dyDescent="0.35">
      <c r="A932" t="s">
        <v>1109</v>
      </c>
      <c r="B932" t="s">
        <v>117</v>
      </c>
      <c r="C932" t="s">
        <v>105</v>
      </c>
      <c r="D932" t="s">
        <v>118</v>
      </c>
      <c r="E932">
        <f>SUM(Table16[[#This Row],[2024]:[2014]])</f>
        <v>6</v>
      </c>
      <c r="F932" s="1"/>
      <c r="G932" s="1"/>
      <c r="H932" s="1"/>
      <c r="I932" s="1"/>
      <c r="J932" s="1"/>
      <c r="K932" s="1"/>
      <c r="L932" s="1"/>
      <c r="M932" s="1"/>
      <c r="N932" s="1">
        <v>5</v>
      </c>
      <c r="O932" s="1">
        <v>1</v>
      </c>
      <c r="P932" s="1"/>
    </row>
    <row r="933" spans="1:16" hidden="1" x14ac:dyDescent="0.35">
      <c r="A933" t="s">
        <v>1109</v>
      </c>
      <c r="B933" t="s">
        <v>123</v>
      </c>
      <c r="C933" t="s">
        <v>105</v>
      </c>
      <c r="D933" t="s">
        <v>124</v>
      </c>
      <c r="E933">
        <f>SUM(Table16[[#This Row],[2024]:[2014]])</f>
        <v>1</v>
      </c>
      <c r="F933" s="1"/>
      <c r="G933" s="1">
        <v>1</v>
      </c>
      <c r="H933" s="1"/>
      <c r="I933" s="1"/>
      <c r="J933" s="1"/>
      <c r="K933" s="1"/>
      <c r="L933" s="1"/>
      <c r="M933" s="1"/>
      <c r="N933" s="1"/>
      <c r="O933" s="1"/>
      <c r="P933" s="1"/>
    </row>
    <row r="934" spans="1:16" hidden="1" x14ac:dyDescent="0.35">
      <c r="A934" t="s">
        <v>1109</v>
      </c>
      <c r="B934" t="s">
        <v>123</v>
      </c>
      <c r="C934" t="s">
        <v>105</v>
      </c>
      <c r="D934" t="s">
        <v>127</v>
      </c>
      <c r="E934">
        <f>SUM(Table16[[#This Row],[2024]:[2014]])</f>
        <v>-1</v>
      </c>
      <c r="F934" s="1"/>
      <c r="G934" s="1">
        <v>-1</v>
      </c>
      <c r="H934" s="1"/>
      <c r="I934" s="1"/>
      <c r="J934" s="1">
        <v>-1</v>
      </c>
      <c r="K934" s="1"/>
      <c r="L934" s="1"/>
      <c r="M934" s="1"/>
      <c r="N934" s="1"/>
      <c r="O934" s="1">
        <v>1</v>
      </c>
      <c r="P934" s="1"/>
    </row>
    <row r="935" spans="1:16" hidden="1" x14ac:dyDescent="0.35">
      <c r="A935" t="s">
        <v>1109</v>
      </c>
      <c r="B935" t="s">
        <v>123</v>
      </c>
      <c r="C935" t="s">
        <v>105</v>
      </c>
      <c r="D935" t="s">
        <v>131</v>
      </c>
      <c r="E935">
        <f>SUM(Table16[[#This Row],[2024]:[2014]])</f>
        <v>1</v>
      </c>
      <c r="F935" s="1"/>
      <c r="G935" s="1">
        <v>1</v>
      </c>
      <c r="H935" s="1"/>
      <c r="I935" s="1"/>
      <c r="J935" s="1"/>
      <c r="K935" s="1"/>
      <c r="L935" s="1"/>
      <c r="M935" s="1"/>
      <c r="N935" s="1"/>
      <c r="O935" s="1"/>
      <c r="P935" s="1"/>
    </row>
    <row r="936" spans="1:16" hidden="1" x14ac:dyDescent="0.35">
      <c r="A936" t="s">
        <v>1109</v>
      </c>
      <c r="B936" t="s">
        <v>123</v>
      </c>
      <c r="C936" t="s">
        <v>105</v>
      </c>
      <c r="D936" t="s">
        <v>132</v>
      </c>
      <c r="E936">
        <f>SUM(Table16[[#This Row],[2024]:[2014]])</f>
        <v>6</v>
      </c>
      <c r="F936" s="1">
        <v>2</v>
      </c>
      <c r="G936" s="1">
        <v>1</v>
      </c>
      <c r="H936" s="1"/>
      <c r="I936" s="1"/>
      <c r="J936" s="1"/>
      <c r="K936" s="1">
        <v>3</v>
      </c>
      <c r="L936" s="1"/>
      <c r="M936" s="1"/>
      <c r="N936" s="1"/>
      <c r="O936" s="1"/>
      <c r="P936" s="1"/>
    </row>
    <row r="937" spans="1:16" hidden="1" x14ac:dyDescent="0.35">
      <c r="A937" t="s">
        <v>1109</v>
      </c>
      <c r="B937" t="s">
        <v>123</v>
      </c>
      <c r="C937" t="s">
        <v>1110</v>
      </c>
      <c r="D937" t="s">
        <v>1111</v>
      </c>
      <c r="E937">
        <f>SUM(Table16[[#This Row],[2024]:[2014]])</f>
        <v>0</v>
      </c>
      <c r="F937" s="1"/>
      <c r="G937" s="1"/>
      <c r="H937" s="1"/>
      <c r="I937" s="1"/>
      <c r="J937" s="1"/>
      <c r="K937" s="1"/>
      <c r="L937" s="1"/>
      <c r="M937" s="1"/>
      <c r="N937" s="1">
        <v>0</v>
      </c>
      <c r="O937" s="1"/>
      <c r="P937" s="1"/>
    </row>
    <row r="938" spans="1:16" hidden="1" x14ac:dyDescent="0.35">
      <c r="A938" t="s">
        <v>1109</v>
      </c>
      <c r="B938" t="s">
        <v>123</v>
      </c>
      <c r="C938" t="s">
        <v>1112</v>
      </c>
      <c r="D938" t="s">
        <v>1113</v>
      </c>
      <c r="E938">
        <f>SUM(Table16[[#This Row],[2024]:[2014]])</f>
        <v>1</v>
      </c>
      <c r="F938" s="1"/>
      <c r="G938" s="1"/>
      <c r="H938" s="1"/>
      <c r="I938" s="1"/>
      <c r="J938" s="1"/>
      <c r="K938" s="1"/>
      <c r="L938" s="1"/>
      <c r="M938" s="1"/>
      <c r="N938" s="1">
        <v>1</v>
      </c>
      <c r="O938" s="1"/>
      <c r="P938" s="1"/>
    </row>
    <row r="939" spans="1:16" hidden="1" x14ac:dyDescent="0.35">
      <c r="A939" t="s">
        <v>1109</v>
      </c>
      <c r="B939" t="s">
        <v>198</v>
      </c>
      <c r="C939" t="s">
        <v>996</v>
      </c>
      <c r="D939" t="s">
        <v>997</v>
      </c>
      <c r="E939">
        <f>SUM(Table16[[#This Row],[2024]:[2014]])</f>
        <v>1</v>
      </c>
      <c r="F939" s="1"/>
      <c r="G939" s="1"/>
      <c r="H939" s="1"/>
      <c r="I939" s="1"/>
      <c r="J939" s="1"/>
      <c r="K939" s="1"/>
      <c r="L939" s="1"/>
      <c r="M939" s="1"/>
      <c r="N939" s="1">
        <v>1</v>
      </c>
      <c r="O939" s="1"/>
      <c r="P939" s="1"/>
    </row>
    <row r="940" spans="1:16" hidden="1" x14ac:dyDescent="0.35">
      <c r="A940" t="s">
        <v>1109</v>
      </c>
      <c r="B940" t="s">
        <v>206</v>
      </c>
      <c r="C940" t="s">
        <v>105</v>
      </c>
      <c r="D940" t="s">
        <v>207</v>
      </c>
      <c r="E940">
        <f>SUM(Table16[[#This Row],[2024]:[2014]])</f>
        <v>-4</v>
      </c>
      <c r="F940" s="1">
        <v>-1</v>
      </c>
      <c r="G940" s="1">
        <v>-1</v>
      </c>
      <c r="H940" s="1"/>
      <c r="I940" s="1"/>
      <c r="J940" s="1">
        <v>-1</v>
      </c>
      <c r="K940" s="1"/>
      <c r="L940" s="1">
        <v>-1</v>
      </c>
      <c r="M940" s="1"/>
      <c r="N940" s="1">
        <v>0</v>
      </c>
      <c r="O940" s="1"/>
      <c r="P940" s="1"/>
    </row>
    <row r="941" spans="1:16" hidden="1" x14ac:dyDescent="0.35">
      <c r="A941" t="s">
        <v>1109</v>
      </c>
      <c r="B941" t="s">
        <v>206</v>
      </c>
      <c r="C941" t="s">
        <v>105</v>
      </c>
      <c r="D941" t="s">
        <v>208</v>
      </c>
      <c r="E941">
        <f>SUM(Table16[[#This Row],[2024]:[2014]])</f>
        <v>-6</v>
      </c>
      <c r="F941" s="1"/>
      <c r="G941" s="1"/>
      <c r="H941" s="1"/>
      <c r="I941" s="1"/>
      <c r="J941" s="1">
        <v>-7</v>
      </c>
      <c r="K941" s="1"/>
      <c r="L941" s="1"/>
      <c r="M941" s="1"/>
      <c r="N941" s="1">
        <v>1</v>
      </c>
      <c r="O941" s="1"/>
      <c r="P941" s="1"/>
    </row>
    <row r="942" spans="1:16" hidden="1" x14ac:dyDescent="0.35">
      <c r="A942" t="s">
        <v>1109</v>
      </c>
      <c r="B942" t="s">
        <v>212</v>
      </c>
      <c r="C942" t="s">
        <v>223</v>
      </c>
      <c r="D942" t="s">
        <v>224</v>
      </c>
      <c r="E942">
        <f>SUM(Table16[[#This Row],[2024]:[2014]])</f>
        <v>2</v>
      </c>
      <c r="F942" s="1"/>
      <c r="G942" s="1"/>
      <c r="H942" s="1"/>
      <c r="I942" s="1"/>
      <c r="J942" s="1"/>
      <c r="K942" s="1"/>
      <c r="L942" s="1"/>
      <c r="M942" s="1"/>
      <c r="N942" s="1"/>
      <c r="O942" s="1">
        <v>2</v>
      </c>
      <c r="P942" s="1"/>
    </row>
    <row r="943" spans="1:16" hidden="1" x14ac:dyDescent="0.35">
      <c r="A943" t="s">
        <v>1109</v>
      </c>
      <c r="B943" t="s">
        <v>612</v>
      </c>
      <c r="C943" t="s">
        <v>1114</v>
      </c>
      <c r="D943" t="s">
        <v>1115</v>
      </c>
      <c r="E943">
        <f>SUM(Table16[[#This Row],[2024]:[2014]])</f>
        <v>1</v>
      </c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>
        <v>1</v>
      </c>
    </row>
    <row r="944" spans="1:16" hidden="1" x14ac:dyDescent="0.35">
      <c r="A944" t="s">
        <v>1109</v>
      </c>
      <c r="B944" t="s">
        <v>612</v>
      </c>
      <c r="C944" t="s">
        <v>613</v>
      </c>
      <c r="D944" t="s">
        <v>614</v>
      </c>
      <c r="E944">
        <f>SUM(Table16[[#This Row],[2024]:[2014]])</f>
        <v>3</v>
      </c>
      <c r="F944" s="1"/>
      <c r="G944" s="1">
        <v>1</v>
      </c>
      <c r="H944" s="1"/>
      <c r="I944" s="1"/>
      <c r="J944" s="1"/>
      <c r="K944" s="1"/>
      <c r="L944" s="1"/>
      <c r="M944" s="1">
        <v>2</v>
      </c>
      <c r="N944" s="1"/>
      <c r="O944" s="1"/>
      <c r="P944" s="1"/>
    </row>
    <row r="945" spans="1:16" hidden="1" x14ac:dyDescent="0.35">
      <c r="A945" t="s">
        <v>1109</v>
      </c>
      <c r="B945" t="s">
        <v>231</v>
      </c>
      <c r="C945" t="s">
        <v>105</v>
      </c>
      <c r="D945" t="s">
        <v>232</v>
      </c>
      <c r="E945">
        <f>SUM(Table16[[#This Row],[2024]:[2014]])</f>
        <v>2</v>
      </c>
      <c r="F945" s="1"/>
      <c r="G945" s="1"/>
      <c r="H945" s="1"/>
      <c r="I945" s="1"/>
      <c r="J945" s="1"/>
      <c r="K945" s="1"/>
      <c r="L945" s="1">
        <v>2</v>
      </c>
      <c r="M945" s="1"/>
      <c r="N945" s="1"/>
      <c r="O945" s="1"/>
      <c r="P945" s="1"/>
    </row>
    <row r="946" spans="1:16" hidden="1" x14ac:dyDescent="0.35">
      <c r="A946" t="s">
        <v>1109</v>
      </c>
      <c r="B946" t="s">
        <v>231</v>
      </c>
      <c r="C946" t="s">
        <v>105</v>
      </c>
      <c r="D946" t="s">
        <v>234</v>
      </c>
      <c r="E946">
        <f>SUM(Table16[[#This Row],[2024]:[2014]])</f>
        <v>7</v>
      </c>
      <c r="F946" s="1">
        <v>1</v>
      </c>
      <c r="G946" s="1">
        <v>3</v>
      </c>
      <c r="H946" s="1">
        <v>1</v>
      </c>
      <c r="I946" s="1"/>
      <c r="J946" s="1">
        <v>2</v>
      </c>
      <c r="K946" s="1"/>
      <c r="L946" s="1"/>
      <c r="M946" s="1"/>
      <c r="N946" s="1"/>
      <c r="O946" s="1"/>
      <c r="P946" s="1"/>
    </row>
    <row r="947" spans="1:16" hidden="1" x14ac:dyDescent="0.35">
      <c r="A947" t="s">
        <v>1109</v>
      </c>
      <c r="B947" t="s">
        <v>231</v>
      </c>
      <c r="C947" t="s">
        <v>105</v>
      </c>
      <c r="D947" t="s">
        <v>236</v>
      </c>
      <c r="E947">
        <f>SUM(Table16[[#This Row],[2024]:[2014]])</f>
        <v>1</v>
      </c>
      <c r="F947" s="1"/>
      <c r="G947" s="1"/>
      <c r="H947" s="1">
        <v>1</v>
      </c>
      <c r="I947" s="1"/>
      <c r="J947" s="1"/>
      <c r="K947" s="1"/>
      <c r="L947" s="1"/>
      <c r="M947" s="1"/>
      <c r="N947" s="1"/>
      <c r="O947" s="1"/>
      <c r="P947" s="1"/>
    </row>
    <row r="948" spans="1:16" hidden="1" x14ac:dyDescent="0.35">
      <c r="A948" t="s">
        <v>1109</v>
      </c>
      <c r="B948" t="s">
        <v>231</v>
      </c>
      <c r="C948" t="s">
        <v>105</v>
      </c>
      <c r="D948" t="s">
        <v>237</v>
      </c>
      <c r="E948">
        <f>SUM(Table16[[#This Row],[2024]:[2014]])</f>
        <v>1</v>
      </c>
      <c r="F948" s="1"/>
      <c r="G948" s="1">
        <v>1</v>
      </c>
      <c r="H948" s="1"/>
      <c r="I948" s="1"/>
      <c r="J948" s="1"/>
      <c r="K948" s="1"/>
      <c r="L948" s="1"/>
      <c r="M948" s="1"/>
      <c r="N948" s="1"/>
      <c r="O948" s="1"/>
      <c r="P948" s="1"/>
    </row>
    <row r="949" spans="1:16" hidden="1" x14ac:dyDescent="0.35">
      <c r="A949" t="s">
        <v>1109</v>
      </c>
      <c r="B949" t="s">
        <v>265</v>
      </c>
      <c r="C949" t="s">
        <v>1116</v>
      </c>
      <c r="D949" t="s">
        <v>1117</v>
      </c>
      <c r="E949">
        <f>SUM(Table16[[#This Row],[2024]:[2014]])</f>
        <v>1</v>
      </c>
      <c r="F949" s="1"/>
      <c r="G949" s="1"/>
      <c r="H949" s="1"/>
      <c r="I949" s="1"/>
      <c r="J949" s="1"/>
      <c r="K949" s="1"/>
      <c r="L949" s="1">
        <v>1</v>
      </c>
      <c r="M949" s="1"/>
      <c r="N949" s="1"/>
      <c r="O949" s="1"/>
      <c r="P949" s="1"/>
    </row>
    <row r="950" spans="1:16" hidden="1" x14ac:dyDescent="0.35">
      <c r="A950" t="s">
        <v>1109</v>
      </c>
      <c r="B950" t="s">
        <v>265</v>
      </c>
      <c r="C950" t="s">
        <v>780</v>
      </c>
      <c r="D950" t="s">
        <v>781</v>
      </c>
      <c r="E950">
        <f>SUM(Table16[[#This Row],[2024]:[2014]])</f>
        <v>1</v>
      </c>
      <c r="F950" s="1"/>
      <c r="G950" s="1"/>
      <c r="H950" s="1"/>
      <c r="I950" s="1"/>
      <c r="J950" s="1"/>
      <c r="K950" s="1"/>
      <c r="L950" s="1"/>
      <c r="M950" s="1">
        <v>1</v>
      </c>
      <c r="N950" s="1"/>
      <c r="O950" s="1"/>
      <c r="P950" s="1"/>
    </row>
    <row r="951" spans="1:16" hidden="1" x14ac:dyDescent="0.35">
      <c r="A951" t="s">
        <v>1109</v>
      </c>
      <c r="B951" t="s">
        <v>265</v>
      </c>
      <c r="C951" t="s">
        <v>649</v>
      </c>
      <c r="D951" t="s">
        <v>650</v>
      </c>
      <c r="E951">
        <f>SUM(Table16[[#This Row],[2024]:[2014]])</f>
        <v>5</v>
      </c>
      <c r="F951" s="1"/>
      <c r="G951" s="1"/>
      <c r="H951" s="1"/>
      <c r="I951" s="1"/>
      <c r="J951" s="1">
        <v>1</v>
      </c>
      <c r="K951" s="1">
        <v>2</v>
      </c>
      <c r="L951" s="1">
        <v>1</v>
      </c>
      <c r="M951" s="1">
        <v>1</v>
      </c>
      <c r="N951" s="1"/>
      <c r="O951" s="1"/>
      <c r="P951" s="1"/>
    </row>
    <row r="952" spans="1:16" hidden="1" x14ac:dyDescent="0.35">
      <c r="A952" t="s">
        <v>1109</v>
      </c>
      <c r="B952" t="s">
        <v>265</v>
      </c>
      <c r="C952" t="s">
        <v>786</v>
      </c>
      <c r="D952" t="s">
        <v>787</v>
      </c>
      <c r="E952">
        <f>SUM(Table16[[#This Row],[2024]:[2014]])</f>
        <v>1</v>
      </c>
      <c r="F952" s="1"/>
      <c r="G952" s="1"/>
      <c r="H952" s="1"/>
      <c r="I952" s="1"/>
      <c r="J952" s="1"/>
      <c r="K952" s="1"/>
      <c r="L952" s="1"/>
      <c r="M952" s="1"/>
      <c r="N952" s="1"/>
      <c r="O952" s="1">
        <v>1</v>
      </c>
      <c r="P952" s="1"/>
    </row>
    <row r="953" spans="1:16" hidden="1" x14ac:dyDescent="0.35">
      <c r="A953" t="s">
        <v>1109</v>
      </c>
      <c r="B953" t="s">
        <v>265</v>
      </c>
      <c r="C953" t="s">
        <v>268</v>
      </c>
      <c r="D953" t="s">
        <v>269</v>
      </c>
      <c r="E953">
        <f>SUM(Table16[[#This Row],[2024]:[2014]])</f>
        <v>1</v>
      </c>
      <c r="F953" s="1"/>
      <c r="G953" s="1"/>
      <c r="H953" s="1"/>
      <c r="I953" s="1"/>
      <c r="J953" s="1"/>
      <c r="K953" s="1"/>
      <c r="L953" s="1"/>
      <c r="M953" s="1"/>
      <c r="N953" s="1">
        <v>1</v>
      </c>
      <c r="O953" s="1"/>
      <c r="P953" s="1"/>
    </row>
    <row r="954" spans="1:16" hidden="1" x14ac:dyDescent="0.35">
      <c r="A954" t="s">
        <v>1109</v>
      </c>
      <c r="B954" t="s">
        <v>272</v>
      </c>
      <c r="C954" t="s">
        <v>1118</v>
      </c>
      <c r="D954" t="s">
        <v>1119</v>
      </c>
      <c r="E954">
        <f>SUM(Table16[[#This Row],[2024]:[2014]])</f>
        <v>2</v>
      </c>
      <c r="F954" s="1"/>
      <c r="G954" s="1"/>
      <c r="H954" s="1"/>
      <c r="I954" s="1"/>
      <c r="J954" s="1"/>
      <c r="K954" s="1"/>
      <c r="L954" s="1"/>
      <c r="M954" s="1">
        <v>2</v>
      </c>
      <c r="N954" s="1"/>
      <c r="O954" s="1"/>
      <c r="P954" s="1"/>
    </row>
    <row r="955" spans="1:16" hidden="1" x14ac:dyDescent="0.35">
      <c r="A955" t="s">
        <v>1109</v>
      </c>
      <c r="B955" t="s">
        <v>277</v>
      </c>
      <c r="C955" t="s">
        <v>280</v>
      </c>
      <c r="D955" t="s">
        <v>281</v>
      </c>
      <c r="E955">
        <f>SUM(Table16[[#This Row],[2024]:[2014]])</f>
        <v>5</v>
      </c>
      <c r="F955" s="1"/>
      <c r="G955" s="1"/>
      <c r="H955" s="1"/>
      <c r="I955" s="1"/>
      <c r="J955" s="1"/>
      <c r="K955" s="1"/>
      <c r="L955" s="1">
        <v>3</v>
      </c>
      <c r="M955" s="1">
        <v>1</v>
      </c>
      <c r="N955" s="1"/>
      <c r="O955" s="1">
        <v>1</v>
      </c>
      <c r="P955" s="1"/>
    </row>
    <row r="956" spans="1:16" hidden="1" x14ac:dyDescent="0.35">
      <c r="A956" t="s">
        <v>1109</v>
      </c>
      <c r="B956" t="s">
        <v>277</v>
      </c>
      <c r="C956" t="s">
        <v>284</v>
      </c>
      <c r="D956" t="s">
        <v>285</v>
      </c>
      <c r="E956">
        <f>SUM(Table16[[#This Row],[2024]:[2014]])</f>
        <v>3</v>
      </c>
      <c r="F956" s="1"/>
      <c r="G956" s="1"/>
      <c r="H956" s="1"/>
      <c r="I956" s="1"/>
      <c r="J956" s="1"/>
      <c r="K956" s="1">
        <v>1</v>
      </c>
      <c r="L956" s="1"/>
      <c r="M956" s="1"/>
      <c r="N956" s="1"/>
      <c r="O956" s="1">
        <v>1</v>
      </c>
      <c r="P956" s="1">
        <v>1</v>
      </c>
    </row>
    <row r="957" spans="1:16" hidden="1" x14ac:dyDescent="0.35">
      <c r="A957" t="s">
        <v>1109</v>
      </c>
      <c r="B957" t="s">
        <v>277</v>
      </c>
      <c r="C957" t="s">
        <v>286</v>
      </c>
      <c r="D957" t="s">
        <v>287</v>
      </c>
      <c r="E957">
        <f>SUM(Table16[[#This Row],[2024]:[2014]])</f>
        <v>1</v>
      </c>
      <c r="F957" s="1"/>
      <c r="G957" s="1"/>
      <c r="H957" s="1"/>
      <c r="I957" s="1"/>
      <c r="J957" s="1"/>
      <c r="K957" s="1"/>
      <c r="L957" s="1"/>
      <c r="M957" s="1">
        <v>1</v>
      </c>
      <c r="N957" s="1"/>
      <c r="O957" s="1"/>
      <c r="P957" s="1"/>
    </row>
    <row r="958" spans="1:16" hidden="1" x14ac:dyDescent="0.35">
      <c r="A958" t="s">
        <v>1109</v>
      </c>
      <c r="B958" t="s">
        <v>311</v>
      </c>
      <c r="C958" t="s">
        <v>322</v>
      </c>
      <c r="D958" t="s">
        <v>323</v>
      </c>
      <c r="E958">
        <f>SUM(Table16[[#This Row],[2024]:[2014]])</f>
        <v>10</v>
      </c>
      <c r="F958" s="1"/>
      <c r="G958" s="1"/>
      <c r="H958" s="1"/>
      <c r="I958" s="1"/>
      <c r="J958" s="1">
        <v>10</v>
      </c>
      <c r="K958" s="1"/>
      <c r="L958" s="1"/>
      <c r="M958" s="1"/>
      <c r="N958" s="1"/>
      <c r="O958" s="1"/>
      <c r="P958" s="1"/>
    </row>
    <row r="959" spans="1:16" hidden="1" x14ac:dyDescent="0.35">
      <c r="A959" t="s">
        <v>1109</v>
      </c>
      <c r="B959" t="s">
        <v>324</v>
      </c>
      <c r="C959" t="s">
        <v>105</v>
      </c>
      <c r="D959" t="s">
        <v>325</v>
      </c>
      <c r="E959">
        <f>SUM(Table16[[#This Row],[2024]:[2014]])</f>
        <v>51</v>
      </c>
      <c r="F959" s="1"/>
      <c r="G959" s="1">
        <v>2</v>
      </c>
      <c r="H959" s="1">
        <v>2</v>
      </c>
      <c r="I959" s="1">
        <v>3</v>
      </c>
      <c r="J959" s="1">
        <v>0</v>
      </c>
      <c r="K959" s="1">
        <v>2</v>
      </c>
      <c r="L959" s="1">
        <v>6</v>
      </c>
      <c r="M959" s="1">
        <v>4</v>
      </c>
      <c r="N959" s="1">
        <v>3</v>
      </c>
      <c r="O959" s="1">
        <v>15</v>
      </c>
      <c r="P959" s="1">
        <v>14</v>
      </c>
    </row>
    <row r="960" spans="1:16" hidden="1" x14ac:dyDescent="0.35">
      <c r="A960" t="s">
        <v>1109</v>
      </c>
      <c r="B960" t="s">
        <v>324</v>
      </c>
      <c r="C960" t="s">
        <v>105</v>
      </c>
      <c r="D960" t="s">
        <v>326</v>
      </c>
      <c r="E960">
        <f>SUM(Table16[[#This Row],[2024]:[2014]])</f>
        <v>6</v>
      </c>
      <c r="F960" s="1"/>
      <c r="G960" s="1"/>
      <c r="H960" s="1">
        <v>0</v>
      </c>
      <c r="I960" s="1"/>
      <c r="J960" s="1">
        <v>1</v>
      </c>
      <c r="K960" s="1">
        <v>5</v>
      </c>
      <c r="L960" s="1"/>
      <c r="M960" s="1"/>
      <c r="N960" s="1"/>
      <c r="O960" s="1"/>
      <c r="P960" s="1"/>
    </row>
    <row r="961" spans="1:16" hidden="1" x14ac:dyDescent="0.35">
      <c r="A961" t="s">
        <v>1109</v>
      </c>
      <c r="B961" t="s">
        <v>324</v>
      </c>
      <c r="C961" t="s">
        <v>105</v>
      </c>
      <c r="D961" t="s">
        <v>327</v>
      </c>
      <c r="E961">
        <f>SUM(Table16[[#This Row],[2024]:[2014]])</f>
        <v>2</v>
      </c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>
        <v>2</v>
      </c>
    </row>
    <row r="962" spans="1:16" hidden="1" x14ac:dyDescent="0.35">
      <c r="A962" t="s">
        <v>1109</v>
      </c>
      <c r="B962" t="s">
        <v>324</v>
      </c>
      <c r="C962" t="s">
        <v>328</v>
      </c>
      <c r="D962" t="s">
        <v>329</v>
      </c>
      <c r="E962">
        <f>SUM(Table16[[#This Row],[2024]:[2014]])</f>
        <v>32</v>
      </c>
      <c r="F962" s="1"/>
      <c r="G962" s="1">
        <v>2</v>
      </c>
      <c r="H962" s="1"/>
      <c r="I962" s="1">
        <v>3</v>
      </c>
      <c r="J962" s="1">
        <v>3</v>
      </c>
      <c r="K962" s="1">
        <v>3</v>
      </c>
      <c r="L962" s="1">
        <v>1</v>
      </c>
      <c r="M962" s="1">
        <v>5</v>
      </c>
      <c r="N962" s="1">
        <v>7</v>
      </c>
      <c r="O962" s="1">
        <v>2</v>
      </c>
      <c r="P962" s="1">
        <v>6</v>
      </c>
    </row>
    <row r="963" spans="1:16" hidden="1" x14ac:dyDescent="0.35">
      <c r="A963" t="s">
        <v>1109</v>
      </c>
      <c r="B963" t="s">
        <v>324</v>
      </c>
      <c r="C963" t="s">
        <v>681</v>
      </c>
      <c r="D963" t="s">
        <v>682</v>
      </c>
      <c r="E963">
        <f>SUM(Table16[[#This Row],[2024]:[2014]])</f>
        <v>3</v>
      </c>
      <c r="F963" s="1"/>
      <c r="G963" s="1"/>
      <c r="H963" s="1"/>
      <c r="I963" s="1"/>
      <c r="J963" s="1">
        <v>3</v>
      </c>
      <c r="K963" s="1"/>
      <c r="L963" s="1"/>
      <c r="M963" s="1"/>
      <c r="N963" s="1"/>
      <c r="O963" s="1"/>
      <c r="P963" s="1"/>
    </row>
    <row r="964" spans="1:16" hidden="1" x14ac:dyDescent="0.35">
      <c r="A964" t="s">
        <v>1109</v>
      </c>
      <c r="B964" t="s">
        <v>324</v>
      </c>
      <c r="C964" t="s">
        <v>330</v>
      </c>
      <c r="D964" t="s">
        <v>331</v>
      </c>
      <c r="E964">
        <f>SUM(Table16[[#This Row],[2024]:[2014]])</f>
        <v>19</v>
      </c>
      <c r="F964" s="1"/>
      <c r="G964" s="1"/>
      <c r="H964" s="1"/>
      <c r="I964" s="1"/>
      <c r="J964" s="1"/>
      <c r="K964" s="1"/>
      <c r="L964" s="1"/>
      <c r="M964" s="1">
        <v>1</v>
      </c>
      <c r="N964" s="1"/>
      <c r="O964" s="1">
        <v>2</v>
      </c>
      <c r="P964" s="1">
        <v>16</v>
      </c>
    </row>
    <row r="965" spans="1:16" hidden="1" x14ac:dyDescent="0.35">
      <c r="A965" t="s">
        <v>1109</v>
      </c>
      <c r="B965" t="s">
        <v>324</v>
      </c>
      <c r="C965" t="s">
        <v>801</v>
      </c>
      <c r="D965" t="s">
        <v>802</v>
      </c>
      <c r="E965">
        <f>SUM(Table16[[#This Row],[2024]:[2014]])</f>
        <v>0</v>
      </c>
      <c r="F965" s="1"/>
      <c r="G965" s="1"/>
      <c r="H965" s="1"/>
      <c r="I965" s="1"/>
      <c r="J965" s="1"/>
      <c r="K965" s="1"/>
      <c r="L965" s="1">
        <v>-1</v>
      </c>
      <c r="M965" s="1">
        <v>1</v>
      </c>
      <c r="N965" s="1"/>
      <c r="O965" s="1"/>
      <c r="P965" s="1"/>
    </row>
    <row r="966" spans="1:16" hidden="1" x14ac:dyDescent="0.35">
      <c r="A966" t="s">
        <v>1109</v>
      </c>
      <c r="B966" t="s">
        <v>324</v>
      </c>
      <c r="C966" t="s">
        <v>1120</v>
      </c>
      <c r="D966" t="s">
        <v>1121</v>
      </c>
      <c r="E966">
        <f>SUM(Table16[[#This Row],[2024]:[2014]])</f>
        <v>0</v>
      </c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>
        <v>0</v>
      </c>
    </row>
    <row r="967" spans="1:16" hidden="1" x14ac:dyDescent="0.35">
      <c r="A967" t="s">
        <v>1109</v>
      </c>
      <c r="B967" t="s">
        <v>324</v>
      </c>
      <c r="C967" t="s">
        <v>336</v>
      </c>
      <c r="D967" t="s">
        <v>337</v>
      </c>
      <c r="E967">
        <f>SUM(Table16[[#This Row],[2024]:[2014]])</f>
        <v>1</v>
      </c>
      <c r="F967" s="1"/>
      <c r="G967" s="1"/>
      <c r="H967" s="1"/>
      <c r="I967" s="1"/>
      <c r="J967" s="1"/>
      <c r="K967" s="1">
        <v>1</v>
      </c>
      <c r="L967" s="1"/>
      <c r="M967" s="1"/>
      <c r="N967" s="1"/>
      <c r="O967" s="1"/>
      <c r="P967" s="1"/>
    </row>
    <row r="968" spans="1:16" hidden="1" x14ac:dyDescent="0.35">
      <c r="A968" t="s">
        <v>1109</v>
      </c>
      <c r="B968" t="s">
        <v>324</v>
      </c>
      <c r="C968" t="s">
        <v>338</v>
      </c>
      <c r="D968" t="s">
        <v>339</v>
      </c>
      <c r="E968">
        <f>SUM(Table16[[#This Row],[2024]:[2014]])</f>
        <v>1</v>
      </c>
      <c r="F968" s="1"/>
      <c r="G968" s="1"/>
      <c r="H968" s="1"/>
      <c r="I968" s="1"/>
      <c r="J968" s="1"/>
      <c r="K968" s="1"/>
      <c r="L968" s="1"/>
      <c r="M968" s="1"/>
      <c r="N968" s="1"/>
      <c r="O968" s="1">
        <v>1</v>
      </c>
      <c r="P968" s="1"/>
    </row>
    <row r="969" spans="1:16" hidden="1" x14ac:dyDescent="0.35">
      <c r="A969" t="s">
        <v>1109</v>
      </c>
      <c r="B969" t="s">
        <v>324</v>
      </c>
      <c r="C969" t="s">
        <v>1097</v>
      </c>
      <c r="D969" t="s">
        <v>1098</v>
      </c>
      <c r="E969">
        <f>SUM(Table16[[#This Row],[2024]:[2014]])</f>
        <v>0</v>
      </c>
      <c r="F969" s="1"/>
      <c r="G969" s="1"/>
      <c r="H969" s="1"/>
      <c r="I969" s="1"/>
      <c r="J969" s="1"/>
      <c r="K969" s="1"/>
      <c r="L969" s="1"/>
      <c r="M969" s="1"/>
      <c r="N969" s="1">
        <v>-1</v>
      </c>
      <c r="O969" s="1">
        <v>1</v>
      </c>
      <c r="P969" s="1"/>
    </row>
    <row r="970" spans="1:16" hidden="1" x14ac:dyDescent="0.35">
      <c r="A970" t="s">
        <v>1109</v>
      </c>
      <c r="B970" t="s">
        <v>324</v>
      </c>
      <c r="C970" t="s">
        <v>1122</v>
      </c>
      <c r="D970" t="s">
        <v>1123</v>
      </c>
      <c r="E970">
        <f>SUM(Table16[[#This Row],[2024]:[2014]])</f>
        <v>0</v>
      </c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>
        <v>0</v>
      </c>
    </row>
    <row r="971" spans="1:16" hidden="1" x14ac:dyDescent="0.35">
      <c r="A971" t="s">
        <v>1109</v>
      </c>
      <c r="B971" t="s">
        <v>324</v>
      </c>
      <c r="C971" t="s">
        <v>372</v>
      </c>
      <c r="D971" t="s">
        <v>373</v>
      </c>
      <c r="E971">
        <f>SUM(Table16[[#This Row],[2024]:[2014]])</f>
        <v>150</v>
      </c>
      <c r="F971" s="1"/>
      <c r="G971" s="1">
        <v>1</v>
      </c>
      <c r="H971" s="1"/>
      <c r="I971" s="1"/>
      <c r="J971" s="1"/>
      <c r="K971" s="1">
        <v>1</v>
      </c>
      <c r="L971" s="1">
        <v>-1</v>
      </c>
      <c r="M971" s="1">
        <v>3</v>
      </c>
      <c r="N971" s="1">
        <v>-2</v>
      </c>
      <c r="O971" s="1">
        <v>112</v>
      </c>
      <c r="P971" s="1">
        <v>36</v>
      </c>
    </row>
    <row r="972" spans="1:16" hidden="1" x14ac:dyDescent="0.35">
      <c r="A972" t="s">
        <v>1109</v>
      </c>
      <c r="B972" t="s">
        <v>324</v>
      </c>
      <c r="C972" t="s">
        <v>689</v>
      </c>
      <c r="D972" t="s">
        <v>690</v>
      </c>
      <c r="E972">
        <f>SUM(Table16[[#This Row],[2024]:[2014]])</f>
        <v>2</v>
      </c>
      <c r="F972" s="1"/>
      <c r="G972" s="1"/>
      <c r="H972" s="1">
        <v>2</v>
      </c>
      <c r="I972" s="1"/>
      <c r="J972" s="1"/>
      <c r="K972" s="1"/>
      <c r="L972" s="1"/>
      <c r="M972" s="1"/>
      <c r="N972" s="1"/>
      <c r="O972" s="1"/>
      <c r="P972" s="1"/>
    </row>
    <row r="973" spans="1:16" hidden="1" x14ac:dyDescent="0.35">
      <c r="A973" t="s">
        <v>1109</v>
      </c>
      <c r="B973" t="s">
        <v>324</v>
      </c>
      <c r="C973" t="s">
        <v>374</v>
      </c>
      <c r="D973" t="s">
        <v>375</v>
      </c>
      <c r="E973">
        <f>SUM(Table16[[#This Row],[2024]:[2014]])</f>
        <v>3</v>
      </c>
      <c r="F973" s="1"/>
      <c r="G973" s="1">
        <v>3</v>
      </c>
      <c r="H973" s="1"/>
      <c r="I973" s="1"/>
      <c r="J973" s="1"/>
      <c r="K973" s="1"/>
      <c r="L973" s="1"/>
      <c r="M973" s="1"/>
      <c r="N973" s="1"/>
      <c r="O973" s="1"/>
      <c r="P973" s="1"/>
    </row>
    <row r="974" spans="1:16" hidden="1" x14ac:dyDescent="0.35">
      <c r="A974" t="s">
        <v>1109</v>
      </c>
      <c r="B974" t="s">
        <v>324</v>
      </c>
      <c r="C974" t="s">
        <v>378</v>
      </c>
      <c r="D974" t="s">
        <v>379</v>
      </c>
      <c r="E974">
        <f>SUM(Table16[[#This Row],[2024]:[2014]])</f>
        <v>0</v>
      </c>
      <c r="F974" s="1"/>
      <c r="G974" s="1"/>
      <c r="H974" s="1"/>
      <c r="I974" s="1"/>
      <c r="J974" s="1"/>
      <c r="K974" s="1">
        <v>0</v>
      </c>
      <c r="L974" s="1"/>
      <c r="M974" s="1"/>
      <c r="N974" s="1"/>
      <c r="O974" s="1"/>
      <c r="P974" s="1"/>
    </row>
    <row r="975" spans="1:16" hidden="1" x14ac:dyDescent="0.35">
      <c r="A975" t="s">
        <v>1109</v>
      </c>
      <c r="B975" t="s">
        <v>324</v>
      </c>
      <c r="C975" t="s">
        <v>1124</v>
      </c>
      <c r="D975" t="s">
        <v>1125</v>
      </c>
      <c r="E975">
        <f>SUM(Table16[[#This Row],[2024]:[2014]])</f>
        <v>1</v>
      </c>
      <c r="F975" s="1"/>
      <c r="G975" s="1"/>
      <c r="H975" s="1"/>
      <c r="I975" s="1">
        <v>1</v>
      </c>
      <c r="J975" s="1"/>
      <c r="K975" s="1"/>
      <c r="L975" s="1"/>
      <c r="M975" s="1"/>
      <c r="N975" s="1"/>
      <c r="O975" s="1"/>
      <c r="P975" s="1"/>
    </row>
    <row r="976" spans="1:16" hidden="1" x14ac:dyDescent="0.35">
      <c r="A976" t="s">
        <v>1109</v>
      </c>
      <c r="B976" t="s">
        <v>324</v>
      </c>
      <c r="C976" t="s">
        <v>386</v>
      </c>
      <c r="D976" t="s">
        <v>387</v>
      </c>
      <c r="E976">
        <f>SUM(Table16[[#This Row],[2024]:[2014]])</f>
        <v>4</v>
      </c>
      <c r="F976" s="1"/>
      <c r="G976" s="1"/>
      <c r="H976" s="1"/>
      <c r="I976" s="1"/>
      <c r="J976" s="1"/>
      <c r="K976" s="1">
        <v>1</v>
      </c>
      <c r="L976" s="1">
        <v>1</v>
      </c>
      <c r="M976" s="1">
        <v>1</v>
      </c>
      <c r="N976" s="1"/>
      <c r="O976" s="1">
        <v>1</v>
      </c>
      <c r="P976" s="1"/>
    </row>
    <row r="977" spans="1:16" hidden="1" x14ac:dyDescent="0.35">
      <c r="A977" t="s">
        <v>1109</v>
      </c>
      <c r="B977" t="s">
        <v>324</v>
      </c>
      <c r="C977" t="s">
        <v>416</v>
      </c>
      <c r="D977" t="s">
        <v>417</v>
      </c>
      <c r="E977">
        <f>SUM(Table16[[#This Row],[2024]:[2014]])</f>
        <v>181</v>
      </c>
      <c r="F977" s="1"/>
      <c r="G977" s="1"/>
      <c r="H977" s="1"/>
      <c r="I977" s="1"/>
      <c r="J977" s="1"/>
      <c r="K977" s="1">
        <v>2</v>
      </c>
      <c r="L977" s="1">
        <v>6</v>
      </c>
      <c r="M977" s="1"/>
      <c r="N977" s="1">
        <v>-9</v>
      </c>
      <c r="O977" s="1">
        <v>91</v>
      </c>
      <c r="P977" s="1">
        <v>91</v>
      </c>
    </row>
    <row r="978" spans="1:16" hidden="1" x14ac:dyDescent="0.35">
      <c r="A978" t="s">
        <v>1109</v>
      </c>
      <c r="B978" t="s">
        <v>324</v>
      </c>
      <c r="C978" t="s">
        <v>454</v>
      </c>
      <c r="D978" t="s">
        <v>455</v>
      </c>
      <c r="E978">
        <f>SUM(Table16[[#This Row],[2024]:[2014]])</f>
        <v>6</v>
      </c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>
        <v>6</v>
      </c>
    </row>
    <row r="979" spans="1:16" hidden="1" x14ac:dyDescent="0.35">
      <c r="A979" t="s">
        <v>1109</v>
      </c>
      <c r="B979" t="s">
        <v>324</v>
      </c>
      <c r="C979" t="s">
        <v>522</v>
      </c>
      <c r="D979" t="s">
        <v>523</v>
      </c>
      <c r="E979">
        <f>SUM(Table16[[#This Row],[2024]:[2014]])</f>
        <v>1</v>
      </c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>
        <v>1</v>
      </c>
    </row>
    <row r="980" spans="1:16" hidden="1" x14ac:dyDescent="0.35">
      <c r="A980" t="s">
        <v>1126</v>
      </c>
      <c r="B980" t="s">
        <v>533</v>
      </c>
      <c r="C980" t="s">
        <v>1127</v>
      </c>
      <c r="D980" t="s">
        <v>1128</v>
      </c>
      <c r="E980">
        <f>SUM(Table16[[#This Row],[2024]:[2014]])</f>
        <v>1</v>
      </c>
      <c r="F980" s="1"/>
      <c r="G980" s="1">
        <v>1</v>
      </c>
      <c r="H980" s="1"/>
      <c r="I980" s="1"/>
    </row>
    <row r="981" spans="1:16" hidden="1" x14ac:dyDescent="0.35">
      <c r="A981" t="s">
        <v>1126</v>
      </c>
      <c r="B981" t="s">
        <v>104</v>
      </c>
      <c r="C981" t="s">
        <v>105</v>
      </c>
      <c r="D981" t="s">
        <v>106</v>
      </c>
      <c r="E981">
        <f>SUM(Table16[[#This Row],[2024]:[2014]])</f>
        <v>4</v>
      </c>
      <c r="F981" s="1">
        <v>2</v>
      </c>
      <c r="G981" s="1">
        <v>2</v>
      </c>
      <c r="H981" s="1"/>
      <c r="I981" s="1"/>
    </row>
    <row r="982" spans="1:16" hidden="1" x14ac:dyDescent="0.35">
      <c r="A982" t="s">
        <v>1126</v>
      </c>
      <c r="B982" t="s">
        <v>104</v>
      </c>
      <c r="C982" t="s">
        <v>1129</v>
      </c>
      <c r="D982" t="s">
        <v>1130</v>
      </c>
      <c r="E982">
        <f>SUM(Table16[[#This Row],[2024]:[2014]])</f>
        <v>1</v>
      </c>
      <c r="F982" s="1"/>
      <c r="G982" s="1"/>
      <c r="H982" s="1">
        <v>1</v>
      </c>
      <c r="I982" s="1"/>
    </row>
    <row r="983" spans="1:16" hidden="1" x14ac:dyDescent="0.35">
      <c r="A983" t="s">
        <v>1126</v>
      </c>
      <c r="B983" t="s">
        <v>107</v>
      </c>
      <c r="C983" t="s">
        <v>542</v>
      </c>
      <c r="D983" t="s">
        <v>543</v>
      </c>
      <c r="E983">
        <f>SUM(Table16[[#This Row],[2024]:[2014]])</f>
        <v>11</v>
      </c>
      <c r="F983" s="1">
        <v>2</v>
      </c>
      <c r="G983" s="1">
        <v>6</v>
      </c>
      <c r="H983" s="1">
        <v>3</v>
      </c>
      <c r="I983" s="1"/>
    </row>
    <row r="984" spans="1:16" hidden="1" x14ac:dyDescent="0.35">
      <c r="A984" t="s">
        <v>1126</v>
      </c>
      <c r="B984" t="s">
        <v>546</v>
      </c>
      <c r="C984" t="s">
        <v>547</v>
      </c>
      <c r="D984" t="s">
        <v>548</v>
      </c>
      <c r="E984">
        <f>SUM(Table16[[#This Row],[2024]:[2014]])</f>
        <v>1</v>
      </c>
      <c r="F984" s="1"/>
      <c r="G984" s="1"/>
      <c r="H984" s="1"/>
      <c r="I984" s="1">
        <v>1</v>
      </c>
    </row>
    <row r="985" spans="1:16" hidden="1" x14ac:dyDescent="0.35">
      <c r="A985" t="s">
        <v>1126</v>
      </c>
      <c r="B985" t="s">
        <v>923</v>
      </c>
      <c r="C985" t="s">
        <v>924</v>
      </c>
      <c r="D985" t="s">
        <v>925</v>
      </c>
      <c r="E985">
        <f>SUM(Table16[[#This Row],[2024]:[2014]])</f>
        <v>4</v>
      </c>
      <c r="F985" s="1"/>
      <c r="G985" s="1">
        <v>-1</v>
      </c>
      <c r="H985" s="1">
        <v>5</v>
      </c>
      <c r="I985" s="1"/>
    </row>
    <row r="986" spans="1:16" hidden="1" x14ac:dyDescent="0.35">
      <c r="A986" t="s">
        <v>1126</v>
      </c>
      <c r="B986" t="s">
        <v>117</v>
      </c>
      <c r="C986" t="s">
        <v>552</v>
      </c>
      <c r="D986" t="s">
        <v>553</v>
      </c>
      <c r="E986">
        <f>SUM(Table16[[#This Row],[2024]:[2014]])</f>
        <v>1</v>
      </c>
      <c r="F986" s="1"/>
      <c r="G986" s="1">
        <v>-2</v>
      </c>
      <c r="H986" s="1">
        <v>2</v>
      </c>
      <c r="I986" s="1">
        <v>1</v>
      </c>
    </row>
    <row r="987" spans="1:16" hidden="1" x14ac:dyDescent="0.35">
      <c r="A987" t="s">
        <v>1126</v>
      </c>
      <c r="B987" t="s">
        <v>123</v>
      </c>
      <c r="C987" t="s">
        <v>105</v>
      </c>
      <c r="D987" t="s">
        <v>124</v>
      </c>
      <c r="E987">
        <f>SUM(Table16[[#This Row],[2024]:[2014]])</f>
        <v>90</v>
      </c>
      <c r="F987" s="1">
        <v>26</v>
      </c>
      <c r="G987" s="1">
        <v>64</v>
      </c>
      <c r="H987" s="1"/>
      <c r="I987" s="1"/>
    </row>
    <row r="988" spans="1:16" hidden="1" x14ac:dyDescent="0.35">
      <c r="A988" t="s">
        <v>1126</v>
      </c>
      <c r="B988" t="s">
        <v>123</v>
      </c>
      <c r="C988" t="s">
        <v>105</v>
      </c>
      <c r="D988" t="s">
        <v>127</v>
      </c>
      <c r="E988">
        <f>SUM(Table16[[#This Row],[2024]:[2014]])</f>
        <v>-1</v>
      </c>
      <c r="F988" s="1">
        <v>-1</v>
      </c>
      <c r="G988" s="1"/>
      <c r="H988" s="1"/>
      <c r="I988" s="1"/>
    </row>
    <row r="989" spans="1:16" hidden="1" x14ac:dyDescent="0.35">
      <c r="A989" t="s">
        <v>1126</v>
      </c>
      <c r="B989" t="s">
        <v>123</v>
      </c>
      <c r="C989" t="s">
        <v>105</v>
      </c>
      <c r="D989" t="s">
        <v>555</v>
      </c>
      <c r="E989">
        <f>SUM(Table16[[#This Row],[2024]:[2014]])</f>
        <v>1</v>
      </c>
      <c r="F989" s="1"/>
      <c r="G989" s="1">
        <v>1</v>
      </c>
      <c r="H989" s="1"/>
      <c r="I989" s="1"/>
    </row>
    <row r="990" spans="1:16" hidden="1" x14ac:dyDescent="0.35">
      <c r="A990" t="s">
        <v>1126</v>
      </c>
      <c r="B990" t="s">
        <v>123</v>
      </c>
      <c r="C990" t="s">
        <v>105</v>
      </c>
      <c r="D990" t="s">
        <v>128</v>
      </c>
      <c r="E990">
        <f>SUM(Table16[[#This Row],[2024]:[2014]])</f>
        <v>9</v>
      </c>
      <c r="F990" s="1">
        <v>9</v>
      </c>
      <c r="G990" s="1"/>
      <c r="H990" s="1"/>
      <c r="I990" s="1"/>
    </row>
    <row r="991" spans="1:16" hidden="1" x14ac:dyDescent="0.35">
      <c r="A991" t="s">
        <v>1126</v>
      </c>
      <c r="B991" t="s">
        <v>123</v>
      </c>
      <c r="C991" t="s">
        <v>105</v>
      </c>
      <c r="D991" t="s">
        <v>129</v>
      </c>
      <c r="E991">
        <f>SUM(Table16[[#This Row],[2024]:[2014]])</f>
        <v>1</v>
      </c>
      <c r="F991" s="1">
        <v>1</v>
      </c>
      <c r="G991" s="1"/>
      <c r="H991" s="1"/>
      <c r="I991" s="1"/>
    </row>
    <row r="992" spans="1:16" hidden="1" x14ac:dyDescent="0.35">
      <c r="A992" t="s">
        <v>1126</v>
      </c>
      <c r="B992" t="s">
        <v>123</v>
      </c>
      <c r="C992" t="s">
        <v>105</v>
      </c>
      <c r="D992" t="s">
        <v>556</v>
      </c>
      <c r="E992">
        <f>SUM(Table16[[#This Row],[2024]:[2014]])</f>
        <v>3</v>
      </c>
      <c r="F992" s="1"/>
      <c r="G992" s="1">
        <v>3</v>
      </c>
      <c r="H992" s="1"/>
      <c r="I992" s="1"/>
    </row>
    <row r="993" spans="1:9" hidden="1" x14ac:dyDescent="0.35">
      <c r="A993" t="s">
        <v>1126</v>
      </c>
      <c r="B993" t="s">
        <v>123</v>
      </c>
      <c r="C993" t="s">
        <v>105</v>
      </c>
      <c r="D993" t="s">
        <v>131</v>
      </c>
      <c r="E993">
        <f>SUM(Table16[[#This Row],[2024]:[2014]])</f>
        <v>23</v>
      </c>
      <c r="F993" s="1"/>
      <c r="G993" s="1">
        <v>19</v>
      </c>
      <c r="H993" s="1">
        <v>4</v>
      </c>
      <c r="I993" s="1"/>
    </row>
    <row r="994" spans="1:9" hidden="1" x14ac:dyDescent="0.35">
      <c r="A994" t="s">
        <v>1126</v>
      </c>
      <c r="B994" t="s">
        <v>123</v>
      </c>
      <c r="C994" t="s">
        <v>105</v>
      </c>
      <c r="D994" t="s">
        <v>132</v>
      </c>
      <c r="E994">
        <f>SUM(Table16[[#This Row],[2024]:[2014]])</f>
        <v>217</v>
      </c>
      <c r="F994" s="1">
        <v>110</v>
      </c>
      <c r="G994" s="1">
        <v>76</v>
      </c>
      <c r="H994" s="1">
        <v>31</v>
      </c>
      <c r="I994" s="1"/>
    </row>
    <row r="995" spans="1:9" hidden="1" x14ac:dyDescent="0.35">
      <c r="A995" t="s">
        <v>1126</v>
      </c>
      <c r="B995" t="s">
        <v>123</v>
      </c>
      <c r="C995" t="s">
        <v>105</v>
      </c>
      <c r="D995" t="s">
        <v>557</v>
      </c>
      <c r="E995">
        <f>SUM(Table16[[#This Row],[2024]:[2014]])</f>
        <v>2</v>
      </c>
      <c r="F995" s="1"/>
      <c r="G995" s="1">
        <v>2</v>
      </c>
      <c r="H995" s="1"/>
      <c r="I995" s="1"/>
    </row>
    <row r="996" spans="1:9" hidden="1" x14ac:dyDescent="0.35">
      <c r="A996" t="s">
        <v>1126</v>
      </c>
      <c r="B996" t="s">
        <v>123</v>
      </c>
      <c r="C996" t="s">
        <v>136</v>
      </c>
      <c r="D996" t="s">
        <v>137</v>
      </c>
      <c r="E996">
        <f>SUM(Table16[[#This Row],[2024]:[2014]])</f>
        <v>11</v>
      </c>
      <c r="F996" s="1"/>
      <c r="G996" s="1"/>
      <c r="H996" s="1">
        <v>3</v>
      </c>
      <c r="I996" s="1">
        <v>8</v>
      </c>
    </row>
    <row r="997" spans="1:9" hidden="1" x14ac:dyDescent="0.35">
      <c r="A997" t="s">
        <v>1126</v>
      </c>
      <c r="B997" t="s">
        <v>123</v>
      </c>
      <c r="C997" t="s">
        <v>973</v>
      </c>
      <c r="D997" t="s">
        <v>974</v>
      </c>
      <c r="E997">
        <f>SUM(Table16[[#This Row],[2024]:[2014]])</f>
        <v>2</v>
      </c>
      <c r="F997" s="1">
        <v>2</v>
      </c>
      <c r="G997" s="1"/>
      <c r="H997" s="1"/>
      <c r="I997" s="1"/>
    </row>
    <row r="998" spans="1:9" hidden="1" x14ac:dyDescent="0.35">
      <c r="A998" t="s">
        <v>1126</v>
      </c>
      <c r="B998" t="s">
        <v>123</v>
      </c>
      <c r="C998" t="s">
        <v>1131</v>
      </c>
      <c r="D998" t="s">
        <v>1132</v>
      </c>
      <c r="E998">
        <f>SUM(Table16[[#This Row],[2024]:[2014]])</f>
        <v>2</v>
      </c>
      <c r="F998" s="1"/>
      <c r="G998" s="1"/>
      <c r="H998" s="1"/>
      <c r="I998" s="1">
        <v>2</v>
      </c>
    </row>
    <row r="999" spans="1:9" hidden="1" x14ac:dyDescent="0.35">
      <c r="A999" t="s">
        <v>1126</v>
      </c>
      <c r="B999" t="s">
        <v>123</v>
      </c>
      <c r="C999" t="s">
        <v>977</v>
      </c>
      <c r="D999" t="s">
        <v>978</v>
      </c>
      <c r="E999">
        <f>SUM(Table16[[#This Row],[2024]:[2014]])</f>
        <v>55</v>
      </c>
      <c r="F999" s="1">
        <v>22</v>
      </c>
      <c r="G999" s="1">
        <v>19</v>
      </c>
      <c r="H999" s="1">
        <v>14</v>
      </c>
      <c r="I999" s="1"/>
    </row>
    <row r="1000" spans="1:9" hidden="1" x14ac:dyDescent="0.35">
      <c r="A1000" t="s">
        <v>1126</v>
      </c>
      <c r="B1000" t="s">
        <v>123</v>
      </c>
      <c r="C1000" t="s">
        <v>145</v>
      </c>
      <c r="D1000" t="s">
        <v>146</v>
      </c>
      <c r="E1000">
        <f>SUM(Table16[[#This Row],[2024]:[2014]])</f>
        <v>8</v>
      </c>
      <c r="F1000" s="1">
        <v>5</v>
      </c>
      <c r="G1000" s="1">
        <v>1</v>
      </c>
      <c r="H1000" s="1">
        <v>2</v>
      </c>
      <c r="I1000" s="1"/>
    </row>
    <row r="1001" spans="1:9" hidden="1" x14ac:dyDescent="0.35">
      <c r="A1001" t="s">
        <v>1126</v>
      </c>
      <c r="B1001" t="s">
        <v>175</v>
      </c>
      <c r="C1001" t="s">
        <v>178</v>
      </c>
      <c r="D1001" t="s">
        <v>179</v>
      </c>
      <c r="E1001">
        <f>SUM(Table16[[#This Row],[2024]:[2014]])</f>
        <v>6</v>
      </c>
      <c r="F1001" s="1"/>
      <c r="G1001" s="1">
        <v>6</v>
      </c>
      <c r="H1001" s="1"/>
      <c r="I1001" s="1"/>
    </row>
    <row r="1002" spans="1:9" hidden="1" x14ac:dyDescent="0.35">
      <c r="A1002" t="s">
        <v>1126</v>
      </c>
      <c r="B1002" t="s">
        <v>180</v>
      </c>
      <c r="C1002" t="s">
        <v>1133</v>
      </c>
      <c r="D1002" t="s">
        <v>1134</v>
      </c>
      <c r="E1002">
        <f>SUM(Table16[[#This Row],[2024]:[2014]])</f>
        <v>20</v>
      </c>
      <c r="F1002" s="1"/>
      <c r="G1002" s="1">
        <v>20</v>
      </c>
      <c r="H1002" s="1"/>
      <c r="I1002" s="1"/>
    </row>
    <row r="1003" spans="1:9" hidden="1" x14ac:dyDescent="0.35">
      <c r="A1003" t="s">
        <v>1126</v>
      </c>
      <c r="B1003" t="s">
        <v>206</v>
      </c>
      <c r="C1003" t="s">
        <v>105</v>
      </c>
      <c r="D1003" t="s">
        <v>207</v>
      </c>
      <c r="E1003">
        <f>SUM(Table16[[#This Row],[2024]:[2014]])</f>
        <v>-8</v>
      </c>
      <c r="F1003" s="1"/>
      <c r="G1003" s="1">
        <v>-8</v>
      </c>
      <c r="H1003" s="1"/>
      <c r="I1003" s="1"/>
    </row>
    <row r="1004" spans="1:9" hidden="1" x14ac:dyDescent="0.35">
      <c r="A1004" t="s">
        <v>1126</v>
      </c>
      <c r="B1004" t="s">
        <v>212</v>
      </c>
      <c r="C1004" t="s">
        <v>1016</v>
      </c>
      <c r="D1004" t="s">
        <v>1017</v>
      </c>
      <c r="E1004">
        <f>SUM(Table16[[#This Row],[2024]:[2014]])</f>
        <v>1</v>
      </c>
      <c r="F1004" s="1"/>
      <c r="G1004" s="1"/>
      <c r="H1004" s="1">
        <v>1</v>
      </c>
      <c r="I1004" s="1"/>
    </row>
    <row r="1005" spans="1:9" hidden="1" x14ac:dyDescent="0.35">
      <c r="A1005" t="s">
        <v>1126</v>
      </c>
      <c r="B1005" t="s">
        <v>228</v>
      </c>
      <c r="C1005" t="s">
        <v>1032</v>
      </c>
      <c r="D1005" t="s">
        <v>1033</v>
      </c>
      <c r="E1005">
        <f>SUM(Table16[[#This Row],[2024]:[2014]])</f>
        <v>1</v>
      </c>
      <c r="F1005" s="1"/>
      <c r="G1005" s="1">
        <v>1</v>
      </c>
      <c r="H1005" s="1"/>
      <c r="I1005" s="1"/>
    </row>
    <row r="1006" spans="1:9" hidden="1" x14ac:dyDescent="0.35">
      <c r="A1006" t="s">
        <v>1126</v>
      </c>
      <c r="B1006" t="s">
        <v>231</v>
      </c>
      <c r="C1006" t="s">
        <v>105</v>
      </c>
      <c r="D1006" t="s">
        <v>631</v>
      </c>
      <c r="E1006">
        <f>SUM(Table16[[#This Row],[2024]:[2014]])</f>
        <v>24</v>
      </c>
      <c r="F1006" s="1">
        <v>1</v>
      </c>
      <c r="G1006" s="1">
        <v>15</v>
      </c>
      <c r="H1006" s="1">
        <v>8</v>
      </c>
      <c r="I1006" s="1"/>
    </row>
    <row r="1007" spans="1:9" hidden="1" x14ac:dyDescent="0.35">
      <c r="A1007" t="s">
        <v>1126</v>
      </c>
      <c r="B1007" t="s">
        <v>231</v>
      </c>
      <c r="C1007" t="s">
        <v>105</v>
      </c>
      <c r="D1007" t="s">
        <v>232</v>
      </c>
      <c r="E1007">
        <f>SUM(Table16[[#This Row],[2024]:[2014]])</f>
        <v>43</v>
      </c>
      <c r="F1007" s="1">
        <v>3</v>
      </c>
      <c r="G1007" s="1">
        <v>34</v>
      </c>
      <c r="H1007" s="1">
        <v>6</v>
      </c>
      <c r="I1007" s="1"/>
    </row>
    <row r="1008" spans="1:9" hidden="1" x14ac:dyDescent="0.35">
      <c r="A1008" t="s">
        <v>1126</v>
      </c>
      <c r="B1008" t="s">
        <v>231</v>
      </c>
      <c r="C1008" t="s">
        <v>105</v>
      </c>
      <c r="D1008" t="s">
        <v>233</v>
      </c>
      <c r="E1008">
        <f>SUM(Table16[[#This Row],[2024]:[2014]])</f>
        <v>30</v>
      </c>
      <c r="F1008" s="1">
        <v>1</v>
      </c>
      <c r="G1008" s="1">
        <v>27</v>
      </c>
      <c r="H1008" s="1">
        <v>2</v>
      </c>
      <c r="I1008" s="1"/>
    </row>
    <row r="1009" spans="1:9" hidden="1" x14ac:dyDescent="0.35">
      <c r="A1009" t="s">
        <v>1126</v>
      </c>
      <c r="B1009" t="s">
        <v>231</v>
      </c>
      <c r="C1009" t="s">
        <v>105</v>
      </c>
      <c r="D1009" t="s">
        <v>632</v>
      </c>
      <c r="E1009">
        <f>SUM(Table16[[#This Row],[2024]:[2014]])</f>
        <v>2</v>
      </c>
      <c r="F1009" s="1"/>
      <c r="G1009" s="1">
        <v>2</v>
      </c>
      <c r="H1009" s="1"/>
      <c r="I1009" s="1"/>
    </row>
    <row r="1010" spans="1:9" hidden="1" x14ac:dyDescent="0.35">
      <c r="A1010" t="s">
        <v>1126</v>
      </c>
      <c r="B1010" t="s">
        <v>231</v>
      </c>
      <c r="C1010" t="s">
        <v>105</v>
      </c>
      <c r="D1010" t="s">
        <v>234</v>
      </c>
      <c r="E1010">
        <f>SUM(Table16[[#This Row],[2024]:[2014]])</f>
        <v>393</v>
      </c>
      <c r="F1010" s="1">
        <v>38</v>
      </c>
      <c r="G1010" s="1">
        <v>252</v>
      </c>
      <c r="H1010" s="1">
        <v>103</v>
      </c>
      <c r="I1010" s="1"/>
    </row>
    <row r="1011" spans="1:9" hidden="1" x14ac:dyDescent="0.35">
      <c r="A1011" t="s">
        <v>1126</v>
      </c>
      <c r="B1011" t="s">
        <v>231</v>
      </c>
      <c r="C1011" t="s">
        <v>105</v>
      </c>
      <c r="D1011" t="s">
        <v>236</v>
      </c>
      <c r="E1011">
        <f>SUM(Table16[[#This Row],[2024]:[2014]])</f>
        <v>30</v>
      </c>
      <c r="F1011" s="1">
        <v>1</v>
      </c>
      <c r="G1011" s="1">
        <v>25</v>
      </c>
      <c r="H1011" s="1">
        <v>3</v>
      </c>
      <c r="I1011" s="1">
        <v>1</v>
      </c>
    </row>
    <row r="1012" spans="1:9" hidden="1" x14ac:dyDescent="0.35">
      <c r="A1012" t="s">
        <v>1126</v>
      </c>
      <c r="B1012" t="s">
        <v>231</v>
      </c>
      <c r="C1012" t="s">
        <v>105</v>
      </c>
      <c r="D1012" t="s">
        <v>237</v>
      </c>
      <c r="E1012">
        <f>SUM(Table16[[#This Row],[2024]:[2014]])</f>
        <v>37</v>
      </c>
      <c r="F1012" s="1">
        <v>13</v>
      </c>
      <c r="G1012" s="1">
        <v>16</v>
      </c>
      <c r="H1012" s="1">
        <v>8</v>
      </c>
      <c r="I1012" s="1"/>
    </row>
    <row r="1013" spans="1:9" hidden="1" x14ac:dyDescent="0.35">
      <c r="A1013" t="s">
        <v>1126</v>
      </c>
      <c r="B1013" t="s">
        <v>231</v>
      </c>
      <c r="C1013" t="s">
        <v>1036</v>
      </c>
      <c r="D1013" t="s">
        <v>1037</v>
      </c>
      <c r="E1013">
        <f>SUM(Table16[[#This Row],[2024]:[2014]])</f>
        <v>4</v>
      </c>
      <c r="F1013" s="1">
        <v>2</v>
      </c>
      <c r="G1013" s="1">
        <v>2</v>
      </c>
      <c r="H1013" s="1"/>
      <c r="I1013" s="1"/>
    </row>
    <row r="1014" spans="1:9" hidden="1" x14ac:dyDescent="0.35">
      <c r="A1014" t="s">
        <v>1126</v>
      </c>
      <c r="B1014" t="s">
        <v>247</v>
      </c>
      <c r="C1014" t="s">
        <v>640</v>
      </c>
      <c r="D1014" t="s">
        <v>641</v>
      </c>
      <c r="E1014">
        <f>SUM(Table16[[#This Row],[2024]:[2014]])</f>
        <v>0</v>
      </c>
      <c r="F1014" s="1">
        <v>0</v>
      </c>
      <c r="G1014" s="1"/>
      <c r="H1014" s="1"/>
      <c r="I1014" s="1"/>
    </row>
    <row r="1015" spans="1:9" hidden="1" x14ac:dyDescent="0.35">
      <c r="A1015" t="s">
        <v>1126</v>
      </c>
      <c r="B1015" t="s">
        <v>265</v>
      </c>
      <c r="C1015" t="s">
        <v>780</v>
      </c>
      <c r="D1015" t="s">
        <v>781</v>
      </c>
      <c r="E1015">
        <f>SUM(Table16[[#This Row],[2024]:[2014]])</f>
        <v>4</v>
      </c>
      <c r="F1015" s="1"/>
      <c r="G1015" s="1">
        <v>3</v>
      </c>
      <c r="H1015" s="1">
        <v>1</v>
      </c>
      <c r="I1015" s="1"/>
    </row>
    <row r="1016" spans="1:9" hidden="1" x14ac:dyDescent="0.35">
      <c r="A1016" t="s">
        <v>1126</v>
      </c>
      <c r="B1016" t="s">
        <v>265</v>
      </c>
      <c r="C1016" t="s">
        <v>649</v>
      </c>
      <c r="D1016" t="s">
        <v>650</v>
      </c>
      <c r="E1016">
        <f>SUM(Table16[[#This Row],[2024]:[2014]])</f>
        <v>19</v>
      </c>
      <c r="F1016" s="1">
        <v>1</v>
      </c>
      <c r="G1016" s="1">
        <v>14</v>
      </c>
      <c r="H1016" s="1">
        <v>4</v>
      </c>
      <c r="I1016" s="1"/>
    </row>
    <row r="1017" spans="1:9" hidden="1" x14ac:dyDescent="0.35">
      <c r="A1017" t="s">
        <v>1126</v>
      </c>
      <c r="B1017" t="s">
        <v>277</v>
      </c>
      <c r="C1017" t="s">
        <v>278</v>
      </c>
      <c r="D1017" t="s">
        <v>279</v>
      </c>
      <c r="E1017">
        <f>SUM(Table16[[#This Row],[2024]:[2014]])</f>
        <v>54</v>
      </c>
      <c r="F1017" s="1">
        <v>7</v>
      </c>
      <c r="G1017" s="1">
        <v>32</v>
      </c>
      <c r="H1017" s="1">
        <v>15</v>
      </c>
      <c r="I1017" s="1"/>
    </row>
    <row r="1018" spans="1:9" hidden="1" x14ac:dyDescent="0.35">
      <c r="A1018" t="s">
        <v>1126</v>
      </c>
      <c r="B1018" t="s">
        <v>277</v>
      </c>
      <c r="C1018" t="s">
        <v>665</v>
      </c>
      <c r="D1018" t="s">
        <v>666</v>
      </c>
      <c r="E1018">
        <f>SUM(Table16[[#This Row],[2024]:[2014]])</f>
        <v>9</v>
      </c>
      <c r="F1018" s="1">
        <v>2</v>
      </c>
      <c r="G1018" s="1">
        <v>6</v>
      </c>
      <c r="H1018" s="1">
        <v>1</v>
      </c>
      <c r="I1018" s="1"/>
    </row>
    <row r="1019" spans="1:9" hidden="1" x14ac:dyDescent="0.35">
      <c r="A1019" t="s">
        <v>1126</v>
      </c>
      <c r="B1019" t="s">
        <v>277</v>
      </c>
      <c r="C1019" t="s">
        <v>667</v>
      </c>
      <c r="D1019" t="s">
        <v>668</v>
      </c>
      <c r="E1019">
        <f>SUM(Table16[[#This Row],[2024]:[2014]])</f>
        <v>2</v>
      </c>
      <c r="F1019" s="1"/>
      <c r="G1019" s="1"/>
      <c r="H1019" s="1">
        <v>2</v>
      </c>
      <c r="I1019" s="1"/>
    </row>
    <row r="1020" spans="1:9" hidden="1" x14ac:dyDescent="0.35">
      <c r="A1020" t="s">
        <v>1126</v>
      </c>
      <c r="B1020" t="s">
        <v>290</v>
      </c>
      <c r="C1020" t="s">
        <v>1135</v>
      </c>
      <c r="D1020" t="s">
        <v>1136</v>
      </c>
      <c r="E1020">
        <f>SUM(Table16[[#This Row],[2024]:[2014]])</f>
        <v>1</v>
      </c>
      <c r="F1020" s="1"/>
      <c r="G1020" s="1"/>
      <c r="H1020" s="1">
        <v>1</v>
      </c>
      <c r="I1020" s="1"/>
    </row>
    <row r="1021" spans="1:9" hidden="1" x14ac:dyDescent="0.35">
      <c r="A1021" t="s">
        <v>1126</v>
      </c>
      <c r="B1021" t="s">
        <v>295</v>
      </c>
      <c r="C1021" t="s">
        <v>298</v>
      </c>
      <c r="D1021" t="s">
        <v>299</v>
      </c>
      <c r="E1021">
        <f>SUM(Table16[[#This Row],[2024]:[2014]])</f>
        <v>2</v>
      </c>
      <c r="F1021" s="1">
        <v>2</v>
      </c>
      <c r="G1021" s="1"/>
      <c r="H1021" s="1"/>
      <c r="I1021" s="1"/>
    </row>
    <row r="1022" spans="1:9" hidden="1" x14ac:dyDescent="0.35">
      <c r="A1022" t="s">
        <v>1126</v>
      </c>
      <c r="B1022" t="s">
        <v>311</v>
      </c>
      <c r="C1022" t="s">
        <v>312</v>
      </c>
      <c r="D1022" t="s">
        <v>313</v>
      </c>
      <c r="E1022">
        <f>SUM(Table16[[#This Row],[2024]:[2014]])</f>
        <v>32</v>
      </c>
      <c r="F1022" s="1">
        <v>7</v>
      </c>
      <c r="G1022" s="1">
        <v>25</v>
      </c>
      <c r="H1022" s="1"/>
      <c r="I1022" s="1"/>
    </row>
    <row r="1023" spans="1:9" hidden="1" x14ac:dyDescent="0.35">
      <c r="A1023" t="s">
        <v>1126</v>
      </c>
      <c r="B1023" t="s">
        <v>311</v>
      </c>
      <c r="C1023" t="s">
        <v>318</v>
      </c>
      <c r="D1023" t="s">
        <v>319</v>
      </c>
      <c r="E1023">
        <f>SUM(Table16[[#This Row],[2024]:[2014]])</f>
        <v>6</v>
      </c>
      <c r="F1023" s="1">
        <v>1</v>
      </c>
      <c r="G1023" s="1">
        <v>2</v>
      </c>
      <c r="H1023" s="1">
        <v>3</v>
      </c>
      <c r="I1023" s="1"/>
    </row>
    <row r="1024" spans="1:9" hidden="1" x14ac:dyDescent="0.35">
      <c r="A1024" t="s">
        <v>1126</v>
      </c>
      <c r="B1024" t="s">
        <v>311</v>
      </c>
      <c r="C1024" t="s">
        <v>320</v>
      </c>
      <c r="D1024" t="s">
        <v>321</v>
      </c>
      <c r="E1024">
        <f>SUM(Table16[[#This Row],[2024]:[2014]])</f>
        <v>52</v>
      </c>
      <c r="F1024" s="1"/>
      <c r="G1024" s="1">
        <v>42</v>
      </c>
      <c r="H1024" s="1">
        <v>10</v>
      </c>
      <c r="I1024" s="1"/>
    </row>
    <row r="1025" spans="1:9" hidden="1" x14ac:dyDescent="0.35">
      <c r="A1025" t="s">
        <v>1126</v>
      </c>
      <c r="B1025" t="s">
        <v>324</v>
      </c>
      <c r="C1025" t="s">
        <v>105</v>
      </c>
      <c r="D1025" t="s">
        <v>325</v>
      </c>
      <c r="E1025">
        <f>SUM(Table16[[#This Row],[2024]:[2014]])</f>
        <v>855</v>
      </c>
      <c r="F1025" s="1">
        <v>270</v>
      </c>
      <c r="G1025" s="1">
        <v>353</v>
      </c>
      <c r="H1025" s="1">
        <v>232</v>
      </c>
      <c r="I1025" s="1"/>
    </row>
    <row r="1026" spans="1:9" hidden="1" x14ac:dyDescent="0.35">
      <c r="A1026" t="s">
        <v>1126</v>
      </c>
      <c r="B1026" t="s">
        <v>324</v>
      </c>
      <c r="C1026" t="s">
        <v>105</v>
      </c>
      <c r="D1026" t="s">
        <v>326</v>
      </c>
      <c r="E1026">
        <f>SUM(Table16[[#This Row],[2024]:[2014]])</f>
        <v>103</v>
      </c>
      <c r="F1026" s="1"/>
      <c r="G1026" s="1">
        <v>69</v>
      </c>
      <c r="H1026" s="1">
        <v>34</v>
      </c>
      <c r="I1026" s="1"/>
    </row>
    <row r="1027" spans="1:9" hidden="1" x14ac:dyDescent="0.35">
      <c r="A1027" t="s">
        <v>1126</v>
      </c>
      <c r="B1027" t="s">
        <v>324</v>
      </c>
      <c r="C1027" t="s">
        <v>105</v>
      </c>
      <c r="D1027" t="s">
        <v>679</v>
      </c>
      <c r="E1027">
        <f>SUM(Table16[[#This Row],[2024]:[2014]])</f>
        <v>14</v>
      </c>
      <c r="F1027" s="1"/>
      <c r="G1027" s="1"/>
      <c r="H1027" s="1"/>
      <c r="I1027" s="1">
        <v>14</v>
      </c>
    </row>
    <row r="1028" spans="1:9" hidden="1" x14ac:dyDescent="0.35">
      <c r="A1028" t="s">
        <v>1126</v>
      </c>
      <c r="B1028" t="s">
        <v>324</v>
      </c>
      <c r="C1028" t="s">
        <v>328</v>
      </c>
      <c r="D1028" t="s">
        <v>329</v>
      </c>
      <c r="E1028">
        <f>SUM(Table16[[#This Row],[2024]:[2014]])</f>
        <v>59</v>
      </c>
      <c r="F1028" s="1"/>
      <c r="G1028" s="1">
        <v>37</v>
      </c>
      <c r="H1028" s="1">
        <v>22</v>
      </c>
      <c r="I1028" s="1"/>
    </row>
    <row r="1029" spans="1:9" hidden="1" x14ac:dyDescent="0.35">
      <c r="A1029" t="s">
        <v>1126</v>
      </c>
      <c r="B1029" t="s">
        <v>324</v>
      </c>
      <c r="C1029" t="s">
        <v>332</v>
      </c>
      <c r="D1029" t="s">
        <v>333</v>
      </c>
      <c r="E1029">
        <f>SUM(Table16[[#This Row],[2024]:[2014]])</f>
        <v>17</v>
      </c>
      <c r="F1029" s="1">
        <v>13</v>
      </c>
      <c r="G1029" s="1">
        <v>2</v>
      </c>
      <c r="H1029" s="1">
        <v>2</v>
      </c>
      <c r="I1029" s="1"/>
    </row>
    <row r="1030" spans="1:9" hidden="1" x14ac:dyDescent="0.35">
      <c r="A1030" t="s">
        <v>1126</v>
      </c>
      <c r="B1030" t="s">
        <v>324</v>
      </c>
      <c r="C1030" t="s">
        <v>372</v>
      </c>
      <c r="D1030" t="s">
        <v>373</v>
      </c>
      <c r="E1030">
        <f>SUM(Table16[[#This Row],[2024]:[2014]])</f>
        <v>184</v>
      </c>
      <c r="F1030" s="1">
        <v>76</v>
      </c>
      <c r="G1030" s="1">
        <v>64</v>
      </c>
      <c r="H1030" s="1">
        <v>29</v>
      </c>
      <c r="I1030" s="1">
        <v>15</v>
      </c>
    </row>
    <row r="1031" spans="1:9" hidden="1" x14ac:dyDescent="0.35">
      <c r="A1031" t="s">
        <v>1126</v>
      </c>
      <c r="B1031" t="s">
        <v>324</v>
      </c>
      <c r="C1031" t="s">
        <v>378</v>
      </c>
      <c r="D1031" t="s">
        <v>379</v>
      </c>
      <c r="E1031">
        <f>SUM(Table16[[#This Row],[2024]:[2014]])</f>
        <v>8</v>
      </c>
      <c r="F1031" s="1">
        <v>2</v>
      </c>
      <c r="G1031" s="1">
        <v>6</v>
      </c>
      <c r="H1031" s="1"/>
      <c r="I1031" s="1"/>
    </row>
    <row r="1032" spans="1:9" hidden="1" x14ac:dyDescent="0.35">
      <c r="A1032" t="s">
        <v>1126</v>
      </c>
      <c r="B1032" t="s">
        <v>324</v>
      </c>
      <c r="C1032" t="s">
        <v>382</v>
      </c>
      <c r="D1032" t="s">
        <v>383</v>
      </c>
      <c r="E1032">
        <f>SUM(Table16[[#This Row],[2024]:[2014]])</f>
        <v>11</v>
      </c>
      <c r="F1032" s="1">
        <v>11</v>
      </c>
      <c r="G1032" s="1"/>
      <c r="H1032" s="1"/>
      <c r="I1032" s="1"/>
    </row>
    <row r="1033" spans="1:9" hidden="1" x14ac:dyDescent="0.35">
      <c r="A1033" t="s">
        <v>1126</v>
      </c>
      <c r="B1033" t="s">
        <v>324</v>
      </c>
      <c r="C1033" t="s">
        <v>384</v>
      </c>
      <c r="D1033" t="s">
        <v>385</v>
      </c>
      <c r="E1033">
        <f>SUM(Table16[[#This Row],[2024]:[2014]])</f>
        <v>4</v>
      </c>
      <c r="F1033" s="1"/>
      <c r="G1033" s="1">
        <v>2</v>
      </c>
      <c r="H1033" s="1">
        <v>2</v>
      </c>
      <c r="I1033" s="1"/>
    </row>
    <row r="1034" spans="1:9" hidden="1" x14ac:dyDescent="0.35">
      <c r="A1034" t="s">
        <v>1126</v>
      </c>
      <c r="B1034" t="s">
        <v>324</v>
      </c>
      <c r="C1034" t="s">
        <v>1137</v>
      </c>
      <c r="D1034" t="s">
        <v>1138</v>
      </c>
      <c r="E1034">
        <f>SUM(Table16[[#This Row],[2024]:[2014]])</f>
        <v>0</v>
      </c>
      <c r="F1034" s="1">
        <v>0</v>
      </c>
      <c r="G1034" s="1"/>
      <c r="H1034" s="1"/>
      <c r="I1034" s="1"/>
    </row>
    <row r="1035" spans="1:9" hidden="1" x14ac:dyDescent="0.35">
      <c r="A1035" t="s">
        <v>1126</v>
      </c>
      <c r="B1035" t="s">
        <v>324</v>
      </c>
      <c r="C1035" t="s">
        <v>1139</v>
      </c>
      <c r="D1035" t="s">
        <v>1140</v>
      </c>
      <c r="E1035">
        <f>SUM(Table16[[#This Row],[2024]:[2014]])</f>
        <v>1</v>
      </c>
      <c r="F1035" s="1">
        <v>1</v>
      </c>
      <c r="G1035" s="1"/>
      <c r="H1035" s="1"/>
      <c r="I1035" s="1"/>
    </row>
    <row r="1036" spans="1:9" hidden="1" x14ac:dyDescent="0.35">
      <c r="A1036" t="s">
        <v>1126</v>
      </c>
      <c r="B1036" t="s">
        <v>324</v>
      </c>
      <c r="C1036" t="s">
        <v>386</v>
      </c>
      <c r="D1036" t="s">
        <v>387</v>
      </c>
      <c r="E1036">
        <f>SUM(Table16[[#This Row],[2024]:[2014]])</f>
        <v>109</v>
      </c>
      <c r="F1036" s="1">
        <v>29</v>
      </c>
      <c r="G1036" s="1">
        <v>60</v>
      </c>
      <c r="H1036" s="1">
        <v>20</v>
      </c>
      <c r="I1036" s="1"/>
    </row>
    <row r="1037" spans="1:9" hidden="1" x14ac:dyDescent="0.35">
      <c r="A1037" t="s">
        <v>1126</v>
      </c>
      <c r="B1037" t="s">
        <v>324</v>
      </c>
      <c r="C1037" t="s">
        <v>390</v>
      </c>
      <c r="D1037" t="s">
        <v>391</v>
      </c>
      <c r="E1037">
        <f>SUM(Table16[[#This Row],[2024]:[2014]])</f>
        <v>92</v>
      </c>
      <c r="F1037" s="1">
        <v>28</v>
      </c>
      <c r="G1037" s="1">
        <v>55</v>
      </c>
      <c r="H1037" s="1">
        <v>9</v>
      </c>
      <c r="I1037" s="1"/>
    </row>
    <row r="1038" spans="1:9" hidden="1" x14ac:dyDescent="0.35">
      <c r="A1038" t="s">
        <v>1126</v>
      </c>
      <c r="B1038" t="s">
        <v>324</v>
      </c>
      <c r="C1038" t="s">
        <v>1141</v>
      </c>
      <c r="D1038" t="s">
        <v>1142</v>
      </c>
      <c r="E1038">
        <f>SUM(Table16[[#This Row],[2024]:[2014]])</f>
        <v>1</v>
      </c>
      <c r="F1038" s="1"/>
      <c r="G1038" s="1">
        <v>1</v>
      </c>
      <c r="H1038" s="1"/>
      <c r="I1038" s="1"/>
    </row>
    <row r="1039" spans="1:9" hidden="1" x14ac:dyDescent="0.35">
      <c r="A1039" t="s">
        <v>1126</v>
      </c>
      <c r="B1039" t="s">
        <v>324</v>
      </c>
      <c r="C1039" t="s">
        <v>702</v>
      </c>
      <c r="D1039" t="s">
        <v>703</v>
      </c>
      <c r="E1039">
        <f>SUM(Table16[[#This Row],[2024]:[2014]])</f>
        <v>5</v>
      </c>
      <c r="F1039" s="1"/>
      <c r="G1039" s="1">
        <v>3</v>
      </c>
      <c r="H1039" s="1">
        <v>2</v>
      </c>
      <c r="I1039" s="1"/>
    </row>
    <row r="1040" spans="1:9" hidden="1" x14ac:dyDescent="0.35">
      <c r="A1040" t="s">
        <v>1126</v>
      </c>
      <c r="B1040" t="s">
        <v>324</v>
      </c>
      <c r="C1040" t="s">
        <v>1143</v>
      </c>
      <c r="D1040" t="s">
        <v>1144</v>
      </c>
      <c r="E1040">
        <f>SUM(Table16[[#This Row],[2024]:[2014]])</f>
        <v>8</v>
      </c>
      <c r="F1040" s="1">
        <v>2</v>
      </c>
      <c r="G1040" s="1">
        <v>6</v>
      </c>
      <c r="H1040" s="1"/>
      <c r="I1040" s="1"/>
    </row>
    <row r="1041" spans="1:9" hidden="1" x14ac:dyDescent="0.35">
      <c r="A1041" t="s">
        <v>1126</v>
      </c>
      <c r="B1041" t="s">
        <v>324</v>
      </c>
      <c r="C1041" t="s">
        <v>708</v>
      </c>
      <c r="D1041" t="s">
        <v>709</v>
      </c>
      <c r="E1041">
        <f>SUM(Table16[[#This Row],[2024]:[2014]])</f>
        <v>1</v>
      </c>
      <c r="F1041" s="1"/>
      <c r="G1041" s="1"/>
      <c r="H1041" s="1">
        <v>1</v>
      </c>
      <c r="I1041" s="1"/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8E399-A109-4DBD-80F8-1210CE44C124}">
  <dimension ref="A7:P1041"/>
  <sheetViews>
    <sheetView workbookViewId="0">
      <selection activeCell="B16" sqref="B16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11.90625" customWidth="1"/>
  </cols>
  <sheetData>
    <row r="7" spans="1:16" x14ac:dyDescent="0.35">
      <c r="A7" t="s">
        <v>73</v>
      </c>
      <c r="B7" t="s">
        <v>74</v>
      </c>
      <c r="C7" t="s">
        <v>75</v>
      </c>
      <c r="D7" t="s">
        <v>76</v>
      </c>
      <c r="E7" t="s">
        <v>1145</v>
      </c>
      <c r="F7" t="s">
        <v>77</v>
      </c>
      <c r="G7" t="s">
        <v>78</v>
      </c>
      <c r="H7" t="s">
        <v>79</v>
      </c>
      <c r="I7" t="s">
        <v>80</v>
      </c>
      <c r="J7" t="s">
        <v>81</v>
      </c>
      <c r="K7" t="s">
        <v>82</v>
      </c>
      <c r="L7" t="s">
        <v>83</v>
      </c>
      <c r="M7" t="s">
        <v>84</v>
      </c>
      <c r="N7" t="s">
        <v>85</v>
      </c>
      <c r="O7" t="s">
        <v>86</v>
      </c>
      <c r="P7" t="s">
        <v>87</v>
      </c>
    </row>
    <row r="8" spans="1:16" hidden="1" x14ac:dyDescent="0.35">
      <c r="A8" t="s">
        <v>88</v>
      </c>
      <c r="B8" t="s">
        <v>89</v>
      </c>
      <c r="C8" t="s">
        <v>90</v>
      </c>
      <c r="D8" t="s">
        <v>91</v>
      </c>
      <c r="E8">
        <f>SUM(Table17[[#This Row],[2024]:[2014]])</f>
        <v>1</v>
      </c>
      <c r="F8" s="1"/>
      <c r="G8" s="1"/>
      <c r="H8" s="1"/>
      <c r="I8" s="1"/>
      <c r="J8" s="1"/>
      <c r="K8" s="1"/>
      <c r="L8" s="1"/>
      <c r="M8" s="1"/>
      <c r="N8" s="1"/>
      <c r="O8" s="1">
        <v>1</v>
      </c>
      <c r="P8" s="1"/>
    </row>
    <row r="9" spans="1:16" hidden="1" x14ac:dyDescent="0.35">
      <c r="A9" t="s">
        <v>88</v>
      </c>
      <c r="B9" t="s">
        <v>92</v>
      </c>
      <c r="C9" t="s">
        <v>93</v>
      </c>
      <c r="D9" t="s">
        <v>94</v>
      </c>
      <c r="E9">
        <f>SUM(Table17[[#This Row],[2024]:[2014]])</f>
        <v>6</v>
      </c>
      <c r="F9" s="1"/>
      <c r="G9" s="1"/>
      <c r="H9" s="1"/>
      <c r="I9" s="1"/>
      <c r="J9" s="1"/>
      <c r="K9" s="1"/>
      <c r="L9" s="1">
        <v>6</v>
      </c>
      <c r="M9" s="1"/>
      <c r="N9" s="1"/>
      <c r="O9" s="1"/>
      <c r="P9" s="1"/>
    </row>
    <row r="10" spans="1:16" hidden="1" x14ac:dyDescent="0.35">
      <c r="A10" t="s">
        <v>88</v>
      </c>
      <c r="B10" t="s">
        <v>95</v>
      </c>
      <c r="C10" t="s">
        <v>96</v>
      </c>
      <c r="D10" t="s">
        <v>97</v>
      </c>
      <c r="E10">
        <f>SUM(Table17[[#This Row],[2024]:[2014]])</f>
        <v>4</v>
      </c>
      <c r="F10" s="1"/>
      <c r="G10" s="1"/>
      <c r="H10" s="1"/>
      <c r="I10" s="1"/>
      <c r="J10" s="1"/>
      <c r="K10" s="1"/>
      <c r="L10" s="1"/>
      <c r="M10" s="1"/>
      <c r="N10" s="1">
        <v>2</v>
      </c>
      <c r="O10" s="1">
        <v>2</v>
      </c>
      <c r="P10" s="1"/>
    </row>
    <row r="11" spans="1:16" hidden="1" x14ac:dyDescent="0.35">
      <c r="A11" t="s">
        <v>88</v>
      </c>
      <c r="B11" t="s">
        <v>95</v>
      </c>
      <c r="C11" t="s">
        <v>98</v>
      </c>
      <c r="D11" t="s">
        <v>99</v>
      </c>
      <c r="E11">
        <f>SUM(Table17[[#This Row],[2024]:[2014]])</f>
        <v>11</v>
      </c>
      <c r="F11" s="1"/>
      <c r="G11" s="1"/>
      <c r="H11" s="1"/>
      <c r="I11" s="1"/>
      <c r="J11" s="1"/>
      <c r="K11" s="1"/>
      <c r="L11" s="1"/>
      <c r="M11" s="1"/>
      <c r="N11" s="1">
        <v>1</v>
      </c>
      <c r="O11" s="1">
        <v>2</v>
      </c>
      <c r="P11" s="1">
        <v>8</v>
      </c>
    </row>
    <row r="12" spans="1:16" hidden="1" x14ac:dyDescent="0.35">
      <c r="A12" t="s">
        <v>88</v>
      </c>
      <c r="B12" t="s">
        <v>95</v>
      </c>
      <c r="C12" t="s">
        <v>100</v>
      </c>
      <c r="D12" t="s">
        <v>101</v>
      </c>
      <c r="E12">
        <f>SUM(Table17[[#This Row],[2024]:[2014]])</f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1</v>
      </c>
    </row>
    <row r="13" spans="1:16" hidden="1" x14ac:dyDescent="0.35">
      <c r="A13" t="s">
        <v>88</v>
      </c>
      <c r="B13" t="s">
        <v>95</v>
      </c>
      <c r="C13" t="s">
        <v>102</v>
      </c>
      <c r="D13" t="s">
        <v>103</v>
      </c>
      <c r="E13">
        <f>SUM(Table17[[#This Row],[2024]:[2014]])</f>
        <v>5</v>
      </c>
      <c r="F13" s="1"/>
      <c r="G13" s="1"/>
      <c r="H13" s="1">
        <v>1</v>
      </c>
      <c r="I13" s="1"/>
      <c r="J13" s="1"/>
      <c r="K13" s="1">
        <v>4</v>
      </c>
      <c r="L13" s="1"/>
      <c r="M13" s="1"/>
      <c r="N13" s="1"/>
      <c r="O13" s="1"/>
      <c r="P13" s="1"/>
    </row>
    <row r="14" spans="1:16" hidden="1" x14ac:dyDescent="0.35">
      <c r="A14" t="s">
        <v>88</v>
      </c>
      <c r="B14" t="s">
        <v>104</v>
      </c>
      <c r="C14" t="s">
        <v>105</v>
      </c>
      <c r="D14" t="s">
        <v>106</v>
      </c>
      <c r="E14">
        <f>SUM(Table17[[#This Row],[2024]:[2014]])</f>
        <v>54</v>
      </c>
      <c r="F14" s="1"/>
      <c r="G14" s="1"/>
      <c r="H14" s="1"/>
      <c r="I14" s="1">
        <v>4</v>
      </c>
      <c r="J14" s="1">
        <v>15</v>
      </c>
      <c r="K14" s="1">
        <v>1</v>
      </c>
      <c r="L14" s="1">
        <v>33</v>
      </c>
      <c r="M14" s="1">
        <v>1</v>
      </c>
      <c r="N14" s="1"/>
      <c r="O14" s="1"/>
      <c r="P14" s="1"/>
    </row>
    <row r="15" spans="1:16" hidden="1" x14ac:dyDescent="0.35">
      <c r="A15" t="s">
        <v>88</v>
      </c>
      <c r="B15" t="s">
        <v>107</v>
      </c>
      <c r="C15" t="s">
        <v>108</v>
      </c>
      <c r="D15" t="s">
        <v>109</v>
      </c>
      <c r="E15">
        <f>SUM(Table17[[#This Row],[2024]:[2014]])</f>
        <v>1</v>
      </c>
      <c r="F15" s="1"/>
      <c r="G15" s="1"/>
      <c r="H15" s="1"/>
      <c r="I15" s="1"/>
      <c r="J15" s="1"/>
      <c r="K15" s="1"/>
      <c r="L15" s="1"/>
      <c r="M15" s="1"/>
      <c r="N15" s="1">
        <v>1</v>
      </c>
      <c r="O15" s="1"/>
      <c r="P15" s="1"/>
    </row>
    <row r="16" spans="1:16" hidden="1" x14ac:dyDescent="0.35">
      <c r="A16" t="s">
        <v>88</v>
      </c>
      <c r="B16" t="s">
        <v>107</v>
      </c>
      <c r="C16" t="s">
        <v>110</v>
      </c>
      <c r="D16" t="s">
        <v>111</v>
      </c>
      <c r="E16">
        <f>SUM(Table17[[#This Row],[2024]:[2014]])</f>
        <v>14</v>
      </c>
      <c r="F16" s="1"/>
      <c r="G16" s="1"/>
      <c r="H16" s="1"/>
      <c r="I16" s="1"/>
      <c r="J16" s="1"/>
      <c r="K16" s="1"/>
      <c r="L16" s="1"/>
      <c r="M16" s="1"/>
      <c r="N16" s="1"/>
      <c r="O16" s="1">
        <v>14</v>
      </c>
      <c r="P16" s="1"/>
    </row>
    <row r="17" spans="1:16" hidden="1" x14ac:dyDescent="0.35">
      <c r="A17" t="s">
        <v>88</v>
      </c>
      <c r="B17" t="s">
        <v>107</v>
      </c>
      <c r="C17" t="s">
        <v>112</v>
      </c>
      <c r="D17" t="s">
        <v>113</v>
      </c>
      <c r="E17">
        <f>SUM(Table17[[#This Row],[2024]:[2014]])</f>
        <v>0</v>
      </c>
      <c r="F17" s="1"/>
      <c r="G17" s="1"/>
      <c r="H17" s="1"/>
      <c r="I17" s="1"/>
      <c r="J17" s="1"/>
      <c r="K17" s="1"/>
      <c r="L17" s="1"/>
      <c r="M17" s="1"/>
      <c r="N17" s="1">
        <v>0</v>
      </c>
      <c r="O17" s="1">
        <v>0</v>
      </c>
      <c r="P17" s="1"/>
    </row>
    <row r="18" spans="1:16" hidden="1" x14ac:dyDescent="0.35">
      <c r="A18" t="s">
        <v>88</v>
      </c>
      <c r="B18" t="s">
        <v>114</v>
      </c>
      <c r="C18" t="s">
        <v>115</v>
      </c>
      <c r="D18" t="s">
        <v>116</v>
      </c>
      <c r="E18">
        <f>SUM(Table17[[#This Row],[2024]:[2014]])</f>
        <v>2</v>
      </c>
      <c r="F18" s="1"/>
      <c r="G18" s="1"/>
      <c r="H18" s="1"/>
      <c r="I18" s="1"/>
      <c r="J18" s="1">
        <v>-3</v>
      </c>
      <c r="K18" s="1"/>
      <c r="L18" s="1"/>
      <c r="M18" s="1"/>
      <c r="N18" s="1">
        <v>5</v>
      </c>
      <c r="O18" s="1"/>
      <c r="P18" s="1"/>
    </row>
    <row r="19" spans="1:16" hidden="1" x14ac:dyDescent="0.35">
      <c r="A19" t="s">
        <v>88</v>
      </c>
      <c r="B19" t="s">
        <v>117</v>
      </c>
      <c r="C19" t="s">
        <v>105</v>
      </c>
      <c r="D19" t="s">
        <v>118</v>
      </c>
      <c r="E19">
        <f>SUM(Table17[[#This Row],[2024]:[2014]])</f>
        <v>269</v>
      </c>
      <c r="F19" s="1"/>
      <c r="G19" s="1"/>
      <c r="H19" s="1"/>
      <c r="I19" s="1"/>
      <c r="J19" s="1">
        <v>4</v>
      </c>
      <c r="K19" s="1">
        <v>234</v>
      </c>
      <c r="L19" s="1">
        <v>30</v>
      </c>
      <c r="M19" s="1"/>
      <c r="N19" s="1"/>
      <c r="O19" s="1">
        <v>1</v>
      </c>
      <c r="P19" s="1"/>
    </row>
    <row r="20" spans="1:16" hidden="1" x14ac:dyDescent="0.35">
      <c r="A20" t="s">
        <v>88</v>
      </c>
      <c r="B20" t="s">
        <v>117</v>
      </c>
      <c r="C20" t="s">
        <v>119</v>
      </c>
      <c r="D20" t="s">
        <v>120</v>
      </c>
      <c r="E20">
        <f>SUM(Table17[[#This Row],[2024]:[2014]])</f>
        <v>-2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-2</v>
      </c>
    </row>
    <row r="21" spans="1:16" hidden="1" x14ac:dyDescent="0.35">
      <c r="A21" t="s">
        <v>88</v>
      </c>
      <c r="B21" t="s">
        <v>117</v>
      </c>
      <c r="C21" t="s">
        <v>121</v>
      </c>
      <c r="D21" t="s">
        <v>122</v>
      </c>
      <c r="E21">
        <f>SUM(Table17[[#This Row],[2024]:[2014]])</f>
        <v>19</v>
      </c>
      <c r="F21" s="1"/>
      <c r="G21" s="1"/>
      <c r="H21" s="1"/>
      <c r="I21" s="1"/>
      <c r="J21" s="1"/>
      <c r="K21" s="1"/>
      <c r="L21" s="1"/>
      <c r="M21" s="1"/>
      <c r="N21" s="1">
        <v>3</v>
      </c>
      <c r="O21" s="1">
        <v>3</v>
      </c>
      <c r="P21" s="1">
        <v>13</v>
      </c>
    </row>
    <row r="22" spans="1:16" hidden="1" x14ac:dyDescent="0.35">
      <c r="A22" t="s">
        <v>88</v>
      </c>
      <c r="B22" t="s">
        <v>123</v>
      </c>
      <c r="C22" t="s">
        <v>105</v>
      </c>
      <c r="D22" t="s">
        <v>124</v>
      </c>
      <c r="E22">
        <f>SUM(Table17[[#This Row],[2024]:[2014]])</f>
        <v>2</v>
      </c>
      <c r="F22" s="1"/>
      <c r="G22" s="1">
        <v>2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hidden="1" x14ac:dyDescent="0.35">
      <c r="A23" t="s">
        <v>88</v>
      </c>
      <c r="B23" t="s">
        <v>123</v>
      </c>
      <c r="C23" t="s">
        <v>105</v>
      </c>
      <c r="D23" t="s">
        <v>125</v>
      </c>
      <c r="E23">
        <f>SUM(Table17[[#This Row],[2024]:[2014]])</f>
        <v>2</v>
      </c>
      <c r="F23" s="1"/>
      <c r="G23" s="1"/>
      <c r="H23" s="1"/>
      <c r="I23" s="1">
        <v>1</v>
      </c>
      <c r="J23" s="1">
        <v>1</v>
      </c>
      <c r="K23" s="1"/>
      <c r="L23" s="1"/>
      <c r="M23" s="1"/>
      <c r="N23" s="1"/>
      <c r="O23" s="1"/>
      <c r="P23" s="1"/>
    </row>
    <row r="24" spans="1:16" hidden="1" x14ac:dyDescent="0.35">
      <c r="A24" t="s">
        <v>88</v>
      </c>
      <c r="B24" t="s">
        <v>123</v>
      </c>
      <c r="C24" t="s">
        <v>105</v>
      </c>
      <c r="D24" t="s">
        <v>126</v>
      </c>
      <c r="E24">
        <f>SUM(Table17[[#This Row],[2024]:[2014]])</f>
        <v>1</v>
      </c>
      <c r="F24" s="1"/>
      <c r="G24" s="1"/>
      <c r="H24" s="1"/>
      <c r="I24" s="1"/>
      <c r="J24" s="1">
        <v>1</v>
      </c>
      <c r="K24" s="1"/>
      <c r="L24" s="1"/>
      <c r="M24" s="1"/>
      <c r="N24" s="1"/>
      <c r="O24" s="1"/>
      <c r="P24" s="1"/>
    </row>
    <row r="25" spans="1:16" hidden="1" x14ac:dyDescent="0.35">
      <c r="A25" t="s">
        <v>88</v>
      </c>
      <c r="B25" t="s">
        <v>123</v>
      </c>
      <c r="C25" t="s">
        <v>105</v>
      </c>
      <c r="D25" t="s">
        <v>127</v>
      </c>
      <c r="E25">
        <f>SUM(Table17[[#This Row],[2024]:[2014]])</f>
        <v>186</v>
      </c>
      <c r="F25" s="1">
        <v>-48</v>
      </c>
      <c r="G25" s="1"/>
      <c r="H25" s="1">
        <v>-60</v>
      </c>
      <c r="I25" s="1"/>
      <c r="J25" s="1"/>
      <c r="K25" s="1"/>
      <c r="L25" s="1"/>
      <c r="M25" s="1"/>
      <c r="N25" s="1">
        <v>294</v>
      </c>
      <c r="O25" s="1"/>
      <c r="P25" s="1"/>
    </row>
    <row r="26" spans="1:16" hidden="1" x14ac:dyDescent="0.35">
      <c r="A26" t="s">
        <v>88</v>
      </c>
      <c r="B26" t="s">
        <v>123</v>
      </c>
      <c r="C26" t="s">
        <v>105</v>
      </c>
      <c r="D26" t="s">
        <v>128</v>
      </c>
      <c r="E26">
        <f>SUM(Table17[[#This Row],[2024]:[2014]])</f>
        <v>5</v>
      </c>
      <c r="F26" s="1"/>
      <c r="G26" s="1"/>
      <c r="H26" s="1"/>
      <c r="I26" s="1"/>
      <c r="J26" s="1">
        <v>5</v>
      </c>
      <c r="K26" s="1"/>
      <c r="L26" s="1"/>
      <c r="M26" s="1"/>
      <c r="N26" s="1"/>
      <c r="O26" s="1"/>
      <c r="P26" s="1"/>
    </row>
    <row r="27" spans="1:16" hidden="1" x14ac:dyDescent="0.35">
      <c r="A27" t="s">
        <v>88</v>
      </c>
      <c r="B27" t="s">
        <v>123</v>
      </c>
      <c r="C27" t="s">
        <v>105</v>
      </c>
      <c r="D27" t="s">
        <v>129</v>
      </c>
      <c r="E27">
        <f>SUM(Table17[[#This Row],[2024]:[2014]])</f>
        <v>50</v>
      </c>
      <c r="F27" s="1"/>
      <c r="G27" s="1"/>
      <c r="H27" s="1"/>
      <c r="I27" s="1">
        <v>1</v>
      </c>
      <c r="J27" s="1"/>
      <c r="K27" s="1">
        <v>48</v>
      </c>
      <c r="L27" s="1">
        <v>1</v>
      </c>
      <c r="M27" s="1"/>
      <c r="N27" s="1"/>
      <c r="O27" s="1"/>
      <c r="P27" s="1"/>
    </row>
    <row r="28" spans="1:16" hidden="1" x14ac:dyDescent="0.35">
      <c r="A28" t="s">
        <v>88</v>
      </c>
      <c r="B28" t="s">
        <v>123</v>
      </c>
      <c r="C28" t="s">
        <v>105</v>
      </c>
      <c r="D28" t="s">
        <v>130</v>
      </c>
      <c r="E28">
        <f>SUM(Table17[[#This Row],[2024]:[2014]])</f>
        <v>8</v>
      </c>
      <c r="F28" s="1"/>
      <c r="G28" s="1"/>
      <c r="H28" s="1"/>
      <c r="I28" s="1">
        <v>1</v>
      </c>
      <c r="J28" s="1">
        <v>7</v>
      </c>
      <c r="K28" s="1"/>
      <c r="L28" s="1"/>
      <c r="M28" s="1"/>
      <c r="N28" s="1"/>
      <c r="O28" s="1"/>
      <c r="P28" s="1"/>
    </row>
    <row r="29" spans="1:16" hidden="1" x14ac:dyDescent="0.35">
      <c r="A29" t="s">
        <v>88</v>
      </c>
      <c r="B29" t="s">
        <v>123</v>
      </c>
      <c r="C29" t="s">
        <v>105</v>
      </c>
      <c r="D29" t="s">
        <v>131</v>
      </c>
      <c r="E29">
        <f>SUM(Table17[[#This Row],[2024]:[2014]])</f>
        <v>5</v>
      </c>
      <c r="F29" s="1"/>
      <c r="G29" s="1">
        <v>1</v>
      </c>
      <c r="H29" s="1">
        <v>1</v>
      </c>
      <c r="I29" s="1"/>
      <c r="J29" s="1">
        <v>3</v>
      </c>
      <c r="K29" s="1"/>
      <c r="L29" s="1"/>
      <c r="M29" s="1"/>
      <c r="N29" s="1"/>
      <c r="O29" s="1"/>
      <c r="P29" s="1"/>
    </row>
    <row r="30" spans="1:16" hidden="1" x14ac:dyDescent="0.35">
      <c r="A30" t="s">
        <v>88</v>
      </c>
      <c r="B30" t="s">
        <v>123</v>
      </c>
      <c r="C30" t="s">
        <v>105</v>
      </c>
      <c r="D30" t="s">
        <v>132</v>
      </c>
      <c r="E30">
        <f>SUM(Table17[[#This Row],[2024]:[2014]])</f>
        <v>73</v>
      </c>
      <c r="F30" s="1">
        <v>1</v>
      </c>
      <c r="G30" s="1">
        <v>64</v>
      </c>
      <c r="H30" s="1">
        <v>5</v>
      </c>
      <c r="I30" s="1"/>
      <c r="J30" s="1">
        <v>1</v>
      </c>
      <c r="K30" s="1"/>
      <c r="L30" s="1">
        <v>2</v>
      </c>
      <c r="M30" s="1"/>
      <c r="N30" s="1"/>
      <c r="O30" s="1"/>
      <c r="P30" s="1"/>
    </row>
    <row r="31" spans="1:16" hidden="1" x14ac:dyDescent="0.35">
      <c r="A31" t="s">
        <v>88</v>
      </c>
      <c r="B31" t="s">
        <v>123</v>
      </c>
      <c r="C31" t="s">
        <v>105</v>
      </c>
      <c r="D31" t="s">
        <v>133</v>
      </c>
      <c r="E31">
        <f>SUM(Table17[[#This Row],[2024]:[2014]])</f>
        <v>5</v>
      </c>
      <c r="F31" s="1"/>
      <c r="G31" s="1"/>
      <c r="H31" s="1"/>
      <c r="I31" s="1">
        <v>1</v>
      </c>
      <c r="J31" s="1">
        <v>4</v>
      </c>
      <c r="K31" s="1"/>
      <c r="L31" s="1"/>
      <c r="M31" s="1"/>
      <c r="N31" s="1"/>
      <c r="O31" s="1"/>
      <c r="P31" s="1"/>
    </row>
    <row r="32" spans="1:16" hidden="1" x14ac:dyDescent="0.35">
      <c r="A32" t="s">
        <v>88</v>
      </c>
      <c r="B32" t="s">
        <v>123</v>
      </c>
      <c r="C32" t="s">
        <v>105</v>
      </c>
      <c r="D32" t="s">
        <v>134</v>
      </c>
      <c r="E32">
        <f>SUM(Table17[[#This Row],[2024]:[2014]])</f>
        <v>1</v>
      </c>
      <c r="F32" s="1"/>
      <c r="G32" s="1"/>
      <c r="H32" s="1"/>
      <c r="I32" s="1"/>
      <c r="J32" s="1"/>
      <c r="K32" s="1"/>
      <c r="L32" s="1"/>
      <c r="M32" s="1">
        <v>1</v>
      </c>
      <c r="N32" s="1"/>
      <c r="O32" s="1"/>
      <c r="P32" s="1"/>
    </row>
    <row r="33" spans="1:16" hidden="1" x14ac:dyDescent="0.35">
      <c r="A33" t="s">
        <v>88</v>
      </c>
      <c r="B33" t="s">
        <v>123</v>
      </c>
      <c r="C33" t="s">
        <v>105</v>
      </c>
      <c r="D33" t="s">
        <v>135</v>
      </c>
      <c r="E33">
        <f>SUM(Table17[[#This Row],[2024]:[2014]])</f>
        <v>1</v>
      </c>
      <c r="F33" s="1"/>
      <c r="G33" s="1"/>
      <c r="H33" s="1"/>
      <c r="I33" s="1">
        <v>1</v>
      </c>
      <c r="J33" s="1"/>
      <c r="K33" s="1"/>
      <c r="L33" s="1"/>
      <c r="M33" s="1"/>
      <c r="N33" s="1"/>
      <c r="O33" s="1"/>
      <c r="P33" s="1"/>
    </row>
    <row r="34" spans="1:16" hidden="1" x14ac:dyDescent="0.35">
      <c r="A34" t="s">
        <v>88</v>
      </c>
      <c r="B34" t="s">
        <v>123</v>
      </c>
      <c r="C34" t="s">
        <v>136</v>
      </c>
      <c r="D34" t="s">
        <v>137</v>
      </c>
      <c r="E34">
        <f>SUM(Table17[[#This Row],[2024]:[2014]])</f>
        <v>69</v>
      </c>
      <c r="F34" s="1"/>
      <c r="G34" s="1"/>
      <c r="H34" s="1">
        <v>9</v>
      </c>
      <c r="I34" s="1">
        <v>60</v>
      </c>
      <c r="J34" s="1"/>
      <c r="K34" s="1"/>
      <c r="L34" s="1"/>
      <c r="M34" s="1"/>
      <c r="N34" s="1"/>
      <c r="O34" s="1"/>
      <c r="P34" s="1"/>
    </row>
    <row r="35" spans="1:16" hidden="1" x14ac:dyDescent="0.35">
      <c r="A35" t="s">
        <v>88</v>
      </c>
      <c r="B35" t="s">
        <v>123</v>
      </c>
      <c r="C35" t="s">
        <v>138</v>
      </c>
      <c r="D35" t="s">
        <v>139</v>
      </c>
      <c r="E35">
        <f>SUM(Table17[[#This Row],[2024]:[2014]])</f>
        <v>0</v>
      </c>
      <c r="F35" s="1"/>
      <c r="G35" s="1"/>
      <c r="H35" s="1"/>
      <c r="I35" s="1"/>
      <c r="J35" s="1">
        <v>0</v>
      </c>
      <c r="K35" s="1">
        <v>0</v>
      </c>
      <c r="L35" s="1"/>
      <c r="M35" s="1"/>
      <c r="N35" s="1"/>
      <c r="O35" s="1"/>
      <c r="P35" s="1"/>
    </row>
    <row r="36" spans="1:16" hidden="1" x14ac:dyDescent="0.35">
      <c r="A36" t="s">
        <v>88</v>
      </c>
      <c r="B36" t="s">
        <v>123</v>
      </c>
      <c r="C36" t="s">
        <v>105</v>
      </c>
      <c r="D36" t="s">
        <v>140</v>
      </c>
      <c r="E36">
        <f>SUM(Table17[[#This Row],[2024]:[2014]])</f>
        <v>1</v>
      </c>
      <c r="F36" s="1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idden="1" x14ac:dyDescent="0.35">
      <c r="A37" t="s">
        <v>88</v>
      </c>
      <c r="B37" t="s">
        <v>123</v>
      </c>
      <c r="C37" t="s">
        <v>141</v>
      </c>
      <c r="D37" t="s">
        <v>142</v>
      </c>
      <c r="E37">
        <f>SUM(Table17[[#This Row],[2024]:[2014]])</f>
        <v>1</v>
      </c>
      <c r="F37" s="1"/>
      <c r="G37" s="1"/>
      <c r="H37" s="1"/>
      <c r="I37" s="1"/>
      <c r="J37" s="1"/>
      <c r="K37" s="1"/>
      <c r="L37" s="1">
        <v>1</v>
      </c>
      <c r="M37" s="1"/>
      <c r="N37" s="1"/>
      <c r="O37" s="1"/>
      <c r="P37" s="1"/>
    </row>
    <row r="38" spans="1:16" hidden="1" x14ac:dyDescent="0.35">
      <c r="A38" t="s">
        <v>88</v>
      </c>
      <c r="B38" t="s">
        <v>123</v>
      </c>
      <c r="C38" t="s">
        <v>143</v>
      </c>
      <c r="D38" t="s">
        <v>144</v>
      </c>
      <c r="E38">
        <f>SUM(Table17[[#This Row],[2024]:[2014]])</f>
        <v>1</v>
      </c>
      <c r="F38" s="1"/>
      <c r="G38" s="1"/>
      <c r="H38" s="1"/>
      <c r="I38" s="1"/>
      <c r="J38" s="1"/>
      <c r="K38" s="1"/>
      <c r="L38" s="1"/>
      <c r="M38" s="1">
        <v>1</v>
      </c>
      <c r="N38" s="1"/>
      <c r="O38" s="1"/>
      <c r="P38" s="1"/>
    </row>
    <row r="39" spans="1:16" hidden="1" x14ac:dyDescent="0.35">
      <c r="A39" t="s">
        <v>88</v>
      </c>
      <c r="B39" t="s">
        <v>123</v>
      </c>
      <c r="C39" t="s">
        <v>145</v>
      </c>
      <c r="D39" t="s">
        <v>146</v>
      </c>
      <c r="E39">
        <f>SUM(Table17[[#This Row],[2024]:[2014]])</f>
        <v>4</v>
      </c>
      <c r="F39" s="1"/>
      <c r="G39" s="1">
        <v>2</v>
      </c>
      <c r="H39" s="1"/>
      <c r="I39" s="1"/>
      <c r="J39" s="1">
        <v>2</v>
      </c>
      <c r="K39" s="1"/>
      <c r="L39" s="1"/>
      <c r="M39" s="1"/>
      <c r="N39" s="1"/>
      <c r="O39" s="1"/>
      <c r="P39" s="1"/>
    </row>
    <row r="40" spans="1:16" hidden="1" x14ac:dyDescent="0.35">
      <c r="A40" t="s">
        <v>88</v>
      </c>
      <c r="B40" t="s">
        <v>147</v>
      </c>
      <c r="C40" t="s">
        <v>148</v>
      </c>
      <c r="D40" t="s">
        <v>149</v>
      </c>
      <c r="E40">
        <f>SUM(Table17[[#This Row],[2024]:[2014]])</f>
        <v>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4</v>
      </c>
    </row>
    <row r="41" spans="1:16" hidden="1" x14ac:dyDescent="0.35">
      <c r="A41" t="s">
        <v>88</v>
      </c>
      <c r="B41" t="s">
        <v>147</v>
      </c>
      <c r="C41" t="s">
        <v>150</v>
      </c>
      <c r="D41" t="s">
        <v>151</v>
      </c>
      <c r="E41">
        <f>SUM(Table17[[#This Row],[2024]:[2014]])</f>
        <v>2</v>
      </c>
      <c r="F41" s="1"/>
      <c r="G41" s="1">
        <v>2</v>
      </c>
      <c r="H41" s="1"/>
      <c r="I41" s="1"/>
      <c r="J41" s="1"/>
      <c r="K41" s="1"/>
      <c r="L41" s="1"/>
      <c r="M41" s="1"/>
      <c r="N41" s="1"/>
      <c r="O41" s="1"/>
      <c r="P41" s="1"/>
    </row>
    <row r="42" spans="1:16" hidden="1" x14ac:dyDescent="0.35">
      <c r="A42" t="s">
        <v>88</v>
      </c>
      <c r="B42" t="s">
        <v>147</v>
      </c>
      <c r="C42" t="s">
        <v>152</v>
      </c>
      <c r="D42" t="s">
        <v>153</v>
      </c>
      <c r="E42">
        <f>SUM(Table17[[#This Row],[2024]:[2014]])</f>
        <v>1</v>
      </c>
      <c r="F42" s="1"/>
      <c r="G42" s="1"/>
      <c r="H42" s="1"/>
      <c r="I42" s="1"/>
      <c r="J42" s="1"/>
      <c r="K42" s="1"/>
      <c r="L42" s="1"/>
      <c r="M42" s="1"/>
      <c r="N42" s="1"/>
      <c r="O42" s="1">
        <v>1</v>
      </c>
      <c r="P42" s="1"/>
    </row>
    <row r="43" spans="1:16" hidden="1" x14ac:dyDescent="0.35">
      <c r="A43" t="s">
        <v>88</v>
      </c>
      <c r="B43" t="s">
        <v>154</v>
      </c>
      <c r="C43" t="s">
        <v>155</v>
      </c>
      <c r="D43" t="s">
        <v>156</v>
      </c>
      <c r="E43">
        <f>SUM(Table17[[#This Row],[2024]:[2014]])</f>
        <v>3</v>
      </c>
      <c r="F43" s="1"/>
      <c r="G43" s="1"/>
      <c r="H43" s="1"/>
      <c r="I43" s="1"/>
      <c r="J43" s="1"/>
      <c r="K43" s="1"/>
      <c r="L43" s="1"/>
      <c r="M43" s="1"/>
      <c r="N43" s="1"/>
      <c r="O43" s="1">
        <v>3</v>
      </c>
      <c r="P43" s="1"/>
    </row>
    <row r="44" spans="1:16" hidden="1" x14ac:dyDescent="0.35">
      <c r="A44" t="s">
        <v>88</v>
      </c>
      <c r="B44" t="s">
        <v>154</v>
      </c>
      <c r="C44" t="s">
        <v>157</v>
      </c>
      <c r="D44" t="s">
        <v>158</v>
      </c>
      <c r="E44">
        <f>SUM(Table17[[#This Row],[2024]:[2014]])</f>
        <v>3</v>
      </c>
      <c r="F44" s="1"/>
      <c r="G44" s="1"/>
      <c r="H44" s="1"/>
      <c r="I44" s="1"/>
      <c r="J44" s="1"/>
      <c r="K44" s="1"/>
      <c r="L44" s="1"/>
      <c r="M44" s="1">
        <v>-1</v>
      </c>
      <c r="N44" s="1">
        <v>4</v>
      </c>
      <c r="O44" s="1"/>
      <c r="P44" s="1"/>
    </row>
    <row r="45" spans="1:16" hidden="1" x14ac:dyDescent="0.35">
      <c r="A45" t="s">
        <v>88</v>
      </c>
      <c r="B45" t="s">
        <v>154</v>
      </c>
      <c r="C45" t="s">
        <v>159</v>
      </c>
      <c r="D45" t="s">
        <v>160</v>
      </c>
      <c r="E45">
        <f>SUM(Table17[[#This Row],[2024]:[2014]])</f>
        <v>-11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v>-11</v>
      </c>
    </row>
    <row r="46" spans="1:16" hidden="1" x14ac:dyDescent="0.35">
      <c r="A46" t="s">
        <v>88</v>
      </c>
      <c r="B46" t="s">
        <v>154</v>
      </c>
      <c r="C46" t="s">
        <v>161</v>
      </c>
      <c r="D46" t="s">
        <v>162</v>
      </c>
      <c r="E46">
        <f>SUM(Table17[[#This Row],[2024]:[2014]])</f>
        <v>1</v>
      </c>
      <c r="F46" s="1"/>
      <c r="G46" s="1"/>
      <c r="H46" s="1">
        <v>1</v>
      </c>
      <c r="I46" s="1"/>
      <c r="J46" s="1"/>
      <c r="K46" s="1"/>
      <c r="L46" s="1"/>
      <c r="M46" s="1"/>
      <c r="N46" s="1"/>
      <c r="O46" s="1"/>
      <c r="P46" s="1"/>
    </row>
    <row r="47" spans="1:16" hidden="1" x14ac:dyDescent="0.35">
      <c r="A47" t="s">
        <v>88</v>
      </c>
      <c r="B47" t="s">
        <v>154</v>
      </c>
      <c r="C47" t="s">
        <v>163</v>
      </c>
      <c r="D47" t="s">
        <v>164</v>
      </c>
      <c r="E47">
        <f>SUM(Table17[[#This Row],[2024]:[2014]])</f>
        <v>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v>1</v>
      </c>
    </row>
    <row r="48" spans="1:16" hidden="1" x14ac:dyDescent="0.35">
      <c r="A48" t="s">
        <v>88</v>
      </c>
      <c r="B48" t="s">
        <v>154</v>
      </c>
      <c r="C48" t="s">
        <v>165</v>
      </c>
      <c r="D48" t="s">
        <v>166</v>
      </c>
      <c r="E48">
        <f>SUM(Table17[[#This Row],[2024]:[2014]])</f>
        <v>2</v>
      </c>
      <c r="F48" s="1"/>
      <c r="G48" s="1"/>
      <c r="H48" s="1"/>
      <c r="I48" s="1"/>
      <c r="J48" s="1"/>
      <c r="K48" s="1">
        <v>2</v>
      </c>
      <c r="L48" s="1"/>
      <c r="M48" s="1"/>
      <c r="N48" s="1"/>
      <c r="O48" s="1"/>
      <c r="P48" s="1"/>
    </row>
    <row r="49" spans="1:16" hidden="1" x14ac:dyDescent="0.35">
      <c r="A49" t="s">
        <v>88</v>
      </c>
      <c r="B49" t="s">
        <v>154</v>
      </c>
      <c r="C49" t="s">
        <v>167</v>
      </c>
      <c r="D49" t="s">
        <v>168</v>
      </c>
      <c r="E49">
        <f>SUM(Table17[[#This Row],[2024]:[2014]])</f>
        <v>16</v>
      </c>
      <c r="F49" s="1">
        <v>2</v>
      </c>
      <c r="G49" s="1">
        <v>1</v>
      </c>
      <c r="H49" s="1"/>
      <c r="I49" s="1"/>
      <c r="J49" s="1">
        <v>1</v>
      </c>
      <c r="K49" s="1"/>
      <c r="L49" s="1">
        <v>2</v>
      </c>
      <c r="M49" s="1">
        <v>2</v>
      </c>
      <c r="N49" s="1">
        <v>3</v>
      </c>
      <c r="O49" s="1">
        <v>4</v>
      </c>
      <c r="P49" s="1">
        <v>1</v>
      </c>
    </row>
    <row r="50" spans="1:16" hidden="1" x14ac:dyDescent="0.35">
      <c r="A50" t="s">
        <v>88</v>
      </c>
      <c r="B50" t="s">
        <v>154</v>
      </c>
      <c r="C50" t="s">
        <v>169</v>
      </c>
      <c r="D50" t="s">
        <v>170</v>
      </c>
      <c r="E50">
        <f>SUM(Table17[[#This Row],[2024]:[2014]])</f>
        <v>15</v>
      </c>
      <c r="F50" s="1"/>
      <c r="G50" s="1">
        <v>1</v>
      </c>
      <c r="H50" s="1"/>
      <c r="I50" s="1"/>
      <c r="J50" s="1">
        <v>1</v>
      </c>
      <c r="K50" s="1">
        <v>1</v>
      </c>
      <c r="L50" s="1">
        <v>2</v>
      </c>
      <c r="M50" s="1">
        <v>4</v>
      </c>
      <c r="N50" s="1">
        <v>2</v>
      </c>
      <c r="O50" s="1">
        <v>3</v>
      </c>
      <c r="P50" s="1">
        <v>1</v>
      </c>
    </row>
    <row r="51" spans="1:16" hidden="1" x14ac:dyDescent="0.35">
      <c r="A51" t="s">
        <v>88</v>
      </c>
      <c r="B51" t="s">
        <v>154</v>
      </c>
      <c r="C51" t="s">
        <v>171</v>
      </c>
      <c r="D51" t="s">
        <v>172</v>
      </c>
      <c r="E51">
        <f>SUM(Table17[[#This Row],[2024]:[2014]])</f>
        <v>8</v>
      </c>
      <c r="F51" s="1"/>
      <c r="G51" s="1">
        <v>1</v>
      </c>
      <c r="H51" s="1">
        <v>2</v>
      </c>
      <c r="I51" s="1">
        <v>2</v>
      </c>
      <c r="J51" s="1"/>
      <c r="K51" s="1"/>
      <c r="L51" s="1"/>
      <c r="M51" s="1">
        <v>2</v>
      </c>
      <c r="N51" s="1"/>
      <c r="O51" s="1"/>
      <c r="P51" s="1">
        <v>1</v>
      </c>
    </row>
    <row r="52" spans="1:16" hidden="1" x14ac:dyDescent="0.35">
      <c r="A52" t="s">
        <v>88</v>
      </c>
      <c r="B52" t="s">
        <v>154</v>
      </c>
      <c r="C52" t="s">
        <v>173</v>
      </c>
      <c r="D52" t="s">
        <v>174</v>
      </c>
      <c r="E52">
        <f>SUM(Table17[[#This Row],[2024]:[2014]])</f>
        <v>-4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v>-4</v>
      </c>
    </row>
    <row r="53" spans="1:16" hidden="1" x14ac:dyDescent="0.35">
      <c r="A53" t="s">
        <v>88</v>
      </c>
      <c r="B53" t="s">
        <v>175</v>
      </c>
      <c r="C53" t="s">
        <v>176</v>
      </c>
      <c r="D53" t="s">
        <v>177</v>
      </c>
      <c r="E53">
        <f>SUM(Table17[[#This Row],[2024]:[2014]])</f>
        <v>85</v>
      </c>
      <c r="F53" s="1"/>
      <c r="G53" s="1"/>
      <c r="H53" s="1"/>
      <c r="I53" s="1"/>
      <c r="J53" s="1"/>
      <c r="K53" s="1"/>
      <c r="L53" s="1"/>
      <c r="M53" s="1">
        <v>28</v>
      </c>
      <c r="N53" s="1">
        <v>39</v>
      </c>
      <c r="O53" s="1">
        <v>18</v>
      </c>
      <c r="P53" s="1"/>
    </row>
    <row r="54" spans="1:16" hidden="1" x14ac:dyDescent="0.35">
      <c r="A54" t="s">
        <v>88</v>
      </c>
      <c r="B54" t="s">
        <v>175</v>
      </c>
      <c r="C54" t="s">
        <v>178</v>
      </c>
      <c r="D54" t="s">
        <v>179</v>
      </c>
      <c r="E54">
        <f>SUM(Table17[[#This Row],[2024]:[2014]])</f>
        <v>99</v>
      </c>
      <c r="F54" s="1"/>
      <c r="G54" s="1"/>
      <c r="H54" s="1"/>
      <c r="I54" s="1"/>
      <c r="J54" s="1">
        <v>17</v>
      </c>
      <c r="K54" s="1">
        <v>16</v>
      </c>
      <c r="L54" s="1">
        <v>59</v>
      </c>
      <c r="M54" s="1">
        <v>7</v>
      </c>
      <c r="N54" s="1"/>
      <c r="O54" s="1"/>
      <c r="P54" s="1"/>
    </row>
    <row r="55" spans="1:16" hidden="1" x14ac:dyDescent="0.35">
      <c r="A55" t="s">
        <v>88</v>
      </c>
      <c r="B55" t="s">
        <v>180</v>
      </c>
      <c r="C55" t="s">
        <v>181</v>
      </c>
      <c r="D55" t="s">
        <v>182</v>
      </c>
      <c r="E55">
        <f>SUM(Table17[[#This Row],[2024]:[2014]])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>
        <v>0</v>
      </c>
      <c r="P55" s="1"/>
    </row>
    <row r="56" spans="1:16" hidden="1" x14ac:dyDescent="0.35">
      <c r="A56" t="s">
        <v>88</v>
      </c>
      <c r="B56" t="s">
        <v>180</v>
      </c>
      <c r="C56" t="s">
        <v>183</v>
      </c>
      <c r="D56" t="s">
        <v>184</v>
      </c>
      <c r="E56">
        <f>SUM(Table17[[#This Row],[2024]:[2014]])</f>
        <v>0</v>
      </c>
      <c r="F56" s="1"/>
      <c r="G56" s="1"/>
      <c r="H56" s="1"/>
      <c r="I56" s="1"/>
      <c r="J56" s="1"/>
      <c r="K56" s="1"/>
      <c r="L56" s="1"/>
      <c r="M56" s="1"/>
      <c r="N56" s="1"/>
      <c r="O56" s="1">
        <v>0</v>
      </c>
      <c r="P56" s="1"/>
    </row>
    <row r="57" spans="1:16" hidden="1" x14ac:dyDescent="0.35">
      <c r="A57" t="s">
        <v>88</v>
      </c>
      <c r="B57" t="s">
        <v>185</v>
      </c>
      <c r="C57" t="s">
        <v>186</v>
      </c>
      <c r="D57" t="s">
        <v>187</v>
      </c>
      <c r="E57">
        <f>SUM(Table17[[#This Row],[2024]:[2014]])</f>
        <v>0</v>
      </c>
      <c r="F57" s="1"/>
      <c r="G57" s="1"/>
      <c r="H57" s="1"/>
      <c r="I57" s="1"/>
      <c r="J57" s="1"/>
      <c r="K57" s="1">
        <v>0</v>
      </c>
      <c r="L57" s="1"/>
      <c r="M57" s="1"/>
      <c r="N57" s="1"/>
      <c r="O57" s="1"/>
      <c r="P57" s="1"/>
    </row>
    <row r="58" spans="1:16" hidden="1" x14ac:dyDescent="0.35">
      <c r="A58" t="s">
        <v>88</v>
      </c>
      <c r="B58" t="s">
        <v>185</v>
      </c>
      <c r="C58" t="s">
        <v>188</v>
      </c>
      <c r="D58" t="s">
        <v>189</v>
      </c>
      <c r="E58">
        <f>SUM(Table17[[#This Row],[2024]:[2014]])</f>
        <v>2</v>
      </c>
      <c r="F58" s="1"/>
      <c r="G58" s="1"/>
      <c r="H58" s="1"/>
      <c r="I58" s="1"/>
      <c r="J58" s="1"/>
      <c r="K58" s="1"/>
      <c r="L58" s="1">
        <v>2</v>
      </c>
      <c r="M58" s="1"/>
      <c r="N58" s="1"/>
      <c r="O58" s="1"/>
      <c r="P58" s="1"/>
    </row>
    <row r="59" spans="1:16" hidden="1" x14ac:dyDescent="0.35">
      <c r="A59" t="s">
        <v>88</v>
      </c>
      <c r="B59" t="s">
        <v>190</v>
      </c>
      <c r="C59" t="s">
        <v>191</v>
      </c>
      <c r="D59" t="s">
        <v>192</v>
      </c>
      <c r="E59">
        <f>SUM(Table17[[#This Row],[2024]:[2014]])</f>
        <v>3</v>
      </c>
      <c r="F59" s="1"/>
      <c r="G59" s="1"/>
      <c r="H59" s="1"/>
      <c r="I59" s="1"/>
      <c r="J59" s="1"/>
      <c r="K59" s="1"/>
      <c r="L59" s="1"/>
      <c r="M59" s="1"/>
      <c r="N59" s="1"/>
      <c r="O59" s="1">
        <v>3</v>
      </c>
      <c r="P59" s="1"/>
    </row>
    <row r="60" spans="1:16" hidden="1" x14ac:dyDescent="0.35">
      <c r="A60" t="s">
        <v>88</v>
      </c>
      <c r="B60" t="s">
        <v>193</v>
      </c>
      <c r="C60" t="s">
        <v>194</v>
      </c>
      <c r="D60" t="s">
        <v>195</v>
      </c>
      <c r="E60">
        <f>SUM(Table17[[#This Row],[2024]:[2014]])</f>
        <v>2</v>
      </c>
      <c r="F60" s="1"/>
      <c r="G60" s="1"/>
      <c r="H60" s="1"/>
      <c r="I60" s="1"/>
      <c r="J60" s="1"/>
      <c r="K60" s="1"/>
      <c r="L60" s="1"/>
      <c r="M60" s="1"/>
      <c r="N60" s="1"/>
      <c r="O60" s="1">
        <v>2</v>
      </c>
      <c r="P60" s="1"/>
    </row>
    <row r="61" spans="1:16" hidden="1" x14ac:dyDescent="0.35">
      <c r="A61" t="s">
        <v>88</v>
      </c>
      <c r="B61" t="s">
        <v>193</v>
      </c>
      <c r="C61" t="s">
        <v>196</v>
      </c>
      <c r="D61" t="s">
        <v>197</v>
      </c>
      <c r="E61">
        <f>SUM(Table17[[#This Row],[2024]:[2014]])</f>
        <v>20</v>
      </c>
      <c r="F61" s="1"/>
      <c r="G61" s="1"/>
      <c r="H61" s="1"/>
      <c r="I61" s="1"/>
      <c r="J61" s="1"/>
      <c r="K61" s="1"/>
      <c r="L61" s="1"/>
      <c r="M61" s="1"/>
      <c r="N61" s="1">
        <v>20</v>
      </c>
      <c r="O61" s="1"/>
      <c r="P61" s="1"/>
    </row>
    <row r="62" spans="1:16" hidden="1" x14ac:dyDescent="0.35">
      <c r="A62" t="s">
        <v>88</v>
      </c>
      <c r="B62" t="s">
        <v>198</v>
      </c>
      <c r="C62" t="s">
        <v>199</v>
      </c>
      <c r="D62" t="s">
        <v>200</v>
      </c>
      <c r="E62">
        <f>SUM(Table17[[#This Row],[2024]:[2014]])</f>
        <v>7</v>
      </c>
      <c r="F62" s="1"/>
      <c r="G62" s="1"/>
      <c r="H62" s="1"/>
      <c r="I62" s="1"/>
      <c r="J62" s="1"/>
      <c r="K62" s="1">
        <v>5</v>
      </c>
      <c r="L62" s="1"/>
      <c r="M62" s="1">
        <v>2</v>
      </c>
      <c r="N62" s="1"/>
      <c r="O62" s="1"/>
      <c r="P62" s="1"/>
    </row>
    <row r="63" spans="1:16" hidden="1" x14ac:dyDescent="0.35">
      <c r="A63" t="s">
        <v>88</v>
      </c>
      <c r="B63" t="s">
        <v>198</v>
      </c>
      <c r="C63" t="s">
        <v>201</v>
      </c>
      <c r="D63" t="s">
        <v>202</v>
      </c>
      <c r="E63">
        <f>SUM(Table17[[#This Row],[2024]:[2014]])</f>
        <v>0</v>
      </c>
      <c r="F63" s="1"/>
      <c r="G63" s="1"/>
      <c r="H63" s="1"/>
      <c r="I63" s="1"/>
      <c r="J63" s="1">
        <v>0</v>
      </c>
      <c r="K63" s="1"/>
      <c r="L63" s="1"/>
      <c r="M63" s="1"/>
      <c r="N63" s="1"/>
      <c r="O63" s="1"/>
      <c r="P63" s="1"/>
    </row>
    <row r="64" spans="1:16" hidden="1" x14ac:dyDescent="0.35">
      <c r="A64" t="s">
        <v>88</v>
      </c>
      <c r="B64" t="s">
        <v>203</v>
      </c>
      <c r="C64" t="s">
        <v>204</v>
      </c>
      <c r="D64" t="s">
        <v>205</v>
      </c>
      <c r="E64">
        <f>SUM(Table17[[#This Row],[2024]:[2014]])</f>
        <v>1</v>
      </c>
      <c r="F64" s="1"/>
      <c r="G64" s="1"/>
      <c r="H64" s="1"/>
      <c r="I64" s="1"/>
      <c r="J64" s="1"/>
      <c r="K64" s="1">
        <v>0</v>
      </c>
      <c r="L64" s="1"/>
      <c r="M64" s="1"/>
      <c r="N64" s="1"/>
      <c r="O64" s="1"/>
      <c r="P64" s="1">
        <v>1</v>
      </c>
    </row>
    <row r="65" spans="1:16" hidden="1" x14ac:dyDescent="0.35">
      <c r="A65" t="s">
        <v>88</v>
      </c>
      <c r="B65" t="s">
        <v>206</v>
      </c>
      <c r="C65" t="s">
        <v>105</v>
      </c>
      <c r="D65" t="s">
        <v>207</v>
      </c>
      <c r="E65">
        <f>SUM(Table17[[#This Row],[2024]:[2014]])</f>
        <v>84</v>
      </c>
      <c r="F65" s="1">
        <v>-6</v>
      </c>
      <c r="G65" s="1"/>
      <c r="H65" s="1"/>
      <c r="I65" s="1"/>
      <c r="J65" s="1"/>
      <c r="K65" s="1"/>
      <c r="L65" s="1"/>
      <c r="M65" s="1"/>
      <c r="N65" s="1">
        <v>90</v>
      </c>
      <c r="O65" s="1"/>
      <c r="P65" s="1"/>
    </row>
    <row r="66" spans="1:16" hidden="1" x14ac:dyDescent="0.35">
      <c r="A66" t="s">
        <v>88</v>
      </c>
      <c r="B66" t="s">
        <v>206</v>
      </c>
      <c r="C66" t="s">
        <v>105</v>
      </c>
      <c r="D66" t="s">
        <v>208</v>
      </c>
      <c r="E66">
        <f>SUM(Table17[[#This Row],[2024]:[2014]])</f>
        <v>2</v>
      </c>
      <c r="F66" s="1"/>
      <c r="G66" s="1"/>
      <c r="H66" s="1"/>
      <c r="I66" s="1"/>
      <c r="J66" s="1"/>
      <c r="K66" s="1"/>
      <c r="L66" s="1"/>
      <c r="M66" s="1"/>
      <c r="N66" s="1">
        <v>2</v>
      </c>
      <c r="O66" s="1"/>
      <c r="P66" s="1"/>
    </row>
    <row r="67" spans="1:16" hidden="1" x14ac:dyDescent="0.35">
      <c r="A67" t="s">
        <v>88</v>
      </c>
      <c r="B67" t="s">
        <v>209</v>
      </c>
      <c r="C67" t="s">
        <v>210</v>
      </c>
      <c r="D67" t="s">
        <v>211</v>
      </c>
      <c r="E67">
        <f>SUM(Table17[[#This Row],[2024]:[2014]])</f>
        <v>1</v>
      </c>
      <c r="F67" s="1"/>
      <c r="G67" s="1"/>
      <c r="H67" s="1"/>
      <c r="I67" s="1">
        <v>1</v>
      </c>
      <c r="J67" s="1"/>
      <c r="K67" s="1"/>
      <c r="L67" s="1"/>
      <c r="M67" s="1"/>
      <c r="N67" s="1"/>
      <c r="O67" s="1"/>
      <c r="P67" s="1"/>
    </row>
    <row r="68" spans="1:16" hidden="1" x14ac:dyDescent="0.35">
      <c r="A68" t="s">
        <v>88</v>
      </c>
      <c r="B68" t="s">
        <v>212</v>
      </c>
      <c r="C68" t="s">
        <v>213</v>
      </c>
      <c r="D68" t="s">
        <v>214</v>
      </c>
      <c r="E68">
        <f>SUM(Table17[[#This Row],[2024]:[2014]])</f>
        <v>18</v>
      </c>
      <c r="F68" s="1"/>
      <c r="G68" s="1"/>
      <c r="H68" s="1"/>
      <c r="I68" s="1"/>
      <c r="J68" s="1"/>
      <c r="K68" s="1"/>
      <c r="L68" s="1"/>
      <c r="M68" s="1"/>
      <c r="N68" s="1"/>
      <c r="O68" s="1">
        <v>18</v>
      </c>
      <c r="P68" s="1"/>
    </row>
    <row r="69" spans="1:16" hidden="1" x14ac:dyDescent="0.35">
      <c r="A69" t="s">
        <v>88</v>
      </c>
      <c r="B69" t="s">
        <v>212</v>
      </c>
      <c r="C69" t="s">
        <v>215</v>
      </c>
      <c r="D69" t="s">
        <v>216</v>
      </c>
      <c r="E69">
        <f>SUM(Table17[[#This Row],[2024]:[2014]])</f>
        <v>3</v>
      </c>
      <c r="F69" s="1"/>
      <c r="G69" s="1"/>
      <c r="H69" s="1"/>
      <c r="I69" s="1"/>
      <c r="J69" s="1"/>
      <c r="K69" s="1"/>
      <c r="L69" s="1"/>
      <c r="M69" s="1"/>
      <c r="N69" s="1">
        <v>1</v>
      </c>
      <c r="O69" s="1">
        <v>1</v>
      </c>
      <c r="P69" s="1">
        <v>1</v>
      </c>
    </row>
    <row r="70" spans="1:16" hidden="1" x14ac:dyDescent="0.35">
      <c r="A70" t="s">
        <v>88</v>
      </c>
      <c r="B70" t="s">
        <v>212</v>
      </c>
      <c r="C70" t="s">
        <v>217</v>
      </c>
      <c r="D70" t="s">
        <v>218</v>
      </c>
      <c r="E70">
        <f>SUM(Table17[[#This Row],[2024]:[2014]])</f>
        <v>2</v>
      </c>
      <c r="F70" s="1"/>
      <c r="G70" s="1"/>
      <c r="H70" s="1"/>
      <c r="I70" s="1">
        <v>2</v>
      </c>
      <c r="J70" s="1"/>
      <c r="K70" s="1"/>
      <c r="L70" s="1"/>
      <c r="M70" s="1"/>
      <c r="N70" s="1"/>
      <c r="O70" s="1"/>
      <c r="P70" s="1"/>
    </row>
    <row r="71" spans="1:16" hidden="1" x14ac:dyDescent="0.35">
      <c r="A71" t="s">
        <v>88</v>
      </c>
      <c r="B71" t="s">
        <v>212</v>
      </c>
      <c r="C71" t="s">
        <v>219</v>
      </c>
      <c r="D71" t="s">
        <v>220</v>
      </c>
      <c r="E71">
        <f>SUM(Table17[[#This Row],[2024]:[2014]])</f>
        <v>86</v>
      </c>
      <c r="F71" s="1"/>
      <c r="G71" s="1"/>
      <c r="H71" s="1"/>
      <c r="I71" s="1"/>
      <c r="J71" s="1">
        <v>1</v>
      </c>
      <c r="K71" s="1"/>
      <c r="L71" s="1"/>
      <c r="M71" s="1"/>
      <c r="N71" s="1"/>
      <c r="O71" s="1">
        <v>20</v>
      </c>
      <c r="P71" s="1">
        <v>65</v>
      </c>
    </row>
    <row r="72" spans="1:16" hidden="1" x14ac:dyDescent="0.35">
      <c r="A72" t="s">
        <v>88</v>
      </c>
      <c r="B72" t="s">
        <v>212</v>
      </c>
      <c r="C72" t="s">
        <v>221</v>
      </c>
      <c r="D72" t="s">
        <v>222</v>
      </c>
      <c r="E72">
        <f>SUM(Table17[[#This Row],[2024]:[2014]])</f>
        <v>3</v>
      </c>
      <c r="F72" s="1"/>
      <c r="G72" s="1"/>
      <c r="H72" s="1"/>
      <c r="I72" s="1"/>
      <c r="J72" s="1"/>
      <c r="K72" s="1">
        <v>2</v>
      </c>
      <c r="L72" s="1">
        <v>1</v>
      </c>
      <c r="M72" s="1"/>
      <c r="N72" s="1"/>
      <c r="O72" s="1"/>
      <c r="P72" s="1"/>
    </row>
    <row r="73" spans="1:16" hidden="1" x14ac:dyDescent="0.35">
      <c r="A73" t="s">
        <v>88</v>
      </c>
      <c r="B73" t="s">
        <v>212</v>
      </c>
      <c r="C73" t="s">
        <v>223</v>
      </c>
      <c r="D73" t="s">
        <v>224</v>
      </c>
      <c r="E73">
        <f>SUM(Table17[[#This Row],[2024]:[2014]])</f>
        <v>2</v>
      </c>
      <c r="F73" s="1"/>
      <c r="G73" s="1">
        <v>1</v>
      </c>
      <c r="H73" s="1"/>
      <c r="I73" s="1"/>
      <c r="J73" s="1"/>
      <c r="K73" s="1"/>
      <c r="L73" s="1"/>
      <c r="M73" s="1"/>
      <c r="N73" s="1"/>
      <c r="O73" s="1">
        <v>1</v>
      </c>
      <c r="P73" s="1"/>
    </row>
    <row r="74" spans="1:16" hidden="1" x14ac:dyDescent="0.35">
      <c r="A74" t="s">
        <v>88</v>
      </c>
      <c r="B74" t="s">
        <v>225</v>
      </c>
      <c r="C74" t="s">
        <v>226</v>
      </c>
      <c r="D74" t="s">
        <v>227</v>
      </c>
      <c r="E74">
        <f>SUM(Table17[[#This Row],[2024]:[2014]])</f>
        <v>10</v>
      </c>
      <c r="F74" s="1"/>
      <c r="G74" s="1"/>
      <c r="H74" s="1"/>
      <c r="I74" s="1"/>
      <c r="J74" s="1"/>
      <c r="K74" s="1"/>
      <c r="L74" s="1"/>
      <c r="M74" s="1"/>
      <c r="N74" s="1">
        <v>10</v>
      </c>
      <c r="O74" s="1"/>
      <c r="P74" s="1"/>
    </row>
    <row r="75" spans="1:16" hidden="1" x14ac:dyDescent="0.35">
      <c r="A75" t="s">
        <v>88</v>
      </c>
      <c r="B75" t="s">
        <v>228</v>
      </c>
      <c r="C75" t="s">
        <v>229</v>
      </c>
      <c r="D75" t="s">
        <v>230</v>
      </c>
      <c r="E75">
        <f>SUM(Table17[[#This Row],[2024]:[2014]])</f>
        <v>1</v>
      </c>
      <c r="F75" s="1">
        <v>1</v>
      </c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idden="1" x14ac:dyDescent="0.35">
      <c r="A76" t="s">
        <v>88</v>
      </c>
      <c r="B76" t="s">
        <v>231</v>
      </c>
      <c r="C76" t="s">
        <v>105</v>
      </c>
      <c r="D76" t="s">
        <v>232</v>
      </c>
      <c r="E76">
        <f>SUM(Table17[[#This Row],[2024]:[2014]])</f>
        <v>24</v>
      </c>
      <c r="F76" s="1"/>
      <c r="G76" s="1">
        <v>2</v>
      </c>
      <c r="H76" s="1">
        <v>3</v>
      </c>
      <c r="I76" s="1"/>
      <c r="J76" s="1">
        <v>6</v>
      </c>
      <c r="K76" s="1">
        <v>2</v>
      </c>
      <c r="L76" s="1">
        <v>6</v>
      </c>
      <c r="M76" s="1">
        <v>4</v>
      </c>
      <c r="N76" s="1">
        <v>1</v>
      </c>
      <c r="O76" s="1"/>
      <c r="P76" s="1"/>
    </row>
    <row r="77" spans="1:16" hidden="1" x14ac:dyDescent="0.35">
      <c r="A77" t="s">
        <v>88</v>
      </c>
      <c r="B77" t="s">
        <v>231</v>
      </c>
      <c r="C77" t="s">
        <v>105</v>
      </c>
      <c r="D77" t="s">
        <v>233</v>
      </c>
      <c r="E77">
        <f>SUM(Table17[[#This Row],[2024]:[2014]])</f>
        <v>23</v>
      </c>
      <c r="F77" s="1"/>
      <c r="G77" s="1"/>
      <c r="H77" s="1">
        <v>1</v>
      </c>
      <c r="I77" s="1"/>
      <c r="J77" s="1">
        <v>10</v>
      </c>
      <c r="K77" s="1"/>
      <c r="L77" s="1">
        <v>9</v>
      </c>
      <c r="M77" s="1">
        <v>3</v>
      </c>
      <c r="N77" s="1"/>
      <c r="O77" s="1"/>
      <c r="P77" s="1"/>
    </row>
    <row r="78" spans="1:16" hidden="1" x14ac:dyDescent="0.35">
      <c r="A78" t="s">
        <v>88</v>
      </c>
      <c r="B78" t="s">
        <v>231</v>
      </c>
      <c r="C78" t="s">
        <v>105</v>
      </c>
      <c r="D78" t="s">
        <v>234</v>
      </c>
      <c r="E78">
        <f>SUM(Table17[[#This Row],[2024]:[2014]])</f>
        <v>109</v>
      </c>
      <c r="F78" s="1">
        <v>65</v>
      </c>
      <c r="G78" s="1">
        <v>11</v>
      </c>
      <c r="H78" s="1">
        <v>23</v>
      </c>
      <c r="I78" s="1">
        <v>5</v>
      </c>
      <c r="J78" s="1">
        <v>5</v>
      </c>
      <c r="K78" s="1"/>
      <c r="L78" s="1"/>
      <c r="M78" s="1"/>
      <c r="N78" s="1"/>
      <c r="O78" s="1"/>
      <c r="P78" s="1"/>
    </row>
    <row r="79" spans="1:16" hidden="1" x14ac:dyDescent="0.35">
      <c r="A79" t="s">
        <v>88</v>
      </c>
      <c r="B79" t="s">
        <v>231</v>
      </c>
      <c r="C79" t="s">
        <v>105</v>
      </c>
      <c r="D79" t="s">
        <v>235</v>
      </c>
      <c r="E79">
        <f>SUM(Table17[[#This Row],[2024]:[2014]])</f>
        <v>2</v>
      </c>
      <c r="F79" s="1"/>
      <c r="G79" s="1"/>
      <c r="H79" s="1">
        <v>2</v>
      </c>
      <c r="I79" s="1"/>
      <c r="J79" s="1"/>
      <c r="K79" s="1"/>
      <c r="L79" s="1"/>
      <c r="M79" s="1"/>
      <c r="N79" s="1"/>
      <c r="O79" s="1"/>
      <c r="P79" s="1"/>
    </row>
    <row r="80" spans="1:16" hidden="1" x14ac:dyDescent="0.35">
      <c r="A80" t="s">
        <v>88</v>
      </c>
      <c r="B80" t="s">
        <v>231</v>
      </c>
      <c r="C80" t="s">
        <v>105</v>
      </c>
      <c r="D80" t="s">
        <v>236</v>
      </c>
      <c r="E80">
        <f>SUM(Table17[[#This Row],[2024]:[2014]])</f>
        <v>64</v>
      </c>
      <c r="F80" s="1"/>
      <c r="G80" s="1"/>
      <c r="H80" s="1"/>
      <c r="I80" s="1">
        <v>2</v>
      </c>
      <c r="J80" s="1">
        <v>12</v>
      </c>
      <c r="K80" s="1">
        <v>48</v>
      </c>
      <c r="L80" s="1">
        <v>2</v>
      </c>
      <c r="M80" s="1"/>
      <c r="N80" s="1"/>
      <c r="O80" s="1"/>
      <c r="P80" s="1"/>
    </row>
    <row r="81" spans="1:16" hidden="1" x14ac:dyDescent="0.35">
      <c r="A81" t="s">
        <v>88</v>
      </c>
      <c r="B81" t="s">
        <v>231</v>
      </c>
      <c r="C81" t="s">
        <v>105</v>
      </c>
      <c r="D81" t="s">
        <v>237</v>
      </c>
      <c r="E81">
        <f>SUM(Table17[[#This Row],[2024]:[2014]])</f>
        <v>4</v>
      </c>
      <c r="F81" s="1"/>
      <c r="G81" s="1"/>
      <c r="H81" s="1">
        <v>1</v>
      </c>
      <c r="I81" s="1">
        <v>3</v>
      </c>
      <c r="J81" s="1"/>
      <c r="K81" s="1"/>
      <c r="L81" s="1"/>
      <c r="M81" s="1"/>
      <c r="N81" s="1"/>
      <c r="O81" s="1"/>
      <c r="P81" s="1"/>
    </row>
    <row r="82" spans="1:16" hidden="1" x14ac:dyDescent="0.35">
      <c r="A82" t="s">
        <v>88</v>
      </c>
      <c r="B82" t="s">
        <v>231</v>
      </c>
      <c r="C82" t="s">
        <v>238</v>
      </c>
      <c r="D82" t="s">
        <v>239</v>
      </c>
      <c r="E82">
        <f>SUM(Table17[[#This Row],[2024]:[2014]])</f>
        <v>6</v>
      </c>
      <c r="F82" s="1"/>
      <c r="G82" s="1"/>
      <c r="H82" s="1"/>
      <c r="I82" s="1"/>
      <c r="J82" s="1"/>
      <c r="K82" s="1"/>
      <c r="L82" s="1">
        <v>6</v>
      </c>
      <c r="M82" s="1"/>
      <c r="N82" s="1"/>
      <c r="O82" s="1"/>
      <c r="P82" s="1"/>
    </row>
    <row r="83" spans="1:16" hidden="1" x14ac:dyDescent="0.35">
      <c r="A83" t="s">
        <v>88</v>
      </c>
      <c r="B83" t="s">
        <v>231</v>
      </c>
      <c r="C83" t="s">
        <v>240</v>
      </c>
      <c r="D83" t="s">
        <v>241</v>
      </c>
      <c r="E83">
        <f>SUM(Table17[[#This Row],[2024]:[2014]])</f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>
        <v>0</v>
      </c>
    </row>
    <row r="84" spans="1:16" hidden="1" x14ac:dyDescent="0.35">
      <c r="A84" t="s">
        <v>88</v>
      </c>
      <c r="B84" t="s">
        <v>231</v>
      </c>
      <c r="C84" t="s">
        <v>242</v>
      </c>
      <c r="D84" t="s">
        <v>243</v>
      </c>
      <c r="E84">
        <f>SUM(Table17[[#This Row],[2024]:[2014]])</f>
        <v>5</v>
      </c>
      <c r="F84" s="1"/>
      <c r="G84" s="1"/>
      <c r="H84" s="1"/>
      <c r="I84" s="1"/>
      <c r="J84" s="1">
        <v>5</v>
      </c>
      <c r="K84" s="1"/>
      <c r="L84" s="1"/>
      <c r="M84" s="1"/>
      <c r="N84" s="1"/>
      <c r="O84" s="1"/>
      <c r="P84" s="1"/>
    </row>
    <row r="85" spans="1:16" hidden="1" x14ac:dyDescent="0.35">
      <c r="A85" t="s">
        <v>88</v>
      </c>
      <c r="B85" t="s">
        <v>244</v>
      </c>
      <c r="C85" t="s">
        <v>245</v>
      </c>
      <c r="D85" t="s">
        <v>246</v>
      </c>
      <c r="E85">
        <f>SUM(Table17[[#This Row],[2024]:[2014]])</f>
        <v>10</v>
      </c>
      <c r="F85" s="1"/>
      <c r="G85" s="1"/>
      <c r="H85" s="1"/>
      <c r="I85" s="1"/>
      <c r="J85" s="1"/>
      <c r="K85" s="1"/>
      <c r="L85" s="1"/>
      <c r="M85" s="1">
        <v>-6</v>
      </c>
      <c r="N85" s="1">
        <v>16</v>
      </c>
      <c r="O85" s="1"/>
      <c r="P85" s="1"/>
    </row>
    <row r="86" spans="1:16" hidden="1" x14ac:dyDescent="0.35">
      <c r="A86" t="s">
        <v>88</v>
      </c>
      <c r="B86" t="s">
        <v>247</v>
      </c>
      <c r="C86" t="s">
        <v>248</v>
      </c>
      <c r="D86" t="s">
        <v>249</v>
      </c>
      <c r="E86">
        <f>SUM(Table17[[#This Row],[2024]:[2014]])</f>
        <v>1</v>
      </c>
      <c r="F86" s="1"/>
      <c r="G86" s="1"/>
      <c r="H86" s="1"/>
      <c r="I86" s="1"/>
      <c r="J86" s="1"/>
      <c r="K86" s="1"/>
      <c r="L86" s="1"/>
      <c r="M86" s="1"/>
      <c r="N86" s="1"/>
      <c r="O86" s="1">
        <v>1</v>
      </c>
      <c r="P86" s="1"/>
    </row>
    <row r="87" spans="1:16" hidden="1" x14ac:dyDescent="0.35">
      <c r="A87" t="s">
        <v>88</v>
      </c>
      <c r="B87" t="s">
        <v>247</v>
      </c>
      <c r="C87" t="s">
        <v>250</v>
      </c>
      <c r="D87" t="s">
        <v>251</v>
      </c>
      <c r="E87">
        <f>SUM(Table17[[#This Row],[2024]:[2014]])</f>
        <v>1</v>
      </c>
      <c r="F87" s="1"/>
      <c r="G87" s="1"/>
      <c r="H87" s="1"/>
      <c r="I87" s="1"/>
      <c r="J87" s="1"/>
      <c r="K87" s="1"/>
      <c r="L87" s="1"/>
      <c r="M87" s="1"/>
      <c r="N87" s="1">
        <v>1</v>
      </c>
      <c r="O87" s="1"/>
      <c r="P87" s="1"/>
    </row>
    <row r="88" spans="1:16" hidden="1" x14ac:dyDescent="0.35">
      <c r="A88" t="s">
        <v>88</v>
      </c>
      <c r="B88" t="s">
        <v>252</v>
      </c>
      <c r="C88" t="s">
        <v>253</v>
      </c>
      <c r="D88" t="s">
        <v>254</v>
      </c>
      <c r="E88">
        <f>SUM(Table17[[#This Row],[2024]:[2014]])</f>
        <v>1</v>
      </c>
      <c r="F88" s="1"/>
      <c r="G88" s="1"/>
      <c r="H88" s="1"/>
      <c r="I88" s="1"/>
      <c r="J88" s="1"/>
      <c r="K88" s="1"/>
      <c r="L88" s="1">
        <v>1</v>
      </c>
      <c r="M88" s="1"/>
      <c r="N88" s="1"/>
      <c r="O88" s="1"/>
      <c r="P88" s="1"/>
    </row>
    <row r="89" spans="1:16" hidden="1" x14ac:dyDescent="0.35">
      <c r="A89" t="s">
        <v>88</v>
      </c>
      <c r="B89" t="s">
        <v>252</v>
      </c>
      <c r="C89" t="s">
        <v>255</v>
      </c>
      <c r="D89" t="s">
        <v>256</v>
      </c>
      <c r="E89">
        <f>SUM(Table17[[#This Row],[2024]:[2014]])</f>
        <v>13</v>
      </c>
      <c r="F89" s="1"/>
      <c r="G89" s="1"/>
      <c r="H89" s="1"/>
      <c r="I89" s="1"/>
      <c r="J89" s="1">
        <v>5</v>
      </c>
      <c r="K89" s="1"/>
      <c r="L89" s="1">
        <v>7</v>
      </c>
      <c r="M89" s="1">
        <v>1</v>
      </c>
      <c r="N89" s="1"/>
      <c r="O89" s="1"/>
      <c r="P89" s="1"/>
    </row>
    <row r="90" spans="1:16" hidden="1" x14ac:dyDescent="0.35">
      <c r="A90" t="s">
        <v>88</v>
      </c>
      <c r="B90" t="s">
        <v>257</v>
      </c>
      <c r="C90" t="s">
        <v>258</v>
      </c>
      <c r="D90" t="s">
        <v>259</v>
      </c>
      <c r="E90">
        <f>SUM(Table17[[#This Row],[2024]:[2014]])</f>
        <v>100</v>
      </c>
      <c r="F90" s="1"/>
      <c r="G90" s="1"/>
      <c r="H90" s="1"/>
      <c r="I90" s="1"/>
      <c r="J90" s="1"/>
      <c r="K90" s="1"/>
      <c r="L90" s="1">
        <v>100</v>
      </c>
      <c r="M90" s="1"/>
      <c r="N90" s="1"/>
      <c r="O90" s="1"/>
      <c r="P90" s="1"/>
    </row>
    <row r="91" spans="1:16" hidden="1" x14ac:dyDescent="0.35">
      <c r="A91" t="s">
        <v>88</v>
      </c>
      <c r="B91" t="s">
        <v>257</v>
      </c>
      <c r="C91" t="s">
        <v>260</v>
      </c>
      <c r="D91" t="s">
        <v>261</v>
      </c>
      <c r="E91">
        <f>SUM(Table17[[#This Row],[2024]:[2014]])</f>
        <v>34</v>
      </c>
      <c r="F91" s="1"/>
      <c r="G91" s="1"/>
      <c r="H91" s="1"/>
      <c r="I91" s="1"/>
      <c r="J91" s="1"/>
      <c r="K91" s="1"/>
      <c r="L91" s="1"/>
      <c r="M91" s="1"/>
      <c r="N91" s="1"/>
      <c r="O91" s="1">
        <v>34</v>
      </c>
      <c r="P91" s="1"/>
    </row>
    <row r="92" spans="1:16" hidden="1" x14ac:dyDescent="0.35">
      <c r="A92" t="s">
        <v>88</v>
      </c>
      <c r="B92" t="s">
        <v>262</v>
      </c>
      <c r="C92" t="s">
        <v>263</v>
      </c>
      <c r="D92" t="s">
        <v>264</v>
      </c>
      <c r="E92">
        <f>SUM(Table17[[#This Row],[2024]:[2014]])</f>
        <v>2</v>
      </c>
      <c r="F92" s="1"/>
      <c r="G92" s="1"/>
      <c r="H92" s="1"/>
      <c r="I92" s="1"/>
      <c r="J92" s="1"/>
      <c r="K92" s="1">
        <v>2</v>
      </c>
      <c r="L92" s="1"/>
      <c r="M92" s="1"/>
      <c r="N92" s="1"/>
      <c r="O92" s="1"/>
      <c r="P92" s="1"/>
    </row>
    <row r="93" spans="1:16" hidden="1" x14ac:dyDescent="0.35">
      <c r="A93" t="s">
        <v>88</v>
      </c>
      <c r="B93" t="s">
        <v>265</v>
      </c>
      <c r="C93" t="s">
        <v>266</v>
      </c>
      <c r="D93" t="s">
        <v>267</v>
      </c>
      <c r="E93">
        <f>SUM(Table17[[#This Row],[2024]:[2014]])</f>
        <v>0</v>
      </c>
      <c r="F93" s="1"/>
      <c r="G93" s="1"/>
      <c r="H93" s="1"/>
      <c r="I93" s="1"/>
      <c r="J93" s="1"/>
      <c r="K93" s="1"/>
      <c r="L93" s="1">
        <v>0</v>
      </c>
      <c r="M93" s="1"/>
      <c r="N93" s="1"/>
      <c r="O93" s="1"/>
      <c r="P93" s="1"/>
    </row>
    <row r="94" spans="1:16" hidden="1" x14ac:dyDescent="0.35">
      <c r="A94" t="s">
        <v>88</v>
      </c>
      <c r="B94" t="s">
        <v>265</v>
      </c>
      <c r="C94" t="s">
        <v>268</v>
      </c>
      <c r="D94" t="s">
        <v>269</v>
      </c>
      <c r="E94">
        <f>SUM(Table17[[#This Row],[2024]:[2014]])</f>
        <v>4</v>
      </c>
      <c r="F94" s="1"/>
      <c r="G94" s="1"/>
      <c r="H94" s="1"/>
      <c r="I94" s="1"/>
      <c r="J94" s="1"/>
      <c r="K94" s="1"/>
      <c r="L94" s="1">
        <v>1</v>
      </c>
      <c r="M94" s="1"/>
      <c r="N94" s="1">
        <v>3</v>
      </c>
      <c r="O94" s="1"/>
      <c r="P94" s="1"/>
    </row>
    <row r="95" spans="1:16" hidden="1" x14ac:dyDescent="0.35">
      <c r="A95" t="s">
        <v>88</v>
      </c>
      <c r="B95" t="s">
        <v>265</v>
      </c>
      <c r="C95" t="s">
        <v>270</v>
      </c>
      <c r="D95" t="s">
        <v>271</v>
      </c>
      <c r="E95">
        <f>SUM(Table17[[#This Row],[2024]:[2014]])</f>
        <v>-29</v>
      </c>
      <c r="F95" s="1"/>
      <c r="G95" s="1"/>
      <c r="H95" s="1"/>
      <c r="I95" s="1"/>
      <c r="J95" s="1"/>
      <c r="K95" s="1"/>
      <c r="L95" s="1"/>
      <c r="M95" s="1"/>
      <c r="N95" s="1">
        <v>2</v>
      </c>
      <c r="O95" s="1"/>
      <c r="P95" s="1">
        <v>-31</v>
      </c>
    </row>
    <row r="96" spans="1:16" hidden="1" x14ac:dyDescent="0.35">
      <c r="A96" t="s">
        <v>88</v>
      </c>
      <c r="B96" t="s">
        <v>272</v>
      </c>
      <c r="C96" t="s">
        <v>273</v>
      </c>
      <c r="D96" t="s">
        <v>274</v>
      </c>
      <c r="E96">
        <f>SUM(Table17[[#This Row],[2024]:[2014]])</f>
        <v>0</v>
      </c>
      <c r="F96" s="1"/>
      <c r="G96" s="1"/>
      <c r="H96" s="1"/>
      <c r="I96" s="1"/>
      <c r="J96" s="1"/>
      <c r="K96" s="1"/>
      <c r="L96" s="1"/>
      <c r="M96" s="1"/>
      <c r="N96" s="1"/>
      <c r="O96" s="1">
        <v>0</v>
      </c>
      <c r="P96" s="1"/>
    </row>
    <row r="97" spans="1:16" hidden="1" x14ac:dyDescent="0.35">
      <c r="A97" t="s">
        <v>88</v>
      </c>
      <c r="B97" t="s">
        <v>272</v>
      </c>
      <c r="C97" t="s">
        <v>275</v>
      </c>
      <c r="D97" t="s">
        <v>276</v>
      </c>
      <c r="E97">
        <f>SUM(Table17[[#This Row],[2024]:[2014]])</f>
        <v>1</v>
      </c>
      <c r="F97" s="1"/>
      <c r="G97" s="1"/>
      <c r="H97" s="1"/>
      <c r="I97" s="1"/>
      <c r="J97" s="1"/>
      <c r="K97" s="1"/>
      <c r="L97" s="1">
        <v>1</v>
      </c>
      <c r="M97" s="1"/>
      <c r="N97" s="1"/>
      <c r="O97" s="1"/>
      <c r="P97" s="1"/>
    </row>
    <row r="98" spans="1:16" hidden="1" x14ac:dyDescent="0.35">
      <c r="A98" t="s">
        <v>88</v>
      </c>
      <c r="B98" t="s">
        <v>277</v>
      </c>
      <c r="C98" t="s">
        <v>278</v>
      </c>
      <c r="D98" t="s">
        <v>279</v>
      </c>
      <c r="E98">
        <f>SUM(Table17[[#This Row],[2024]:[2014]])</f>
        <v>2</v>
      </c>
      <c r="F98" s="1"/>
      <c r="G98" s="1"/>
      <c r="H98" s="1">
        <v>1</v>
      </c>
      <c r="I98" s="1">
        <v>1</v>
      </c>
      <c r="J98" s="1"/>
      <c r="K98" s="1"/>
      <c r="L98" s="1"/>
      <c r="M98" s="1"/>
      <c r="N98" s="1"/>
      <c r="O98" s="1"/>
      <c r="P98" s="1"/>
    </row>
    <row r="99" spans="1:16" hidden="1" x14ac:dyDescent="0.35">
      <c r="A99" t="s">
        <v>88</v>
      </c>
      <c r="B99" t="s">
        <v>277</v>
      </c>
      <c r="C99" t="s">
        <v>280</v>
      </c>
      <c r="D99" t="s">
        <v>281</v>
      </c>
      <c r="E99">
        <f>SUM(Table17[[#This Row],[2024]:[2014]])</f>
        <v>3</v>
      </c>
      <c r="F99" s="1"/>
      <c r="G99" s="1"/>
      <c r="H99" s="1"/>
      <c r="I99" s="1"/>
      <c r="J99" s="1"/>
      <c r="K99" s="1"/>
      <c r="L99" s="1"/>
      <c r="M99" s="1"/>
      <c r="N99" s="1">
        <v>2</v>
      </c>
      <c r="O99" s="1">
        <v>1</v>
      </c>
      <c r="P99" s="1"/>
    </row>
    <row r="100" spans="1:16" hidden="1" x14ac:dyDescent="0.35">
      <c r="A100" t="s">
        <v>88</v>
      </c>
      <c r="B100" t="s">
        <v>277</v>
      </c>
      <c r="C100" t="s">
        <v>282</v>
      </c>
      <c r="D100" t="s">
        <v>283</v>
      </c>
      <c r="E100">
        <f>SUM(Table17[[#This Row],[2024]:[2014]])</f>
        <v>2</v>
      </c>
      <c r="F100" s="1"/>
      <c r="G100" s="1"/>
      <c r="H100" s="1"/>
      <c r="I100" s="1"/>
      <c r="J100" s="1"/>
      <c r="K100" s="1"/>
      <c r="L100" s="1"/>
      <c r="M100" s="1"/>
      <c r="N100" s="1">
        <v>2</v>
      </c>
      <c r="O100" s="1"/>
      <c r="P100" s="1"/>
    </row>
    <row r="101" spans="1:16" hidden="1" x14ac:dyDescent="0.35">
      <c r="A101" t="s">
        <v>88</v>
      </c>
      <c r="B101" t="s">
        <v>277</v>
      </c>
      <c r="C101" t="s">
        <v>284</v>
      </c>
      <c r="D101" t="s">
        <v>285</v>
      </c>
      <c r="E101">
        <f>SUM(Table17[[#This Row],[2024]:[2014]])</f>
        <v>3</v>
      </c>
      <c r="F101" s="1"/>
      <c r="G101" s="1"/>
      <c r="H101" s="1"/>
      <c r="I101" s="1"/>
      <c r="J101" s="1"/>
      <c r="K101" s="1"/>
      <c r="L101" s="1"/>
      <c r="M101" s="1"/>
      <c r="N101" s="1"/>
      <c r="O101" s="1">
        <v>3</v>
      </c>
      <c r="P101" s="1"/>
    </row>
    <row r="102" spans="1:16" hidden="1" x14ac:dyDescent="0.35">
      <c r="A102" t="s">
        <v>88</v>
      </c>
      <c r="B102" t="s">
        <v>277</v>
      </c>
      <c r="C102" t="s">
        <v>286</v>
      </c>
      <c r="D102" t="s">
        <v>287</v>
      </c>
      <c r="E102">
        <f>SUM(Table17[[#This Row],[2024]:[2014]])</f>
        <v>4</v>
      </c>
      <c r="F102" s="1"/>
      <c r="G102" s="1"/>
      <c r="H102" s="1"/>
      <c r="I102" s="1"/>
      <c r="J102" s="1"/>
      <c r="K102" s="1">
        <v>2</v>
      </c>
      <c r="L102" s="1">
        <v>1</v>
      </c>
      <c r="M102" s="1">
        <v>1</v>
      </c>
      <c r="N102" s="1"/>
      <c r="O102" s="1"/>
      <c r="P102" s="1"/>
    </row>
    <row r="103" spans="1:16" hidden="1" x14ac:dyDescent="0.35">
      <c r="A103" t="s">
        <v>88</v>
      </c>
      <c r="B103" t="s">
        <v>277</v>
      </c>
      <c r="C103" t="s">
        <v>288</v>
      </c>
      <c r="D103" t="s">
        <v>289</v>
      </c>
      <c r="E103">
        <f>SUM(Table17[[#This Row],[2024]:[2014]])</f>
        <v>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>
        <v>1</v>
      </c>
    </row>
    <row r="104" spans="1:16" hidden="1" x14ac:dyDescent="0.35">
      <c r="A104" t="s">
        <v>88</v>
      </c>
      <c r="B104" t="s">
        <v>290</v>
      </c>
      <c r="C104" t="s">
        <v>291</v>
      </c>
      <c r="D104" t="s">
        <v>292</v>
      </c>
      <c r="E104">
        <f>SUM(Table17[[#This Row],[2024]:[2014]])</f>
        <v>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>
        <v>1</v>
      </c>
    </row>
    <row r="105" spans="1:16" hidden="1" x14ac:dyDescent="0.35">
      <c r="A105" t="s">
        <v>88</v>
      </c>
      <c r="B105" t="s">
        <v>290</v>
      </c>
      <c r="C105" t="s">
        <v>293</v>
      </c>
      <c r="D105" t="s">
        <v>294</v>
      </c>
      <c r="E105">
        <f>SUM(Table17[[#This Row],[2024]:[2014]])</f>
        <v>2</v>
      </c>
      <c r="F105" s="1"/>
      <c r="G105" s="1"/>
      <c r="H105" s="1"/>
      <c r="I105" s="1">
        <v>2</v>
      </c>
      <c r="J105" s="1"/>
      <c r="K105" s="1"/>
      <c r="L105" s="1"/>
      <c r="M105" s="1"/>
      <c r="N105" s="1"/>
      <c r="O105" s="1"/>
      <c r="P105" s="1"/>
    </row>
    <row r="106" spans="1:16" hidden="1" x14ac:dyDescent="0.35">
      <c r="A106" t="s">
        <v>88</v>
      </c>
      <c r="B106" t="s">
        <v>295</v>
      </c>
      <c r="C106" t="s">
        <v>296</v>
      </c>
      <c r="D106" t="s">
        <v>297</v>
      </c>
      <c r="E106">
        <f>SUM(Table17[[#This Row],[2024]:[2014]])</f>
        <v>13</v>
      </c>
      <c r="F106" s="1"/>
      <c r="G106" s="1"/>
      <c r="H106" s="1"/>
      <c r="I106" s="1"/>
      <c r="J106" s="1"/>
      <c r="K106" s="1">
        <v>2</v>
      </c>
      <c r="L106" s="1"/>
      <c r="M106" s="1">
        <v>5</v>
      </c>
      <c r="N106" s="1">
        <v>6</v>
      </c>
      <c r="O106" s="1"/>
      <c r="P106" s="1"/>
    </row>
    <row r="107" spans="1:16" hidden="1" x14ac:dyDescent="0.35">
      <c r="A107" t="s">
        <v>88</v>
      </c>
      <c r="B107" t="s">
        <v>295</v>
      </c>
      <c r="C107" t="s">
        <v>298</v>
      </c>
      <c r="D107" t="s">
        <v>299</v>
      </c>
      <c r="E107">
        <f>SUM(Table17[[#This Row],[2024]:[2014]])</f>
        <v>8</v>
      </c>
      <c r="F107" s="1"/>
      <c r="G107" s="1">
        <v>8</v>
      </c>
      <c r="H107" s="1"/>
      <c r="I107" s="1"/>
      <c r="J107" s="1"/>
      <c r="K107" s="1"/>
      <c r="L107" s="1"/>
      <c r="M107" s="1"/>
      <c r="N107" s="1"/>
      <c r="O107" s="1"/>
      <c r="P107" s="1"/>
    </row>
    <row r="108" spans="1:16" hidden="1" x14ac:dyDescent="0.35">
      <c r="A108" t="s">
        <v>88</v>
      </c>
      <c r="B108" t="s">
        <v>295</v>
      </c>
      <c r="C108" t="s">
        <v>300</v>
      </c>
      <c r="D108" t="s">
        <v>301</v>
      </c>
      <c r="E108">
        <f>SUM(Table17[[#This Row],[2024]:[2014]])</f>
        <v>3</v>
      </c>
      <c r="F108" s="1"/>
      <c r="G108" s="1"/>
      <c r="H108" s="1"/>
      <c r="I108" s="1"/>
      <c r="J108" s="1"/>
      <c r="K108" s="1"/>
      <c r="L108" s="1"/>
      <c r="M108" s="1"/>
      <c r="N108" s="1">
        <v>3</v>
      </c>
      <c r="O108" s="1"/>
      <c r="P108" s="1"/>
    </row>
    <row r="109" spans="1:16" hidden="1" x14ac:dyDescent="0.35">
      <c r="A109" t="s">
        <v>88</v>
      </c>
      <c r="B109" t="s">
        <v>295</v>
      </c>
      <c r="C109" t="s">
        <v>302</v>
      </c>
      <c r="D109" t="s">
        <v>303</v>
      </c>
      <c r="E109">
        <f>SUM(Table17[[#This Row],[2024]:[2014]])</f>
        <v>65</v>
      </c>
      <c r="F109" s="1"/>
      <c r="G109" s="1"/>
      <c r="H109" s="1"/>
      <c r="I109" s="1"/>
      <c r="J109" s="1"/>
      <c r="K109" s="1"/>
      <c r="L109" s="1">
        <v>30</v>
      </c>
      <c r="M109" s="1"/>
      <c r="N109" s="1"/>
      <c r="O109" s="1">
        <v>10</v>
      </c>
      <c r="P109" s="1">
        <v>25</v>
      </c>
    </row>
    <row r="110" spans="1:16" hidden="1" x14ac:dyDescent="0.35">
      <c r="A110" t="s">
        <v>88</v>
      </c>
      <c r="B110" t="s">
        <v>295</v>
      </c>
      <c r="C110" t="s">
        <v>304</v>
      </c>
      <c r="D110" t="s">
        <v>305</v>
      </c>
      <c r="E110">
        <f>SUM(Table17[[#This Row],[2024]:[2014]])</f>
        <v>101</v>
      </c>
      <c r="F110" s="1"/>
      <c r="G110" s="1"/>
      <c r="H110" s="1"/>
      <c r="I110" s="1"/>
      <c r="J110" s="1"/>
      <c r="K110" s="1"/>
      <c r="L110" s="1">
        <v>65</v>
      </c>
      <c r="M110" s="1">
        <v>5</v>
      </c>
      <c r="N110" s="1"/>
      <c r="O110" s="1">
        <v>21</v>
      </c>
      <c r="P110" s="1">
        <v>10</v>
      </c>
    </row>
    <row r="111" spans="1:16" hidden="1" x14ac:dyDescent="0.35">
      <c r="A111" t="s">
        <v>88</v>
      </c>
      <c r="B111" t="s">
        <v>306</v>
      </c>
      <c r="C111" t="s">
        <v>307</v>
      </c>
      <c r="D111" t="s">
        <v>308</v>
      </c>
      <c r="E111">
        <f>SUM(Table17[[#This Row],[2024]:[2014]])</f>
        <v>21</v>
      </c>
      <c r="F111" s="1"/>
      <c r="G111" s="1"/>
      <c r="H111" s="1"/>
      <c r="I111" s="1"/>
      <c r="J111" s="1"/>
      <c r="K111" s="1"/>
      <c r="L111" s="1"/>
      <c r="M111" s="1">
        <v>6</v>
      </c>
      <c r="N111" s="1"/>
      <c r="O111" s="1">
        <v>14</v>
      </c>
      <c r="P111" s="1">
        <v>1</v>
      </c>
    </row>
    <row r="112" spans="1:16" hidden="1" x14ac:dyDescent="0.35">
      <c r="A112" t="s">
        <v>88</v>
      </c>
      <c r="B112" t="s">
        <v>306</v>
      </c>
      <c r="C112" t="s">
        <v>309</v>
      </c>
      <c r="D112" t="s">
        <v>310</v>
      </c>
      <c r="E112">
        <f>SUM(Table17[[#This Row],[2024]:[2014]])</f>
        <v>28</v>
      </c>
      <c r="F112" s="1"/>
      <c r="G112" s="1"/>
      <c r="H112" s="1"/>
      <c r="I112" s="1"/>
      <c r="J112" s="1"/>
      <c r="K112" s="1"/>
      <c r="L112" s="1">
        <v>12</v>
      </c>
      <c r="M112" s="1"/>
      <c r="N112" s="1">
        <v>12</v>
      </c>
      <c r="O112" s="1"/>
      <c r="P112" s="1">
        <v>4</v>
      </c>
    </row>
    <row r="113" spans="1:16" hidden="1" x14ac:dyDescent="0.35">
      <c r="A113" t="s">
        <v>88</v>
      </c>
      <c r="B113" t="s">
        <v>311</v>
      </c>
      <c r="C113" t="s">
        <v>312</v>
      </c>
      <c r="D113" t="s">
        <v>313</v>
      </c>
      <c r="E113">
        <f>SUM(Table17[[#This Row],[2024]:[2014]])</f>
        <v>6</v>
      </c>
      <c r="F113" s="1"/>
      <c r="G113" s="1"/>
      <c r="H113" s="1"/>
      <c r="I113" s="1"/>
      <c r="J113" s="1"/>
      <c r="K113" s="1">
        <v>6</v>
      </c>
      <c r="L113" s="1"/>
      <c r="M113" s="1"/>
      <c r="N113" s="1"/>
      <c r="O113" s="1"/>
      <c r="P113" s="1"/>
    </row>
    <row r="114" spans="1:16" hidden="1" x14ac:dyDescent="0.35">
      <c r="A114" t="s">
        <v>88</v>
      </c>
      <c r="B114" t="s">
        <v>311</v>
      </c>
      <c r="C114" t="s">
        <v>314</v>
      </c>
      <c r="D114" t="s">
        <v>315</v>
      </c>
      <c r="E114">
        <f>SUM(Table17[[#This Row],[2024]:[2014]])</f>
        <v>-4</v>
      </c>
      <c r="F114" s="1"/>
      <c r="G114" s="1"/>
      <c r="H114" s="1"/>
      <c r="I114" s="1"/>
      <c r="J114" s="1"/>
      <c r="K114" s="1"/>
      <c r="L114" s="1"/>
      <c r="M114" s="1"/>
      <c r="N114" s="1"/>
      <c r="O114" s="1">
        <v>-4</v>
      </c>
      <c r="P114" s="1"/>
    </row>
    <row r="115" spans="1:16" hidden="1" x14ac:dyDescent="0.35">
      <c r="A115" t="s">
        <v>88</v>
      </c>
      <c r="B115" t="s">
        <v>311</v>
      </c>
      <c r="C115" t="s">
        <v>316</v>
      </c>
      <c r="D115" t="s">
        <v>317</v>
      </c>
      <c r="E115">
        <f>SUM(Table17[[#This Row],[2024]:[2014]])</f>
        <v>19</v>
      </c>
      <c r="F115" s="1"/>
      <c r="G115" s="1"/>
      <c r="H115" s="1"/>
      <c r="I115" s="1"/>
      <c r="J115" s="1">
        <v>3</v>
      </c>
      <c r="K115" s="1">
        <v>10</v>
      </c>
      <c r="L115" s="1">
        <v>6</v>
      </c>
      <c r="M115" s="1"/>
      <c r="N115" s="1"/>
      <c r="O115" s="1"/>
      <c r="P115" s="1"/>
    </row>
    <row r="116" spans="1:16" hidden="1" x14ac:dyDescent="0.35">
      <c r="A116" t="s">
        <v>88</v>
      </c>
      <c r="B116" t="s">
        <v>311</v>
      </c>
      <c r="C116" t="s">
        <v>318</v>
      </c>
      <c r="D116" t="s">
        <v>319</v>
      </c>
      <c r="E116">
        <f>SUM(Table17[[#This Row],[2024]:[2014]])</f>
        <v>10</v>
      </c>
      <c r="F116" s="1"/>
      <c r="G116" s="1"/>
      <c r="H116" s="1"/>
      <c r="I116" s="1">
        <v>1</v>
      </c>
      <c r="J116" s="1"/>
      <c r="K116" s="1"/>
      <c r="L116" s="1"/>
      <c r="M116" s="1"/>
      <c r="N116" s="1">
        <v>6</v>
      </c>
      <c r="O116" s="1">
        <v>3</v>
      </c>
      <c r="P116" s="1"/>
    </row>
    <row r="117" spans="1:16" hidden="1" x14ac:dyDescent="0.35">
      <c r="A117" t="s">
        <v>88</v>
      </c>
      <c r="B117" t="s">
        <v>311</v>
      </c>
      <c r="C117" t="s">
        <v>320</v>
      </c>
      <c r="D117" t="s">
        <v>321</v>
      </c>
      <c r="E117">
        <f>SUM(Table17[[#This Row],[2024]:[2014]])</f>
        <v>38</v>
      </c>
      <c r="F117" s="1"/>
      <c r="G117" s="1">
        <v>1</v>
      </c>
      <c r="H117" s="1"/>
      <c r="I117" s="1">
        <v>4</v>
      </c>
      <c r="J117" s="1"/>
      <c r="K117" s="1">
        <v>4</v>
      </c>
      <c r="L117" s="1">
        <v>3</v>
      </c>
      <c r="M117" s="1"/>
      <c r="N117" s="1">
        <v>2</v>
      </c>
      <c r="O117" s="1">
        <v>24</v>
      </c>
      <c r="P117" s="1"/>
    </row>
    <row r="118" spans="1:16" hidden="1" x14ac:dyDescent="0.35">
      <c r="A118" t="s">
        <v>88</v>
      </c>
      <c r="B118" t="s">
        <v>311</v>
      </c>
      <c r="C118" t="s">
        <v>322</v>
      </c>
      <c r="D118" t="s">
        <v>323</v>
      </c>
      <c r="E118">
        <f>SUM(Table17[[#This Row],[2024]:[2014]])</f>
        <v>5</v>
      </c>
      <c r="F118" s="1"/>
      <c r="G118" s="1">
        <v>4</v>
      </c>
      <c r="H118" s="1">
        <v>1</v>
      </c>
      <c r="I118" s="1"/>
      <c r="J118" s="1"/>
      <c r="K118" s="1"/>
      <c r="L118" s="1"/>
      <c r="M118" s="1"/>
      <c r="N118" s="1"/>
      <c r="O118" s="1"/>
      <c r="P118" s="1"/>
    </row>
    <row r="119" spans="1:16" hidden="1" x14ac:dyDescent="0.35">
      <c r="A119" t="s">
        <v>88</v>
      </c>
      <c r="B119" t="s">
        <v>324</v>
      </c>
      <c r="C119" t="s">
        <v>105</v>
      </c>
      <c r="D119" t="s">
        <v>325</v>
      </c>
      <c r="E119">
        <f>SUM(Table17[[#This Row],[2024]:[2014]])</f>
        <v>27847</v>
      </c>
      <c r="F119" s="1">
        <v>815</v>
      </c>
      <c r="G119" s="1">
        <v>1687</v>
      </c>
      <c r="H119" s="1">
        <v>1650</v>
      </c>
      <c r="I119" s="1">
        <v>2285</v>
      </c>
      <c r="J119" s="1">
        <v>3026</v>
      </c>
      <c r="K119" s="1">
        <v>5173</v>
      </c>
      <c r="L119" s="1">
        <v>3345</v>
      </c>
      <c r="M119" s="1">
        <v>2333</v>
      </c>
      <c r="N119" s="1">
        <v>2053</v>
      </c>
      <c r="O119" s="1">
        <v>3239</v>
      </c>
      <c r="P119" s="1">
        <v>2241</v>
      </c>
    </row>
    <row r="120" spans="1:16" hidden="1" x14ac:dyDescent="0.35">
      <c r="A120" t="s">
        <v>88</v>
      </c>
      <c r="B120" t="s">
        <v>324</v>
      </c>
      <c r="C120" t="s">
        <v>105</v>
      </c>
      <c r="D120" t="s">
        <v>326</v>
      </c>
      <c r="E120">
        <f>SUM(Table17[[#This Row],[2024]:[2014]])</f>
        <v>82</v>
      </c>
      <c r="F120" s="1">
        <v>82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idden="1" x14ac:dyDescent="0.35">
      <c r="A121" t="s">
        <v>88</v>
      </c>
      <c r="B121" t="s">
        <v>324</v>
      </c>
      <c r="C121" t="s">
        <v>105</v>
      </c>
      <c r="D121" t="s">
        <v>327</v>
      </c>
      <c r="E121">
        <f>SUM(Table17[[#This Row],[2024]:[2014]])</f>
        <v>32</v>
      </c>
      <c r="F121" s="1"/>
      <c r="G121" s="1"/>
      <c r="H121" s="1"/>
      <c r="I121" s="1"/>
      <c r="J121" s="1"/>
      <c r="K121" s="1"/>
      <c r="L121" s="1"/>
      <c r="M121" s="1"/>
      <c r="N121" s="1"/>
      <c r="O121" s="1">
        <v>5</v>
      </c>
      <c r="P121" s="1">
        <v>27</v>
      </c>
    </row>
    <row r="122" spans="1:16" hidden="1" x14ac:dyDescent="0.35">
      <c r="A122" t="s">
        <v>88</v>
      </c>
      <c r="B122" t="s">
        <v>324</v>
      </c>
      <c r="C122" t="s">
        <v>328</v>
      </c>
      <c r="D122" t="s">
        <v>329</v>
      </c>
      <c r="E122">
        <f>SUM(Table17[[#This Row],[2024]:[2014]])</f>
        <v>1422</v>
      </c>
      <c r="F122" s="1"/>
      <c r="G122" s="1">
        <v>73</v>
      </c>
      <c r="H122" s="1">
        <v>35</v>
      </c>
      <c r="I122" s="1">
        <v>43</v>
      </c>
      <c r="J122" s="1">
        <v>61</v>
      </c>
      <c r="K122" s="1">
        <v>133</v>
      </c>
      <c r="L122" s="1">
        <v>164</v>
      </c>
      <c r="M122" s="1">
        <v>306</v>
      </c>
      <c r="N122" s="1">
        <v>362</v>
      </c>
      <c r="O122" s="1">
        <v>245</v>
      </c>
      <c r="P122" s="1"/>
    </row>
    <row r="123" spans="1:16" hidden="1" x14ac:dyDescent="0.35">
      <c r="A123" t="s">
        <v>88</v>
      </c>
      <c r="B123" t="s">
        <v>324</v>
      </c>
      <c r="C123" t="s">
        <v>330</v>
      </c>
      <c r="D123" t="s">
        <v>331</v>
      </c>
      <c r="E123">
        <f>SUM(Table17[[#This Row],[2024]:[2014]])</f>
        <v>9</v>
      </c>
      <c r="F123" s="1"/>
      <c r="G123" s="1"/>
      <c r="H123" s="1"/>
      <c r="I123" s="1"/>
      <c r="J123" s="1"/>
      <c r="K123" s="1"/>
      <c r="L123" s="1"/>
      <c r="M123" s="1">
        <v>2</v>
      </c>
      <c r="N123" s="1"/>
      <c r="O123" s="1">
        <v>3</v>
      </c>
      <c r="P123" s="1">
        <v>4</v>
      </c>
    </row>
    <row r="124" spans="1:16" hidden="1" x14ac:dyDescent="0.35">
      <c r="A124" t="s">
        <v>88</v>
      </c>
      <c r="B124" t="s">
        <v>324</v>
      </c>
      <c r="C124" t="s">
        <v>332</v>
      </c>
      <c r="D124" t="s">
        <v>333</v>
      </c>
      <c r="E124">
        <f>SUM(Table17[[#This Row],[2024]:[2014]])</f>
        <v>9</v>
      </c>
      <c r="F124" s="1"/>
      <c r="G124" s="1"/>
      <c r="H124" s="1"/>
      <c r="I124" s="1">
        <v>4</v>
      </c>
      <c r="J124" s="1">
        <v>5</v>
      </c>
      <c r="K124" s="1"/>
      <c r="L124" s="1"/>
      <c r="M124" s="1"/>
      <c r="N124" s="1"/>
      <c r="O124" s="1"/>
      <c r="P124" s="1"/>
    </row>
    <row r="125" spans="1:16" hidden="1" x14ac:dyDescent="0.35">
      <c r="A125" t="s">
        <v>88</v>
      </c>
      <c r="B125" t="s">
        <v>324</v>
      </c>
      <c r="C125" t="s">
        <v>334</v>
      </c>
      <c r="D125" t="s">
        <v>335</v>
      </c>
      <c r="E125">
        <f>SUM(Table17[[#This Row],[2024]:[2014]])</f>
        <v>100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>
        <v>100</v>
      </c>
    </row>
    <row r="126" spans="1:16" hidden="1" x14ac:dyDescent="0.35">
      <c r="A126" t="s">
        <v>88</v>
      </c>
      <c r="B126" t="s">
        <v>324</v>
      </c>
      <c r="C126" t="s">
        <v>336</v>
      </c>
      <c r="D126" t="s">
        <v>337</v>
      </c>
      <c r="E126">
        <f>SUM(Table17[[#This Row],[2024]:[2014]])</f>
        <v>17</v>
      </c>
      <c r="F126" s="1"/>
      <c r="G126" s="1">
        <v>1</v>
      </c>
      <c r="H126" s="1">
        <v>12</v>
      </c>
      <c r="I126" s="1"/>
      <c r="J126" s="1"/>
      <c r="K126" s="1"/>
      <c r="L126" s="1"/>
      <c r="M126" s="1"/>
      <c r="N126" s="1">
        <v>1</v>
      </c>
      <c r="O126" s="1">
        <v>3</v>
      </c>
      <c r="P126" s="1">
        <v>0</v>
      </c>
    </row>
    <row r="127" spans="1:16" hidden="1" x14ac:dyDescent="0.35">
      <c r="A127" t="s">
        <v>88</v>
      </c>
      <c r="B127" t="s">
        <v>324</v>
      </c>
      <c r="C127" t="s">
        <v>338</v>
      </c>
      <c r="D127" t="s">
        <v>339</v>
      </c>
      <c r="E127">
        <f>SUM(Table17[[#This Row],[2024]:[2014]])</f>
        <v>13</v>
      </c>
      <c r="F127" s="1"/>
      <c r="G127" s="1"/>
      <c r="H127" s="1"/>
      <c r="I127" s="1"/>
      <c r="J127" s="1"/>
      <c r="K127" s="1">
        <v>4</v>
      </c>
      <c r="L127" s="1">
        <v>2</v>
      </c>
      <c r="M127" s="1"/>
      <c r="N127" s="1">
        <v>3</v>
      </c>
      <c r="O127" s="1">
        <v>3</v>
      </c>
      <c r="P127" s="1">
        <v>1</v>
      </c>
    </row>
    <row r="128" spans="1:16" hidden="1" x14ac:dyDescent="0.35">
      <c r="A128" t="s">
        <v>88</v>
      </c>
      <c r="B128" t="s">
        <v>324</v>
      </c>
      <c r="C128" t="s">
        <v>340</v>
      </c>
      <c r="D128" t="s">
        <v>341</v>
      </c>
      <c r="E128">
        <f>SUM(Table17[[#This Row],[2024]:[2014]])</f>
        <v>1</v>
      </c>
      <c r="F128" s="1"/>
      <c r="G128" s="1"/>
      <c r="H128" s="1"/>
      <c r="I128" s="1"/>
      <c r="J128" s="1"/>
      <c r="K128" s="1"/>
      <c r="L128" s="1"/>
      <c r="M128" s="1"/>
      <c r="N128" s="1"/>
      <c r="O128" s="1">
        <v>1</v>
      </c>
      <c r="P128" s="1"/>
    </row>
    <row r="129" spans="1:16" hidden="1" x14ac:dyDescent="0.35">
      <c r="A129" t="s">
        <v>88</v>
      </c>
      <c r="B129" t="s">
        <v>324</v>
      </c>
      <c r="C129" t="s">
        <v>342</v>
      </c>
      <c r="D129" t="s">
        <v>343</v>
      </c>
      <c r="E129">
        <f>SUM(Table17[[#This Row],[2024]:[2014]])</f>
        <v>0</v>
      </c>
      <c r="F129" s="1"/>
      <c r="G129" s="1"/>
      <c r="H129" s="1"/>
      <c r="I129" s="1"/>
      <c r="J129" s="1">
        <v>0</v>
      </c>
      <c r="K129" s="1"/>
      <c r="L129" s="1"/>
      <c r="M129" s="1"/>
      <c r="N129" s="1"/>
      <c r="O129" s="1"/>
      <c r="P129" s="1"/>
    </row>
    <row r="130" spans="1:16" hidden="1" x14ac:dyDescent="0.35">
      <c r="A130" t="s">
        <v>88</v>
      </c>
      <c r="B130" t="s">
        <v>324</v>
      </c>
      <c r="C130" t="s">
        <v>344</v>
      </c>
      <c r="D130" t="s">
        <v>345</v>
      </c>
      <c r="E130">
        <f>SUM(Table17[[#This Row],[2024]:[2014]])</f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>
        <v>-1</v>
      </c>
      <c r="P130" s="1">
        <v>1</v>
      </c>
    </row>
    <row r="131" spans="1:16" hidden="1" x14ac:dyDescent="0.35">
      <c r="A131" t="s">
        <v>88</v>
      </c>
      <c r="B131" t="s">
        <v>324</v>
      </c>
      <c r="C131" t="s">
        <v>346</v>
      </c>
      <c r="D131" t="s">
        <v>347</v>
      </c>
      <c r="E131">
        <f>SUM(Table17[[#This Row],[2024]:[2014]])</f>
        <v>-1</v>
      </c>
      <c r="F131" s="1"/>
      <c r="G131" s="1"/>
      <c r="H131" s="1"/>
      <c r="I131" s="1"/>
      <c r="J131" s="1"/>
      <c r="K131" s="1"/>
      <c r="L131" s="1"/>
      <c r="M131" s="1"/>
      <c r="N131" s="1"/>
      <c r="O131" s="1">
        <v>-3</v>
      </c>
      <c r="P131" s="1">
        <v>2</v>
      </c>
    </row>
    <row r="132" spans="1:16" hidden="1" x14ac:dyDescent="0.35">
      <c r="A132" t="s">
        <v>88</v>
      </c>
      <c r="B132" t="s">
        <v>324</v>
      </c>
      <c r="C132" t="s">
        <v>348</v>
      </c>
      <c r="D132" t="s">
        <v>349</v>
      </c>
      <c r="E132">
        <f>SUM(Table17[[#This Row],[2024]:[2014]])</f>
        <v>0</v>
      </c>
      <c r="F132" s="1"/>
      <c r="G132" s="1"/>
      <c r="H132" s="1"/>
      <c r="I132" s="1"/>
      <c r="J132" s="1"/>
      <c r="K132" s="1"/>
      <c r="L132" s="1"/>
      <c r="M132" s="1"/>
      <c r="N132" s="1">
        <v>-2</v>
      </c>
      <c r="O132" s="1">
        <v>2</v>
      </c>
      <c r="P132" s="1"/>
    </row>
    <row r="133" spans="1:16" hidden="1" x14ac:dyDescent="0.35">
      <c r="A133" t="s">
        <v>88</v>
      </c>
      <c r="B133" t="s">
        <v>324</v>
      </c>
      <c r="C133" t="s">
        <v>350</v>
      </c>
      <c r="D133" t="s">
        <v>351</v>
      </c>
      <c r="E133">
        <f>SUM(Table17[[#This Row],[2024]:[2014]])</f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>
        <v>-2</v>
      </c>
      <c r="P133" s="1">
        <v>2</v>
      </c>
    </row>
    <row r="134" spans="1:16" hidden="1" x14ac:dyDescent="0.35">
      <c r="A134" t="s">
        <v>88</v>
      </c>
      <c r="B134" t="s">
        <v>324</v>
      </c>
      <c r="C134" t="s">
        <v>352</v>
      </c>
      <c r="D134" t="s">
        <v>353</v>
      </c>
      <c r="E134">
        <f>SUM(Table17[[#This Row],[2024]:[2014]])</f>
        <v>2</v>
      </c>
      <c r="F134" s="1"/>
      <c r="G134" s="1"/>
      <c r="H134" s="1"/>
      <c r="I134" s="1"/>
      <c r="J134" s="1"/>
      <c r="K134" s="1"/>
      <c r="L134" s="1"/>
      <c r="M134" s="1"/>
      <c r="N134" s="1">
        <v>0</v>
      </c>
      <c r="O134" s="1">
        <v>2</v>
      </c>
      <c r="P134" s="1"/>
    </row>
    <row r="135" spans="1:16" hidden="1" x14ac:dyDescent="0.35">
      <c r="A135" t="s">
        <v>88</v>
      </c>
      <c r="B135" t="s">
        <v>324</v>
      </c>
      <c r="C135" t="s">
        <v>354</v>
      </c>
      <c r="D135" t="s">
        <v>355</v>
      </c>
      <c r="E135">
        <f>SUM(Table17[[#This Row],[2024]:[2014]])</f>
        <v>2</v>
      </c>
      <c r="F135" s="1"/>
      <c r="G135" s="1"/>
      <c r="H135" s="1"/>
      <c r="I135" s="1"/>
      <c r="J135" s="1"/>
      <c r="K135" s="1"/>
      <c r="L135" s="1"/>
      <c r="M135" s="1"/>
      <c r="N135" s="1">
        <v>-2</v>
      </c>
      <c r="O135" s="1">
        <v>0</v>
      </c>
      <c r="P135" s="1">
        <v>4</v>
      </c>
    </row>
    <row r="136" spans="1:16" hidden="1" x14ac:dyDescent="0.35">
      <c r="A136" t="s">
        <v>88</v>
      </c>
      <c r="B136" t="s">
        <v>324</v>
      </c>
      <c r="C136" t="s">
        <v>356</v>
      </c>
      <c r="D136" t="s">
        <v>357</v>
      </c>
      <c r="E136">
        <f>SUM(Table17[[#This Row],[2024]:[2014]])</f>
        <v>1</v>
      </c>
      <c r="F136" s="1"/>
      <c r="G136" s="1"/>
      <c r="H136" s="1"/>
      <c r="I136" s="1"/>
      <c r="J136" s="1"/>
      <c r="K136" s="1"/>
      <c r="L136" s="1"/>
      <c r="M136" s="1"/>
      <c r="N136" s="1"/>
      <c r="O136" s="1">
        <v>1</v>
      </c>
      <c r="P136" s="1"/>
    </row>
    <row r="137" spans="1:16" hidden="1" x14ac:dyDescent="0.35">
      <c r="A137" t="s">
        <v>88</v>
      </c>
      <c r="B137" t="s">
        <v>324</v>
      </c>
      <c r="C137" t="s">
        <v>358</v>
      </c>
      <c r="D137" t="s">
        <v>359</v>
      </c>
      <c r="E137">
        <f>SUM(Table17[[#This Row],[2024]:[2014]])</f>
        <v>0</v>
      </c>
      <c r="F137" s="1"/>
      <c r="G137" s="1"/>
      <c r="H137" s="1"/>
      <c r="I137" s="1"/>
      <c r="J137" s="1"/>
      <c r="K137" s="1"/>
      <c r="L137" s="1"/>
      <c r="M137" s="1"/>
      <c r="N137" s="1">
        <v>-2</v>
      </c>
      <c r="O137" s="1">
        <v>0</v>
      </c>
      <c r="P137" s="1">
        <v>2</v>
      </c>
    </row>
    <row r="138" spans="1:16" hidden="1" x14ac:dyDescent="0.35">
      <c r="A138" t="s">
        <v>88</v>
      </c>
      <c r="B138" t="s">
        <v>324</v>
      </c>
      <c r="C138" t="s">
        <v>360</v>
      </c>
      <c r="D138" t="s">
        <v>361</v>
      </c>
      <c r="E138">
        <f>SUM(Table17[[#This Row],[2024]:[2014]])</f>
        <v>-1</v>
      </c>
      <c r="F138" s="1"/>
      <c r="G138" s="1"/>
      <c r="H138" s="1"/>
      <c r="I138" s="1"/>
      <c r="J138" s="1"/>
      <c r="K138" s="1"/>
      <c r="L138" s="1"/>
      <c r="M138" s="1"/>
      <c r="N138" s="1">
        <v>-1</v>
      </c>
      <c r="O138" s="1">
        <v>0</v>
      </c>
      <c r="P138" s="1">
        <v>0</v>
      </c>
    </row>
    <row r="139" spans="1:16" hidden="1" x14ac:dyDescent="0.35">
      <c r="A139" t="s">
        <v>88</v>
      </c>
      <c r="B139" t="s">
        <v>324</v>
      </c>
      <c r="C139" t="s">
        <v>362</v>
      </c>
      <c r="D139" t="s">
        <v>363</v>
      </c>
      <c r="E139">
        <f>SUM(Table17[[#This Row],[2024]:[2014]])</f>
        <v>1</v>
      </c>
      <c r="F139" s="1"/>
      <c r="G139" s="1"/>
      <c r="H139" s="1"/>
      <c r="I139" s="1"/>
      <c r="J139" s="1"/>
      <c r="K139" s="1"/>
      <c r="L139" s="1"/>
      <c r="M139" s="1"/>
      <c r="N139" s="1"/>
      <c r="O139" s="1">
        <v>1</v>
      </c>
      <c r="P139" s="1"/>
    </row>
    <row r="140" spans="1:16" hidden="1" x14ac:dyDescent="0.35">
      <c r="A140" t="s">
        <v>88</v>
      </c>
      <c r="B140" t="s">
        <v>324</v>
      </c>
      <c r="C140" t="s">
        <v>364</v>
      </c>
      <c r="D140" t="s">
        <v>365</v>
      </c>
      <c r="E140">
        <f>SUM(Table17[[#This Row],[2024]:[2014]])</f>
        <v>4</v>
      </c>
      <c r="F140" s="1"/>
      <c r="G140" s="1"/>
      <c r="H140" s="1">
        <v>1</v>
      </c>
      <c r="I140" s="1"/>
      <c r="J140" s="1">
        <v>1</v>
      </c>
      <c r="K140" s="1">
        <v>1</v>
      </c>
      <c r="L140" s="1"/>
      <c r="M140" s="1"/>
      <c r="N140" s="1">
        <v>1</v>
      </c>
      <c r="O140" s="1"/>
      <c r="P140" s="1"/>
    </row>
    <row r="141" spans="1:16" hidden="1" x14ac:dyDescent="0.35">
      <c r="A141" t="s">
        <v>88</v>
      </c>
      <c r="B141" t="s">
        <v>324</v>
      </c>
      <c r="C141" t="s">
        <v>366</v>
      </c>
      <c r="D141" t="s">
        <v>367</v>
      </c>
      <c r="E141">
        <f>SUM(Table17[[#This Row],[2024]:[2014]])</f>
        <v>8</v>
      </c>
      <c r="F141" s="1"/>
      <c r="G141" s="1"/>
      <c r="H141" s="1"/>
      <c r="I141" s="1"/>
      <c r="J141" s="1">
        <v>-1</v>
      </c>
      <c r="K141" s="1">
        <v>0</v>
      </c>
      <c r="L141" s="1">
        <v>4</v>
      </c>
      <c r="M141" s="1"/>
      <c r="N141" s="1">
        <v>1</v>
      </c>
      <c r="O141" s="1">
        <v>2</v>
      </c>
      <c r="P141" s="1">
        <v>2</v>
      </c>
    </row>
    <row r="142" spans="1:16" hidden="1" x14ac:dyDescent="0.35">
      <c r="A142" t="s">
        <v>88</v>
      </c>
      <c r="B142" t="s">
        <v>324</v>
      </c>
      <c r="C142" t="s">
        <v>368</v>
      </c>
      <c r="D142" t="s">
        <v>369</v>
      </c>
      <c r="E142">
        <f>SUM(Table17[[#This Row],[2024]:[2014]])</f>
        <v>21522</v>
      </c>
      <c r="F142" s="1">
        <v>1497</v>
      </c>
      <c r="G142" s="1">
        <v>2036</v>
      </c>
      <c r="H142" s="1">
        <v>1317</v>
      </c>
      <c r="I142" s="1">
        <v>895</v>
      </c>
      <c r="J142" s="1">
        <v>1030</v>
      </c>
      <c r="K142" s="1">
        <v>2994</v>
      </c>
      <c r="L142" s="1">
        <v>1969</v>
      </c>
      <c r="M142" s="1">
        <v>2399</v>
      </c>
      <c r="N142" s="1">
        <v>1909</v>
      </c>
      <c r="O142" s="1">
        <v>3604</v>
      </c>
      <c r="P142" s="1">
        <v>1872</v>
      </c>
    </row>
    <row r="143" spans="1:16" hidden="1" x14ac:dyDescent="0.35">
      <c r="A143" t="s">
        <v>88</v>
      </c>
      <c r="B143" t="s">
        <v>324</v>
      </c>
      <c r="C143" t="s">
        <v>370</v>
      </c>
      <c r="D143" t="s">
        <v>371</v>
      </c>
      <c r="E143">
        <f>SUM(Table17[[#This Row],[2024]:[2014]])</f>
        <v>10</v>
      </c>
      <c r="F143" s="1"/>
      <c r="G143" s="1">
        <v>10</v>
      </c>
      <c r="H143" s="1"/>
      <c r="I143" s="1"/>
      <c r="J143" s="1"/>
      <c r="K143" s="1"/>
      <c r="L143" s="1"/>
      <c r="M143" s="1"/>
      <c r="N143" s="1"/>
      <c r="O143" s="1"/>
      <c r="P143" s="1"/>
    </row>
    <row r="144" spans="1:16" hidden="1" x14ac:dyDescent="0.35">
      <c r="A144" t="s">
        <v>88</v>
      </c>
      <c r="B144" t="s">
        <v>324</v>
      </c>
      <c r="C144" t="s">
        <v>372</v>
      </c>
      <c r="D144" t="s">
        <v>373</v>
      </c>
      <c r="E144">
        <f>SUM(Table17[[#This Row],[2024]:[2014]])</f>
        <v>1165</v>
      </c>
      <c r="F144" s="1">
        <v>50</v>
      </c>
      <c r="G144" s="1">
        <v>127</v>
      </c>
      <c r="H144" s="1">
        <v>77</v>
      </c>
      <c r="I144" s="1">
        <v>114</v>
      </c>
      <c r="J144" s="1">
        <v>90</v>
      </c>
      <c r="K144" s="1">
        <v>66</v>
      </c>
      <c r="L144" s="1">
        <v>109</v>
      </c>
      <c r="M144" s="1">
        <v>89</v>
      </c>
      <c r="N144" s="1">
        <v>163</v>
      </c>
      <c r="O144" s="1">
        <v>204</v>
      </c>
      <c r="P144" s="1">
        <v>76</v>
      </c>
    </row>
    <row r="145" spans="1:16" hidden="1" x14ac:dyDescent="0.35">
      <c r="A145" t="s">
        <v>88</v>
      </c>
      <c r="B145" t="s">
        <v>324</v>
      </c>
      <c r="C145" t="s">
        <v>374</v>
      </c>
      <c r="D145" t="s">
        <v>375</v>
      </c>
      <c r="E145">
        <f>SUM(Table17[[#This Row],[2024]:[2014]])</f>
        <v>369</v>
      </c>
      <c r="F145" s="1">
        <v>1</v>
      </c>
      <c r="G145" s="1"/>
      <c r="H145" s="1"/>
      <c r="I145" s="1"/>
      <c r="J145" s="1"/>
      <c r="K145" s="1">
        <v>1</v>
      </c>
      <c r="L145" s="1">
        <v>360</v>
      </c>
      <c r="M145" s="1">
        <v>1</v>
      </c>
      <c r="N145" s="1"/>
      <c r="O145" s="1">
        <v>1</v>
      </c>
      <c r="P145" s="1">
        <v>5</v>
      </c>
    </row>
    <row r="146" spans="1:16" hidden="1" x14ac:dyDescent="0.35">
      <c r="A146" t="s">
        <v>88</v>
      </c>
      <c r="B146" t="s">
        <v>324</v>
      </c>
      <c r="C146" t="s">
        <v>376</v>
      </c>
      <c r="D146" t="s">
        <v>377</v>
      </c>
      <c r="E146">
        <f>SUM(Table17[[#This Row],[2024]:[2014]])</f>
        <v>7</v>
      </c>
      <c r="F146" s="1"/>
      <c r="G146" s="1"/>
      <c r="H146" s="1"/>
      <c r="I146" s="1">
        <v>1</v>
      </c>
      <c r="J146" s="1">
        <v>1</v>
      </c>
      <c r="K146" s="1">
        <v>1</v>
      </c>
      <c r="L146" s="1">
        <v>2</v>
      </c>
      <c r="M146" s="1"/>
      <c r="N146" s="1">
        <v>1</v>
      </c>
      <c r="O146" s="1"/>
      <c r="P146" s="1">
        <v>1</v>
      </c>
    </row>
    <row r="147" spans="1:16" hidden="1" x14ac:dyDescent="0.35">
      <c r="A147" t="s">
        <v>88</v>
      </c>
      <c r="B147" t="s">
        <v>324</v>
      </c>
      <c r="C147" t="s">
        <v>378</v>
      </c>
      <c r="D147" t="s">
        <v>379</v>
      </c>
      <c r="E147">
        <f>SUM(Table17[[#This Row],[2024]:[2014]])</f>
        <v>14</v>
      </c>
      <c r="F147" s="1">
        <v>7</v>
      </c>
      <c r="G147" s="1">
        <v>2</v>
      </c>
      <c r="H147" s="1">
        <v>4</v>
      </c>
      <c r="I147" s="1"/>
      <c r="J147" s="1"/>
      <c r="K147" s="1"/>
      <c r="L147" s="1"/>
      <c r="M147" s="1"/>
      <c r="N147" s="1"/>
      <c r="O147" s="1">
        <v>1</v>
      </c>
      <c r="P147" s="1"/>
    </row>
    <row r="148" spans="1:16" hidden="1" x14ac:dyDescent="0.35">
      <c r="A148" t="s">
        <v>88</v>
      </c>
      <c r="B148" t="s">
        <v>324</v>
      </c>
      <c r="C148" t="s">
        <v>380</v>
      </c>
      <c r="D148" t="s">
        <v>381</v>
      </c>
      <c r="E148">
        <f>SUM(Table17[[#This Row],[2024]:[2014]])</f>
        <v>5</v>
      </c>
      <c r="F148" s="1"/>
      <c r="G148" s="1"/>
      <c r="H148" s="1"/>
      <c r="I148" s="1"/>
      <c r="J148" s="1"/>
      <c r="K148" s="1">
        <v>1</v>
      </c>
      <c r="L148" s="1"/>
      <c r="M148" s="1"/>
      <c r="N148" s="1">
        <v>4</v>
      </c>
      <c r="O148" s="1"/>
      <c r="P148" s="1"/>
    </row>
    <row r="149" spans="1:16" hidden="1" x14ac:dyDescent="0.35">
      <c r="A149" t="s">
        <v>88</v>
      </c>
      <c r="B149" t="s">
        <v>324</v>
      </c>
      <c r="C149" t="s">
        <v>382</v>
      </c>
      <c r="D149" t="s">
        <v>383</v>
      </c>
      <c r="E149">
        <f>SUM(Table17[[#This Row],[2024]:[2014]])</f>
        <v>39</v>
      </c>
      <c r="F149" s="1"/>
      <c r="G149" s="1">
        <v>1</v>
      </c>
      <c r="H149" s="1">
        <v>2</v>
      </c>
      <c r="I149" s="1">
        <v>1</v>
      </c>
      <c r="J149" s="1">
        <v>1</v>
      </c>
      <c r="K149" s="1">
        <v>2</v>
      </c>
      <c r="L149" s="1"/>
      <c r="M149" s="1">
        <v>1</v>
      </c>
      <c r="N149" s="1">
        <v>31</v>
      </c>
      <c r="O149" s="1"/>
      <c r="P149" s="1"/>
    </row>
    <row r="150" spans="1:16" hidden="1" x14ac:dyDescent="0.35">
      <c r="A150" t="s">
        <v>88</v>
      </c>
      <c r="B150" t="s">
        <v>324</v>
      </c>
      <c r="C150" t="s">
        <v>384</v>
      </c>
      <c r="D150" t="s">
        <v>385</v>
      </c>
      <c r="E150">
        <f>SUM(Table17[[#This Row],[2024]:[2014]])</f>
        <v>49</v>
      </c>
      <c r="F150" s="1"/>
      <c r="G150" s="1">
        <v>1</v>
      </c>
      <c r="H150" s="1"/>
      <c r="I150" s="1"/>
      <c r="J150" s="1">
        <v>2</v>
      </c>
      <c r="K150" s="1"/>
      <c r="L150" s="1">
        <v>5</v>
      </c>
      <c r="M150" s="1">
        <v>9</v>
      </c>
      <c r="N150" s="1">
        <v>23</v>
      </c>
      <c r="O150" s="1">
        <v>9</v>
      </c>
      <c r="P150" s="1"/>
    </row>
    <row r="151" spans="1:16" hidden="1" x14ac:dyDescent="0.35">
      <c r="A151" t="s">
        <v>88</v>
      </c>
      <c r="B151" t="s">
        <v>324</v>
      </c>
      <c r="C151" t="s">
        <v>386</v>
      </c>
      <c r="D151" t="s">
        <v>387</v>
      </c>
      <c r="E151">
        <f>SUM(Table17[[#This Row],[2024]:[2014]])</f>
        <v>142</v>
      </c>
      <c r="F151" s="1">
        <v>1</v>
      </c>
      <c r="G151" s="1"/>
      <c r="H151" s="1">
        <v>6</v>
      </c>
      <c r="I151" s="1">
        <v>13</v>
      </c>
      <c r="J151" s="1">
        <v>16</v>
      </c>
      <c r="K151" s="1">
        <v>16</v>
      </c>
      <c r="L151" s="1">
        <v>15</v>
      </c>
      <c r="M151" s="1">
        <v>5</v>
      </c>
      <c r="N151" s="1">
        <v>7</v>
      </c>
      <c r="O151" s="1">
        <v>63</v>
      </c>
      <c r="P151" s="1"/>
    </row>
    <row r="152" spans="1:16" hidden="1" x14ac:dyDescent="0.35">
      <c r="A152" t="s">
        <v>88</v>
      </c>
      <c r="B152" t="s">
        <v>324</v>
      </c>
      <c r="C152" t="s">
        <v>388</v>
      </c>
      <c r="D152" t="s">
        <v>389</v>
      </c>
      <c r="E152">
        <f>SUM(Table17[[#This Row],[2024]:[2014]])</f>
        <v>1</v>
      </c>
      <c r="F152" s="1">
        <v>1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idden="1" x14ac:dyDescent="0.35">
      <c r="A153" t="s">
        <v>88</v>
      </c>
      <c r="B153" t="s">
        <v>324</v>
      </c>
      <c r="C153" t="s">
        <v>390</v>
      </c>
      <c r="D153" t="s">
        <v>391</v>
      </c>
      <c r="E153">
        <f>SUM(Table17[[#This Row],[2024]:[2014]])</f>
        <v>79</v>
      </c>
      <c r="F153" s="1"/>
      <c r="G153" s="1">
        <v>1</v>
      </c>
      <c r="H153" s="1">
        <v>2</v>
      </c>
      <c r="I153" s="1">
        <v>3</v>
      </c>
      <c r="J153" s="1">
        <v>2</v>
      </c>
      <c r="K153" s="1">
        <v>4</v>
      </c>
      <c r="L153" s="1">
        <v>6</v>
      </c>
      <c r="M153" s="1">
        <v>8</v>
      </c>
      <c r="N153" s="1">
        <v>8</v>
      </c>
      <c r="O153" s="1">
        <v>40</v>
      </c>
      <c r="P153" s="1">
        <v>5</v>
      </c>
    </row>
    <row r="154" spans="1:16" hidden="1" x14ac:dyDescent="0.35">
      <c r="A154" t="s">
        <v>88</v>
      </c>
      <c r="B154" t="s">
        <v>324</v>
      </c>
      <c r="C154" t="s">
        <v>392</v>
      </c>
      <c r="D154" t="s">
        <v>393</v>
      </c>
      <c r="E154">
        <f>SUM(Table17[[#This Row],[2024]:[2014]])</f>
        <v>1</v>
      </c>
      <c r="F154" s="1"/>
      <c r="G154" s="1"/>
      <c r="H154" s="1"/>
      <c r="I154" s="1"/>
      <c r="J154" s="1"/>
      <c r="K154" s="1">
        <v>1</v>
      </c>
      <c r="L154" s="1"/>
      <c r="M154" s="1"/>
      <c r="N154" s="1"/>
      <c r="O154" s="1"/>
      <c r="P154" s="1"/>
    </row>
    <row r="155" spans="1:16" hidden="1" x14ac:dyDescent="0.35">
      <c r="A155" t="s">
        <v>88</v>
      </c>
      <c r="B155" t="s">
        <v>324</v>
      </c>
      <c r="C155" t="s">
        <v>394</v>
      </c>
      <c r="D155" t="s">
        <v>395</v>
      </c>
      <c r="E155">
        <f>SUM(Table17[[#This Row],[2024]:[2014]])</f>
        <v>1</v>
      </c>
      <c r="F155" s="1"/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1"/>
    </row>
    <row r="156" spans="1:16" hidden="1" x14ac:dyDescent="0.35">
      <c r="A156" t="s">
        <v>88</v>
      </c>
      <c r="B156" t="s">
        <v>324</v>
      </c>
      <c r="C156" t="s">
        <v>396</v>
      </c>
      <c r="D156" t="s">
        <v>397</v>
      </c>
      <c r="E156">
        <f>SUM(Table17[[#This Row],[2024]:[2014]])</f>
        <v>1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>
        <v>1</v>
      </c>
    </row>
    <row r="157" spans="1:16" hidden="1" x14ac:dyDescent="0.35">
      <c r="A157" t="s">
        <v>88</v>
      </c>
      <c r="B157" t="s">
        <v>324</v>
      </c>
      <c r="C157" t="s">
        <v>398</v>
      </c>
      <c r="D157" t="s">
        <v>399</v>
      </c>
      <c r="E157">
        <f>SUM(Table17[[#This Row],[2024]:[2014]])</f>
        <v>160</v>
      </c>
      <c r="F157" s="1"/>
      <c r="G157" s="1"/>
      <c r="H157" s="1"/>
      <c r="I157" s="1"/>
      <c r="J157" s="1"/>
      <c r="K157" s="1"/>
      <c r="L157" s="1"/>
      <c r="M157" s="1">
        <v>80</v>
      </c>
      <c r="N157" s="1">
        <v>80</v>
      </c>
      <c r="O157" s="1"/>
      <c r="P157" s="1"/>
    </row>
    <row r="158" spans="1:16" hidden="1" x14ac:dyDescent="0.35">
      <c r="A158" t="s">
        <v>88</v>
      </c>
      <c r="B158" t="s">
        <v>324</v>
      </c>
      <c r="C158" t="s">
        <v>400</v>
      </c>
      <c r="D158" t="s">
        <v>401</v>
      </c>
      <c r="E158">
        <f>SUM(Table17[[#This Row],[2024]:[2014]])</f>
        <v>45</v>
      </c>
      <c r="F158" s="1"/>
      <c r="G158" s="1">
        <v>45</v>
      </c>
      <c r="H158" s="1"/>
      <c r="I158" s="1"/>
      <c r="J158" s="1"/>
      <c r="K158" s="1"/>
      <c r="L158" s="1"/>
      <c r="M158" s="1"/>
      <c r="N158" s="1"/>
      <c r="O158" s="1"/>
      <c r="P158" s="1"/>
    </row>
    <row r="159" spans="1:16" hidden="1" x14ac:dyDescent="0.35">
      <c r="A159" t="s">
        <v>88</v>
      </c>
      <c r="B159" t="s">
        <v>324</v>
      </c>
      <c r="C159" t="s">
        <v>402</v>
      </c>
      <c r="D159" t="s">
        <v>403</v>
      </c>
      <c r="E159">
        <f>SUM(Table17[[#This Row],[2024]:[2014]])</f>
        <v>1</v>
      </c>
      <c r="F159" s="1"/>
      <c r="G159" s="1"/>
      <c r="H159" s="1"/>
      <c r="I159" s="1"/>
      <c r="J159" s="1"/>
      <c r="K159" s="1"/>
      <c r="L159" s="1">
        <v>1</v>
      </c>
      <c r="M159" s="1"/>
      <c r="N159" s="1"/>
      <c r="O159" s="1"/>
      <c r="P159" s="1"/>
    </row>
    <row r="160" spans="1:16" hidden="1" x14ac:dyDescent="0.35">
      <c r="A160" t="s">
        <v>88</v>
      </c>
      <c r="B160" t="s">
        <v>324</v>
      </c>
      <c r="C160" t="s">
        <v>404</v>
      </c>
      <c r="D160" t="s">
        <v>405</v>
      </c>
      <c r="E160">
        <f>SUM(Table17[[#This Row],[2024]:[2014]])</f>
        <v>0</v>
      </c>
      <c r="F160" s="1"/>
      <c r="G160" s="1"/>
      <c r="H160" s="1"/>
      <c r="I160" s="1"/>
      <c r="J160" s="1"/>
      <c r="K160" s="1">
        <v>0</v>
      </c>
      <c r="L160" s="1"/>
      <c r="M160" s="1"/>
      <c r="N160" s="1"/>
      <c r="O160" s="1"/>
      <c r="P160" s="1"/>
    </row>
    <row r="161" spans="1:16" hidden="1" x14ac:dyDescent="0.35">
      <c r="A161" t="s">
        <v>88</v>
      </c>
      <c r="B161" t="s">
        <v>324</v>
      </c>
      <c r="C161" t="s">
        <v>406</v>
      </c>
      <c r="D161" t="s">
        <v>407</v>
      </c>
      <c r="E161">
        <f>SUM(Table17[[#This Row],[2024]:[2014]])</f>
        <v>2</v>
      </c>
      <c r="F161" s="1"/>
      <c r="G161" s="1"/>
      <c r="H161" s="1"/>
      <c r="I161" s="1"/>
      <c r="J161" s="1"/>
      <c r="K161" s="1"/>
      <c r="L161" s="1"/>
      <c r="M161" s="1"/>
      <c r="N161" s="1"/>
      <c r="O161" s="1">
        <v>2</v>
      </c>
      <c r="P161" s="1"/>
    </row>
    <row r="162" spans="1:16" hidden="1" x14ac:dyDescent="0.35">
      <c r="A162" t="s">
        <v>88</v>
      </c>
      <c r="B162" t="s">
        <v>324</v>
      </c>
      <c r="C162" t="s">
        <v>408</v>
      </c>
      <c r="D162" t="s">
        <v>409</v>
      </c>
      <c r="E162">
        <f>SUM(Table17[[#This Row],[2024]:[2014]])</f>
        <v>1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>
        <v>1</v>
      </c>
    </row>
    <row r="163" spans="1:16" hidden="1" x14ac:dyDescent="0.35">
      <c r="A163" t="s">
        <v>88</v>
      </c>
      <c r="B163" t="s">
        <v>324</v>
      </c>
      <c r="C163" t="s">
        <v>410</v>
      </c>
      <c r="D163" t="s">
        <v>411</v>
      </c>
      <c r="E163">
        <f>SUM(Table17[[#This Row],[2024]:[2014]])</f>
        <v>1</v>
      </c>
      <c r="F163" s="1"/>
      <c r="G163" s="1"/>
      <c r="H163" s="1"/>
      <c r="I163" s="1"/>
      <c r="J163" s="1"/>
      <c r="K163" s="1">
        <v>1</v>
      </c>
      <c r="L163" s="1"/>
      <c r="M163" s="1"/>
      <c r="N163" s="1"/>
      <c r="O163" s="1"/>
      <c r="P163" s="1"/>
    </row>
    <row r="164" spans="1:16" hidden="1" x14ac:dyDescent="0.35">
      <c r="A164" t="s">
        <v>88</v>
      </c>
      <c r="B164" t="s">
        <v>324</v>
      </c>
      <c r="C164" t="s">
        <v>412</v>
      </c>
      <c r="D164" t="s">
        <v>413</v>
      </c>
      <c r="E164">
        <f>SUM(Table17[[#This Row],[2024]:[2014]])</f>
        <v>1</v>
      </c>
      <c r="F164" s="1"/>
      <c r="G164" s="1"/>
      <c r="H164" s="1"/>
      <c r="I164" s="1"/>
      <c r="J164" s="1">
        <v>1</v>
      </c>
      <c r="K164" s="1"/>
      <c r="L164" s="1"/>
      <c r="M164" s="1"/>
      <c r="N164" s="1"/>
      <c r="O164" s="1"/>
      <c r="P164" s="1"/>
    </row>
    <row r="165" spans="1:16" hidden="1" x14ac:dyDescent="0.35">
      <c r="A165" t="s">
        <v>88</v>
      </c>
      <c r="B165" t="s">
        <v>324</v>
      </c>
      <c r="C165" t="s">
        <v>414</v>
      </c>
      <c r="D165" t="s">
        <v>415</v>
      </c>
      <c r="E165">
        <f>SUM(Table17[[#This Row],[2024]:[2014]])</f>
        <v>-1</v>
      </c>
      <c r="F165" s="1"/>
      <c r="G165" s="1"/>
      <c r="H165" s="1"/>
      <c r="I165" s="1">
        <v>0</v>
      </c>
      <c r="J165" s="1"/>
      <c r="K165" s="1"/>
      <c r="L165" s="1"/>
      <c r="M165" s="1">
        <v>-1</v>
      </c>
      <c r="N165" s="1"/>
      <c r="O165" s="1"/>
      <c r="P165" s="1"/>
    </row>
    <row r="166" spans="1:16" hidden="1" x14ac:dyDescent="0.35">
      <c r="A166" t="s">
        <v>88</v>
      </c>
      <c r="B166" t="s">
        <v>324</v>
      </c>
      <c r="C166" t="s">
        <v>416</v>
      </c>
      <c r="D166" t="s">
        <v>417</v>
      </c>
      <c r="E166">
        <f>SUM(Table17[[#This Row],[2024]:[2014]])</f>
        <v>1742</v>
      </c>
      <c r="F166" s="1"/>
      <c r="G166" s="1"/>
      <c r="H166" s="1"/>
      <c r="I166" s="1"/>
      <c r="J166" s="1">
        <v>101</v>
      </c>
      <c r="K166" s="1">
        <v>126</v>
      </c>
      <c r="L166" s="1">
        <v>188</v>
      </c>
      <c r="M166" s="1">
        <v>483</v>
      </c>
      <c r="N166" s="1">
        <v>385</v>
      </c>
      <c r="O166" s="1">
        <v>300</v>
      </c>
      <c r="P166" s="1">
        <v>159</v>
      </c>
    </row>
    <row r="167" spans="1:16" hidden="1" x14ac:dyDescent="0.35">
      <c r="A167" t="s">
        <v>88</v>
      </c>
      <c r="B167" t="s">
        <v>324</v>
      </c>
      <c r="C167" t="s">
        <v>418</v>
      </c>
      <c r="D167" t="s">
        <v>419</v>
      </c>
      <c r="E167">
        <f>SUM(Table17[[#This Row],[2024]:[2014]])</f>
        <v>25</v>
      </c>
      <c r="F167" s="1"/>
      <c r="G167" s="1"/>
      <c r="H167" s="1"/>
      <c r="I167" s="1"/>
      <c r="J167" s="1">
        <v>25</v>
      </c>
      <c r="K167" s="1"/>
      <c r="L167" s="1"/>
      <c r="M167" s="1"/>
      <c r="N167" s="1"/>
      <c r="O167" s="1"/>
      <c r="P167" s="1"/>
    </row>
    <row r="168" spans="1:16" hidden="1" x14ac:dyDescent="0.35">
      <c r="A168" t="s">
        <v>88</v>
      </c>
      <c r="B168" t="s">
        <v>324</v>
      </c>
      <c r="C168" t="s">
        <v>420</v>
      </c>
      <c r="D168" t="s">
        <v>421</v>
      </c>
      <c r="E168">
        <f>SUM(Table17[[#This Row],[2024]:[2014]])</f>
        <v>-1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>
        <v>-1</v>
      </c>
    </row>
    <row r="169" spans="1:16" hidden="1" x14ac:dyDescent="0.35">
      <c r="A169" t="s">
        <v>88</v>
      </c>
      <c r="B169" t="s">
        <v>324</v>
      </c>
      <c r="C169" t="s">
        <v>422</v>
      </c>
      <c r="D169" t="s">
        <v>423</v>
      </c>
      <c r="E169">
        <f>SUM(Table17[[#This Row],[2024]:[2014]])</f>
        <v>1</v>
      </c>
      <c r="F169" s="1"/>
      <c r="G169" s="1"/>
      <c r="H169" s="1"/>
      <c r="I169" s="1"/>
      <c r="J169" s="1"/>
      <c r="K169" s="1">
        <v>1</v>
      </c>
      <c r="L169" s="1"/>
      <c r="M169" s="1"/>
      <c r="N169" s="1"/>
      <c r="O169" s="1"/>
      <c r="P169" s="1"/>
    </row>
    <row r="170" spans="1:16" hidden="1" x14ac:dyDescent="0.35">
      <c r="A170" t="s">
        <v>88</v>
      </c>
      <c r="B170" t="s">
        <v>324</v>
      </c>
      <c r="C170" t="s">
        <v>424</v>
      </c>
      <c r="D170" t="s">
        <v>425</v>
      </c>
      <c r="E170">
        <f>SUM(Table17[[#This Row],[2024]:[2014]])</f>
        <v>1</v>
      </c>
      <c r="F170" s="1"/>
      <c r="G170" s="1"/>
      <c r="H170" s="1"/>
      <c r="I170" s="1"/>
      <c r="J170" s="1"/>
      <c r="K170" s="1">
        <v>1</v>
      </c>
      <c r="L170" s="1"/>
      <c r="M170" s="1"/>
      <c r="N170" s="1"/>
      <c r="O170" s="1"/>
      <c r="P170" s="1"/>
    </row>
    <row r="171" spans="1:16" hidden="1" x14ac:dyDescent="0.35">
      <c r="A171" t="s">
        <v>88</v>
      </c>
      <c r="B171" t="s">
        <v>324</v>
      </c>
      <c r="C171" t="s">
        <v>426</v>
      </c>
      <c r="D171" t="s">
        <v>427</v>
      </c>
      <c r="E171">
        <f>SUM(Table17[[#This Row],[2024]:[2014]])</f>
        <v>4</v>
      </c>
      <c r="F171" s="1"/>
      <c r="G171" s="1">
        <v>4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hidden="1" x14ac:dyDescent="0.35">
      <c r="A172" t="s">
        <v>88</v>
      </c>
      <c r="B172" t="s">
        <v>324</v>
      </c>
      <c r="C172" t="s">
        <v>428</v>
      </c>
      <c r="D172" t="s">
        <v>429</v>
      </c>
      <c r="E172">
        <f>SUM(Table17[[#This Row],[2024]:[2014]])</f>
        <v>1</v>
      </c>
      <c r="F172" s="1"/>
      <c r="G172" s="1"/>
      <c r="H172" s="1"/>
      <c r="I172" s="1"/>
      <c r="J172" s="1"/>
      <c r="K172" s="1"/>
      <c r="L172" s="1"/>
      <c r="M172" s="1"/>
      <c r="N172" s="1"/>
      <c r="O172" s="1">
        <v>1</v>
      </c>
      <c r="P172" s="1"/>
    </row>
    <row r="173" spans="1:16" hidden="1" x14ac:dyDescent="0.35">
      <c r="A173" t="s">
        <v>88</v>
      </c>
      <c r="B173" t="s">
        <v>324</v>
      </c>
      <c r="C173" t="s">
        <v>430</v>
      </c>
      <c r="D173" t="s">
        <v>431</v>
      </c>
      <c r="E173">
        <f>SUM(Table17[[#This Row],[2024]:[2014]])</f>
        <v>31</v>
      </c>
      <c r="F173" s="1"/>
      <c r="G173" s="1"/>
      <c r="H173" s="1"/>
      <c r="I173" s="1"/>
      <c r="J173" s="1"/>
      <c r="K173" s="1"/>
      <c r="L173" s="1"/>
      <c r="M173" s="1"/>
      <c r="N173" s="1"/>
      <c r="O173" s="1">
        <v>31</v>
      </c>
      <c r="P173" s="1"/>
    </row>
    <row r="174" spans="1:16" hidden="1" x14ac:dyDescent="0.35">
      <c r="A174" t="s">
        <v>88</v>
      </c>
      <c r="B174" t="s">
        <v>324</v>
      </c>
      <c r="C174" t="s">
        <v>432</v>
      </c>
      <c r="D174" t="s">
        <v>433</v>
      </c>
      <c r="E174">
        <f>SUM(Table17[[#This Row],[2024]:[2014]])</f>
        <v>1</v>
      </c>
      <c r="F174" s="1"/>
      <c r="G174" s="1"/>
      <c r="H174" s="1"/>
      <c r="I174" s="1"/>
      <c r="J174" s="1"/>
      <c r="K174" s="1"/>
      <c r="L174" s="1"/>
      <c r="M174" s="1"/>
      <c r="N174" s="1"/>
      <c r="O174" s="1">
        <v>1</v>
      </c>
      <c r="P174" s="1"/>
    </row>
    <row r="175" spans="1:16" hidden="1" x14ac:dyDescent="0.35">
      <c r="A175" t="s">
        <v>88</v>
      </c>
      <c r="B175" t="s">
        <v>324</v>
      </c>
      <c r="C175" t="s">
        <v>434</v>
      </c>
      <c r="D175" t="s">
        <v>435</v>
      </c>
      <c r="E175">
        <f>SUM(Table17[[#This Row],[2024]:[2014]])</f>
        <v>17</v>
      </c>
      <c r="F175" s="1"/>
      <c r="G175" s="1"/>
      <c r="H175" s="1"/>
      <c r="I175" s="1"/>
      <c r="J175" s="1">
        <v>-5</v>
      </c>
      <c r="K175" s="1">
        <v>21</v>
      </c>
      <c r="L175" s="1"/>
      <c r="M175" s="1">
        <v>1</v>
      </c>
      <c r="N175" s="1"/>
      <c r="O175" s="1"/>
      <c r="P175" s="1"/>
    </row>
    <row r="176" spans="1:16" hidden="1" x14ac:dyDescent="0.35">
      <c r="A176" t="s">
        <v>88</v>
      </c>
      <c r="B176" t="s">
        <v>324</v>
      </c>
      <c r="C176" t="s">
        <v>436</v>
      </c>
      <c r="D176" t="s">
        <v>437</v>
      </c>
      <c r="E176">
        <f>SUM(Table17[[#This Row],[2024]:[2014]])</f>
        <v>25</v>
      </c>
      <c r="F176" s="1"/>
      <c r="G176" s="1"/>
      <c r="H176" s="1"/>
      <c r="I176" s="1"/>
      <c r="J176" s="1"/>
      <c r="K176" s="1"/>
      <c r="L176" s="1">
        <v>25</v>
      </c>
      <c r="M176" s="1"/>
      <c r="N176" s="1"/>
      <c r="O176" s="1"/>
      <c r="P176" s="1"/>
    </row>
    <row r="177" spans="1:16" hidden="1" x14ac:dyDescent="0.35">
      <c r="A177" t="s">
        <v>88</v>
      </c>
      <c r="B177" t="s">
        <v>324</v>
      </c>
      <c r="C177" t="s">
        <v>438</v>
      </c>
      <c r="D177" t="s">
        <v>439</v>
      </c>
      <c r="E177">
        <f>SUM(Table17[[#This Row],[2024]:[2014]])</f>
        <v>1</v>
      </c>
      <c r="F177" s="1"/>
      <c r="G177" s="1"/>
      <c r="H177" s="1"/>
      <c r="I177" s="1"/>
      <c r="J177" s="1"/>
      <c r="K177" s="1">
        <v>1</v>
      </c>
      <c r="L177" s="1"/>
      <c r="M177" s="1"/>
      <c r="N177" s="1"/>
      <c r="O177" s="1"/>
      <c r="P177" s="1"/>
    </row>
    <row r="178" spans="1:16" hidden="1" x14ac:dyDescent="0.35">
      <c r="A178" t="s">
        <v>88</v>
      </c>
      <c r="B178" t="s">
        <v>324</v>
      </c>
      <c r="C178" t="s">
        <v>440</v>
      </c>
      <c r="D178" t="s">
        <v>441</v>
      </c>
      <c r="E178">
        <f>SUM(Table17[[#This Row],[2024]:[2014]])</f>
        <v>1</v>
      </c>
      <c r="F178" s="1"/>
      <c r="G178" s="1"/>
      <c r="H178" s="1"/>
      <c r="I178" s="1"/>
      <c r="J178" s="1"/>
      <c r="K178" s="1"/>
      <c r="L178" s="1"/>
      <c r="M178" s="1">
        <v>1</v>
      </c>
      <c r="N178" s="1"/>
      <c r="O178" s="1"/>
      <c r="P178" s="1"/>
    </row>
    <row r="179" spans="1:16" hidden="1" x14ac:dyDescent="0.35">
      <c r="A179" t="s">
        <v>88</v>
      </c>
      <c r="B179" t="s">
        <v>324</v>
      </c>
      <c r="C179" t="s">
        <v>442</v>
      </c>
      <c r="D179" t="s">
        <v>443</v>
      </c>
      <c r="E179">
        <f>SUM(Table17[[#This Row],[2024]:[2014]])</f>
        <v>1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>
        <v>1</v>
      </c>
    </row>
    <row r="180" spans="1:16" hidden="1" x14ac:dyDescent="0.35">
      <c r="A180" t="s">
        <v>88</v>
      </c>
      <c r="B180" t="s">
        <v>324</v>
      </c>
      <c r="C180" t="s">
        <v>444</v>
      </c>
      <c r="D180" t="s">
        <v>445</v>
      </c>
      <c r="E180">
        <f>SUM(Table17[[#This Row],[2024]:[2014]])</f>
        <v>2</v>
      </c>
      <c r="F180" s="1">
        <v>1</v>
      </c>
      <c r="G180" s="1"/>
      <c r="H180" s="1"/>
      <c r="I180" s="1"/>
      <c r="J180" s="1"/>
      <c r="K180" s="1"/>
      <c r="L180" s="1"/>
      <c r="M180" s="1"/>
      <c r="N180" s="1">
        <v>1</v>
      </c>
      <c r="O180" s="1"/>
      <c r="P180" s="1"/>
    </row>
    <row r="181" spans="1:16" hidden="1" x14ac:dyDescent="0.35">
      <c r="A181" t="s">
        <v>88</v>
      </c>
      <c r="B181" t="s">
        <v>324</v>
      </c>
      <c r="C181" t="s">
        <v>446</v>
      </c>
      <c r="D181" t="s">
        <v>447</v>
      </c>
      <c r="E181">
        <f>SUM(Table17[[#This Row],[2024]:[2014]])</f>
        <v>30</v>
      </c>
      <c r="F181" s="1"/>
      <c r="G181" s="1"/>
      <c r="H181" s="1">
        <v>30</v>
      </c>
      <c r="I181" s="1"/>
      <c r="J181" s="1"/>
      <c r="K181" s="1"/>
      <c r="L181" s="1"/>
      <c r="M181" s="1"/>
      <c r="N181" s="1"/>
      <c r="O181" s="1"/>
      <c r="P181" s="1"/>
    </row>
    <row r="182" spans="1:16" hidden="1" x14ac:dyDescent="0.35">
      <c r="A182" t="s">
        <v>88</v>
      </c>
      <c r="B182" t="s">
        <v>324</v>
      </c>
      <c r="C182" t="s">
        <v>448</v>
      </c>
      <c r="D182" t="s">
        <v>449</v>
      </c>
      <c r="E182">
        <f>SUM(Table17[[#This Row],[2024]:[2014]])</f>
        <v>5</v>
      </c>
      <c r="F182" s="1">
        <v>5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idden="1" x14ac:dyDescent="0.35">
      <c r="A183" t="s">
        <v>88</v>
      </c>
      <c r="B183" t="s">
        <v>324</v>
      </c>
      <c r="C183" t="s">
        <v>450</v>
      </c>
      <c r="D183" t="s">
        <v>451</v>
      </c>
      <c r="E183">
        <f>SUM(Table17[[#This Row],[2024]:[2014]])</f>
        <v>1</v>
      </c>
      <c r="F183" s="1">
        <v>1</v>
      </c>
      <c r="G183" s="1"/>
      <c r="H183" s="1"/>
      <c r="I183" s="1"/>
      <c r="J183" s="1"/>
      <c r="K183" s="1"/>
      <c r="L183" s="1"/>
      <c r="M183" s="1"/>
      <c r="N183" s="1"/>
      <c r="O183" s="1"/>
      <c r="P183" s="1">
        <v>0</v>
      </c>
    </row>
    <row r="184" spans="1:16" hidden="1" x14ac:dyDescent="0.35">
      <c r="A184" t="s">
        <v>88</v>
      </c>
      <c r="B184" t="s">
        <v>324</v>
      </c>
      <c r="C184" t="s">
        <v>452</v>
      </c>
      <c r="D184" t="s">
        <v>453</v>
      </c>
      <c r="E184">
        <f>SUM(Table17[[#This Row],[2024]:[2014]])</f>
        <v>10</v>
      </c>
      <c r="F184" s="1"/>
      <c r="G184" s="1"/>
      <c r="H184" s="1">
        <v>10</v>
      </c>
      <c r="I184" s="1"/>
      <c r="J184" s="1"/>
      <c r="K184" s="1"/>
      <c r="L184" s="1"/>
      <c r="M184" s="1"/>
      <c r="N184" s="1"/>
      <c r="O184" s="1"/>
      <c r="P184" s="1"/>
    </row>
    <row r="185" spans="1:16" hidden="1" x14ac:dyDescent="0.35">
      <c r="A185" t="s">
        <v>88</v>
      </c>
      <c r="B185" t="s">
        <v>324</v>
      </c>
      <c r="C185" t="s">
        <v>454</v>
      </c>
      <c r="D185" t="s">
        <v>455</v>
      </c>
      <c r="E185">
        <f>SUM(Table17[[#This Row],[2024]:[2014]])</f>
        <v>32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>
        <v>32</v>
      </c>
    </row>
    <row r="186" spans="1:16" hidden="1" x14ac:dyDescent="0.35">
      <c r="A186" t="s">
        <v>88</v>
      </c>
      <c r="B186" t="s">
        <v>324</v>
      </c>
      <c r="C186" t="s">
        <v>456</v>
      </c>
      <c r="D186" t="s">
        <v>457</v>
      </c>
      <c r="E186">
        <f>SUM(Table17[[#This Row],[2024]:[2014]])</f>
        <v>-1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>
        <v>-1</v>
      </c>
    </row>
    <row r="187" spans="1:16" hidden="1" x14ac:dyDescent="0.35">
      <c r="A187" t="s">
        <v>88</v>
      </c>
      <c r="B187" t="s">
        <v>324</v>
      </c>
      <c r="C187" t="s">
        <v>458</v>
      </c>
      <c r="D187" t="s">
        <v>459</v>
      </c>
      <c r="E187">
        <f>SUM(Table17[[#This Row],[2024]:[2014]])</f>
        <v>1</v>
      </c>
      <c r="F187" s="1"/>
      <c r="G187" s="1"/>
      <c r="H187" s="1"/>
      <c r="I187" s="1"/>
      <c r="J187" s="1"/>
      <c r="K187" s="1"/>
      <c r="L187" s="1"/>
      <c r="M187" s="1">
        <v>-3</v>
      </c>
      <c r="N187" s="1">
        <v>4</v>
      </c>
      <c r="O187" s="1"/>
      <c r="P187" s="1"/>
    </row>
    <row r="188" spans="1:16" hidden="1" x14ac:dyDescent="0.35">
      <c r="A188" t="s">
        <v>88</v>
      </c>
      <c r="B188" t="s">
        <v>324</v>
      </c>
      <c r="C188" t="s">
        <v>460</v>
      </c>
      <c r="D188" t="s">
        <v>461</v>
      </c>
      <c r="E188">
        <f>SUM(Table17[[#This Row],[2024]:[2014]])</f>
        <v>-1527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>
        <v>-1527</v>
      </c>
    </row>
    <row r="189" spans="1:16" hidden="1" x14ac:dyDescent="0.35">
      <c r="A189" t="s">
        <v>88</v>
      </c>
      <c r="B189" t="s">
        <v>324</v>
      </c>
      <c r="C189" t="s">
        <v>462</v>
      </c>
      <c r="D189" t="s">
        <v>463</v>
      </c>
      <c r="E189">
        <f>SUM(Table17[[#This Row],[2024]:[2014]])</f>
        <v>-8</v>
      </c>
      <c r="F189" s="1"/>
      <c r="G189" s="1"/>
      <c r="H189" s="1"/>
      <c r="I189" s="1"/>
      <c r="J189" s="1"/>
      <c r="K189" s="1"/>
      <c r="L189" s="1">
        <v>-8</v>
      </c>
      <c r="M189" s="1">
        <v>-2</v>
      </c>
      <c r="N189" s="1">
        <v>2</v>
      </c>
      <c r="O189" s="1"/>
      <c r="P189" s="1"/>
    </row>
    <row r="190" spans="1:16" hidden="1" x14ac:dyDescent="0.35">
      <c r="A190" t="s">
        <v>88</v>
      </c>
      <c r="B190" t="s">
        <v>324</v>
      </c>
      <c r="C190" t="s">
        <v>464</v>
      </c>
      <c r="D190" t="s">
        <v>465</v>
      </c>
      <c r="E190">
        <f>SUM(Table17[[#This Row],[2024]:[2014]])</f>
        <v>280</v>
      </c>
      <c r="F190" s="1"/>
      <c r="G190" s="1"/>
      <c r="H190" s="1"/>
      <c r="I190" s="1"/>
      <c r="J190" s="1"/>
      <c r="K190" s="1"/>
      <c r="L190" s="1"/>
      <c r="M190" s="1">
        <v>280</v>
      </c>
      <c r="N190" s="1"/>
      <c r="O190" s="1"/>
      <c r="P190" s="1"/>
    </row>
    <row r="191" spans="1:16" hidden="1" x14ac:dyDescent="0.35">
      <c r="A191" t="s">
        <v>88</v>
      </c>
      <c r="B191" t="s">
        <v>324</v>
      </c>
      <c r="C191" t="s">
        <v>466</v>
      </c>
      <c r="D191" t="s">
        <v>467</v>
      </c>
      <c r="E191">
        <f>SUM(Table17[[#This Row],[2024]:[2014]])</f>
        <v>2</v>
      </c>
      <c r="F191" s="1"/>
      <c r="G191" s="1"/>
      <c r="H191" s="1"/>
      <c r="I191" s="1"/>
      <c r="J191" s="1">
        <v>1</v>
      </c>
      <c r="K191" s="1">
        <v>1</v>
      </c>
      <c r="L191" s="1"/>
      <c r="M191" s="1"/>
      <c r="N191" s="1"/>
      <c r="O191" s="1"/>
      <c r="P191" s="1"/>
    </row>
    <row r="192" spans="1:16" hidden="1" x14ac:dyDescent="0.35">
      <c r="A192" t="s">
        <v>88</v>
      </c>
      <c r="B192" t="s">
        <v>324</v>
      </c>
      <c r="C192" t="s">
        <v>468</v>
      </c>
      <c r="D192" t="s">
        <v>469</v>
      </c>
      <c r="E192">
        <f>SUM(Table17[[#This Row],[2024]:[2014]])</f>
        <v>0</v>
      </c>
      <c r="F192" s="1"/>
      <c r="G192" s="1"/>
      <c r="H192" s="1"/>
      <c r="I192" s="1"/>
      <c r="J192" s="1"/>
      <c r="K192" s="1"/>
      <c r="L192" s="1"/>
      <c r="M192" s="1">
        <v>0</v>
      </c>
      <c r="N192" s="1"/>
      <c r="O192" s="1"/>
      <c r="P192" s="1"/>
    </row>
    <row r="193" spans="1:16" hidden="1" x14ac:dyDescent="0.35">
      <c r="A193" t="s">
        <v>88</v>
      </c>
      <c r="B193" t="s">
        <v>324</v>
      </c>
      <c r="C193" t="s">
        <v>470</v>
      </c>
      <c r="D193" t="s">
        <v>471</v>
      </c>
      <c r="E193">
        <f>SUM(Table17[[#This Row],[2024]:[2014]])</f>
        <v>22</v>
      </c>
      <c r="F193" s="1"/>
      <c r="G193" s="1"/>
      <c r="H193" s="1"/>
      <c r="I193" s="1"/>
      <c r="J193" s="1"/>
      <c r="K193" s="1"/>
      <c r="L193" s="1"/>
      <c r="M193" s="1"/>
      <c r="N193" s="1">
        <v>-8</v>
      </c>
      <c r="O193" s="1">
        <v>30</v>
      </c>
      <c r="P193" s="1"/>
    </row>
    <row r="194" spans="1:16" hidden="1" x14ac:dyDescent="0.35">
      <c r="A194" t="s">
        <v>88</v>
      </c>
      <c r="B194" t="s">
        <v>324</v>
      </c>
      <c r="C194" t="s">
        <v>472</v>
      </c>
      <c r="D194" t="s">
        <v>473</v>
      </c>
      <c r="E194">
        <f>SUM(Table17[[#This Row],[2024]:[2014]])</f>
        <v>80</v>
      </c>
      <c r="F194" s="1"/>
      <c r="G194" s="1"/>
      <c r="H194" s="1"/>
      <c r="I194" s="1"/>
      <c r="J194" s="1"/>
      <c r="K194" s="1"/>
      <c r="L194" s="1">
        <v>-3</v>
      </c>
      <c r="M194" s="1">
        <v>81</v>
      </c>
      <c r="N194" s="1">
        <v>2</v>
      </c>
      <c r="O194" s="1"/>
      <c r="P194" s="1">
        <v>0</v>
      </c>
    </row>
    <row r="195" spans="1:16" hidden="1" x14ac:dyDescent="0.35">
      <c r="A195" t="s">
        <v>88</v>
      </c>
      <c r="B195" t="s">
        <v>324</v>
      </c>
      <c r="C195" t="s">
        <v>474</v>
      </c>
      <c r="D195" t="s">
        <v>475</v>
      </c>
      <c r="E195">
        <f>SUM(Table17[[#This Row],[2024]:[2014]])</f>
        <v>433</v>
      </c>
      <c r="F195" s="1"/>
      <c r="G195" s="1">
        <v>6</v>
      </c>
      <c r="H195" s="1">
        <v>-19</v>
      </c>
      <c r="I195" s="1">
        <v>-4</v>
      </c>
      <c r="J195" s="1">
        <v>78</v>
      </c>
      <c r="K195" s="1">
        <v>219</v>
      </c>
      <c r="L195" s="1">
        <v>136</v>
      </c>
      <c r="M195" s="1">
        <v>10</v>
      </c>
      <c r="N195" s="1"/>
      <c r="O195" s="1"/>
      <c r="P195" s="1">
        <v>7</v>
      </c>
    </row>
    <row r="196" spans="1:16" hidden="1" x14ac:dyDescent="0.35">
      <c r="A196" t="s">
        <v>88</v>
      </c>
      <c r="B196" t="s">
        <v>324</v>
      </c>
      <c r="C196" t="s">
        <v>476</v>
      </c>
      <c r="D196" t="s">
        <v>477</v>
      </c>
      <c r="E196">
        <f>SUM(Table17[[#This Row],[2024]:[2014]])</f>
        <v>51</v>
      </c>
      <c r="F196" s="1"/>
      <c r="G196" s="1"/>
      <c r="H196" s="1"/>
      <c r="I196" s="1"/>
      <c r="J196" s="1"/>
      <c r="K196" s="1"/>
      <c r="L196" s="1"/>
      <c r="M196" s="1">
        <v>8</v>
      </c>
      <c r="N196" s="1">
        <v>29</v>
      </c>
      <c r="O196" s="1">
        <v>14</v>
      </c>
      <c r="P196" s="1"/>
    </row>
    <row r="197" spans="1:16" hidden="1" x14ac:dyDescent="0.35">
      <c r="A197" t="s">
        <v>88</v>
      </c>
      <c r="B197" t="s">
        <v>324</v>
      </c>
      <c r="C197" t="s">
        <v>478</v>
      </c>
      <c r="D197" t="s">
        <v>479</v>
      </c>
      <c r="E197">
        <f>SUM(Table17[[#This Row],[2024]:[2014]])</f>
        <v>1</v>
      </c>
      <c r="F197" s="1"/>
      <c r="G197" s="1"/>
      <c r="H197" s="1"/>
      <c r="I197" s="1"/>
      <c r="J197" s="1"/>
      <c r="K197" s="1">
        <v>-1</v>
      </c>
      <c r="L197" s="1">
        <v>2</v>
      </c>
      <c r="M197" s="1">
        <v>-1</v>
      </c>
      <c r="N197" s="1">
        <v>1</v>
      </c>
      <c r="O197" s="1"/>
      <c r="P197" s="1">
        <v>0</v>
      </c>
    </row>
    <row r="198" spans="1:16" hidden="1" x14ac:dyDescent="0.35">
      <c r="A198" t="s">
        <v>88</v>
      </c>
      <c r="B198" t="s">
        <v>324</v>
      </c>
      <c r="C198" t="s">
        <v>480</v>
      </c>
      <c r="D198" t="s">
        <v>481</v>
      </c>
      <c r="E198">
        <f>SUM(Table17[[#This Row],[2024]:[2014]])</f>
        <v>2</v>
      </c>
      <c r="F198" s="1"/>
      <c r="G198" s="1">
        <v>2</v>
      </c>
      <c r="H198" s="1"/>
      <c r="I198" s="1"/>
      <c r="J198" s="1"/>
      <c r="K198" s="1"/>
      <c r="L198" s="1"/>
      <c r="M198" s="1"/>
      <c r="N198" s="1"/>
      <c r="O198" s="1"/>
      <c r="P198" s="1"/>
    </row>
    <row r="199" spans="1:16" hidden="1" x14ac:dyDescent="0.35">
      <c r="A199" t="s">
        <v>88</v>
      </c>
      <c r="B199" t="s">
        <v>324</v>
      </c>
      <c r="C199" t="s">
        <v>482</v>
      </c>
      <c r="D199" t="s">
        <v>483</v>
      </c>
      <c r="E199">
        <f>SUM(Table17[[#This Row],[2024]:[2014]])</f>
        <v>6</v>
      </c>
      <c r="F199" s="1"/>
      <c r="G199" s="1"/>
      <c r="H199" s="1">
        <v>1</v>
      </c>
      <c r="I199" s="1"/>
      <c r="J199" s="1"/>
      <c r="K199" s="1">
        <v>1</v>
      </c>
      <c r="L199" s="1"/>
      <c r="M199" s="1"/>
      <c r="N199" s="1">
        <v>-1</v>
      </c>
      <c r="O199" s="1">
        <v>2</v>
      </c>
      <c r="P199" s="1">
        <v>3</v>
      </c>
    </row>
    <row r="200" spans="1:16" hidden="1" x14ac:dyDescent="0.35">
      <c r="A200" t="s">
        <v>88</v>
      </c>
      <c r="B200" t="s">
        <v>324</v>
      </c>
      <c r="C200" t="s">
        <v>484</v>
      </c>
      <c r="D200" t="s">
        <v>485</v>
      </c>
      <c r="E200">
        <f>SUM(Table17[[#This Row],[2024]:[2014]])</f>
        <v>10</v>
      </c>
      <c r="F200" s="1"/>
      <c r="G200" s="1"/>
      <c r="H200" s="1"/>
      <c r="I200" s="1"/>
      <c r="J200" s="1">
        <v>1</v>
      </c>
      <c r="K200" s="1"/>
      <c r="L200" s="1"/>
      <c r="M200" s="1">
        <v>-1</v>
      </c>
      <c r="N200" s="1">
        <v>5</v>
      </c>
      <c r="O200" s="1">
        <v>5</v>
      </c>
      <c r="P200" s="1"/>
    </row>
    <row r="201" spans="1:16" hidden="1" x14ac:dyDescent="0.35">
      <c r="A201" t="s">
        <v>88</v>
      </c>
      <c r="B201" t="s">
        <v>324</v>
      </c>
      <c r="C201" t="s">
        <v>486</v>
      </c>
      <c r="D201" t="s">
        <v>487</v>
      </c>
      <c r="E201">
        <f>SUM(Table17[[#This Row],[2024]:[2014]])</f>
        <v>1</v>
      </c>
      <c r="F201" s="1">
        <v>1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idden="1" x14ac:dyDescent="0.35">
      <c r="A202" t="s">
        <v>88</v>
      </c>
      <c r="B202" t="s">
        <v>324</v>
      </c>
      <c r="C202" t="s">
        <v>488</v>
      </c>
      <c r="D202" t="s">
        <v>489</v>
      </c>
      <c r="E202">
        <f>SUM(Table17[[#This Row],[2024]:[2014]])</f>
        <v>1</v>
      </c>
      <c r="F202" s="1"/>
      <c r="G202" s="1">
        <v>1</v>
      </c>
      <c r="H202" s="1"/>
      <c r="I202" s="1"/>
      <c r="J202" s="1"/>
      <c r="K202" s="1"/>
      <c r="L202" s="1"/>
      <c r="M202" s="1"/>
      <c r="N202" s="1"/>
      <c r="O202" s="1"/>
      <c r="P202" s="1"/>
    </row>
    <row r="203" spans="1:16" hidden="1" x14ac:dyDescent="0.35">
      <c r="A203" t="s">
        <v>88</v>
      </c>
      <c r="B203" t="s">
        <v>324</v>
      </c>
      <c r="C203" t="s">
        <v>490</v>
      </c>
      <c r="D203" t="s">
        <v>491</v>
      </c>
      <c r="E203">
        <f>SUM(Table17[[#This Row],[2024]:[2014]])</f>
        <v>6</v>
      </c>
      <c r="F203" s="1"/>
      <c r="G203" s="1">
        <v>1</v>
      </c>
      <c r="H203" s="1">
        <v>-3</v>
      </c>
      <c r="I203" s="1">
        <v>5</v>
      </c>
      <c r="J203" s="1"/>
      <c r="K203" s="1">
        <v>-1</v>
      </c>
      <c r="L203" s="1">
        <v>2</v>
      </c>
      <c r="M203" s="1">
        <v>3</v>
      </c>
      <c r="N203" s="1"/>
      <c r="O203" s="1">
        <v>-1</v>
      </c>
      <c r="P203" s="1">
        <v>0</v>
      </c>
    </row>
    <row r="204" spans="1:16" hidden="1" x14ac:dyDescent="0.35">
      <c r="A204" t="s">
        <v>88</v>
      </c>
      <c r="B204" t="s">
        <v>324</v>
      </c>
      <c r="C204" t="s">
        <v>492</v>
      </c>
      <c r="D204" t="s">
        <v>493</v>
      </c>
      <c r="E204">
        <f>SUM(Table17[[#This Row],[2024]:[2014]])</f>
        <v>5</v>
      </c>
      <c r="F204" s="1"/>
      <c r="G204" s="1"/>
      <c r="H204" s="1"/>
      <c r="I204" s="1"/>
      <c r="J204" s="1"/>
      <c r="K204" s="1">
        <v>5</v>
      </c>
      <c r="L204" s="1"/>
      <c r="M204" s="1">
        <v>2</v>
      </c>
      <c r="N204" s="1"/>
      <c r="O204" s="1"/>
      <c r="P204" s="1">
        <v>-2</v>
      </c>
    </row>
    <row r="205" spans="1:16" hidden="1" x14ac:dyDescent="0.35">
      <c r="A205" t="s">
        <v>88</v>
      </c>
      <c r="B205" t="s">
        <v>324</v>
      </c>
      <c r="C205" t="s">
        <v>494</v>
      </c>
      <c r="D205" t="s">
        <v>495</v>
      </c>
      <c r="E205">
        <f>SUM(Table17[[#This Row],[2024]:[2014]])</f>
        <v>0</v>
      </c>
      <c r="F205" s="1"/>
      <c r="G205" s="1"/>
      <c r="H205" s="1"/>
      <c r="I205" s="1"/>
      <c r="J205" s="1"/>
      <c r="K205" s="1"/>
      <c r="L205" s="1"/>
      <c r="M205" s="1">
        <v>1</v>
      </c>
      <c r="N205" s="1"/>
      <c r="O205" s="1"/>
      <c r="P205" s="1">
        <v>-1</v>
      </c>
    </row>
    <row r="206" spans="1:16" hidden="1" x14ac:dyDescent="0.35">
      <c r="A206" t="s">
        <v>88</v>
      </c>
      <c r="B206" t="s">
        <v>324</v>
      </c>
      <c r="C206" t="s">
        <v>496</v>
      </c>
      <c r="D206" t="s">
        <v>497</v>
      </c>
      <c r="E206">
        <f>SUM(Table17[[#This Row],[2024]:[2014]])</f>
        <v>1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>
        <v>1</v>
      </c>
    </row>
    <row r="207" spans="1:16" hidden="1" x14ac:dyDescent="0.35">
      <c r="A207" t="s">
        <v>88</v>
      </c>
      <c r="B207" t="s">
        <v>324</v>
      </c>
      <c r="C207" t="s">
        <v>498</v>
      </c>
      <c r="D207" t="s">
        <v>499</v>
      </c>
      <c r="E207">
        <f>SUM(Table17[[#This Row],[2024]:[2014]])</f>
        <v>1</v>
      </c>
      <c r="F207" s="1"/>
      <c r="G207" s="1">
        <v>1</v>
      </c>
      <c r="H207" s="1"/>
      <c r="I207" s="1"/>
      <c r="J207" s="1"/>
      <c r="K207" s="1"/>
      <c r="L207" s="1"/>
      <c r="M207" s="1"/>
      <c r="N207" s="1"/>
      <c r="O207" s="1"/>
      <c r="P207" s="1"/>
    </row>
    <row r="208" spans="1:16" hidden="1" x14ac:dyDescent="0.35">
      <c r="A208" t="s">
        <v>88</v>
      </c>
      <c r="B208" t="s">
        <v>324</v>
      </c>
      <c r="C208" t="s">
        <v>500</v>
      </c>
      <c r="D208" t="s">
        <v>501</v>
      </c>
      <c r="E208">
        <f>SUM(Table17[[#This Row],[2024]:[2014]])</f>
        <v>1</v>
      </c>
      <c r="F208" s="1"/>
      <c r="G208" s="1"/>
      <c r="H208" s="1">
        <v>1</v>
      </c>
      <c r="I208" s="1"/>
      <c r="J208" s="1"/>
      <c r="K208" s="1"/>
      <c r="L208" s="1"/>
      <c r="M208" s="1"/>
      <c r="N208" s="1"/>
      <c r="O208" s="1"/>
      <c r="P208" s="1"/>
    </row>
    <row r="209" spans="1:16" hidden="1" x14ac:dyDescent="0.35">
      <c r="A209" t="s">
        <v>88</v>
      </c>
      <c r="B209" t="s">
        <v>324</v>
      </c>
      <c r="C209" t="s">
        <v>502</v>
      </c>
      <c r="D209" t="s">
        <v>503</v>
      </c>
      <c r="E209">
        <f>SUM(Table17[[#This Row],[2024]:[2014]])</f>
        <v>2</v>
      </c>
      <c r="F209" s="1"/>
      <c r="G209" s="1"/>
      <c r="H209" s="1"/>
      <c r="I209" s="1"/>
      <c r="J209" s="1"/>
      <c r="K209" s="1"/>
      <c r="L209" s="1"/>
      <c r="M209" s="1"/>
      <c r="N209" s="1">
        <v>-1</v>
      </c>
      <c r="O209" s="1">
        <v>3</v>
      </c>
      <c r="P209" s="1"/>
    </row>
    <row r="210" spans="1:16" hidden="1" x14ac:dyDescent="0.35">
      <c r="A210" t="s">
        <v>88</v>
      </c>
      <c r="B210" t="s">
        <v>324</v>
      </c>
      <c r="C210" t="s">
        <v>504</v>
      </c>
      <c r="D210" t="s">
        <v>505</v>
      </c>
      <c r="E210">
        <f>SUM(Table17[[#This Row],[2024]:[2014]])</f>
        <v>1</v>
      </c>
      <c r="F210" s="1"/>
      <c r="G210" s="1">
        <v>1</v>
      </c>
      <c r="H210" s="1"/>
      <c r="I210" s="1"/>
      <c r="J210" s="1"/>
      <c r="K210" s="1"/>
      <c r="L210" s="1"/>
      <c r="M210" s="1"/>
      <c r="N210" s="1"/>
      <c r="O210" s="1"/>
      <c r="P210" s="1"/>
    </row>
    <row r="211" spans="1:16" hidden="1" x14ac:dyDescent="0.35">
      <c r="A211" t="s">
        <v>88</v>
      </c>
      <c r="B211" t="s">
        <v>324</v>
      </c>
      <c r="C211" t="s">
        <v>506</v>
      </c>
      <c r="D211" t="s">
        <v>507</v>
      </c>
      <c r="E211">
        <f>SUM(Table17[[#This Row],[2024]:[2014]])</f>
        <v>2744</v>
      </c>
      <c r="F211" s="1">
        <v>123</v>
      </c>
      <c r="G211" s="1">
        <v>92</v>
      </c>
      <c r="H211" s="1">
        <v>203</v>
      </c>
      <c r="I211" s="1">
        <v>166</v>
      </c>
      <c r="J211" s="1">
        <v>509</v>
      </c>
      <c r="K211" s="1">
        <v>525</v>
      </c>
      <c r="L211" s="1">
        <v>434</v>
      </c>
      <c r="M211" s="1">
        <v>487</v>
      </c>
      <c r="N211" s="1">
        <v>167</v>
      </c>
      <c r="O211" s="1">
        <v>36</v>
      </c>
      <c r="P211" s="1">
        <v>2</v>
      </c>
    </row>
    <row r="212" spans="1:16" hidden="1" x14ac:dyDescent="0.35">
      <c r="A212" t="s">
        <v>88</v>
      </c>
      <c r="B212" t="s">
        <v>324</v>
      </c>
      <c r="C212" t="s">
        <v>508</v>
      </c>
      <c r="D212" t="s">
        <v>509</v>
      </c>
      <c r="E212">
        <f>SUM(Table17[[#This Row],[2024]:[2014]])</f>
        <v>4</v>
      </c>
      <c r="F212" s="1"/>
      <c r="G212" s="1"/>
      <c r="H212" s="1"/>
      <c r="I212" s="1"/>
      <c r="J212" s="1"/>
      <c r="K212" s="1"/>
      <c r="L212" s="1"/>
      <c r="M212" s="1">
        <v>2</v>
      </c>
      <c r="N212" s="1">
        <v>2</v>
      </c>
      <c r="O212" s="1"/>
      <c r="P212" s="1"/>
    </row>
    <row r="213" spans="1:16" hidden="1" x14ac:dyDescent="0.35">
      <c r="A213" t="s">
        <v>88</v>
      </c>
      <c r="B213" t="s">
        <v>324</v>
      </c>
      <c r="C213" t="s">
        <v>510</v>
      </c>
      <c r="D213" t="s">
        <v>511</v>
      </c>
      <c r="E213">
        <f>SUM(Table17[[#This Row],[2024]:[2014]])</f>
        <v>10</v>
      </c>
      <c r="F213" s="1"/>
      <c r="G213" s="1"/>
      <c r="H213" s="1"/>
      <c r="I213" s="1"/>
      <c r="J213" s="1"/>
      <c r="K213" s="1">
        <v>10</v>
      </c>
      <c r="L213" s="1"/>
      <c r="M213" s="1"/>
      <c r="N213" s="1"/>
      <c r="O213" s="1"/>
      <c r="P213" s="1"/>
    </row>
    <row r="214" spans="1:16" hidden="1" x14ac:dyDescent="0.35">
      <c r="A214" t="s">
        <v>88</v>
      </c>
      <c r="B214" t="s">
        <v>324</v>
      </c>
      <c r="C214" t="s">
        <v>512</v>
      </c>
      <c r="D214" t="s">
        <v>513</v>
      </c>
      <c r="E214">
        <f>SUM(Table17[[#This Row],[2024]:[2014]])</f>
        <v>25</v>
      </c>
      <c r="F214" s="1"/>
      <c r="G214" s="1"/>
      <c r="H214" s="1"/>
      <c r="I214" s="1"/>
      <c r="J214" s="1"/>
      <c r="K214" s="1"/>
      <c r="L214" s="1"/>
      <c r="M214" s="1"/>
      <c r="N214" s="1"/>
      <c r="O214" s="1">
        <v>25</v>
      </c>
      <c r="P214" s="1"/>
    </row>
    <row r="215" spans="1:16" hidden="1" x14ac:dyDescent="0.35">
      <c r="A215" t="s">
        <v>88</v>
      </c>
      <c r="B215" t="s">
        <v>324</v>
      </c>
      <c r="C215" t="s">
        <v>514</v>
      </c>
      <c r="D215" t="s">
        <v>515</v>
      </c>
      <c r="E215">
        <f>SUM(Table17[[#This Row],[2024]:[2014]])</f>
        <v>1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>
        <v>1</v>
      </c>
    </row>
    <row r="216" spans="1:16" hidden="1" x14ac:dyDescent="0.35">
      <c r="A216" t="s">
        <v>88</v>
      </c>
      <c r="B216" t="s">
        <v>324</v>
      </c>
      <c r="C216" t="s">
        <v>516</v>
      </c>
      <c r="D216" t="s">
        <v>517</v>
      </c>
      <c r="E216">
        <f>SUM(Table17[[#This Row],[2024]:[2014]])</f>
        <v>753</v>
      </c>
      <c r="F216" s="1"/>
      <c r="G216" s="1"/>
      <c r="H216" s="1"/>
      <c r="I216" s="1"/>
      <c r="J216" s="1"/>
      <c r="K216" s="1"/>
      <c r="L216" s="1"/>
      <c r="M216" s="1">
        <v>-13</v>
      </c>
      <c r="N216" s="1">
        <v>766</v>
      </c>
      <c r="O216" s="1"/>
      <c r="P216" s="1"/>
    </row>
    <row r="217" spans="1:16" hidden="1" x14ac:dyDescent="0.35">
      <c r="A217" t="s">
        <v>88</v>
      </c>
      <c r="B217" t="s">
        <v>324</v>
      </c>
      <c r="C217" t="s">
        <v>518</v>
      </c>
      <c r="D217" t="s">
        <v>519</v>
      </c>
      <c r="E217">
        <f>SUM(Table17[[#This Row],[2024]:[2014]])</f>
        <v>1207</v>
      </c>
      <c r="F217" s="1"/>
      <c r="G217" s="1"/>
      <c r="H217" s="1"/>
      <c r="I217" s="1"/>
      <c r="J217" s="1"/>
      <c r="K217" s="1"/>
      <c r="L217" s="1"/>
      <c r="M217" s="1"/>
      <c r="N217" s="1">
        <v>14</v>
      </c>
      <c r="O217" s="1">
        <v>892</v>
      </c>
      <c r="P217" s="1">
        <v>301</v>
      </c>
    </row>
    <row r="218" spans="1:16" hidden="1" x14ac:dyDescent="0.35">
      <c r="A218" t="s">
        <v>88</v>
      </c>
      <c r="B218" t="s">
        <v>324</v>
      </c>
      <c r="C218" t="s">
        <v>520</v>
      </c>
      <c r="D218" t="s">
        <v>521</v>
      </c>
      <c r="E218">
        <f>SUM(Table17[[#This Row],[2024]:[2014]])</f>
        <v>0</v>
      </c>
      <c r="F218" s="1"/>
      <c r="G218" s="1"/>
      <c r="H218" s="1"/>
      <c r="I218" s="1"/>
      <c r="J218" s="1"/>
      <c r="K218" s="1"/>
      <c r="L218" s="1"/>
      <c r="M218" s="1">
        <v>0</v>
      </c>
      <c r="N218" s="1"/>
      <c r="O218" s="1"/>
      <c r="P218" s="1"/>
    </row>
    <row r="219" spans="1:16" hidden="1" x14ac:dyDescent="0.35">
      <c r="A219" t="s">
        <v>88</v>
      </c>
      <c r="B219" t="s">
        <v>324</v>
      </c>
      <c r="C219" t="s">
        <v>522</v>
      </c>
      <c r="D219" t="s">
        <v>523</v>
      </c>
      <c r="E219">
        <f>SUM(Table17[[#This Row],[2024]:[2014]])</f>
        <v>33</v>
      </c>
      <c r="F219" s="1"/>
      <c r="G219" s="1"/>
      <c r="H219" s="1"/>
      <c r="I219" s="1"/>
      <c r="J219" s="1"/>
      <c r="K219" s="1"/>
      <c r="L219" s="1"/>
      <c r="M219" s="1"/>
      <c r="N219" s="1"/>
      <c r="O219" s="1">
        <v>21</v>
      </c>
      <c r="P219" s="1">
        <v>12</v>
      </c>
    </row>
    <row r="220" spans="1:16" hidden="1" x14ac:dyDescent="0.35">
      <c r="A220" t="s">
        <v>88</v>
      </c>
      <c r="B220" t="s">
        <v>324</v>
      </c>
      <c r="C220" t="s">
        <v>524</v>
      </c>
      <c r="D220" t="s">
        <v>525</v>
      </c>
      <c r="E220">
        <f>SUM(Table17[[#This Row],[2024]:[2014]])</f>
        <v>18</v>
      </c>
      <c r="F220" s="1"/>
      <c r="G220" s="1"/>
      <c r="H220" s="1"/>
      <c r="I220" s="1"/>
      <c r="J220" s="1"/>
      <c r="K220" s="1"/>
      <c r="L220" s="1"/>
      <c r="M220" s="1"/>
      <c r="N220" s="1">
        <v>3</v>
      </c>
      <c r="O220" s="1">
        <v>15</v>
      </c>
      <c r="P220" s="1"/>
    </row>
    <row r="221" spans="1:16" hidden="1" x14ac:dyDescent="0.35">
      <c r="A221" t="s">
        <v>526</v>
      </c>
      <c r="B221" t="s">
        <v>89</v>
      </c>
      <c r="C221" t="s">
        <v>527</v>
      </c>
      <c r="D221" t="s">
        <v>528</v>
      </c>
      <c r="E221">
        <f>SUM(Table17[[#This Row],[2024]:[2014]])</f>
        <v>1</v>
      </c>
      <c r="F221" s="1"/>
      <c r="G221" s="1"/>
      <c r="H221" s="1"/>
      <c r="I221" s="1"/>
      <c r="J221" s="1"/>
      <c r="K221" s="1">
        <v>1</v>
      </c>
      <c r="L221" s="1"/>
    </row>
    <row r="222" spans="1:16" hidden="1" x14ac:dyDescent="0.35">
      <c r="A222" t="s">
        <v>526</v>
      </c>
      <c r="B222" t="s">
        <v>92</v>
      </c>
      <c r="C222" t="s">
        <v>93</v>
      </c>
      <c r="D222" t="s">
        <v>94</v>
      </c>
      <c r="E222">
        <f>SUM(Table17[[#This Row],[2024]:[2014]])</f>
        <v>14</v>
      </c>
      <c r="F222" s="1"/>
      <c r="G222" s="1"/>
      <c r="H222" s="1"/>
      <c r="I222" s="1"/>
      <c r="J222" s="1"/>
      <c r="K222" s="1">
        <v>14</v>
      </c>
      <c r="L222" s="1">
        <v>0</v>
      </c>
    </row>
    <row r="223" spans="1:16" hidden="1" x14ac:dyDescent="0.35">
      <c r="A223" t="s">
        <v>526</v>
      </c>
      <c r="B223" t="s">
        <v>95</v>
      </c>
      <c r="C223" t="s">
        <v>529</v>
      </c>
      <c r="D223" t="s">
        <v>530</v>
      </c>
      <c r="E223">
        <f>SUM(Table17[[#This Row],[2024]:[2014]])</f>
        <v>1</v>
      </c>
      <c r="F223" s="1"/>
      <c r="G223" s="1"/>
      <c r="H223" s="1"/>
      <c r="I223" s="1"/>
      <c r="J223" s="1"/>
      <c r="K223" s="1">
        <v>1</v>
      </c>
      <c r="L223" s="1">
        <v>0</v>
      </c>
    </row>
    <row r="224" spans="1:16" hidden="1" x14ac:dyDescent="0.35">
      <c r="A224" t="s">
        <v>526</v>
      </c>
      <c r="B224" t="s">
        <v>95</v>
      </c>
      <c r="C224" t="s">
        <v>531</v>
      </c>
      <c r="D224" t="s">
        <v>532</v>
      </c>
      <c r="E224">
        <f>SUM(Table17[[#This Row],[2024]:[2014]])</f>
        <v>5</v>
      </c>
      <c r="F224" s="1"/>
      <c r="G224" s="1"/>
      <c r="H224" s="1"/>
      <c r="I224" s="1">
        <v>5</v>
      </c>
      <c r="J224" s="1"/>
      <c r="K224" s="1"/>
      <c r="L224" s="1"/>
    </row>
    <row r="225" spans="1:12" hidden="1" x14ac:dyDescent="0.35">
      <c r="A225" t="s">
        <v>526</v>
      </c>
      <c r="B225" t="s">
        <v>95</v>
      </c>
      <c r="C225" t="s">
        <v>102</v>
      </c>
      <c r="D225" t="s">
        <v>103</v>
      </c>
      <c r="E225">
        <f>SUM(Table17[[#This Row],[2024]:[2014]])</f>
        <v>6</v>
      </c>
      <c r="F225" s="1"/>
      <c r="G225" s="1"/>
      <c r="H225" s="1"/>
      <c r="I225" s="1"/>
      <c r="J225" s="1"/>
      <c r="K225" s="1">
        <v>6</v>
      </c>
      <c r="L225" s="1">
        <v>0</v>
      </c>
    </row>
    <row r="226" spans="1:12" hidden="1" x14ac:dyDescent="0.35">
      <c r="A226" t="s">
        <v>526</v>
      </c>
      <c r="B226" t="s">
        <v>533</v>
      </c>
      <c r="C226" t="s">
        <v>534</v>
      </c>
      <c r="D226" t="s">
        <v>535</v>
      </c>
      <c r="E226">
        <f>SUM(Table17[[#This Row],[2024]:[2014]])</f>
        <v>1</v>
      </c>
      <c r="F226" s="1">
        <v>1</v>
      </c>
      <c r="G226" s="1"/>
      <c r="H226" s="1"/>
      <c r="I226" s="1"/>
      <c r="J226" s="1"/>
      <c r="K226" s="1"/>
      <c r="L226" s="1"/>
    </row>
    <row r="227" spans="1:12" hidden="1" x14ac:dyDescent="0.35">
      <c r="A227" t="s">
        <v>526</v>
      </c>
      <c r="B227" t="s">
        <v>104</v>
      </c>
      <c r="C227" t="s">
        <v>105</v>
      </c>
      <c r="D227" t="s">
        <v>106</v>
      </c>
      <c r="E227">
        <f>SUM(Table17[[#This Row],[2024]:[2014]])</f>
        <v>15</v>
      </c>
      <c r="F227" s="1">
        <v>3</v>
      </c>
      <c r="G227" s="1"/>
      <c r="H227" s="1"/>
      <c r="I227" s="1">
        <v>3</v>
      </c>
      <c r="J227" s="1">
        <v>7</v>
      </c>
      <c r="K227" s="1">
        <v>2</v>
      </c>
      <c r="L227" s="1"/>
    </row>
    <row r="228" spans="1:12" hidden="1" x14ac:dyDescent="0.35">
      <c r="A228" t="s">
        <v>526</v>
      </c>
      <c r="B228" t="s">
        <v>104</v>
      </c>
      <c r="C228" t="s">
        <v>536</v>
      </c>
      <c r="D228" t="s">
        <v>537</v>
      </c>
      <c r="E228">
        <f>SUM(Table17[[#This Row],[2024]:[2014]])</f>
        <v>1</v>
      </c>
      <c r="F228" s="1"/>
      <c r="G228" s="1"/>
      <c r="H228" s="1"/>
      <c r="I228" s="1"/>
      <c r="J228" s="1"/>
      <c r="K228" s="1">
        <v>1</v>
      </c>
      <c r="L228" s="1"/>
    </row>
    <row r="229" spans="1:12" hidden="1" x14ac:dyDescent="0.35">
      <c r="A229" t="s">
        <v>526</v>
      </c>
      <c r="B229" t="s">
        <v>107</v>
      </c>
      <c r="C229" t="s">
        <v>538</v>
      </c>
      <c r="D229" t="s">
        <v>539</v>
      </c>
      <c r="E229">
        <f>SUM(Table17[[#This Row],[2024]:[2014]])</f>
        <v>2</v>
      </c>
      <c r="F229" s="1"/>
      <c r="G229" s="1"/>
      <c r="H229" s="1"/>
      <c r="I229" s="1"/>
      <c r="J229" s="1"/>
      <c r="K229" s="1">
        <v>2</v>
      </c>
      <c r="L229" s="1"/>
    </row>
    <row r="230" spans="1:12" hidden="1" x14ac:dyDescent="0.35">
      <c r="A230" t="s">
        <v>526</v>
      </c>
      <c r="B230" t="s">
        <v>107</v>
      </c>
      <c r="C230" t="s">
        <v>540</v>
      </c>
      <c r="D230" t="s">
        <v>541</v>
      </c>
      <c r="E230">
        <f>SUM(Table17[[#This Row],[2024]:[2014]])</f>
        <v>1</v>
      </c>
      <c r="F230" s="1"/>
      <c r="G230" s="1"/>
      <c r="H230" s="1"/>
      <c r="I230" s="1"/>
      <c r="J230" s="1">
        <v>1</v>
      </c>
      <c r="K230" s="1"/>
      <c r="L230" s="1"/>
    </row>
    <row r="231" spans="1:12" hidden="1" x14ac:dyDescent="0.35">
      <c r="A231" t="s">
        <v>526</v>
      </c>
      <c r="B231" t="s">
        <v>107</v>
      </c>
      <c r="C231" t="s">
        <v>542</v>
      </c>
      <c r="D231" t="s">
        <v>543</v>
      </c>
      <c r="E231">
        <f>SUM(Table17[[#This Row],[2024]:[2014]])</f>
        <v>1</v>
      </c>
      <c r="F231" s="1"/>
      <c r="G231" s="1"/>
      <c r="H231" s="1"/>
      <c r="I231" s="1">
        <v>1</v>
      </c>
      <c r="J231" s="1"/>
      <c r="K231" s="1"/>
      <c r="L231" s="1"/>
    </row>
    <row r="232" spans="1:12" hidden="1" x14ac:dyDescent="0.35">
      <c r="A232" t="s">
        <v>526</v>
      </c>
      <c r="B232" t="s">
        <v>114</v>
      </c>
      <c r="C232" t="s">
        <v>544</v>
      </c>
      <c r="D232" t="s">
        <v>545</v>
      </c>
      <c r="E232">
        <f>SUM(Table17[[#This Row],[2024]:[2014]])</f>
        <v>5</v>
      </c>
      <c r="F232" s="1"/>
      <c r="G232" s="1"/>
      <c r="H232" s="1"/>
      <c r="I232" s="1"/>
      <c r="J232" s="1">
        <v>5</v>
      </c>
      <c r="K232" s="1"/>
      <c r="L232" s="1"/>
    </row>
    <row r="233" spans="1:12" hidden="1" x14ac:dyDescent="0.35">
      <c r="A233" t="s">
        <v>526</v>
      </c>
      <c r="B233" t="s">
        <v>546</v>
      </c>
      <c r="C233" t="s">
        <v>547</v>
      </c>
      <c r="D233" t="s">
        <v>548</v>
      </c>
      <c r="E233">
        <f>SUM(Table17[[#This Row],[2024]:[2014]])</f>
        <v>2</v>
      </c>
      <c r="F233" s="1"/>
      <c r="G233" s="1"/>
      <c r="H233" s="1"/>
      <c r="I233" s="1"/>
      <c r="J233" s="1"/>
      <c r="K233" s="1">
        <v>2</v>
      </c>
      <c r="L233" s="1"/>
    </row>
    <row r="234" spans="1:12" hidden="1" x14ac:dyDescent="0.35">
      <c r="A234" t="s">
        <v>526</v>
      </c>
      <c r="B234" t="s">
        <v>549</v>
      </c>
      <c r="C234" t="s">
        <v>550</v>
      </c>
      <c r="D234" t="s">
        <v>551</v>
      </c>
      <c r="E234">
        <f>SUM(Table17[[#This Row],[2024]:[2014]])</f>
        <v>3</v>
      </c>
      <c r="F234" s="1"/>
      <c r="G234" s="1"/>
      <c r="H234" s="1"/>
      <c r="I234" s="1"/>
      <c r="J234" s="1"/>
      <c r="K234" s="1">
        <v>3</v>
      </c>
      <c r="L234" s="1"/>
    </row>
    <row r="235" spans="1:12" hidden="1" x14ac:dyDescent="0.35">
      <c r="A235" t="s">
        <v>526</v>
      </c>
      <c r="B235" t="s">
        <v>117</v>
      </c>
      <c r="C235" t="s">
        <v>105</v>
      </c>
      <c r="D235" t="s">
        <v>118</v>
      </c>
      <c r="E235">
        <f>SUM(Table17[[#This Row],[2024]:[2014]])</f>
        <v>29</v>
      </c>
      <c r="F235" s="1"/>
      <c r="G235" s="1"/>
      <c r="H235" s="1"/>
      <c r="I235" s="1">
        <v>18</v>
      </c>
      <c r="J235" s="1">
        <v>5</v>
      </c>
      <c r="K235" s="1">
        <v>6</v>
      </c>
      <c r="L235" s="1"/>
    </row>
    <row r="236" spans="1:12" hidden="1" x14ac:dyDescent="0.35">
      <c r="A236" t="s">
        <v>526</v>
      </c>
      <c r="B236" t="s">
        <v>117</v>
      </c>
      <c r="C236" t="s">
        <v>552</v>
      </c>
      <c r="D236" t="s">
        <v>553</v>
      </c>
      <c r="E236">
        <f>SUM(Table17[[#This Row],[2024]:[2014]])</f>
        <v>0</v>
      </c>
      <c r="F236" s="1"/>
      <c r="G236" s="1"/>
      <c r="H236" s="1"/>
      <c r="I236" s="1"/>
      <c r="J236" s="1"/>
      <c r="K236" s="1">
        <v>0</v>
      </c>
      <c r="L236" s="1">
        <v>0</v>
      </c>
    </row>
    <row r="237" spans="1:12" hidden="1" x14ac:dyDescent="0.35">
      <c r="A237" t="s">
        <v>526</v>
      </c>
      <c r="B237" t="s">
        <v>123</v>
      </c>
      <c r="C237" t="s">
        <v>105</v>
      </c>
      <c r="D237" t="s">
        <v>124</v>
      </c>
      <c r="E237">
        <f>SUM(Table17[[#This Row],[2024]:[2014]])</f>
        <v>12</v>
      </c>
      <c r="F237" s="1">
        <v>4</v>
      </c>
      <c r="G237" s="1">
        <v>8</v>
      </c>
      <c r="H237" s="1"/>
      <c r="I237" s="1"/>
      <c r="J237" s="1"/>
      <c r="K237" s="1"/>
      <c r="L237" s="1"/>
    </row>
    <row r="238" spans="1:12" hidden="1" x14ac:dyDescent="0.35">
      <c r="A238" t="s">
        <v>526</v>
      </c>
      <c r="B238" t="s">
        <v>123</v>
      </c>
      <c r="C238" t="s">
        <v>105</v>
      </c>
      <c r="D238" t="s">
        <v>126</v>
      </c>
      <c r="E238">
        <f>SUM(Table17[[#This Row],[2024]:[2014]])</f>
        <v>2</v>
      </c>
      <c r="F238" s="1"/>
      <c r="G238" s="1"/>
      <c r="H238" s="1"/>
      <c r="I238" s="1">
        <v>1</v>
      </c>
      <c r="J238" s="1"/>
      <c r="K238" s="1">
        <v>1</v>
      </c>
      <c r="L238" s="1"/>
    </row>
    <row r="239" spans="1:12" hidden="1" x14ac:dyDescent="0.35">
      <c r="A239" t="s">
        <v>526</v>
      </c>
      <c r="B239" t="s">
        <v>123</v>
      </c>
      <c r="C239" t="s">
        <v>105</v>
      </c>
      <c r="D239" t="s">
        <v>554</v>
      </c>
      <c r="E239">
        <f>SUM(Table17[[#This Row],[2024]:[2014]])</f>
        <v>1</v>
      </c>
      <c r="F239" s="1">
        <v>1</v>
      </c>
      <c r="G239" s="1"/>
      <c r="H239" s="1"/>
      <c r="I239" s="1"/>
      <c r="J239" s="1"/>
      <c r="K239" s="1"/>
      <c r="L239" s="1"/>
    </row>
    <row r="240" spans="1:12" hidden="1" x14ac:dyDescent="0.35">
      <c r="A240" t="s">
        <v>526</v>
      </c>
      <c r="B240" t="s">
        <v>123</v>
      </c>
      <c r="C240" t="s">
        <v>105</v>
      </c>
      <c r="D240" t="s">
        <v>127</v>
      </c>
      <c r="E240">
        <f>SUM(Table17[[#This Row],[2024]:[2014]])</f>
        <v>-38</v>
      </c>
      <c r="F240" s="1"/>
      <c r="G240" s="1">
        <v>-17</v>
      </c>
      <c r="H240" s="1">
        <v>-19</v>
      </c>
      <c r="I240" s="1"/>
      <c r="J240" s="1"/>
      <c r="K240" s="1">
        <v>-2</v>
      </c>
      <c r="L240" s="1"/>
    </row>
    <row r="241" spans="1:12" hidden="1" x14ac:dyDescent="0.35">
      <c r="A241" t="s">
        <v>526</v>
      </c>
      <c r="B241" t="s">
        <v>123</v>
      </c>
      <c r="C241" t="s">
        <v>105</v>
      </c>
      <c r="D241" t="s">
        <v>555</v>
      </c>
      <c r="E241">
        <f>SUM(Table17[[#This Row],[2024]:[2014]])</f>
        <v>2</v>
      </c>
      <c r="F241" s="1"/>
      <c r="G241" s="1"/>
      <c r="H241" s="1">
        <v>2</v>
      </c>
      <c r="I241" s="1"/>
      <c r="J241" s="1"/>
      <c r="K241" s="1"/>
      <c r="L241" s="1"/>
    </row>
    <row r="242" spans="1:12" hidden="1" x14ac:dyDescent="0.35">
      <c r="A242" t="s">
        <v>526</v>
      </c>
      <c r="B242" t="s">
        <v>123</v>
      </c>
      <c r="C242" t="s">
        <v>105</v>
      </c>
      <c r="D242" t="s">
        <v>128</v>
      </c>
      <c r="E242">
        <f>SUM(Table17[[#This Row],[2024]:[2014]])</f>
        <v>5</v>
      </c>
      <c r="F242" s="1"/>
      <c r="G242" s="1"/>
      <c r="H242" s="1">
        <v>2</v>
      </c>
      <c r="I242" s="1"/>
      <c r="J242" s="1">
        <v>1</v>
      </c>
      <c r="K242" s="1">
        <v>2</v>
      </c>
      <c r="L242" s="1"/>
    </row>
    <row r="243" spans="1:12" hidden="1" x14ac:dyDescent="0.35">
      <c r="A243" t="s">
        <v>526</v>
      </c>
      <c r="B243" t="s">
        <v>123</v>
      </c>
      <c r="C243" t="s">
        <v>105</v>
      </c>
      <c r="D243" t="s">
        <v>129</v>
      </c>
      <c r="E243">
        <f>SUM(Table17[[#This Row],[2024]:[2014]])</f>
        <v>1</v>
      </c>
      <c r="F243" s="1"/>
      <c r="G243" s="1"/>
      <c r="H243" s="1"/>
      <c r="I243" s="1"/>
      <c r="J243" s="1"/>
      <c r="K243" s="1">
        <v>1</v>
      </c>
      <c r="L243" s="1"/>
    </row>
    <row r="244" spans="1:12" hidden="1" x14ac:dyDescent="0.35">
      <c r="A244" t="s">
        <v>526</v>
      </c>
      <c r="B244" t="s">
        <v>123</v>
      </c>
      <c r="C244" t="s">
        <v>105</v>
      </c>
      <c r="D244" t="s">
        <v>130</v>
      </c>
      <c r="E244">
        <f>SUM(Table17[[#This Row],[2024]:[2014]])</f>
        <v>4</v>
      </c>
      <c r="F244" s="1"/>
      <c r="G244" s="1"/>
      <c r="H244" s="1"/>
      <c r="I244" s="1">
        <v>4</v>
      </c>
      <c r="J244" s="1"/>
      <c r="K244" s="1"/>
      <c r="L244" s="1"/>
    </row>
    <row r="245" spans="1:12" hidden="1" x14ac:dyDescent="0.35">
      <c r="A245" t="s">
        <v>526</v>
      </c>
      <c r="B245" t="s">
        <v>123</v>
      </c>
      <c r="C245" t="s">
        <v>105</v>
      </c>
      <c r="D245" t="s">
        <v>556</v>
      </c>
      <c r="E245">
        <f>SUM(Table17[[#This Row],[2024]:[2014]])</f>
        <v>29</v>
      </c>
      <c r="F245" s="1">
        <v>29</v>
      </c>
      <c r="G245" s="1"/>
      <c r="H245" s="1"/>
      <c r="I245" s="1"/>
      <c r="J245" s="1"/>
      <c r="K245" s="1"/>
      <c r="L245" s="1"/>
    </row>
    <row r="246" spans="1:12" hidden="1" x14ac:dyDescent="0.35">
      <c r="A246" t="s">
        <v>526</v>
      </c>
      <c r="B246" t="s">
        <v>123</v>
      </c>
      <c r="C246" t="s">
        <v>105</v>
      </c>
      <c r="D246" t="s">
        <v>131</v>
      </c>
      <c r="E246">
        <f>SUM(Table17[[#This Row],[2024]:[2014]])</f>
        <v>3</v>
      </c>
      <c r="F246" s="1"/>
      <c r="G246" s="1"/>
      <c r="H246" s="1">
        <v>1</v>
      </c>
      <c r="I246" s="1"/>
      <c r="J246" s="1">
        <v>1</v>
      </c>
      <c r="K246" s="1">
        <v>1</v>
      </c>
      <c r="L246" s="1"/>
    </row>
    <row r="247" spans="1:12" hidden="1" x14ac:dyDescent="0.35">
      <c r="A247" t="s">
        <v>526</v>
      </c>
      <c r="B247" t="s">
        <v>123</v>
      </c>
      <c r="C247" t="s">
        <v>105</v>
      </c>
      <c r="D247" t="s">
        <v>132</v>
      </c>
      <c r="E247">
        <f>SUM(Table17[[#This Row],[2024]:[2014]])</f>
        <v>182</v>
      </c>
      <c r="F247" s="1">
        <v>48</v>
      </c>
      <c r="G247" s="1">
        <v>74</v>
      </c>
      <c r="H247" s="1">
        <v>60</v>
      </c>
      <c r="I247" s="1"/>
      <c r="J247" s="1"/>
      <c r="K247" s="1"/>
      <c r="L247" s="1"/>
    </row>
    <row r="248" spans="1:12" hidden="1" x14ac:dyDescent="0.35">
      <c r="A248" t="s">
        <v>526</v>
      </c>
      <c r="B248" t="s">
        <v>123</v>
      </c>
      <c r="C248" t="s">
        <v>105</v>
      </c>
      <c r="D248" t="s">
        <v>133</v>
      </c>
      <c r="E248">
        <f>SUM(Table17[[#This Row],[2024]:[2014]])</f>
        <v>1</v>
      </c>
      <c r="F248" s="1"/>
      <c r="G248" s="1"/>
      <c r="H248" s="1"/>
      <c r="I248" s="1">
        <v>1</v>
      </c>
      <c r="J248" s="1"/>
      <c r="K248" s="1"/>
      <c r="L248" s="1"/>
    </row>
    <row r="249" spans="1:12" hidden="1" x14ac:dyDescent="0.35">
      <c r="A249" t="s">
        <v>526</v>
      </c>
      <c r="B249" t="s">
        <v>123</v>
      </c>
      <c r="C249" t="s">
        <v>105</v>
      </c>
      <c r="D249" t="s">
        <v>134</v>
      </c>
      <c r="E249">
        <f>SUM(Table17[[#This Row],[2024]:[2014]])</f>
        <v>1</v>
      </c>
      <c r="F249" s="1"/>
      <c r="G249" s="1"/>
      <c r="H249" s="1"/>
      <c r="I249" s="1"/>
      <c r="J249" s="1"/>
      <c r="K249" s="1">
        <v>1</v>
      </c>
      <c r="L249" s="1"/>
    </row>
    <row r="250" spans="1:12" hidden="1" x14ac:dyDescent="0.35">
      <c r="A250" t="s">
        <v>526</v>
      </c>
      <c r="B250" t="s">
        <v>123</v>
      </c>
      <c r="C250" t="s">
        <v>105</v>
      </c>
      <c r="D250" t="s">
        <v>557</v>
      </c>
      <c r="E250">
        <f>SUM(Table17[[#This Row],[2024]:[2014]])</f>
        <v>1</v>
      </c>
      <c r="F250" s="1">
        <v>1</v>
      </c>
      <c r="G250" s="1"/>
      <c r="H250" s="1"/>
      <c r="I250" s="1"/>
      <c r="J250" s="1"/>
      <c r="K250" s="1"/>
      <c r="L250" s="1"/>
    </row>
    <row r="251" spans="1:12" hidden="1" x14ac:dyDescent="0.35">
      <c r="A251" t="s">
        <v>526</v>
      </c>
      <c r="B251" t="s">
        <v>123</v>
      </c>
      <c r="C251" t="s">
        <v>136</v>
      </c>
      <c r="D251" t="s">
        <v>137</v>
      </c>
      <c r="E251">
        <f>SUM(Table17[[#This Row],[2024]:[2014]])</f>
        <v>52</v>
      </c>
      <c r="F251" s="1"/>
      <c r="G251" s="1"/>
      <c r="H251" s="1">
        <v>6</v>
      </c>
      <c r="I251" s="1">
        <v>46</v>
      </c>
      <c r="J251" s="1"/>
      <c r="K251" s="1"/>
      <c r="L251" s="1"/>
    </row>
    <row r="252" spans="1:12" hidden="1" x14ac:dyDescent="0.35">
      <c r="A252" t="s">
        <v>526</v>
      </c>
      <c r="B252" t="s">
        <v>123</v>
      </c>
      <c r="C252" t="s">
        <v>558</v>
      </c>
      <c r="D252" t="s">
        <v>559</v>
      </c>
      <c r="E252">
        <f>SUM(Table17[[#This Row],[2024]:[2014]])</f>
        <v>4</v>
      </c>
      <c r="F252" s="1"/>
      <c r="G252" s="1"/>
      <c r="H252" s="1"/>
      <c r="I252" s="1"/>
      <c r="J252" s="1"/>
      <c r="K252" s="1">
        <v>4</v>
      </c>
      <c r="L252" s="1"/>
    </row>
    <row r="253" spans="1:12" hidden="1" x14ac:dyDescent="0.35">
      <c r="A253" t="s">
        <v>526</v>
      </c>
      <c r="B253" t="s">
        <v>123</v>
      </c>
      <c r="C253" t="s">
        <v>560</v>
      </c>
      <c r="D253" t="s">
        <v>561</v>
      </c>
      <c r="E253">
        <f>SUM(Table17[[#This Row],[2024]:[2014]])</f>
        <v>1</v>
      </c>
      <c r="F253" s="1"/>
      <c r="G253" s="1"/>
      <c r="H253" s="1"/>
      <c r="I253" s="1"/>
      <c r="J253" s="1"/>
      <c r="K253" s="1">
        <v>1</v>
      </c>
      <c r="L253" s="1"/>
    </row>
    <row r="254" spans="1:12" hidden="1" x14ac:dyDescent="0.35">
      <c r="A254" t="s">
        <v>526</v>
      </c>
      <c r="B254" t="s">
        <v>123</v>
      </c>
      <c r="C254" t="s">
        <v>562</v>
      </c>
      <c r="D254" t="s">
        <v>563</v>
      </c>
      <c r="E254">
        <f>SUM(Table17[[#This Row],[2024]:[2014]])</f>
        <v>1</v>
      </c>
      <c r="F254" s="1"/>
      <c r="G254" s="1"/>
      <c r="H254" s="1"/>
      <c r="I254" s="1"/>
      <c r="J254" s="1"/>
      <c r="K254" s="1">
        <v>1</v>
      </c>
      <c r="L254" s="1"/>
    </row>
    <row r="255" spans="1:12" hidden="1" x14ac:dyDescent="0.35">
      <c r="A255" t="s">
        <v>526</v>
      </c>
      <c r="B255" t="s">
        <v>123</v>
      </c>
      <c r="C255" t="s">
        <v>138</v>
      </c>
      <c r="D255" t="s">
        <v>139</v>
      </c>
      <c r="E255">
        <f>SUM(Table17[[#This Row],[2024]:[2014]])</f>
        <v>0</v>
      </c>
      <c r="F255" s="1"/>
      <c r="G255" s="1"/>
      <c r="H255" s="1"/>
      <c r="I255" s="1"/>
      <c r="J255" s="1"/>
      <c r="K255" s="1">
        <v>0</v>
      </c>
      <c r="L255" s="1"/>
    </row>
    <row r="256" spans="1:12" hidden="1" x14ac:dyDescent="0.35">
      <c r="A256" t="s">
        <v>526</v>
      </c>
      <c r="B256" t="s">
        <v>123</v>
      </c>
      <c r="C256" t="s">
        <v>564</v>
      </c>
      <c r="D256" t="s">
        <v>565</v>
      </c>
      <c r="E256">
        <f>SUM(Table17[[#This Row],[2024]:[2014]])</f>
        <v>-7</v>
      </c>
      <c r="F256" s="1"/>
      <c r="G256" s="1"/>
      <c r="H256" s="1">
        <v>-7</v>
      </c>
      <c r="I256" s="1"/>
      <c r="J256" s="1"/>
      <c r="K256" s="1"/>
      <c r="L256" s="1"/>
    </row>
    <row r="257" spans="1:12" hidden="1" x14ac:dyDescent="0.35">
      <c r="A257" t="s">
        <v>526</v>
      </c>
      <c r="B257" t="s">
        <v>123</v>
      </c>
      <c r="C257" t="s">
        <v>105</v>
      </c>
      <c r="D257" t="s">
        <v>140</v>
      </c>
      <c r="E257">
        <f>SUM(Table17[[#This Row],[2024]:[2014]])</f>
        <v>2</v>
      </c>
      <c r="F257" s="1">
        <v>2</v>
      </c>
      <c r="G257" s="1"/>
      <c r="H257" s="1"/>
      <c r="I257" s="1"/>
      <c r="J257" s="1"/>
      <c r="K257" s="1"/>
      <c r="L257" s="1"/>
    </row>
    <row r="258" spans="1:12" hidden="1" x14ac:dyDescent="0.35">
      <c r="A258" t="s">
        <v>526</v>
      </c>
      <c r="B258" t="s">
        <v>123</v>
      </c>
      <c r="C258" t="s">
        <v>566</v>
      </c>
      <c r="D258" t="s">
        <v>567</v>
      </c>
      <c r="E258">
        <f>SUM(Table17[[#This Row],[2024]:[2014]])</f>
        <v>2</v>
      </c>
      <c r="F258" s="1"/>
      <c r="G258" s="1"/>
      <c r="H258" s="1"/>
      <c r="I258" s="1"/>
      <c r="J258" s="1"/>
      <c r="K258" s="1">
        <v>2</v>
      </c>
      <c r="L258" s="1"/>
    </row>
    <row r="259" spans="1:12" hidden="1" x14ac:dyDescent="0.35">
      <c r="A259" t="s">
        <v>526</v>
      </c>
      <c r="B259" t="s">
        <v>123</v>
      </c>
      <c r="C259" t="s">
        <v>141</v>
      </c>
      <c r="D259" t="s">
        <v>142</v>
      </c>
      <c r="E259">
        <f>SUM(Table17[[#This Row],[2024]:[2014]])</f>
        <v>11</v>
      </c>
      <c r="F259" s="1"/>
      <c r="G259" s="1"/>
      <c r="H259" s="1"/>
      <c r="I259" s="1"/>
      <c r="J259" s="1"/>
      <c r="K259" s="1">
        <v>11</v>
      </c>
      <c r="L259" s="1"/>
    </row>
    <row r="260" spans="1:12" hidden="1" x14ac:dyDescent="0.35">
      <c r="A260" t="s">
        <v>526</v>
      </c>
      <c r="B260" t="s">
        <v>123</v>
      </c>
      <c r="C260" t="s">
        <v>568</v>
      </c>
      <c r="D260" t="s">
        <v>569</v>
      </c>
      <c r="E260">
        <f>SUM(Table17[[#This Row],[2024]:[2014]])</f>
        <v>1</v>
      </c>
      <c r="F260" s="1"/>
      <c r="G260" s="1"/>
      <c r="H260" s="1"/>
      <c r="I260" s="1">
        <v>1</v>
      </c>
      <c r="J260" s="1"/>
      <c r="K260" s="1"/>
      <c r="L260" s="1"/>
    </row>
    <row r="261" spans="1:12" hidden="1" x14ac:dyDescent="0.35">
      <c r="A261" t="s">
        <v>526</v>
      </c>
      <c r="B261" t="s">
        <v>123</v>
      </c>
      <c r="C261" t="s">
        <v>570</v>
      </c>
      <c r="D261" t="s">
        <v>571</v>
      </c>
      <c r="E261">
        <f>SUM(Table17[[#This Row],[2024]:[2014]])</f>
        <v>1</v>
      </c>
      <c r="F261" s="1"/>
      <c r="G261" s="1"/>
      <c r="H261" s="1"/>
      <c r="I261" s="1"/>
      <c r="J261" s="1"/>
      <c r="K261" s="1">
        <v>1</v>
      </c>
      <c r="L261" s="1"/>
    </row>
    <row r="262" spans="1:12" hidden="1" x14ac:dyDescent="0.35">
      <c r="A262" t="s">
        <v>526</v>
      </c>
      <c r="B262" t="s">
        <v>123</v>
      </c>
      <c r="C262" t="s">
        <v>143</v>
      </c>
      <c r="D262" t="s">
        <v>144</v>
      </c>
      <c r="E262">
        <f>SUM(Table17[[#This Row],[2024]:[2014]])</f>
        <v>8</v>
      </c>
      <c r="F262" s="1"/>
      <c r="G262" s="1"/>
      <c r="H262" s="1"/>
      <c r="I262" s="1"/>
      <c r="J262" s="1">
        <v>6</v>
      </c>
      <c r="K262" s="1">
        <v>2</v>
      </c>
      <c r="L262" s="1"/>
    </row>
    <row r="263" spans="1:12" hidden="1" x14ac:dyDescent="0.35">
      <c r="A263" t="s">
        <v>526</v>
      </c>
      <c r="B263" t="s">
        <v>123</v>
      </c>
      <c r="C263" t="s">
        <v>145</v>
      </c>
      <c r="D263" t="s">
        <v>146</v>
      </c>
      <c r="E263">
        <f>SUM(Table17[[#This Row],[2024]:[2014]])</f>
        <v>3</v>
      </c>
      <c r="F263" s="1"/>
      <c r="G263" s="1">
        <v>3</v>
      </c>
      <c r="H263" s="1"/>
      <c r="I263" s="1"/>
      <c r="J263" s="1"/>
      <c r="K263" s="1"/>
      <c r="L263" s="1"/>
    </row>
    <row r="264" spans="1:12" hidden="1" x14ac:dyDescent="0.35">
      <c r="A264" t="s">
        <v>526</v>
      </c>
      <c r="B264" t="s">
        <v>147</v>
      </c>
      <c r="C264" t="s">
        <v>572</v>
      </c>
      <c r="D264" t="s">
        <v>573</v>
      </c>
      <c r="E264">
        <f>SUM(Table17[[#This Row],[2024]:[2014]])</f>
        <v>1</v>
      </c>
      <c r="F264" s="1">
        <v>1</v>
      </c>
      <c r="G264" s="1"/>
      <c r="H264" s="1"/>
      <c r="I264" s="1"/>
      <c r="J264" s="1"/>
      <c r="K264" s="1"/>
      <c r="L264" s="1"/>
    </row>
    <row r="265" spans="1:12" hidden="1" x14ac:dyDescent="0.35">
      <c r="A265" t="s">
        <v>526</v>
      </c>
      <c r="B265" t="s">
        <v>147</v>
      </c>
      <c r="C265" t="s">
        <v>148</v>
      </c>
      <c r="D265" t="s">
        <v>149</v>
      </c>
      <c r="E265">
        <f>SUM(Table17[[#This Row],[2024]:[2014]])</f>
        <v>1</v>
      </c>
      <c r="F265" s="1"/>
      <c r="G265" s="1"/>
      <c r="H265" s="1"/>
      <c r="I265" s="1"/>
      <c r="J265" s="1"/>
      <c r="K265" s="1">
        <v>1</v>
      </c>
      <c r="L265" s="1"/>
    </row>
    <row r="266" spans="1:12" hidden="1" x14ac:dyDescent="0.35">
      <c r="A266" t="s">
        <v>526</v>
      </c>
      <c r="B266" t="s">
        <v>147</v>
      </c>
      <c r="C266" t="s">
        <v>150</v>
      </c>
      <c r="D266" t="s">
        <v>151</v>
      </c>
      <c r="E266">
        <f>SUM(Table17[[#This Row],[2024]:[2014]])</f>
        <v>2</v>
      </c>
      <c r="F266" s="1"/>
      <c r="G266" s="1">
        <v>2</v>
      </c>
      <c r="H266" s="1"/>
      <c r="I266" s="1"/>
      <c r="J266" s="1"/>
      <c r="K266" s="1"/>
      <c r="L266" s="1"/>
    </row>
    <row r="267" spans="1:12" hidden="1" x14ac:dyDescent="0.35">
      <c r="A267" t="s">
        <v>526</v>
      </c>
      <c r="B267" t="s">
        <v>154</v>
      </c>
      <c r="C267" t="s">
        <v>574</v>
      </c>
      <c r="D267" t="s">
        <v>575</v>
      </c>
      <c r="E267">
        <f>SUM(Table17[[#This Row],[2024]:[2014]])</f>
        <v>2</v>
      </c>
      <c r="F267" s="1">
        <v>2</v>
      </c>
      <c r="G267" s="1"/>
      <c r="H267" s="1"/>
      <c r="I267" s="1"/>
      <c r="J267" s="1"/>
      <c r="K267" s="1"/>
      <c r="L267" s="1"/>
    </row>
    <row r="268" spans="1:12" hidden="1" x14ac:dyDescent="0.35">
      <c r="A268" t="s">
        <v>526</v>
      </c>
      <c r="B268" t="s">
        <v>154</v>
      </c>
      <c r="C268" t="s">
        <v>167</v>
      </c>
      <c r="D268" t="s">
        <v>168</v>
      </c>
      <c r="E268">
        <f>SUM(Table17[[#This Row],[2024]:[2014]])</f>
        <v>2</v>
      </c>
      <c r="F268" s="1"/>
      <c r="G268" s="1"/>
      <c r="H268" s="1"/>
      <c r="I268" s="1"/>
      <c r="J268" s="1"/>
      <c r="K268" s="1">
        <v>2</v>
      </c>
      <c r="L268" s="1"/>
    </row>
    <row r="269" spans="1:12" hidden="1" x14ac:dyDescent="0.35">
      <c r="A269" t="s">
        <v>526</v>
      </c>
      <c r="B269" t="s">
        <v>154</v>
      </c>
      <c r="C269" t="s">
        <v>171</v>
      </c>
      <c r="D269" t="s">
        <v>172</v>
      </c>
      <c r="E269">
        <f>SUM(Table17[[#This Row],[2024]:[2014]])</f>
        <v>1</v>
      </c>
      <c r="F269" s="1">
        <v>1</v>
      </c>
      <c r="G269" s="1"/>
      <c r="H269" s="1"/>
      <c r="I269" s="1"/>
      <c r="J269" s="1"/>
      <c r="K269" s="1"/>
      <c r="L269" s="1"/>
    </row>
    <row r="270" spans="1:12" hidden="1" x14ac:dyDescent="0.35">
      <c r="A270" t="s">
        <v>526</v>
      </c>
      <c r="B270" t="s">
        <v>175</v>
      </c>
      <c r="C270" t="s">
        <v>178</v>
      </c>
      <c r="D270" t="s">
        <v>179</v>
      </c>
      <c r="E270">
        <f>SUM(Table17[[#This Row],[2024]:[2014]])</f>
        <v>8</v>
      </c>
      <c r="F270" s="1"/>
      <c r="G270" s="1"/>
      <c r="H270" s="1"/>
      <c r="I270" s="1"/>
      <c r="J270" s="1">
        <v>8</v>
      </c>
      <c r="K270" s="1"/>
      <c r="L270" s="1"/>
    </row>
    <row r="271" spans="1:12" hidden="1" x14ac:dyDescent="0.35">
      <c r="A271" t="s">
        <v>526</v>
      </c>
      <c r="B271" t="s">
        <v>175</v>
      </c>
      <c r="C271" t="s">
        <v>576</v>
      </c>
      <c r="D271" t="s">
        <v>577</v>
      </c>
      <c r="E271">
        <f>SUM(Table17[[#This Row],[2024]:[2014]])</f>
        <v>1</v>
      </c>
      <c r="F271" s="1"/>
      <c r="G271" s="1"/>
      <c r="H271" s="1"/>
      <c r="I271" s="1"/>
      <c r="J271" s="1"/>
      <c r="K271" s="1">
        <v>1</v>
      </c>
      <c r="L271" s="1"/>
    </row>
    <row r="272" spans="1:12" hidden="1" x14ac:dyDescent="0.35">
      <c r="A272" t="s">
        <v>526</v>
      </c>
      <c r="B272" t="s">
        <v>180</v>
      </c>
      <c r="C272" t="s">
        <v>578</v>
      </c>
      <c r="D272" t="s">
        <v>579</v>
      </c>
      <c r="E272">
        <f>SUM(Table17[[#This Row],[2024]:[2014]])</f>
        <v>3</v>
      </c>
      <c r="F272" s="1">
        <v>1</v>
      </c>
      <c r="G272" s="1"/>
      <c r="H272" s="1"/>
      <c r="I272" s="1"/>
      <c r="J272" s="1">
        <v>0</v>
      </c>
      <c r="K272" s="1">
        <v>2</v>
      </c>
      <c r="L272" s="1"/>
    </row>
    <row r="273" spans="1:12" hidden="1" x14ac:dyDescent="0.35">
      <c r="A273" t="s">
        <v>526</v>
      </c>
      <c r="B273" t="s">
        <v>580</v>
      </c>
      <c r="C273" t="s">
        <v>581</v>
      </c>
      <c r="D273" t="s">
        <v>582</v>
      </c>
      <c r="E273">
        <f>SUM(Table17[[#This Row],[2024]:[2014]])</f>
        <v>1</v>
      </c>
      <c r="F273" s="1"/>
      <c r="G273" s="1"/>
      <c r="H273" s="1"/>
      <c r="I273" s="1"/>
      <c r="J273" s="1"/>
      <c r="K273" s="1">
        <v>1</v>
      </c>
      <c r="L273" s="1"/>
    </row>
    <row r="274" spans="1:12" hidden="1" x14ac:dyDescent="0.35">
      <c r="A274" t="s">
        <v>526</v>
      </c>
      <c r="B274" t="s">
        <v>190</v>
      </c>
      <c r="C274" t="s">
        <v>583</v>
      </c>
      <c r="D274" t="s">
        <v>584</v>
      </c>
      <c r="E274">
        <f>SUM(Table17[[#This Row],[2024]:[2014]])</f>
        <v>15</v>
      </c>
      <c r="F274" s="1"/>
      <c r="G274" s="1">
        <v>2</v>
      </c>
      <c r="H274" s="1">
        <v>1</v>
      </c>
      <c r="I274" s="1">
        <v>3</v>
      </c>
      <c r="J274" s="1">
        <v>4</v>
      </c>
      <c r="K274" s="1">
        <v>5</v>
      </c>
      <c r="L274" s="1"/>
    </row>
    <row r="275" spans="1:12" hidden="1" x14ac:dyDescent="0.35">
      <c r="A275" t="s">
        <v>526</v>
      </c>
      <c r="B275" t="s">
        <v>193</v>
      </c>
      <c r="C275" t="s">
        <v>585</v>
      </c>
      <c r="D275" t="s">
        <v>586</v>
      </c>
      <c r="E275">
        <f>SUM(Table17[[#This Row],[2024]:[2014]])</f>
        <v>5</v>
      </c>
      <c r="F275" s="1"/>
      <c r="G275" s="1"/>
      <c r="H275" s="1"/>
      <c r="I275" s="1"/>
      <c r="J275" s="1"/>
      <c r="K275" s="1">
        <v>5</v>
      </c>
      <c r="L275" s="1"/>
    </row>
    <row r="276" spans="1:12" hidden="1" x14ac:dyDescent="0.35">
      <c r="A276" t="s">
        <v>526</v>
      </c>
      <c r="B276" t="s">
        <v>193</v>
      </c>
      <c r="C276" t="s">
        <v>196</v>
      </c>
      <c r="D276" t="s">
        <v>197</v>
      </c>
      <c r="E276">
        <f>SUM(Table17[[#This Row],[2024]:[2014]])</f>
        <v>1</v>
      </c>
      <c r="F276" s="1"/>
      <c r="G276" s="1"/>
      <c r="H276" s="1"/>
      <c r="I276" s="1"/>
      <c r="J276" s="1">
        <v>1</v>
      </c>
      <c r="K276" s="1"/>
      <c r="L276" s="1"/>
    </row>
    <row r="277" spans="1:12" hidden="1" x14ac:dyDescent="0.35">
      <c r="A277" t="s">
        <v>526</v>
      </c>
      <c r="B277" t="s">
        <v>587</v>
      </c>
      <c r="C277" t="s">
        <v>588</v>
      </c>
      <c r="D277" t="s">
        <v>589</v>
      </c>
      <c r="E277">
        <f>SUM(Table17[[#This Row],[2024]:[2014]])</f>
        <v>21</v>
      </c>
      <c r="F277" s="1"/>
      <c r="G277" s="1"/>
      <c r="H277" s="1"/>
      <c r="I277" s="1">
        <v>6</v>
      </c>
      <c r="J277" s="1">
        <v>3</v>
      </c>
      <c r="K277" s="1">
        <v>12</v>
      </c>
      <c r="L277" s="1"/>
    </row>
    <row r="278" spans="1:12" hidden="1" x14ac:dyDescent="0.35">
      <c r="A278" t="s">
        <v>526</v>
      </c>
      <c r="B278" t="s">
        <v>198</v>
      </c>
      <c r="C278" t="s">
        <v>199</v>
      </c>
      <c r="D278" t="s">
        <v>200</v>
      </c>
      <c r="E278">
        <f>SUM(Table17[[#This Row],[2024]:[2014]])</f>
        <v>3</v>
      </c>
      <c r="F278" s="1"/>
      <c r="G278" s="1"/>
      <c r="H278" s="1"/>
      <c r="I278" s="1"/>
      <c r="J278" s="1"/>
      <c r="K278" s="1">
        <v>3</v>
      </c>
      <c r="L278" s="1">
        <v>0</v>
      </c>
    </row>
    <row r="279" spans="1:12" hidden="1" x14ac:dyDescent="0.35">
      <c r="A279" t="s">
        <v>526</v>
      </c>
      <c r="B279" t="s">
        <v>198</v>
      </c>
      <c r="C279" t="s">
        <v>590</v>
      </c>
      <c r="D279" t="s">
        <v>591</v>
      </c>
      <c r="E279">
        <f>SUM(Table17[[#This Row],[2024]:[2014]])</f>
        <v>1</v>
      </c>
      <c r="F279" s="1">
        <v>1</v>
      </c>
      <c r="G279" s="1"/>
      <c r="H279" s="1"/>
      <c r="I279" s="1"/>
      <c r="J279" s="1"/>
      <c r="K279" s="1"/>
      <c r="L279" s="1"/>
    </row>
    <row r="280" spans="1:12" hidden="1" x14ac:dyDescent="0.35">
      <c r="A280" t="s">
        <v>526</v>
      </c>
      <c r="B280" t="s">
        <v>203</v>
      </c>
      <c r="C280" t="s">
        <v>204</v>
      </c>
      <c r="D280" t="s">
        <v>205</v>
      </c>
      <c r="E280">
        <f>SUM(Table17[[#This Row],[2024]:[2014]])</f>
        <v>3</v>
      </c>
      <c r="F280" s="1"/>
      <c r="G280" s="1"/>
      <c r="H280" s="1"/>
      <c r="I280" s="1"/>
      <c r="J280" s="1"/>
      <c r="K280" s="1">
        <v>3</v>
      </c>
      <c r="L280" s="1"/>
    </row>
    <row r="281" spans="1:12" hidden="1" x14ac:dyDescent="0.35">
      <c r="A281" t="s">
        <v>526</v>
      </c>
      <c r="B281" t="s">
        <v>203</v>
      </c>
      <c r="C281" t="s">
        <v>592</v>
      </c>
      <c r="D281" t="s">
        <v>593</v>
      </c>
      <c r="E281">
        <f>SUM(Table17[[#This Row],[2024]:[2014]])</f>
        <v>1</v>
      </c>
      <c r="F281" s="1"/>
      <c r="G281" s="1"/>
      <c r="H281" s="1"/>
      <c r="I281" s="1"/>
      <c r="J281" s="1"/>
      <c r="K281" s="1">
        <v>1</v>
      </c>
      <c r="L281" s="1"/>
    </row>
    <row r="282" spans="1:12" hidden="1" x14ac:dyDescent="0.35">
      <c r="A282" t="s">
        <v>526</v>
      </c>
      <c r="B282" t="s">
        <v>206</v>
      </c>
      <c r="C282" t="s">
        <v>105</v>
      </c>
      <c r="D282" t="s">
        <v>207</v>
      </c>
      <c r="E282">
        <f>SUM(Table17[[#This Row],[2024]:[2014]])</f>
        <v>-75</v>
      </c>
      <c r="F282" s="1"/>
      <c r="G282" s="1">
        <v>-9</v>
      </c>
      <c r="H282" s="1">
        <v>-62</v>
      </c>
      <c r="I282" s="1"/>
      <c r="J282" s="1">
        <v>-1</v>
      </c>
      <c r="K282" s="1">
        <v>-3</v>
      </c>
      <c r="L282" s="1"/>
    </row>
    <row r="283" spans="1:12" hidden="1" x14ac:dyDescent="0.35">
      <c r="A283" t="s">
        <v>526</v>
      </c>
      <c r="B283" t="s">
        <v>206</v>
      </c>
      <c r="C283" t="s">
        <v>105</v>
      </c>
      <c r="D283" t="s">
        <v>208</v>
      </c>
      <c r="E283">
        <f>SUM(Table17[[#This Row],[2024]:[2014]])</f>
        <v>-1</v>
      </c>
      <c r="F283" s="1"/>
      <c r="G283" s="1"/>
      <c r="H283" s="1"/>
      <c r="I283" s="1"/>
      <c r="J283" s="1">
        <v>-1</v>
      </c>
      <c r="K283" s="1"/>
      <c r="L283" s="1"/>
    </row>
    <row r="284" spans="1:12" hidden="1" x14ac:dyDescent="0.35">
      <c r="A284" t="s">
        <v>526</v>
      </c>
      <c r="B284" t="s">
        <v>594</v>
      </c>
      <c r="C284" t="s">
        <v>595</v>
      </c>
      <c r="D284" t="s">
        <v>596</v>
      </c>
      <c r="E284">
        <f>SUM(Table17[[#This Row],[2024]:[2014]])</f>
        <v>1</v>
      </c>
      <c r="F284" s="1"/>
      <c r="G284" s="1"/>
      <c r="H284" s="1"/>
      <c r="I284" s="1"/>
      <c r="J284" s="1"/>
      <c r="K284" s="1">
        <v>1</v>
      </c>
      <c r="L284" s="1"/>
    </row>
    <row r="285" spans="1:12" hidden="1" x14ac:dyDescent="0.35">
      <c r="A285" t="s">
        <v>526</v>
      </c>
      <c r="B285" t="s">
        <v>594</v>
      </c>
      <c r="C285" t="s">
        <v>597</v>
      </c>
      <c r="D285" t="s">
        <v>598</v>
      </c>
      <c r="E285">
        <f>SUM(Table17[[#This Row],[2024]:[2014]])</f>
        <v>11</v>
      </c>
      <c r="F285" s="1"/>
      <c r="G285" s="1"/>
      <c r="H285" s="1">
        <v>4</v>
      </c>
      <c r="I285" s="1">
        <v>2</v>
      </c>
      <c r="J285" s="1">
        <v>5</v>
      </c>
      <c r="K285" s="1"/>
      <c r="L285" s="1"/>
    </row>
    <row r="286" spans="1:12" hidden="1" x14ac:dyDescent="0.35">
      <c r="A286" t="s">
        <v>526</v>
      </c>
      <c r="B286" t="s">
        <v>599</v>
      </c>
      <c r="C286" t="s">
        <v>600</v>
      </c>
      <c r="D286" t="s">
        <v>601</v>
      </c>
      <c r="E286">
        <f>SUM(Table17[[#This Row],[2024]:[2014]])</f>
        <v>1</v>
      </c>
      <c r="F286" s="1"/>
      <c r="G286" s="1"/>
      <c r="H286" s="1"/>
      <c r="I286" s="1"/>
      <c r="J286" s="1">
        <v>1</v>
      </c>
      <c r="K286" s="1"/>
      <c r="L286" s="1"/>
    </row>
    <row r="287" spans="1:12" hidden="1" x14ac:dyDescent="0.35">
      <c r="A287" t="s">
        <v>526</v>
      </c>
      <c r="B287" t="s">
        <v>212</v>
      </c>
      <c r="C287" t="s">
        <v>602</v>
      </c>
      <c r="D287" t="s">
        <v>603</v>
      </c>
      <c r="E287">
        <f>SUM(Table17[[#This Row],[2024]:[2014]])</f>
        <v>1</v>
      </c>
      <c r="F287" s="1"/>
      <c r="G287" s="1"/>
      <c r="H287" s="1"/>
      <c r="I287" s="1"/>
      <c r="J287" s="1"/>
      <c r="K287" s="1">
        <v>1</v>
      </c>
      <c r="L287" s="1">
        <v>0</v>
      </c>
    </row>
    <row r="288" spans="1:12" hidden="1" x14ac:dyDescent="0.35">
      <c r="A288" t="s">
        <v>526</v>
      </c>
      <c r="B288" t="s">
        <v>212</v>
      </c>
      <c r="C288" t="s">
        <v>604</v>
      </c>
      <c r="D288" t="s">
        <v>605</v>
      </c>
      <c r="E288">
        <f>SUM(Table17[[#This Row],[2024]:[2014]])</f>
        <v>5</v>
      </c>
      <c r="F288" s="1"/>
      <c r="G288" s="1"/>
      <c r="H288" s="1">
        <v>1</v>
      </c>
      <c r="I288" s="1"/>
      <c r="J288" s="1">
        <v>-1</v>
      </c>
      <c r="K288" s="1">
        <v>5</v>
      </c>
      <c r="L288" s="1"/>
    </row>
    <row r="289" spans="1:12" hidden="1" x14ac:dyDescent="0.35">
      <c r="A289" t="s">
        <v>526</v>
      </c>
      <c r="B289" t="s">
        <v>212</v>
      </c>
      <c r="C289" t="s">
        <v>606</v>
      </c>
      <c r="D289" t="s">
        <v>607</v>
      </c>
      <c r="E289">
        <f>SUM(Table17[[#This Row],[2024]:[2014]])</f>
        <v>2</v>
      </c>
      <c r="F289" s="1"/>
      <c r="G289" s="1"/>
      <c r="H289" s="1"/>
      <c r="I289" s="1"/>
      <c r="J289" s="1"/>
      <c r="K289" s="1">
        <v>2</v>
      </c>
      <c r="L289" s="1"/>
    </row>
    <row r="290" spans="1:12" hidden="1" x14ac:dyDescent="0.35">
      <c r="A290" t="s">
        <v>526</v>
      </c>
      <c r="B290" t="s">
        <v>212</v>
      </c>
      <c r="C290" t="s">
        <v>608</v>
      </c>
      <c r="D290" t="s">
        <v>609</v>
      </c>
      <c r="E290">
        <f>SUM(Table17[[#This Row],[2024]:[2014]])</f>
        <v>1</v>
      </c>
      <c r="F290" s="1"/>
      <c r="G290" s="1"/>
      <c r="H290" s="1"/>
      <c r="I290" s="1"/>
      <c r="J290" s="1"/>
      <c r="K290" s="1">
        <v>1</v>
      </c>
      <c r="L290" s="1"/>
    </row>
    <row r="291" spans="1:12" hidden="1" x14ac:dyDescent="0.35">
      <c r="A291" t="s">
        <v>526</v>
      </c>
      <c r="B291" t="s">
        <v>212</v>
      </c>
      <c r="C291" t="s">
        <v>223</v>
      </c>
      <c r="D291" t="s">
        <v>224</v>
      </c>
      <c r="E291">
        <f>SUM(Table17[[#This Row],[2024]:[2014]])</f>
        <v>1</v>
      </c>
      <c r="F291" s="1"/>
      <c r="G291" s="1"/>
      <c r="H291" s="1">
        <v>0</v>
      </c>
      <c r="I291" s="1">
        <v>1</v>
      </c>
      <c r="J291" s="1"/>
      <c r="K291" s="1"/>
      <c r="L291" s="1"/>
    </row>
    <row r="292" spans="1:12" hidden="1" x14ac:dyDescent="0.35">
      <c r="A292" t="s">
        <v>526</v>
      </c>
      <c r="B292" t="s">
        <v>225</v>
      </c>
      <c r="C292" t="s">
        <v>610</v>
      </c>
      <c r="D292" t="s">
        <v>611</v>
      </c>
      <c r="E292">
        <f>SUM(Table17[[#This Row],[2024]:[2014]])</f>
        <v>2</v>
      </c>
      <c r="F292" s="1"/>
      <c r="G292" s="1"/>
      <c r="H292" s="1"/>
      <c r="I292" s="1"/>
      <c r="J292" s="1"/>
      <c r="K292" s="1">
        <v>2</v>
      </c>
      <c r="L292" s="1"/>
    </row>
    <row r="293" spans="1:12" hidden="1" x14ac:dyDescent="0.35">
      <c r="A293" t="s">
        <v>526</v>
      </c>
      <c r="B293" t="s">
        <v>612</v>
      </c>
      <c r="C293" t="s">
        <v>613</v>
      </c>
      <c r="D293" t="s">
        <v>614</v>
      </c>
      <c r="E293">
        <f>SUM(Table17[[#This Row],[2024]:[2014]])</f>
        <v>1</v>
      </c>
      <c r="F293" s="1"/>
      <c r="G293" s="1"/>
      <c r="H293" s="1"/>
      <c r="I293" s="1"/>
      <c r="J293" s="1"/>
      <c r="K293" s="1">
        <v>1</v>
      </c>
      <c r="L293" s="1"/>
    </row>
    <row r="294" spans="1:12" hidden="1" x14ac:dyDescent="0.35">
      <c r="A294" t="s">
        <v>526</v>
      </c>
      <c r="B294" t="s">
        <v>615</v>
      </c>
      <c r="C294" t="s">
        <v>616</v>
      </c>
      <c r="D294" t="s">
        <v>617</v>
      </c>
      <c r="E294">
        <f>SUM(Table17[[#This Row],[2024]:[2014]])</f>
        <v>1</v>
      </c>
      <c r="F294" s="1"/>
      <c r="G294" s="1"/>
      <c r="H294" s="1"/>
      <c r="I294" s="1"/>
      <c r="J294" s="1">
        <v>1</v>
      </c>
      <c r="K294" s="1"/>
      <c r="L294" s="1"/>
    </row>
    <row r="295" spans="1:12" hidden="1" x14ac:dyDescent="0.35">
      <c r="A295" t="s">
        <v>526</v>
      </c>
      <c r="B295" t="s">
        <v>615</v>
      </c>
      <c r="C295" t="s">
        <v>618</v>
      </c>
      <c r="D295" t="s">
        <v>619</v>
      </c>
      <c r="E295">
        <f>SUM(Table17[[#This Row],[2024]:[2014]])</f>
        <v>2</v>
      </c>
      <c r="F295" s="1"/>
      <c r="G295" s="1"/>
      <c r="H295" s="1"/>
      <c r="I295" s="1"/>
      <c r="J295" s="1">
        <v>2</v>
      </c>
      <c r="K295" s="1"/>
      <c r="L295" s="1"/>
    </row>
    <row r="296" spans="1:12" hidden="1" x14ac:dyDescent="0.35">
      <c r="A296" t="s">
        <v>526</v>
      </c>
      <c r="B296" t="s">
        <v>228</v>
      </c>
      <c r="C296" t="s">
        <v>620</v>
      </c>
      <c r="D296" t="s">
        <v>621</v>
      </c>
      <c r="E296">
        <f>SUM(Table17[[#This Row],[2024]:[2014]])</f>
        <v>1</v>
      </c>
      <c r="F296" s="1"/>
      <c r="G296" s="1"/>
      <c r="H296" s="1">
        <v>1</v>
      </c>
      <c r="I296" s="1"/>
      <c r="J296" s="1"/>
      <c r="K296" s="1"/>
      <c r="L296" s="1"/>
    </row>
    <row r="297" spans="1:12" hidden="1" x14ac:dyDescent="0.35">
      <c r="A297" t="s">
        <v>526</v>
      </c>
      <c r="B297" t="s">
        <v>228</v>
      </c>
      <c r="C297" t="s">
        <v>622</v>
      </c>
      <c r="D297" t="s">
        <v>623</v>
      </c>
      <c r="E297">
        <f>SUM(Table17[[#This Row],[2024]:[2014]])</f>
        <v>2</v>
      </c>
      <c r="F297" s="1"/>
      <c r="G297" s="1"/>
      <c r="H297" s="1"/>
      <c r="I297" s="1"/>
      <c r="J297" s="1">
        <v>1</v>
      </c>
      <c r="K297" s="1">
        <v>1</v>
      </c>
      <c r="L297" s="1"/>
    </row>
    <row r="298" spans="1:12" hidden="1" x14ac:dyDescent="0.35">
      <c r="A298" t="s">
        <v>526</v>
      </c>
      <c r="B298" t="s">
        <v>228</v>
      </c>
      <c r="C298" t="s">
        <v>624</v>
      </c>
      <c r="D298" t="s">
        <v>625</v>
      </c>
      <c r="E298">
        <f>SUM(Table17[[#This Row],[2024]:[2014]])</f>
        <v>1</v>
      </c>
      <c r="F298" s="1"/>
      <c r="G298" s="1"/>
      <c r="H298" s="1"/>
      <c r="I298" s="1"/>
      <c r="J298" s="1"/>
      <c r="K298" s="1">
        <v>1</v>
      </c>
      <c r="L298" s="1"/>
    </row>
    <row r="299" spans="1:12" hidden="1" x14ac:dyDescent="0.35">
      <c r="A299" t="s">
        <v>526</v>
      </c>
      <c r="B299" t="s">
        <v>228</v>
      </c>
      <c r="C299" t="s">
        <v>626</v>
      </c>
      <c r="D299" t="s">
        <v>627</v>
      </c>
      <c r="E299">
        <f>SUM(Table17[[#This Row],[2024]:[2014]])</f>
        <v>4</v>
      </c>
      <c r="F299" s="1"/>
      <c r="G299" s="1"/>
      <c r="H299" s="1"/>
      <c r="I299" s="1"/>
      <c r="J299" s="1"/>
      <c r="K299" s="1">
        <v>4</v>
      </c>
      <c r="L299" s="1">
        <v>0</v>
      </c>
    </row>
    <row r="300" spans="1:12" hidden="1" x14ac:dyDescent="0.35">
      <c r="A300" t="s">
        <v>526</v>
      </c>
      <c r="B300" t="s">
        <v>628</v>
      </c>
      <c r="C300" t="s">
        <v>629</v>
      </c>
      <c r="D300" t="s">
        <v>630</v>
      </c>
      <c r="E300">
        <f>SUM(Table17[[#This Row],[2024]:[2014]])</f>
        <v>1</v>
      </c>
      <c r="F300" s="1"/>
      <c r="G300" s="1"/>
      <c r="H300" s="1"/>
      <c r="I300" s="1"/>
      <c r="J300" s="1"/>
      <c r="K300" s="1">
        <v>1</v>
      </c>
      <c r="L300" s="1"/>
    </row>
    <row r="301" spans="1:12" hidden="1" x14ac:dyDescent="0.35">
      <c r="A301" t="s">
        <v>526</v>
      </c>
      <c r="B301" t="s">
        <v>231</v>
      </c>
      <c r="C301" t="s">
        <v>105</v>
      </c>
      <c r="D301" t="s">
        <v>631</v>
      </c>
      <c r="E301">
        <f>SUM(Table17[[#This Row],[2024]:[2014]])</f>
        <v>2</v>
      </c>
      <c r="F301" s="1">
        <v>1</v>
      </c>
      <c r="G301" s="1">
        <v>1</v>
      </c>
      <c r="H301" s="1"/>
      <c r="I301" s="1"/>
      <c r="J301" s="1"/>
      <c r="K301" s="1"/>
      <c r="L301" s="1"/>
    </row>
    <row r="302" spans="1:12" hidden="1" x14ac:dyDescent="0.35">
      <c r="A302" t="s">
        <v>526</v>
      </c>
      <c r="B302" t="s">
        <v>231</v>
      </c>
      <c r="C302" t="s">
        <v>105</v>
      </c>
      <c r="D302" t="s">
        <v>232</v>
      </c>
      <c r="E302">
        <f>SUM(Table17[[#This Row],[2024]:[2014]])</f>
        <v>15</v>
      </c>
      <c r="F302" s="1">
        <v>2</v>
      </c>
      <c r="G302" s="1">
        <v>1</v>
      </c>
      <c r="H302" s="1">
        <v>2</v>
      </c>
      <c r="I302" s="1">
        <v>1</v>
      </c>
      <c r="J302" s="1">
        <v>4</v>
      </c>
      <c r="K302" s="1">
        <v>5</v>
      </c>
      <c r="L302" s="1"/>
    </row>
    <row r="303" spans="1:12" hidden="1" x14ac:dyDescent="0.35">
      <c r="A303" t="s">
        <v>526</v>
      </c>
      <c r="B303" t="s">
        <v>231</v>
      </c>
      <c r="C303" t="s">
        <v>105</v>
      </c>
      <c r="D303" t="s">
        <v>233</v>
      </c>
      <c r="E303">
        <f>SUM(Table17[[#This Row],[2024]:[2014]])</f>
        <v>11</v>
      </c>
      <c r="F303" s="1"/>
      <c r="G303" s="1">
        <v>1</v>
      </c>
      <c r="H303" s="1"/>
      <c r="I303" s="1">
        <v>4</v>
      </c>
      <c r="J303" s="1">
        <v>2</v>
      </c>
      <c r="K303" s="1">
        <v>4</v>
      </c>
      <c r="L303" s="1"/>
    </row>
    <row r="304" spans="1:12" hidden="1" x14ac:dyDescent="0.35">
      <c r="A304" t="s">
        <v>526</v>
      </c>
      <c r="B304" t="s">
        <v>231</v>
      </c>
      <c r="C304" t="s">
        <v>105</v>
      </c>
      <c r="D304" t="s">
        <v>632</v>
      </c>
      <c r="E304">
        <f>SUM(Table17[[#This Row],[2024]:[2014]])</f>
        <v>1</v>
      </c>
      <c r="F304" s="1"/>
      <c r="G304" s="1"/>
      <c r="H304" s="1"/>
      <c r="I304" s="1"/>
      <c r="J304" s="1">
        <v>1</v>
      </c>
      <c r="K304" s="1"/>
      <c r="L304" s="1"/>
    </row>
    <row r="305" spans="1:12" hidden="1" x14ac:dyDescent="0.35">
      <c r="A305" t="s">
        <v>526</v>
      </c>
      <c r="B305" t="s">
        <v>231</v>
      </c>
      <c r="C305" t="s">
        <v>105</v>
      </c>
      <c r="D305" t="s">
        <v>234</v>
      </c>
      <c r="E305">
        <f>SUM(Table17[[#This Row],[2024]:[2014]])</f>
        <v>194</v>
      </c>
      <c r="F305" s="1">
        <v>66</v>
      </c>
      <c r="G305" s="1">
        <v>26</v>
      </c>
      <c r="H305" s="1">
        <v>75</v>
      </c>
      <c r="I305" s="1">
        <v>25</v>
      </c>
      <c r="J305" s="1">
        <v>2</v>
      </c>
      <c r="K305" s="1"/>
      <c r="L305" s="1"/>
    </row>
    <row r="306" spans="1:12" hidden="1" x14ac:dyDescent="0.35">
      <c r="A306" t="s">
        <v>526</v>
      </c>
      <c r="B306" t="s">
        <v>231</v>
      </c>
      <c r="C306" t="s">
        <v>105</v>
      </c>
      <c r="D306" t="s">
        <v>236</v>
      </c>
      <c r="E306">
        <f>SUM(Table17[[#This Row],[2024]:[2014]])</f>
        <v>47</v>
      </c>
      <c r="F306" s="1">
        <v>31</v>
      </c>
      <c r="G306" s="1">
        <v>2</v>
      </c>
      <c r="H306" s="1">
        <v>5</v>
      </c>
      <c r="I306" s="1">
        <v>4</v>
      </c>
      <c r="J306" s="1">
        <v>3</v>
      </c>
      <c r="K306" s="1">
        <v>2</v>
      </c>
      <c r="L306" s="1"/>
    </row>
    <row r="307" spans="1:12" hidden="1" x14ac:dyDescent="0.35">
      <c r="A307" t="s">
        <v>526</v>
      </c>
      <c r="B307" t="s">
        <v>231</v>
      </c>
      <c r="C307" t="s">
        <v>105</v>
      </c>
      <c r="D307" t="s">
        <v>237</v>
      </c>
      <c r="E307">
        <f>SUM(Table17[[#This Row],[2024]:[2014]])</f>
        <v>28</v>
      </c>
      <c r="F307" s="1"/>
      <c r="G307" s="1">
        <v>3</v>
      </c>
      <c r="H307" s="1">
        <v>24</v>
      </c>
      <c r="I307" s="1">
        <v>1</v>
      </c>
      <c r="J307" s="1"/>
      <c r="K307" s="1"/>
      <c r="L307" s="1"/>
    </row>
    <row r="308" spans="1:12" hidden="1" x14ac:dyDescent="0.35">
      <c r="A308" t="s">
        <v>526</v>
      </c>
      <c r="B308" t="s">
        <v>231</v>
      </c>
      <c r="C308" t="s">
        <v>238</v>
      </c>
      <c r="D308" t="s">
        <v>239</v>
      </c>
      <c r="E308">
        <f>SUM(Table17[[#This Row],[2024]:[2014]])</f>
        <v>1</v>
      </c>
      <c r="F308" s="1"/>
      <c r="G308" s="1"/>
      <c r="H308" s="1"/>
      <c r="I308" s="1"/>
      <c r="J308" s="1"/>
      <c r="K308" s="1">
        <v>1</v>
      </c>
      <c r="L308" s="1"/>
    </row>
    <row r="309" spans="1:12" hidden="1" x14ac:dyDescent="0.35">
      <c r="A309" t="s">
        <v>526</v>
      </c>
      <c r="B309" t="s">
        <v>231</v>
      </c>
      <c r="C309" t="s">
        <v>633</v>
      </c>
      <c r="D309" t="s">
        <v>634</v>
      </c>
      <c r="E309">
        <f>SUM(Table17[[#This Row],[2024]:[2014]])</f>
        <v>1</v>
      </c>
      <c r="F309" s="1"/>
      <c r="G309" s="1"/>
      <c r="H309" s="1"/>
      <c r="I309" s="1"/>
      <c r="J309" s="1"/>
      <c r="K309" s="1">
        <v>1</v>
      </c>
      <c r="L309" s="1"/>
    </row>
    <row r="310" spans="1:12" hidden="1" x14ac:dyDescent="0.35">
      <c r="A310" t="s">
        <v>526</v>
      </c>
      <c r="B310" t="s">
        <v>231</v>
      </c>
      <c r="C310" t="s">
        <v>635</v>
      </c>
      <c r="D310" t="s">
        <v>636</v>
      </c>
      <c r="E310">
        <f>SUM(Table17[[#This Row],[2024]:[2014]])</f>
        <v>0</v>
      </c>
      <c r="F310" s="1"/>
      <c r="G310" s="1"/>
      <c r="H310" s="1"/>
      <c r="I310" s="1"/>
      <c r="J310" s="1">
        <v>-1</v>
      </c>
      <c r="K310" s="1">
        <v>1</v>
      </c>
      <c r="L310" s="1"/>
    </row>
    <row r="311" spans="1:12" hidden="1" x14ac:dyDescent="0.35">
      <c r="A311" t="s">
        <v>526</v>
      </c>
      <c r="B311" t="s">
        <v>637</v>
      </c>
      <c r="C311" t="s">
        <v>638</v>
      </c>
      <c r="D311" t="s">
        <v>639</v>
      </c>
      <c r="E311">
        <f>SUM(Table17[[#This Row],[2024]:[2014]])</f>
        <v>1</v>
      </c>
      <c r="F311" s="1"/>
      <c r="G311" s="1"/>
      <c r="H311" s="1"/>
      <c r="I311" s="1">
        <v>-1</v>
      </c>
      <c r="J311" s="1">
        <v>0</v>
      </c>
      <c r="K311" s="1">
        <v>2</v>
      </c>
      <c r="L311" s="1"/>
    </row>
    <row r="312" spans="1:12" hidden="1" x14ac:dyDescent="0.35">
      <c r="A312" t="s">
        <v>526</v>
      </c>
      <c r="B312" t="s">
        <v>247</v>
      </c>
      <c r="C312" t="s">
        <v>640</v>
      </c>
      <c r="D312" t="s">
        <v>641</v>
      </c>
      <c r="E312">
        <f>SUM(Table17[[#This Row],[2024]:[2014]])</f>
        <v>3</v>
      </c>
      <c r="F312" s="1"/>
      <c r="G312" s="1">
        <v>1</v>
      </c>
      <c r="H312" s="1"/>
      <c r="I312" s="1"/>
      <c r="J312" s="1">
        <v>1</v>
      </c>
      <c r="K312" s="1">
        <v>1</v>
      </c>
      <c r="L312" s="1"/>
    </row>
    <row r="313" spans="1:12" hidden="1" x14ac:dyDescent="0.35">
      <c r="A313" t="s">
        <v>526</v>
      </c>
      <c r="B313" t="s">
        <v>252</v>
      </c>
      <c r="C313" t="s">
        <v>255</v>
      </c>
      <c r="D313" t="s">
        <v>256</v>
      </c>
      <c r="E313">
        <f>SUM(Table17[[#This Row],[2024]:[2014]])</f>
        <v>9</v>
      </c>
      <c r="F313" s="1"/>
      <c r="G313" s="1"/>
      <c r="H313" s="1"/>
      <c r="I313" s="1">
        <v>3</v>
      </c>
      <c r="J313" s="1">
        <v>4</v>
      </c>
      <c r="K313" s="1">
        <v>2</v>
      </c>
      <c r="L313" s="1"/>
    </row>
    <row r="314" spans="1:12" hidden="1" x14ac:dyDescent="0.35">
      <c r="A314" t="s">
        <v>526</v>
      </c>
      <c r="B314" t="s">
        <v>642</v>
      </c>
      <c r="C314" t="s">
        <v>643</v>
      </c>
      <c r="D314" t="s">
        <v>644</v>
      </c>
      <c r="E314">
        <f>SUM(Table17[[#This Row],[2024]:[2014]])</f>
        <v>3</v>
      </c>
      <c r="F314" s="1"/>
      <c r="G314" s="1"/>
      <c r="H314" s="1"/>
      <c r="I314" s="1"/>
      <c r="J314" s="1"/>
      <c r="K314" s="1">
        <v>3</v>
      </c>
      <c r="L314" s="1"/>
    </row>
    <row r="315" spans="1:12" hidden="1" x14ac:dyDescent="0.35">
      <c r="A315" t="s">
        <v>526</v>
      </c>
      <c r="B315" t="s">
        <v>257</v>
      </c>
      <c r="C315" t="s">
        <v>260</v>
      </c>
      <c r="D315" t="s">
        <v>261</v>
      </c>
      <c r="E315">
        <f>SUM(Table17[[#This Row],[2024]:[2014]])</f>
        <v>6</v>
      </c>
      <c r="F315" s="1"/>
      <c r="G315" s="1"/>
      <c r="H315" s="1"/>
      <c r="I315" s="1"/>
      <c r="J315" s="1"/>
      <c r="K315" s="1">
        <v>6</v>
      </c>
      <c r="L315" s="1"/>
    </row>
    <row r="316" spans="1:12" hidden="1" x14ac:dyDescent="0.35">
      <c r="A316" t="s">
        <v>526</v>
      </c>
      <c r="B316" t="s">
        <v>262</v>
      </c>
      <c r="C316" t="s">
        <v>645</v>
      </c>
      <c r="D316" t="s">
        <v>646</v>
      </c>
      <c r="E316">
        <f>SUM(Table17[[#This Row],[2024]:[2014]])</f>
        <v>150</v>
      </c>
      <c r="F316" s="1"/>
      <c r="G316" s="1"/>
      <c r="H316" s="1"/>
      <c r="I316" s="1"/>
      <c r="J316" s="1">
        <v>150</v>
      </c>
      <c r="K316" s="1"/>
      <c r="L316" s="1"/>
    </row>
    <row r="317" spans="1:12" hidden="1" x14ac:dyDescent="0.35">
      <c r="A317" t="s">
        <v>526</v>
      </c>
      <c r="B317" t="s">
        <v>262</v>
      </c>
      <c r="C317" t="s">
        <v>263</v>
      </c>
      <c r="D317" t="s">
        <v>264</v>
      </c>
      <c r="E317">
        <f>SUM(Table17[[#This Row],[2024]:[2014]])</f>
        <v>2</v>
      </c>
      <c r="F317" s="1"/>
      <c r="G317" s="1"/>
      <c r="H317" s="1"/>
      <c r="I317" s="1"/>
      <c r="J317" s="1">
        <v>1</v>
      </c>
      <c r="K317" s="1">
        <v>1</v>
      </c>
      <c r="L317" s="1"/>
    </row>
    <row r="318" spans="1:12" hidden="1" x14ac:dyDescent="0.35">
      <c r="A318" t="s">
        <v>526</v>
      </c>
      <c r="B318" t="s">
        <v>265</v>
      </c>
      <c r="C318" t="s">
        <v>647</v>
      </c>
      <c r="D318" t="s">
        <v>648</v>
      </c>
      <c r="E318">
        <f>SUM(Table17[[#This Row],[2024]:[2014]])</f>
        <v>1</v>
      </c>
      <c r="F318" s="1"/>
      <c r="G318" s="1"/>
      <c r="H318" s="1"/>
      <c r="I318" s="1"/>
      <c r="J318" s="1">
        <v>1</v>
      </c>
      <c r="K318" s="1"/>
      <c r="L318" s="1"/>
    </row>
    <row r="319" spans="1:12" hidden="1" x14ac:dyDescent="0.35">
      <c r="A319" t="s">
        <v>526</v>
      </c>
      <c r="B319" t="s">
        <v>265</v>
      </c>
      <c r="C319" t="s">
        <v>649</v>
      </c>
      <c r="D319" t="s">
        <v>650</v>
      </c>
      <c r="E319">
        <f>SUM(Table17[[#This Row],[2024]:[2014]])</f>
        <v>2</v>
      </c>
      <c r="F319" s="1">
        <v>1</v>
      </c>
      <c r="G319" s="1"/>
      <c r="H319" s="1"/>
      <c r="I319" s="1">
        <v>1</v>
      </c>
      <c r="J319" s="1"/>
      <c r="K319" s="1"/>
      <c r="L319" s="1"/>
    </row>
    <row r="320" spans="1:12" hidden="1" x14ac:dyDescent="0.35">
      <c r="A320" t="s">
        <v>526</v>
      </c>
      <c r="B320" t="s">
        <v>265</v>
      </c>
      <c r="C320" t="s">
        <v>651</v>
      </c>
      <c r="D320" t="s">
        <v>652</v>
      </c>
      <c r="E320">
        <f>SUM(Table17[[#This Row],[2024]:[2014]])</f>
        <v>1</v>
      </c>
      <c r="F320" s="1"/>
      <c r="G320" s="1"/>
      <c r="H320" s="1"/>
      <c r="I320" s="1"/>
      <c r="J320" s="1"/>
      <c r="K320" s="1">
        <v>1</v>
      </c>
      <c r="L320" s="1"/>
    </row>
    <row r="321" spans="1:12" hidden="1" x14ac:dyDescent="0.35">
      <c r="A321" t="s">
        <v>526</v>
      </c>
      <c r="B321" t="s">
        <v>265</v>
      </c>
      <c r="C321" t="s">
        <v>653</v>
      </c>
      <c r="D321" t="s">
        <v>654</v>
      </c>
      <c r="E321">
        <f>SUM(Table17[[#This Row],[2024]:[2014]])</f>
        <v>0</v>
      </c>
      <c r="F321" s="1"/>
      <c r="G321" s="1"/>
      <c r="H321" s="1"/>
      <c r="I321" s="1">
        <v>-2</v>
      </c>
      <c r="J321" s="1">
        <v>2</v>
      </c>
      <c r="K321" s="1"/>
      <c r="L321" s="1"/>
    </row>
    <row r="322" spans="1:12" hidden="1" x14ac:dyDescent="0.35">
      <c r="A322" t="s">
        <v>526</v>
      </c>
      <c r="B322" t="s">
        <v>265</v>
      </c>
      <c r="C322" t="s">
        <v>655</v>
      </c>
      <c r="D322" t="s">
        <v>656</v>
      </c>
      <c r="E322">
        <f>SUM(Table17[[#This Row],[2024]:[2014]])</f>
        <v>0</v>
      </c>
      <c r="F322" s="1"/>
      <c r="G322" s="1"/>
      <c r="H322" s="1"/>
      <c r="I322" s="1"/>
      <c r="J322" s="1">
        <v>-1</v>
      </c>
      <c r="K322" s="1">
        <v>1</v>
      </c>
      <c r="L322" s="1"/>
    </row>
    <row r="323" spans="1:12" hidden="1" x14ac:dyDescent="0.35">
      <c r="A323" t="s">
        <v>526</v>
      </c>
      <c r="B323" t="s">
        <v>265</v>
      </c>
      <c r="C323" t="s">
        <v>657</v>
      </c>
      <c r="D323" t="s">
        <v>658</v>
      </c>
      <c r="E323">
        <f>SUM(Table17[[#This Row],[2024]:[2014]])</f>
        <v>45</v>
      </c>
      <c r="F323" s="1"/>
      <c r="G323" s="1"/>
      <c r="H323" s="1"/>
      <c r="I323" s="1"/>
      <c r="J323" s="1">
        <v>-5</v>
      </c>
      <c r="K323" s="1">
        <v>50</v>
      </c>
      <c r="L323" s="1">
        <v>0</v>
      </c>
    </row>
    <row r="324" spans="1:12" hidden="1" x14ac:dyDescent="0.35">
      <c r="A324" t="s">
        <v>526</v>
      </c>
      <c r="B324" t="s">
        <v>265</v>
      </c>
      <c r="C324" t="s">
        <v>659</v>
      </c>
      <c r="D324" t="s">
        <v>660</v>
      </c>
      <c r="E324">
        <f>SUM(Table17[[#This Row],[2024]:[2014]])</f>
        <v>5</v>
      </c>
      <c r="F324" s="1"/>
      <c r="G324" s="1"/>
      <c r="H324" s="1"/>
      <c r="I324" s="1"/>
      <c r="J324" s="1">
        <v>-4</v>
      </c>
      <c r="K324" s="1">
        <v>9</v>
      </c>
      <c r="L324" s="1"/>
    </row>
    <row r="325" spans="1:12" hidden="1" x14ac:dyDescent="0.35">
      <c r="A325" t="s">
        <v>526</v>
      </c>
      <c r="B325" t="s">
        <v>265</v>
      </c>
      <c r="C325" t="s">
        <v>268</v>
      </c>
      <c r="D325" t="s">
        <v>269</v>
      </c>
      <c r="E325">
        <f>SUM(Table17[[#This Row],[2024]:[2014]])</f>
        <v>13</v>
      </c>
      <c r="F325" s="1"/>
      <c r="G325" s="1"/>
      <c r="H325" s="1"/>
      <c r="I325" s="1"/>
      <c r="J325" s="1">
        <v>1</v>
      </c>
      <c r="K325" s="1">
        <v>12</v>
      </c>
      <c r="L325" s="1"/>
    </row>
    <row r="326" spans="1:12" hidden="1" x14ac:dyDescent="0.35">
      <c r="A326" t="s">
        <v>526</v>
      </c>
      <c r="B326" t="s">
        <v>272</v>
      </c>
      <c r="C326" t="s">
        <v>661</v>
      </c>
      <c r="D326" t="s">
        <v>662</v>
      </c>
      <c r="E326">
        <f>SUM(Table17[[#This Row],[2024]:[2014]])</f>
        <v>1</v>
      </c>
      <c r="F326" s="1"/>
      <c r="G326" s="1"/>
      <c r="H326" s="1"/>
      <c r="I326" s="1"/>
      <c r="J326" s="1"/>
      <c r="K326" s="1">
        <v>1</v>
      </c>
      <c r="L326" s="1">
        <v>0</v>
      </c>
    </row>
    <row r="327" spans="1:12" hidden="1" x14ac:dyDescent="0.35">
      <c r="A327" t="s">
        <v>526</v>
      </c>
      <c r="B327" t="s">
        <v>272</v>
      </c>
      <c r="C327" t="s">
        <v>275</v>
      </c>
      <c r="D327" t="s">
        <v>276</v>
      </c>
      <c r="E327">
        <f>SUM(Table17[[#This Row],[2024]:[2014]])</f>
        <v>4</v>
      </c>
      <c r="F327" s="1"/>
      <c r="G327" s="1"/>
      <c r="H327" s="1"/>
      <c r="I327" s="1">
        <v>1</v>
      </c>
      <c r="J327" s="1">
        <v>1</v>
      </c>
      <c r="K327" s="1">
        <v>2</v>
      </c>
      <c r="L327" s="1"/>
    </row>
    <row r="328" spans="1:12" hidden="1" x14ac:dyDescent="0.35">
      <c r="A328" t="s">
        <v>526</v>
      </c>
      <c r="B328" t="s">
        <v>272</v>
      </c>
      <c r="C328" t="s">
        <v>663</v>
      </c>
      <c r="D328" t="s">
        <v>664</v>
      </c>
      <c r="E328">
        <f>SUM(Table17[[#This Row],[2024]:[2014]])</f>
        <v>0</v>
      </c>
      <c r="F328" s="1"/>
      <c r="G328" s="1"/>
      <c r="H328" s="1"/>
      <c r="I328" s="1">
        <v>0</v>
      </c>
      <c r="J328" s="1"/>
      <c r="K328" s="1"/>
      <c r="L328" s="1"/>
    </row>
    <row r="329" spans="1:12" hidden="1" x14ac:dyDescent="0.35">
      <c r="A329" t="s">
        <v>526</v>
      </c>
      <c r="B329" t="s">
        <v>277</v>
      </c>
      <c r="C329" t="s">
        <v>278</v>
      </c>
      <c r="D329" t="s">
        <v>279</v>
      </c>
      <c r="E329">
        <f>SUM(Table17[[#This Row],[2024]:[2014]])</f>
        <v>12</v>
      </c>
      <c r="F329" s="1">
        <v>6</v>
      </c>
      <c r="G329" s="1">
        <v>1</v>
      </c>
      <c r="H329" s="1">
        <v>2</v>
      </c>
      <c r="I329" s="1">
        <v>3</v>
      </c>
      <c r="J329" s="1"/>
      <c r="K329" s="1"/>
      <c r="L329" s="1"/>
    </row>
    <row r="330" spans="1:12" hidden="1" x14ac:dyDescent="0.35">
      <c r="A330" t="s">
        <v>526</v>
      </c>
      <c r="B330" t="s">
        <v>277</v>
      </c>
      <c r="C330" t="s">
        <v>665</v>
      </c>
      <c r="D330" t="s">
        <v>666</v>
      </c>
      <c r="E330">
        <f>SUM(Table17[[#This Row],[2024]:[2014]])</f>
        <v>2</v>
      </c>
      <c r="F330" s="1"/>
      <c r="G330" s="1">
        <v>2</v>
      </c>
      <c r="H330" s="1"/>
      <c r="I330" s="1"/>
      <c r="J330" s="1"/>
      <c r="K330" s="1"/>
      <c r="L330" s="1"/>
    </row>
    <row r="331" spans="1:12" hidden="1" x14ac:dyDescent="0.35">
      <c r="A331" t="s">
        <v>526</v>
      </c>
      <c r="B331" t="s">
        <v>277</v>
      </c>
      <c r="C331" t="s">
        <v>667</v>
      </c>
      <c r="D331" t="s">
        <v>668</v>
      </c>
      <c r="E331">
        <f>SUM(Table17[[#This Row],[2024]:[2014]])</f>
        <v>1</v>
      </c>
      <c r="F331" s="1"/>
      <c r="G331" s="1"/>
      <c r="H331" s="1">
        <v>1</v>
      </c>
      <c r="I331" s="1"/>
      <c r="J331" s="1"/>
      <c r="K331" s="1"/>
      <c r="L331" s="1"/>
    </row>
    <row r="332" spans="1:12" hidden="1" x14ac:dyDescent="0.35">
      <c r="A332" t="s">
        <v>526</v>
      </c>
      <c r="B332" t="s">
        <v>277</v>
      </c>
      <c r="C332" t="s">
        <v>280</v>
      </c>
      <c r="D332" t="s">
        <v>281</v>
      </c>
      <c r="E332">
        <f>SUM(Table17[[#This Row],[2024]:[2014]])</f>
        <v>1</v>
      </c>
      <c r="F332" s="1"/>
      <c r="G332" s="1"/>
      <c r="H332" s="1"/>
      <c r="I332" s="1"/>
      <c r="J332" s="1"/>
      <c r="K332" s="1">
        <v>1</v>
      </c>
      <c r="L332" s="1"/>
    </row>
    <row r="333" spans="1:12" hidden="1" x14ac:dyDescent="0.35">
      <c r="A333" t="s">
        <v>526</v>
      </c>
      <c r="B333" t="s">
        <v>277</v>
      </c>
      <c r="C333" t="s">
        <v>286</v>
      </c>
      <c r="D333" t="s">
        <v>287</v>
      </c>
      <c r="E333">
        <f>SUM(Table17[[#This Row],[2024]:[2014]])</f>
        <v>1</v>
      </c>
      <c r="F333" s="1"/>
      <c r="G333" s="1"/>
      <c r="H333" s="1"/>
      <c r="I333" s="1"/>
      <c r="J333" s="1">
        <v>1</v>
      </c>
      <c r="K333" s="1"/>
      <c r="L333" s="1"/>
    </row>
    <row r="334" spans="1:12" hidden="1" x14ac:dyDescent="0.35">
      <c r="A334" t="s">
        <v>526</v>
      </c>
      <c r="B334" t="s">
        <v>290</v>
      </c>
      <c r="C334" t="s">
        <v>669</v>
      </c>
      <c r="D334" t="s">
        <v>670</v>
      </c>
      <c r="E334">
        <f>SUM(Table17[[#This Row],[2024]:[2014]])</f>
        <v>3</v>
      </c>
      <c r="F334" s="1"/>
      <c r="G334" s="1"/>
      <c r="H334" s="1"/>
      <c r="I334" s="1"/>
      <c r="J334" s="1"/>
      <c r="K334" s="1">
        <v>3</v>
      </c>
      <c r="L334" s="1"/>
    </row>
    <row r="335" spans="1:12" hidden="1" x14ac:dyDescent="0.35">
      <c r="A335" t="s">
        <v>526</v>
      </c>
      <c r="B335" t="s">
        <v>290</v>
      </c>
      <c r="C335" t="s">
        <v>293</v>
      </c>
      <c r="D335" t="s">
        <v>294</v>
      </c>
      <c r="E335">
        <f>SUM(Table17[[#This Row],[2024]:[2014]])</f>
        <v>2</v>
      </c>
      <c r="F335" s="1"/>
      <c r="G335" s="1"/>
      <c r="H335" s="1"/>
      <c r="I335" s="1"/>
      <c r="J335" s="1"/>
      <c r="K335" s="1">
        <v>2</v>
      </c>
      <c r="L335" s="1"/>
    </row>
    <row r="336" spans="1:12" hidden="1" x14ac:dyDescent="0.35">
      <c r="A336" t="s">
        <v>526</v>
      </c>
      <c r="B336" t="s">
        <v>295</v>
      </c>
      <c r="C336" t="s">
        <v>296</v>
      </c>
      <c r="D336" t="s">
        <v>297</v>
      </c>
      <c r="E336">
        <f>SUM(Table17[[#This Row],[2024]:[2014]])</f>
        <v>6</v>
      </c>
      <c r="F336" s="1">
        <v>4</v>
      </c>
      <c r="G336" s="1"/>
      <c r="H336" s="1">
        <v>0</v>
      </c>
      <c r="I336" s="1"/>
      <c r="J336" s="1">
        <v>2</v>
      </c>
      <c r="K336" s="1"/>
      <c r="L336" s="1"/>
    </row>
    <row r="337" spans="1:12" hidden="1" x14ac:dyDescent="0.35">
      <c r="A337" t="s">
        <v>526</v>
      </c>
      <c r="B337" t="s">
        <v>295</v>
      </c>
      <c r="C337" t="s">
        <v>671</v>
      </c>
      <c r="D337" t="s">
        <v>672</v>
      </c>
      <c r="E337">
        <f>SUM(Table17[[#This Row],[2024]:[2014]])</f>
        <v>1</v>
      </c>
      <c r="F337" s="1"/>
      <c r="G337" s="1"/>
      <c r="H337" s="1"/>
      <c r="I337" s="1"/>
      <c r="J337" s="1"/>
      <c r="K337" s="1">
        <v>1</v>
      </c>
      <c r="L337" s="1"/>
    </row>
    <row r="338" spans="1:12" hidden="1" x14ac:dyDescent="0.35">
      <c r="A338" t="s">
        <v>526</v>
      </c>
      <c r="B338" t="s">
        <v>311</v>
      </c>
      <c r="C338" t="s">
        <v>312</v>
      </c>
      <c r="D338" t="s">
        <v>313</v>
      </c>
      <c r="E338">
        <f>SUM(Table17[[#This Row],[2024]:[2014]])</f>
        <v>44</v>
      </c>
      <c r="F338" s="1">
        <v>5</v>
      </c>
      <c r="G338" s="1">
        <v>8</v>
      </c>
      <c r="H338" s="1">
        <v>1</v>
      </c>
      <c r="I338" s="1">
        <v>5</v>
      </c>
      <c r="J338" s="1">
        <v>5</v>
      </c>
      <c r="K338" s="1">
        <v>20</v>
      </c>
      <c r="L338" s="1"/>
    </row>
    <row r="339" spans="1:12" hidden="1" x14ac:dyDescent="0.35">
      <c r="A339" t="s">
        <v>526</v>
      </c>
      <c r="B339" t="s">
        <v>311</v>
      </c>
      <c r="C339" t="s">
        <v>673</v>
      </c>
      <c r="D339" t="s">
        <v>674</v>
      </c>
      <c r="E339">
        <f>SUM(Table17[[#This Row],[2024]:[2014]])</f>
        <v>2</v>
      </c>
      <c r="F339" s="1"/>
      <c r="G339" s="1"/>
      <c r="H339" s="1"/>
      <c r="I339" s="1"/>
      <c r="J339" s="1">
        <v>2</v>
      </c>
      <c r="K339" s="1"/>
      <c r="L339" s="1"/>
    </row>
    <row r="340" spans="1:12" hidden="1" x14ac:dyDescent="0.35">
      <c r="A340" t="s">
        <v>526</v>
      </c>
      <c r="B340" t="s">
        <v>311</v>
      </c>
      <c r="C340" t="s">
        <v>316</v>
      </c>
      <c r="D340" t="s">
        <v>317</v>
      </c>
      <c r="E340">
        <f>SUM(Table17[[#This Row],[2024]:[2014]])</f>
        <v>5</v>
      </c>
      <c r="F340" s="1"/>
      <c r="G340" s="1"/>
      <c r="H340" s="1"/>
      <c r="I340" s="1"/>
      <c r="J340" s="1"/>
      <c r="K340" s="1">
        <v>5</v>
      </c>
      <c r="L340" s="1"/>
    </row>
    <row r="341" spans="1:12" hidden="1" x14ac:dyDescent="0.35">
      <c r="A341" t="s">
        <v>526</v>
      </c>
      <c r="B341" t="s">
        <v>311</v>
      </c>
      <c r="C341" t="s">
        <v>675</v>
      </c>
      <c r="D341" t="s">
        <v>676</v>
      </c>
      <c r="E341">
        <f>SUM(Table17[[#This Row],[2024]:[2014]])</f>
        <v>10</v>
      </c>
      <c r="F341" s="1"/>
      <c r="G341" s="1"/>
      <c r="H341" s="1"/>
      <c r="I341" s="1">
        <v>5</v>
      </c>
      <c r="J341" s="1">
        <v>5</v>
      </c>
      <c r="K341" s="1"/>
      <c r="L341" s="1"/>
    </row>
    <row r="342" spans="1:12" hidden="1" x14ac:dyDescent="0.35">
      <c r="A342" t="s">
        <v>526</v>
      </c>
      <c r="B342" t="s">
        <v>311</v>
      </c>
      <c r="C342" t="s">
        <v>318</v>
      </c>
      <c r="D342" t="s">
        <v>319</v>
      </c>
      <c r="E342">
        <f>SUM(Table17[[#This Row],[2024]:[2014]])</f>
        <v>67</v>
      </c>
      <c r="F342" s="1">
        <v>1</v>
      </c>
      <c r="G342" s="1">
        <v>1</v>
      </c>
      <c r="H342" s="1"/>
      <c r="I342" s="1">
        <v>2</v>
      </c>
      <c r="J342" s="1">
        <v>3</v>
      </c>
      <c r="K342" s="1">
        <v>60</v>
      </c>
      <c r="L342" s="1"/>
    </row>
    <row r="343" spans="1:12" hidden="1" x14ac:dyDescent="0.35">
      <c r="A343" t="s">
        <v>526</v>
      </c>
      <c r="B343" t="s">
        <v>311</v>
      </c>
      <c r="C343" t="s">
        <v>320</v>
      </c>
      <c r="D343" t="s">
        <v>321</v>
      </c>
      <c r="E343">
        <f>SUM(Table17[[#This Row],[2024]:[2014]])</f>
        <v>4</v>
      </c>
      <c r="F343" s="1">
        <v>4</v>
      </c>
      <c r="G343" s="1"/>
      <c r="H343" s="1"/>
      <c r="I343" s="1"/>
      <c r="J343" s="1"/>
      <c r="K343" s="1"/>
      <c r="L343" s="1"/>
    </row>
    <row r="344" spans="1:12" hidden="1" x14ac:dyDescent="0.35">
      <c r="A344" t="s">
        <v>526</v>
      </c>
      <c r="B344" t="s">
        <v>311</v>
      </c>
      <c r="C344" t="s">
        <v>322</v>
      </c>
      <c r="D344" t="s">
        <v>323</v>
      </c>
      <c r="E344">
        <f>SUM(Table17[[#This Row],[2024]:[2014]])</f>
        <v>2</v>
      </c>
      <c r="F344" s="1"/>
      <c r="G344" s="1"/>
      <c r="H344" s="1"/>
      <c r="I344" s="1">
        <v>2</v>
      </c>
      <c r="J344" s="1"/>
      <c r="K344" s="1"/>
      <c r="L344" s="1"/>
    </row>
    <row r="345" spans="1:12" hidden="1" x14ac:dyDescent="0.35">
      <c r="A345" t="s">
        <v>526</v>
      </c>
      <c r="B345" t="s">
        <v>311</v>
      </c>
      <c r="C345" t="s">
        <v>677</v>
      </c>
      <c r="D345" t="s">
        <v>678</v>
      </c>
      <c r="E345">
        <f>SUM(Table17[[#This Row],[2024]:[2014]])</f>
        <v>3</v>
      </c>
      <c r="F345" s="1"/>
      <c r="G345" s="1"/>
      <c r="H345" s="1">
        <v>-2</v>
      </c>
      <c r="I345" s="1">
        <v>5</v>
      </c>
      <c r="J345" s="1"/>
      <c r="K345" s="1"/>
      <c r="L345" s="1"/>
    </row>
    <row r="346" spans="1:12" hidden="1" x14ac:dyDescent="0.35">
      <c r="A346" t="s">
        <v>526</v>
      </c>
      <c r="B346" t="s">
        <v>324</v>
      </c>
      <c r="C346" t="s">
        <v>105</v>
      </c>
      <c r="D346" t="s">
        <v>325</v>
      </c>
      <c r="E346">
        <f>SUM(Table17[[#This Row],[2024]:[2014]])</f>
        <v>3812</v>
      </c>
      <c r="F346" s="1">
        <v>360</v>
      </c>
      <c r="G346" s="1">
        <v>339</v>
      </c>
      <c r="H346" s="1">
        <v>281</v>
      </c>
      <c r="I346" s="1">
        <v>714</v>
      </c>
      <c r="J346" s="1">
        <v>699</v>
      </c>
      <c r="K346" s="1">
        <v>1419</v>
      </c>
      <c r="L346" s="1"/>
    </row>
    <row r="347" spans="1:12" hidden="1" x14ac:dyDescent="0.35">
      <c r="A347" t="s">
        <v>526</v>
      </c>
      <c r="B347" t="s">
        <v>324</v>
      </c>
      <c r="C347" t="s">
        <v>105</v>
      </c>
      <c r="D347" t="s">
        <v>326</v>
      </c>
      <c r="E347">
        <f>SUM(Table17[[#This Row],[2024]:[2014]])</f>
        <v>32</v>
      </c>
      <c r="F347" s="1">
        <v>32</v>
      </c>
      <c r="G347" s="1"/>
      <c r="H347" s="1"/>
      <c r="I347" s="1"/>
      <c r="J347" s="1"/>
      <c r="K347" s="1"/>
      <c r="L347" s="1"/>
    </row>
    <row r="348" spans="1:12" hidden="1" x14ac:dyDescent="0.35">
      <c r="A348" t="s">
        <v>526</v>
      </c>
      <c r="B348" t="s">
        <v>324</v>
      </c>
      <c r="C348" t="s">
        <v>105</v>
      </c>
      <c r="D348" t="s">
        <v>679</v>
      </c>
      <c r="E348">
        <f>SUM(Table17[[#This Row],[2024]:[2014]])</f>
        <v>377</v>
      </c>
      <c r="F348" s="1"/>
      <c r="G348" s="1"/>
      <c r="H348" s="1"/>
      <c r="I348" s="1"/>
      <c r="J348" s="1"/>
      <c r="K348" s="1">
        <v>377</v>
      </c>
      <c r="L348" s="1"/>
    </row>
    <row r="349" spans="1:12" hidden="1" x14ac:dyDescent="0.35">
      <c r="A349" t="s">
        <v>526</v>
      </c>
      <c r="B349" t="s">
        <v>324</v>
      </c>
      <c r="C349" t="s">
        <v>105</v>
      </c>
      <c r="D349" t="s">
        <v>680</v>
      </c>
      <c r="E349">
        <f>SUM(Table17[[#This Row],[2024]:[2014]])</f>
        <v>-5</v>
      </c>
      <c r="F349" s="1"/>
      <c r="G349" s="1">
        <v>-5</v>
      </c>
      <c r="H349" s="1"/>
      <c r="I349" s="1"/>
      <c r="J349" s="1"/>
      <c r="K349" s="1"/>
      <c r="L349" s="1"/>
    </row>
    <row r="350" spans="1:12" hidden="1" x14ac:dyDescent="0.35">
      <c r="A350" t="s">
        <v>526</v>
      </c>
      <c r="B350" t="s">
        <v>324</v>
      </c>
      <c r="C350" t="s">
        <v>328</v>
      </c>
      <c r="D350" t="s">
        <v>329</v>
      </c>
      <c r="E350">
        <f>SUM(Table17[[#This Row],[2024]:[2014]])</f>
        <v>279</v>
      </c>
      <c r="F350" s="1"/>
      <c r="G350" s="1">
        <v>52</v>
      </c>
      <c r="H350" s="1">
        <v>27</v>
      </c>
      <c r="I350" s="1">
        <v>79</v>
      </c>
      <c r="J350" s="1">
        <v>64</v>
      </c>
      <c r="K350" s="1">
        <v>57</v>
      </c>
      <c r="L350" s="1"/>
    </row>
    <row r="351" spans="1:12" hidden="1" x14ac:dyDescent="0.35">
      <c r="A351" t="s">
        <v>526</v>
      </c>
      <c r="B351" t="s">
        <v>324</v>
      </c>
      <c r="C351" t="s">
        <v>681</v>
      </c>
      <c r="D351" t="s">
        <v>682</v>
      </c>
      <c r="E351">
        <f>SUM(Table17[[#This Row],[2024]:[2014]])</f>
        <v>77</v>
      </c>
      <c r="F351" s="1">
        <v>2</v>
      </c>
      <c r="G351" s="1"/>
      <c r="H351" s="1"/>
      <c r="I351" s="1">
        <v>-1</v>
      </c>
      <c r="J351" s="1">
        <v>-9</v>
      </c>
      <c r="K351" s="1">
        <v>85</v>
      </c>
      <c r="L351" s="1">
        <v>0</v>
      </c>
    </row>
    <row r="352" spans="1:12" hidden="1" x14ac:dyDescent="0.35">
      <c r="A352" t="s">
        <v>526</v>
      </c>
      <c r="B352" t="s">
        <v>324</v>
      </c>
      <c r="C352" t="s">
        <v>332</v>
      </c>
      <c r="D352" t="s">
        <v>333</v>
      </c>
      <c r="E352">
        <f>SUM(Table17[[#This Row],[2024]:[2014]])</f>
        <v>7</v>
      </c>
      <c r="F352" s="1">
        <v>5</v>
      </c>
      <c r="G352" s="1">
        <v>1</v>
      </c>
      <c r="H352" s="1"/>
      <c r="I352" s="1"/>
      <c r="J352" s="1">
        <v>1</v>
      </c>
      <c r="K352" s="1"/>
      <c r="L352" s="1"/>
    </row>
    <row r="353" spans="1:12" hidden="1" x14ac:dyDescent="0.35">
      <c r="A353" t="s">
        <v>526</v>
      </c>
      <c r="B353" t="s">
        <v>324</v>
      </c>
      <c r="C353" t="s">
        <v>683</v>
      </c>
      <c r="D353" t="s">
        <v>684</v>
      </c>
      <c r="E353">
        <f>SUM(Table17[[#This Row],[2024]:[2014]])</f>
        <v>0</v>
      </c>
      <c r="F353" s="1"/>
      <c r="G353" s="1"/>
      <c r="H353" s="1"/>
      <c r="I353" s="1"/>
      <c r="J353" s="1"/>
      <c r="K353" s="1">
        <v>0</v>
      </c>
      <c r="L353" s="1"/>
    </row>
    <row r="354" spans="1:12" hidden="1" x14ac:dyDescent="0.35">
      <c r="A354" t="s">
        <v>526</v>
      </c>
      <c r="B354" t="s">
        <v>324</v>
      </c>
      <c r="C354" t="s">
        <v>685</v>
      </c>
      <c r="D354" t="s">
        <v>686</v>
      </c>
      <c r="E354">
        <f>SUM(Table17[[#This Row],[2024]:[2014]])</f>
        <v>0</v>
      </c>
      <c r="F354" s="1"/>
      <c r="G354" s="1"/>
      <c r="H354" s="1"/>
      <c r="I354" s="1"/>
      <c r="J354" s="1"/>
      <c r="K354" s="1">
        <v>0</v>
      </c>
      <c r="L354" s="1"/>
    </row>
    <row r="355" spans="1:12" hidden="1" x14ac:dyDescent="0.35">
      <c r="A355" t="s">
        <v>526</v>
      </c>
      <c r="B355" t="s">
        <v>324</v>
      </c>
      <c r="C355" t="s">
        <v>687</v>
      </c>
      <c r="D355" t="s">
        <v>688</v>
      </c>
      <c r="E355">
        <f>SUM(Table17[[#This Row],[2024]:[2014]])</f>
        <v>1</v>
      </c>
      <c r="F355" s="1"/>
      <c r="G355" s="1"/>
      <c r="H355" s="1"/>
      <c r="I355" s="1"/>
      <c r="J355" s="1"/>
      <c r="K355" s="1">
        <v>1</v>
      </c>
      <c r="L355" s="1"/>
    </row>
    <row r="356" spans="1:12" hidden="1" x14ac:dyDescent="0.35">
      <c r="A356" t="s">
        <v>526</v>
      </c>
      <c r="B356" t="s">
        <v>324</v>
      </c>
      <c r="C356" t="s">
        <v>372</v>
      </c>
      <c r="D356" t="s">
        <v>373</v>
      </c>
      <c r="E356">
        <f>SUM(Table17[[#This Row],[2024]:[2014]])</f>
        <v>399</v>
      </c>
      <c r="F356" s="1">
        <v>80</v>
      </c>
      <c r="G356" s="1">
        <v>62</v>
      </c>
      <c r="H356" s="1">
        <v>34</v>
      </c>
      <c r="I356" s="1">
        <v>38</v>
      </c>
      <c r="J356" s="1">
        <v>50</v>
      </c>
      <c r="K356" s="1">
        <v>135</v>
      </c>
      <c r="L356" s="1">
        <v>0</v>
      </c>
    </row>
    <row r="357" spans="1:12" hidden="1" x14ac:dyDescent="0.35">
      <c r="A357" t="s">
        <v>526</v>
      </c>
      <c r="B357" t="s">
        <v>324</v>
      </c>
      <c r="C357" t="s">
        <v>689</v>
      </c>
      <c r="D357" t="s">
        <v>690</v>
      </c>
      <c r="E357">
        <f>SUM(Table17[[#This Row],[2024]:[2014]])</f>
        <v>1</v>
      </c>
      <c r="F357" s="1"/>
      <c r="G357" s="1"/>
      <c r="H357" s="1">
        <v>1</v>
      </c>
      <c r="I357" s="1"/>
      <c r="J357" s="1"/>
      <c r="K357" s="1"/>
      <c r="L357" s="1"/>
    </row>
    <row r="358" spans="1:12" hidden="1" x14ac:dyDescent="0.35">
      <c r="A358" t="s">
        <v>526</v>
      </c>
      <c r="B358" t="s">
        <v>324</v>
      </c>
      <c r="C358" t="s">
        <v>374</v>
      </c>
      <c r="D358" t="s">
        <v>375</v>
      </c>
      <c r="E358">
        <f>SUM(Table17[[#This Row],[2024]:[2014]])</f>
        <v>10</v>
      </c>
      <c r="F358" s="1"/>
      <c r="G358" s="1">
        <v>1</v>
      </c>
      <c r="H358" s="1"/>
      <c r="I358" s="1">
        <v>5</v>
      </c>
      <c r="J358" s="1"/>
      <c r="K358" s="1">
        <v>4</v>
      </c>
      <c r="L358" s="1"/>
    </row>
    <row r="359" spans="1:12" hidden="1" x14ac:dyDescent="0.35">
      <c r="A359" t="s">
        <v>526</v>
      </c>
      <c r="B359" t="s">
        <v>324</v>
      </c>
      <c r="C359" t="s">
        <v>378</v>
      </c>
      <c r="D359" t="s">
        <v>379</v>
      </c>
      <c r="E359">
        <f>SUM(Table17[[#This Row],[2024]:[2014]])</f>
        <v>7</v>
      </c>
      <c r="F359" s="1">
        <v>2</v>
      </c>
      <c r="G359" s="1">
        <v>4</v>
      </c>
      <c r="H359" s="1">
        <v>1</v>
      </c>
      <c r="I359" s="1"/>
      <c r="J359" s="1"/>
      <c r="K359" s="1"/>
      <c r="L359" s="1"/>
    </row>
    <row r="360" spans="1:12" hidden="1" x14ac:dyDescent="0.35">
      <c r="A360" t="s">
        <v>526</v>
      </c>
      <c r="B360" t="s">
        <v>324</v>
      </c>
      <c r="C360" t="s">
        <v>380</v>
      </c>
      <c r="D360" t="s">
        <v>381</v>
      </c>
      <c r="E360">
        <f>SUM(Table17[[#This Row],[2024]:[2014]])</f>
        <v>1</v>
      </c>
      <c r="F360" s="1"/>
      <c r="G360" s="1">
        <v>1</v>
      </c>
      <c r="H360" s="1"/>
      <c r="I360" s="1"/>
      <c r="J360" s="1"/>
      <c r="K360" s="1"/>
      <c r="L360" s="1"/>
    </row>
    <row r="361" spans="1:12" hidden="1" x14ac:dyDescent="0.35">
      <c r="A361" t="s">
        <v>526</v>
      </c>
      <c r="B361" t="s">
        <v>324</v>
      </c>
      <c r="C361" t="s">
        <v>384</v>
      </c>
      <c r="D361" t="s">
        <v>385</v>
      </c>
      <c r="E361">
        <f>SUM(Table17[[#This Row],[2024]:[2014]])</f>
        <v>4</v>
      </c>
      <c r="F361" s="1"/>
      <c r="G361" s="1">
        <v>2</v>
      </c>
      <c r="H361" s="1"/>
      <c r="I361" s="1">
        <v>1</v>
      </c>
      <c r="J361" s="1">
        <v>1</v>
      </c>
      <c r="K361" s="1"/>
      <c r="L361" s="1"/>
    </row>
    <row r="362" spans="1:12" hidden="1" x14ac:dyDescent="0.35">
      <c r="A362" t="s">
        <v>526</v>
      </c>
      <c r="B362" t="s">
        <v>324</v>
      </c>
      <c r="C362" t="s">
        <v>386</v>
      </c>
      <c r="D362" t="s">
        <v>387</v>
      </c>
      <c r="E362">
        <f>SUM(Table17[[#This Row],[2024]:[2014]])</f>
        <v>27</v>
      </c>
      <c r="F362" s="1">
        <v>8</v>
      </c>
      <c r="G362" s="1">
        <v>8</v>
      </c>
      <c r="H362" s="1">
        <v>5</v>
      </c>
      <c r="I362" s="1">
        <v>3</v>
      </c>
      <c r="J362" s="1">
        <v>2</v>
      </c>
      <c r="K362" s="1">
        <v>1</v>
      </c>
      <c r="L362" s="1"/>
    </row>
    <row r="363" spans="1:12" hidden="1" x14ac:dyDescent="0.35">
      <c r="A363" t="s">
        <v>526</v>
      </c>
      <c r="B363" t="s">
        <v>324</v>
      </c>
      <c r="C363" t="s">
        <v>388</v>
      </c>
      <c r="D363" t="s">
        <v>389</v>
      </c>
      <c r="E363">
        <f>SUM(Table17[[#This Row],[2024]:[2014]])</f>
        <v>12</v>
      </c>
      <c r="F363" s="1">
        <v>11</v>
      </c>
      <c r="G363" s="1"/>
      <c r="H363" s="1">
        <v>1</v>
      </c>
      <c r="I363" s="1"/>
      <c r="J363" s="1"/>
      <c r="K363" s="1"/>
      <c r="L363" s="1"/>
    </row>
    <row r="364" spans="1:12" hidden="1" x14ac:dyDescent="0.35">
      <c r="A364" t="s">
        <v>526</v>
      </c>
      <c r="B364" t="s">
        <v>324</v>
      </c>
      <c r="C364" t="s">
        <v>390</v>
      </c>
      <c r="D364" t="s">
        <v>391</v>
      </c>
      <c r="E364">
        <f>SUM(Table17[[#This Row],[2024]:[2014]])</f>
        <v>59</v>
      </c>
      <c r="F364" s="1">
        <v>19</v>
      </c>
      <c r="G364" s="1">
        <v>13</v>
      </c>
      <c r="H364" s="1">
        <v>3</v>
      </c>
      <c r="I364" s="1">
        <v>8</v>
      </c>
      <c r="J364" s="1">
        <v>6</v>
      </c>
      <c r="K364" s="1">
        <v>10</v>
      </c>
      <c r="L364" s="1"/>
    </row>
    <row r="365" spans="1:12" hidden="1" x14ac:dyDescent="0.35">
      <c r="A365" t="s">
        <v>526</v>
      </c>
      <c r="B365" t="s">
        <v>324</v>
      </c>
      <c r="C365" t="s">
        <v>105</v>
      </c>
      <c r="D365" t="s">
        <v>691</v>
      </c>
      <c r="E365">
        <f>SUM(Table17[[#This Row],[2024]:[2014]])</f>
        <v>0</v>
      </c>
      <c r="F365" s="1"/>
      <c r="G365" s="1"/>
      <c r="H365" s="1"/>
      <c r="I365" s="1"/>
      <c r="J365" s="1"/>
      <c r="K365" s="1">
        <v>0</v>
      </c>
      <c r="L365" s="1"/>
    </row>
    <row r="366" spans="1:12" hidden="1" x14ac:dyDescent="0.35">
      <c r="A366" t="s">
        <v>526</v>
      </c>
      <c r="B366" t="s">
        <v>324</v>
      </c>
      <c r="C366" t="s">
        <v>692</v>
      </c>
      <c r="D366" t="s">
        <v>693</v>
      </c>
      <c r="E366">
        <f>SUM(Table17[[#This Row],[2024]:[2014]])</f>
        <v>344</v>
      </c>
      <c r="F366" s="1"/>
      <c r="G366" s="1"/>
      <c r="H366" s="1"/>
      <c r="I366" s="1"/>
      <c r="J366" s="1">
        <v>144</v>
      </c>
      <c r="K366" s="1">
        <v>200</v>
      </c>
      <c r="L366" s="1"/>
    </row>
    <row r="367" spans="1:12" hidden="1" x14ac:dyDescent="0.35">
      <c r="A367" t="s">
        <v>526</v>
      </c>
      <c r="B367" t="s">
        <v>324</v>
      </c>
      <c r="C367" t="s">
        <v>694</v>
      </c>
      <c r="D367" t="s">
        <v>695</v>
      </c>
      <c r="E367">
        <f>SUM(Table17[[#This Row],[2024]:[2014]])</f>
        <v>600</v>
      </c>
      <c r="F367" s="1"/>
      <c r="G367" s="1"/>
      <c r="H367" s="1">
        <v>600</v>
      </c>
      <c r="I367" s="1"/>
      <c r="J367" s="1"/>
      <c r="K367" s="1"/>
      <c r="L367" s="1"/>
    </row>
    <row r="368" spans="1:12" hidden="1" x14ac:dyDescent="0.35">
      <c r="A368" t="s">
        <v>526</v>
      </c>
      <c r="B368" t="s">
        <v>324</v>
      </c>
      <c r="C368" t="s">
        <v>696</v>
      </c>
      <c r="D368" t="s">
        <v>697</v>
      </c>
      <c r="E368">
        <f>SUM(Table17[[#This Row],[2024]:[2014]])</f>
        <v>0</v>
      </c>
      <c r="F368" s="1"/>
      <c r="G368" s="1"/>
      <c r="H368" s="1"/>
      <c r="I368" s="1"/>
      <c r="J368" s="1"/>
      <c r="K368" s="1">
        <v>0</v>
      </c>
      <c r="L368" s="1"/>
    </row>
    <row r="369" spans="1:12" hidden="1" x14ac:dyDescent="0.35">
      <c r="A369" t="s">
        <v>526</v>
      </c>
      <c r="B369" t="s">
        <v>324</v>
      </c>
      <c r="C369" t="s">
        <v>416</v>
      </c>
      <c r="D369" t="s">
        <v>417</v>
      </c>
      <c r="E369">
        <f>SUM(Table17[[#This Row],[2024]:[2014]])</f>
        <v>137</v>
      </c>
      <c r="F369" s="1"/>
      <c r="G369" s="1"/>
      <c r="H369" s="1"/>
      <c r="I369" s="1"/>
      <c r="J369" s="1">
        <v>6</v>
      </c>
      <c r="K369" s="1">
        <v>131</v>
      </c>
      <c r="L369" s="1">
        <v>0</v>
      </c>
    </row>
    <row r="370" spans="1:12" hidden="1" x14ac:dyDescent="0.35">
      <c r="A370" t="s">
        <v>526</v>
      </c>
      <c r="B370" t="s">
        <v>324</v>
      </c>
      <c r="C370" t="s">
        <v>698</v>
      </c>
      <c r="D370" t="s">
        <v>699</v>
      </c>
      <c r="E370">
        <f>SUM(Table17[[#This Row],[2024]:[2014]])</f>
        <v>5</v>
      </c>
      <c r="F370" s="1"/>
      <c r="G370" s="1"/>
      <c r="H370" s="1"/>
      <c r="I370" s="1"/>
      <c r="J370" s="1">
        <v>5</v>
      </c>
      <c r="K370" s="1"/>
      <c r="L370" s="1"/>
    </row>
    <row r="371" spans="1:12" hidden="1" x14ac:dyDescent="0.35">
      <c r="A371" t="s">
        <v>526</v>
      </c>
      <c r="B371" t="s">
        <v>324</v>
      </c>
      <c r="C371" t="s">
        <v>440</v>
      </c>
      <c r="D371" t="s">
        <v>441</v>
      </c>
      <c r="E371">
        <f>SUM(Table17[[#This Row],[2024]:[2014]])</f>
        <v>7</v>
      </c>
      <c r="F371" s="1"/>
      <c r="G371" s="1"/>
      <c r="H371" s="1"/>
      <c r="I371" s="1"/>
      <c r="J371" s="1"/>
      <c r="K371" s="1">
        <v>7</v>
      </c>
      <c r="L371" s="1">
        <v>0</v>
      </c>
    </row>
    <row r="372" spans="1:12" hidden="1" x14ac:dyDescent="0.35">
      <c r="A372" t="s">
        <v>526</v>
      </c>
      <c r="B372" t="s">
        <v>324</v>
      </c>
      <c r="C372" t="s">
        <v>444</v>
      </c>
      <c r="D372" t="s">
        <v>445</v>
      </c>
      <c r="E372">
        <f>SUM(Table17[[#This Row],[2024]:[2014]])</f>
        <v>3</v>
      </c>
      <c r="F372" s="1">
        <v>1</v>
      </c>
      <c r="G372" s="1">
        <v>1</v>
      </c>
      <c r="H372" s="1"/>
      <c r="I372" s="1"/>
      <c r="J372" s="1">
        <v>1</v>
      </c>
      <c r="K372" s="1"/>
      <c r="L372" s="1"/>
    </row>
    <row r="373" spans="1:12" hidden="1" x14ac:dyDescent="0.35">
      <c r="A373" t="s">
        <v>526</v>
      </c>
      <c r="B373" t="s">
        <v>324</v>
      </c>
      <c r="C373" t="s">
        <v>700</v>
      </c>
      <c r="D373" t="s">
        <v>701</v>
      </c>
      <c r="E373">
        <f>SUM(Table17[[#This Row],[2024]:[2014]])</f>
        <v>1</v>
      </c>
      <c r="F373" s="1"/>
      <c r="G373" s="1"/>
      <c r="H373" s="1"/>
      <c r="I373" s="1">
        <v>1</v>
      </c>
      <c r="J373" s="1"/>
      <c r="K373" s="1"/>
      <c r="L373" s="1"/>
    </row>
    <row r="374" spans="1:12" hidden="1" x14ac:dyDescent="0.35">
      <c r="A374" t="s">
        <v>526</v>
      </c>
      <c r="B374" t="s">
        <v>324</v>
      </c>
      <c r="C374" t="s">
        <v>702</v>
      </c>
      <c r="D374" t="s">
        <v>703</v>
      </c>
      <c r="E374">
        <f>SUM(Table17[[#This Row],[2024]:[2014]])</f>
        <v>47</v>
      </c>
      <c r="F374" s="1">
        <v>12</v>
      </c>
      <c r="G374" s="1">
        <v>16</v>
      </c>
      <c r="H374" s="1">
        <v>18</v>
      </c>
      <c r="I374" s="1">
        <v>1</v>
      </c>
      <c r="J374" s="1"/>
      <c r="K374" s="1"/>
      <c r="L374" s="1"/>
    </row>
    <row r="375" spans="1:12" hidden="1" x14ac:dyDescent="0.35">
      <c r="A375" t="s">
        <v>526</v>
      </c>
      <c r="B375" t="s">
        <v>324</v>
      </c>
      <c r="C375" t="s">
        <v>704</v>
      </c>
      <c r="D375" t="s">
        <v>705</v>
      </c>
      <c r="E375">
        <f>SUM(Table17[[#This Row],[2024]:[2014]])</f>
        <v>5</v>
      </c>
      <c r="F375" s="1">
        <v>1</v>
      </c>
      <c r="G375" s="1">
        <v>4</v>
      </c>
      <c r="H375" s="1"/>
      <c r="I375" s="1"/>
      <c r="J375" s="1"/>
      <c r="K375" s="1"/>
      <c r="L375" s="1"/>
    </row>
    <row r="376" spans="1:12" hidden="1" x14ac:dyDescent="0.35">
      <c r="A376" t="s">
        <v>526</v>
      </c>
      <c r="B376" t="s">
        <v>324</v>
      </c>
      <c r="C376" t="s">
        <v>460</v>
      </c>
      <c r="D376" t="s">
        <v>461</v>
      </c>
      <c r="E376">
        <f>SUM(Table17[[#This Row],[2024]:[2014]])</f>
        <v>1310</v>
      </c>
      <c r="F376" s="1"/>
      <c r="G376" s="1"/>
      <c r="H376" s="1">
        <v>-8</v>
      </c>
      <c r="I376" s="1">
        <v>-186</v>
      </c>
      <c r="J376" s="1">
        <v>208</v>
      </c>
      <c r="K376" s="1">
        <v>1296</v>
      </c>
      <c r="L376" s="1"/>
    </row>
    <row r="377" spans="1:12" hidden="1" x14ac:dyDescent="0.35">
      <c r="A377" t="s">
        <v>526</v>
      </c>
      <c r="B377" t="s">
        <v>324</v>
      </c>
      <c r="C377" t="s">
        <v>470</v>
      </c>
      <c r="D377" t="s">
        <v>471</v>
      </c>
      <c r="E377">
        <f>SUM(Table17[[#This Row],[2024]:[2014]])</f>
        <v>1</v>
      </c>
      <c r="F377" s="1"/>
      <c r="G377" s="1"/>
      <c r="H377" s="1"/>
      <c r="I377" s="1"/>
      <c r="J377" s="1"/>
      <c r="K377" s="1">
        <v>1</v>
      </c>
      <c r="L377" s="1"/>
    </row>
    <row r="378" spans="1:12" hidden="1" x14ac:dyDescent="0.35">
      <c r="A378" t="s">
        <v>526</v>
      </c>
      <c r="B378" t="s">
        <v>324</v>
      </c>
      <c r="C378" t="s">
        <v>474</v>
      </c>
      <c r="D378" t="s">
        <v>475</v>
      </c>
      <c r="E378">
        <f>SUM(Table17[[#This Row],[2024]:[2014]])</f>
        <v>-5</v>
      </c>
      <c r="F378" s="1"/>
      <c r="G378" s="1"/>
      <c r="H378" s="1"/>
      <c r="I378" s="1"/>
      <c r="J378" s="1">
        <v>-5</v>
      </c>
      <c r="K378" s="1"/>
      <c r="L378" s="1"/>
    </row>
    <row r="379" spans="1:12" hidden="1" x14ac:dyDescent="0.35">
      <c r="A379" t="s">
        <v>526</v>
      </c>
      <c r="B379" t="s">
        <v>324</v>
      </c>
      <c r="C379" t="s">
        <v>476</v>
      </c>
      <c r="D379" t="s">
        <v>477</v>
      </c>
      <c r="E379">
        <f>SUM(Table17[[#This Row],[2024]:[2014]])</f>
        <v>1</v>
      </c>
      <c r="F379" s="1"/>
      <c r="G379" s="1"/>
      <c r="H379" s="1"/>
      <c r="I379" s="1"/>
      <c r="J379" s="1"/>
      <c r="K379" s="1">
        <v>1</v>
      </c>
      <c r="L379" s="1"/>
    </row>
    <row r="380" spans="1:12" hidden="1" x14ac:dyDescent="0.35">
      <c r="A380" t="s">
        <v>526</v>
      </c>
      <c r="B380" t="s">
        <v>324</v>
      </c>
      <c r="C380" t="s">
        <v>478</v>
      </c>
      <c r="D380" t="s">
        <v>479</v>
      </c>
      <c r="E380">
        <f>SUM(Table17[[#This Row],[2024]:[2014]])</f>
        <v>5</v>
      </c>
      <c r="F380" s="1"/>
      <c r="G380" s="1"/>
      <c r="H380" s="1">
        <v>-1</v>
      </c>
      <c r="I380" s="1">
        <v>-1</v>
      </c>
      <c r="J380" s="1">
        <v>1</v>
      </c>
      <c r="K380" s="1">
        <v>6</v>
      </c>
      <c r="L380" s="1">
        <v>0</v>
      </c>
    </row>
    <row r="381" spans="1:12" hidden="1" x14ac:dyDescent="0.35">
      <c r="A381" t="s">
        <v>526</v>
      </c>
      <c r="B381" t="s">
        <v>324</v>
      </c>
      <c r="C381" t="s">
        <v>482</v>
      </c>
      <c r="D381" t="s">
        <v>483</v>
      </c>
      <c r="E381">
        <f>SUM(Table17[[#This Row],[2024]:[2014]])</f>
        <v>1</v>
      </c>
      <c r="F381" s="1"/>
      <c r="G381" s="1"/>
      <c r="H381" s="1"/>
      <c r="I381" s="1"/>
      <c r="J381" s="1">
        <v>0</v>
      </c>
      <c r="K381" s="1">
        <v>1</v>
      </c>
      <c r="L381" s="1"/>
    </row>
    <row r="382" spans="1:12" hidden="1" x14ac:dyDescent="0.35">
      <c r="A382" t="s">
        <v>526</v>
      </c>
      <c r="B382" t="s">
        <v>324</v>
      </c>
      <c r="C382" t="s">
        <v>486</v>
      </c>
      <c r="D382" t="s">
        <v>487</v>
      </c>
      <c r="E382">
        <f>SUM(Table17[[#This Row],[2024]:[2014]])</f>
        <v>3</v>
      </c>
      <c r="F382" s="1">
        <v>1</v>
      </c>
      <c r="G382" s="1">
        <v>2</v>
      </c>
      <c r="H382" s="1"/>
      <c r="I382" s="1"/>
      <c r="J382" s="1"/>
      <c r="K382" s="1"/>
      <c r="L382" s="1"/>
    </row>
    <row r="383" spans="1:12" hidden="1" x14ac:dyDescent="0.35">
      <c r="A383" t="s">
        <v>526</v>
      </c>
      <c r="B383" t="s">
        <v>324</v>
      </c>
      <c r="C383" t="s">
        <v>490</v>
      </c>
      <c r="D383" t="s">
        <v>491</v>
      </c>
      <c r="E383">
        <f>SUM(Table17[[#This Row],[2024]:[2014]])</f>
        <v>1</v>
      </c>
      <c r="F383" s="1"/>
      <c r="G383" s="1"/>
      <c r="H383" s="1"/>
      <c r="I383" s="1"/>
      <c r="J383" s="1">
        <v>-2</v>
      </c>
      <c r="K383" s="1">
        <v>3</v>
      </c>
      <c r="L383" s="1">
        <v>0</v>
      </c>
    </row>
    <row r="384" spans="1:12" hidden="1" x14ac:dyDescent="0.35">
      <c r="A384" t="s">
        <v>526</v>
      </c>
      <c r="B384" t="s">
        <v>324</v>
      </c>
      <c r="C384" t="s">
        <v>706</v>
      </c>
      <c r="D384" t="s">
        <v>707</v>
      </c>
      <c r="E384">
        <f>SUM(Table17[[#This Row],[2024]:[2014]])</f>
        <v>1</v>
      </c>
      <c r="F384" s="1"/>
      <c r="G384" s="1">
        <v>1</v>
      </c>
      <c r="H384" s="1"/>
      <c r="I384" s="1"/>
      <c r="J384" s="1"/>
      <c r="K384" s="1"/>
      <c r="L384" s="1"/>
    </row>
    <row r="385" spans="1:16" hidden="1" x14ac:dyDescent="0.35">
      <c r="A385" t="s">
        <v>526</v>
      </c>
      <c r="B385" t="s">
        <v>324</v>
      </c>
      <c r="C385" t="s">
        <v>506</v>
      </c>
      <c r="D385" t="s">
        <v>507</v>
      </c>
      <c r="E385">
        <f>SUM(Table17[[#This Row],[2024]:[2014]])</f>
        <v>93</v>
      </c>
      <c r="F385" s="1"/>
      <c r="G385" s="1">
        <v>1</v>
      </c>
      <c r="H385" s="1">
        <v>5</v>
      </c>
      <c r="I385" s="1"/>
      <c r="J385" s="1">
        <v>4</v>
      </c>
      <c r="K385" s="1">
        <v>83</v>
      </c>
      <c r="L385" s="1">
        <v>0</v>
      </c>
    </row>
    <row r="386" spans="1:16" hidden="1" x14ac:dyDescent="0.35">
      <c r="A386" t="s">
        <v>526</v>
      </c>
      <c r="B386" t="s">
        <v>324</v>
      </c>
      <c r="C386" t="s">
        <v>708</v>
      </c>
      <c r="D386" t="s">
        <v>709</v>
      </c>
      <c r="E386">
        <f>SUM(Table17[[#This Row],[2024]:[2014]])</f>
        <v>8</v>
      </c>
      <c r="F386" s="1"/>
      <c r="G386" s="1"/>
      <c r="H386" s="1"/>
      <c r="I386" s="1">
        <v>7</v>
      </c>
      <c r="J386" s="1">
        <v>1</v>
      </c>
      <c r="K386" s="1"/>
      <c r="L386" s="1"/>
    </row>
    <row r="387" spans="1:16" hidden="1" x14ac:dyDescent="0.35">
      <c r="A387" t="s">
        <v>526</v>
      </c>
      <c r="B387" t="s">
        <v>324</v>
      </c>
      <c r="C387" t="s">
        <v>518</v>
      </c>
      <c r="D387" t="s">
        <v>519</v>
      </c>
      <c r="E387">
        <f>SUM(Table17[[#This Row],[2024]:[2014]])</f>
        <v>91</v>
      </c>
      <c r="F387" s="1">
        <v>8</v>
      </c>
      <c r="G387" s="1">
        <v>8</v>
      </c>
      <c r="H387" s="1">
        <v>9</v>
      </c>
      <c r="I387" s="1">
        <v>6</v>
      </c>
      <c r="J387" s="1">
        <v>38</v>
      </c>
      <c r="K387" s="1">
        <v>22</v>
      </c>
      <c r="L387" s="1"/>
    </row>
    <row r="388" spans="1:16" hidden="1" x14ac:dyDescent="0.35">
      <c r="A388" t="s">
        <v>710</v>
      </c>
      <c r="B388" t="s">
        <v>95</v>
      </c>
      <c r="C388" t="s">
        <v>98</v>
      </c>
      <c r="D388" t="s">
        <v>99</v>
      </c>
      <c r="E388">
        <f>SUM(Table17[[#This Row],[2024]:[2014]])</f>
        <v>6</v>
      </c>
      <c r="F388" s="1"/>
      <c r="G388" s="1"/>
      <c r="H388" s="1"/>
      <c r="I388" s="1"/>
      <c r="J388" s="1"/>
      <c r="K388" s="1"/>
      <c r="L388" s="1"/>
      <c r="M388" s="1"/>
      <c r="N388" s="1"/>
      <c r="O388" s="1">
        <v>2</v>
      </c>
      <c r="P388" s="1">
        <v>4</v>
      </c>
    </row>
    <row r="389" spans="1:16" hidden="1" x14ac:dyDescent="0.35">
      <c r="A389" t="s">
        <v>710</v>
      </c>
      <c r="B389" t="s">
        <v>95</v>
      </c>
      <c r="C389" t="s">
        <v>100</v>
      </c>
      <c r="D389" t="s">
        <v>101</v>
      </c>
      <c r="E389">
        <f>SUM(Table17[[#This Row],[2024]:[2014]])</f>
        <v>1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>
        <v>1</v>
      </c>
    </row>
    <row r="390" spans="1:16" hidden="1" x14ac:dyDescent="0.35">
      <c r="A390" t="s">
        <v>710</v>
      </c>
      <c r="B390" t="s">
        <v>95</v>
      </c>
      <c r="C390" t="s">
        <v>711</v>
      </c>
      <c r="D390" t="s">
        <v>712</v>
      </c>
      <c r="E390">
        <f>SUM(Table17[[#This Row],[2024]:[2014]])</f>
        <v>0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>
        <v>0</v>
      </c>
    </row>
    <row r="391" spans="1:16" hidden="1" x14ac:dyDescent="0.35">
      <c r="A391" t="s">
        <v>710</v>
      </c>
      <c r="B391" t="s">
        <v>95</v>
      </c>
      <c r="C391" t="s">
        <v>102</v>
      </c>
      <c r="D391" t="s">
        <v>103</v>
      </c>
      <c r="E391">
        <f>SUM(Table17[[#This Row],[2024]:[2014]])</f>
        <v>2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>
        <v>2</v>
      </c>
    </row>
    <row r="392" spans="1:16" hidden="1" x14ac:dyDescent="0.35">
      <c r="A392" t="s">
        <v>710</v>
      </c>
      <c r="B392" t="s">
        <v>104</v>
      </c>
      <c r="C392" t="s">
        <v>105</v>
      </c>
      <c r="D392" t="s">
        <v>106</v>
      </c>
      <c r="E392">
        <f>SUM(Table17[[#This Row],[2024]:[2014]])</f>
        <v>5</v>
      </c>
      <c r="F392" s="1"/>
      <c r="G392" s="1"/>
      <c r="H392" s="1">
        <v>1</v>
      </c>
      <c r="I392" s="1"/>
      <c r="J392" s="1">
        <v>3</v>
      </c>
      <c r="K392" s="1">
        <v>1</v>
      </c>
      <c r="L392" s="1"/>
      <c r="M392" s="1"/>
      <c r="N392" s="1"/>
      <c r="O392" s="1"/>
      <c r="P392" s="1"/>
    </row>
    <row r="393" spans="1:16" hidden="1" x14ac:dyDescent="0.35">
      <c r="A393" t="s">
        <v>710</v>
      </c>
      <c r="B393" t="s">
        <v>107</v>
      </c>
      <c r="C393" t="s">
        <v>713</v>
      </c>
      <c r="D393" t="s">
        <v>714</v>
      </c>
      <c r="E393">
        <f>SUM(Table17[[#This Row],[2024]:[2014]])</f>
        <v>0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>
        <v>0</v>
      </c>
    </row>
    <row r="394" spans="1:16" hidden="1" x14ac:dyDescent="0.35">
      <c r="A394" t="s">
        <v>710</v>
      </c>
      <c r="B394" t="s">
        <v>107</v>
      </c>
      <c r="C394" t="s">
        <v>112</v>
      </c>
      <c r="D394" t="s">
        <v>113</v>
      </c>
      <c r="E394">
        <f>SUM(Table17[[#This Row],[2024]:[2014]])</f>
        <v>0</v>
      </c>
      <c r="F394" s="1"/>
      <c r="G394" s="1"/>
      <c r="H394" s="1"/>
      <c r="I394" s="1"/>
      <c r="J394" s="1"/>
      <c r="K394" s="1"/>
      <c r="L394" s="1"/>
      <c r="M394" s="1"/>
      <c r="N394" s="1"/>
      <c r="O394" s="1">
        <v>0</v>
      </c>
      <c r="P394" s="1"/>
    </row>
    <row r="395" spans="1:16" hidden="1" x14ac:dyDescent="0.35">
      <c r="A395" t="s">
        <v>710</v>
      </c>
      <c r="B395" t="s">
        <v>107</v>
      </c>
      <c r="C395" t="s">
        <v>715</v>
      </c>
      <c r="D395" t="s">
        <v>716</v>
      </c>
      <c r="E395">
        <f>SUM(Table17[[#This Row],[2024]:[2014]])</f>
        <v>0</v>
      </c>
      <c r="F395" s="1"/>
      <c r="G395" s="1"/>
      <c r="H395" s="1"/>
      <c r="I395" s="1"/>
      <c r="J395" s="1"/>
      <c r="K395" s="1"/>
      <c r="L395" s="1"/>
      <c r="M395" s="1"/>
      <c r="N395" s="1"/>
      <c r="O395" s="1">
        <v>0</v>
      </c>
      <c r="P395" s="1"/>
    </row>
    <row r="396" spans="1:16" hidden="1" x14ac:dyDescent="0.35">
      <c r="A396" t="s">
        <v>710</v>
      </c>
      <c r="B396" t="s">
        <v>549</v>
      </c>
      <c r="C396" t="s">
        <v>717</v>
      </c>
      <c r="D396" t="s">
        <v>718</v>
      </c>
      <c r="E396">
        <f>SUM(Table17[[#This Row],[2024]:[2014]])</f>
        <v>2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>
        <v>2</v>
      </c>
    </row>
    <row r="397" spans="1:16" hidden="1" x14ac:dyDescent="0.35">
      <c r="A397" t="s">
        <v>710</v>
      </c>
      <c r="B397" t="s">
        <v>117</v>
      </c>
      <c r="C397" t="s">
        <v>105</v>
      </c>
      <c r="D397" t="s">
        <v>118</v>
      </c>
      <c r="E397">
        <f>SUM(Table17[[#This Row],[2024]:[2014]])</f>
        <v>17</v>
      </c>
      <c r="F397" s="1"/>
      <c r="G397" s="1"/>
      <c r="H397" s="1"/>
      <c r="I397" s="1">
        <v>1</v>
      </c>
      <c r="J397" s="1"/>
      <c r="K397" s="1">
        <v>15</v>
      </c>
      <c r="L397" s="1"/>
      <c r="M397" s="1"/>
      <c r="N397" s="1"/>
      <c r="O397" s="1"/>
      <c r="P397" s="1">
        <v>1</v>
      </c>
    </row>
    <row r="398" spans="1:16" hidden="1" x14ac:dyDescent="0.35">
      <c r="A398" t="s">
        <v>710</v>
      </c>
      <c r="B398" t="s">
        <v>117</v>
      </c>
      <c r="C398" t="s">
        <v>719</v>
      </c>
      <c r="D398" t="s">
        <v>720</v>
      </c>
      <c r="E398">
        <f>SUM(Table17[[#This Row],[2024]:[2014]])</f>
        <v>58</v>
      </c>
      <c r="F398" s="1"/>
      <c r="G398" s="1"/>
      <c r="H398" s="1"/>
      <c r="I398" s="1"/>
      <c r="J398" s="1"/>
      <c r="K398" s="1"/>
      <c r="L398" s="1"/>
      <c r="M398" s="1"/>
      <c r="N398" s="1">
        <v>13</v>
      </c>
      <c r="O398" s="1">
        <v>35</v>
      </c>
      <c r="P398" s="1">
        <v>10</v>
      </c>
    </row>
    <row r="399" spans="1:16" hidden="1" x14ac:dyDescent="0.35">
      <c r="A399" t="s">
        <v>710</v>
      </c>
      <c r="B399" t="s">
        <v>117</v>
      </c>
      <c r="C399" t="s">
        <v>721</v>
      </c>
      <c r="D399" t="s">
        <v>722</v>
      </c>
      <c r="E399">
        <f>SUM(Table17[[#This Row],[2024]:[2014]])</f>
        <v>0</v>
      </c>
      <c r="F399" s="1"/>
      <c r="G399" s="1"/>
      <c r="H399" s="1"/>
      <c r="I399" s="1"/>
      <c r="J399" s="1"/>
      <c r="K399" s="1"/>
      <c r="L399" s="1"/>
      <c r="M399" s="1"/>
      <c r="N399" s="1"/>
      <c r="O399" s="1">
        <v>0</v>
      </c>
      <c r="P399" s="1"/>
    </row>
    <row r="400" spans="1:16" hidden="1" x14ac:dyDescent="0.35">
      <c r="A400" t="s">
        <v>710</v>
      </c>
      <c r="B400" t="s">
        <v>117</v>
      </c>
      <c r="C400" t="s">
        <v>723</v>
      </c>
      <c r="D400" t="s">
        <v>724</v>
      </c>
      <c r="E400">
        <f>SUM(Table17[[#This Row],[2024]:[2014]])</f>
        <v>0</v>
      </c>
      <c r="F400" s="1"/>
      <c r="G400" s="1"/>
      <c r="H400" s="1"/>
      <c r="I400" s="1"/>
      <c r="J400" s="1"/>
      <c r="K400" s="1"/>
      <c r="L400" s="1"/>
      <c r="M400" s="1">
        <v>0</v>
      </c>
      <c r="N400" s="1"/>
      <c r="O400" s="1"/>
      <c r="P400" s="1"/>
    </row>
    <row r="401" spans="1:16" hidden="1" x14ac:dyDescent="0.35">
      <c r="A401" t="s">
        <v>710</v>
      </c>
      <c r="B401" t="s">
        <v>117</v>
      </c>
      <c r="C401" t="s">
        <v>119</v>
      </c>
      <c r="D401" t="s">
        <v>120</v>
      </c>
      <c r="E401">
        <f>SUM(Table17[[#This Row],[2024]:[2014]])</f>
        <v>4</v>
      </c>
      <c r="F401" s="1"/>
      <c r="G401" s="1"/>
      <c r="H401" s="1"/>
      <c r="I401" s="1"/>
      <c r="J401" s="1"/>
      <c r="K401" s="1"/>
      <c r="L401" s="1"/>
      <c r="M401" s="1">
        <v>-1</v>
      </c>
      <c r="N401" s="1">
        <v>3</v>
      </c>
      <c r="O401" s="1"/>
      <c r="P401" s="1">
        <v>2</v>
      </c>
    </row>
    <row r="402" spans="1:16" hidden="1" x14ac:dyDescent="0.35">
      <c r="A402" t="s">
        <v>710</v>
      </c>
      <c r="B402" t="s">
        <v>117</v>
      </c>
      <c r="C402" t="s">
        <v>552</v>
      </c>
      <c r="D402" t="s">
        <v>553</v>
      </c>
      <c r="E402">
        <f>SUM(Table17[[#This Row],[2024]:[2014]])</f>
        <v>1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>
        <v>1</v>
      </c>
    </row>
    <row r="403" spans="1:16" hidden="1" x14ac:dyDescent="0.35">
      <c r="A403" t="s">
        <v>710</v>
      </c>
      <c r="B403" t="s">
        <v>117</v>
      </c>
      <c r="C403" t="s">
        <v>121</v>
      </c>
      <c r="D403" t="s">
        <v>122</v>
      </c>
      <c r="E403">
        <f>SUM(Table17[[#This Row],[2024]:[2014]])</f>
        <v>31</v>
      </c>
      <c r="F403" s="1"/>
      <c r="G403" s="1"/>
      <c r="H403" s="1"/>
      <c r="I403" s="1"/>
      <c r="J403" s="1"/>
      <c r="K403" s="1"/>
      <c r="L403" s="1"/>
      <c r="M403" s="1"/>
      <c r="N403" s="1"/>
      <c r="O403" s="1">
        <v>15</v>
      </c>
      <c r="P403" s="1">
        <v>16</v>
      </c>
    </row>
    <row r="404" spans="1:16" hidden="1" x14ac:dyDescent="0.35">
      <c r="A404" t="s">
        <v>710</v>
      </c>
      <c r="B404" t="s">
        <v>123</v>
      </c>
      <c r="C404" t="s">
        <v>105</v>
      </c>
      <c r="D404" t="s">
        <v>125</v>
      </c>
      <c r="E404">
        <f>SUM(Table17[[#This Row],[2024]:[2014]])</f>
        <v>2</v>
      </c>
      <c r="F404" s="1"/>
      <c r="G404" s="1"/>
      <c r="H404" s="1"/>
      <c r="I404" s="1"/>
      <c r="J404" s="1">
        <v>1</v>
      </c>
      <c r="K404" s="1"/>
      <c r="L404" s="1">
        <v>1</v>
      </c>
      <c r="M404" s="1"/>
      <c r="N404" s="1"/>
      <c r="O404" s="1"/>
      <c r="P404" s="1"/>
    </row>
    <row r="405" spans="1:16" hidden="1" x14ac:dyDescent="0.35">
      <c r="A405" t="s">
        <v>710</v>
      </c>
      <c r="B405" t="s">
        <v>123</v>
      </c>
      <c r="C405" t="s">
        <v>105</v>
      </c>
      <c r="D405" t="s">
        <v>126</v>
      </c>
      <c r="E405">
        <f>SUM(Table17[[#This Row],[2024]:[2014]])</f>
        <v>1</v>
      </c>
      <c r="F405" s="1"/>
      <c r="G405" s="1"/>
      <c r="H405" s="1"/>
      <c r="I405" s="1">
        <v>1</v>
      </c>
      <c r="J405" s="1"/>
      <c r="K405" s="1"/>
      <c r="L405" s="1"/>
      <c r="M405" s="1"/>
      <c r="N405" s="1"/>
      <c r="O405" s="1"/>
      <c r="P405" s="1"/>
    </row>
    <row r="406" spans="1:16" hidden="1" x14ac:dyDescent="0.35">
      <c r="A406" t="s">
        <v>710</v>
      </c>
      <c r="B406" t="s">
        <v>123</v>
      </c>
      <c r="C406" t="s">
        <v>105</v>
      </c>
      <c r="D406" t="s">
        <v>127</v>
      </c>
      <c r="E406">
        <f>SUM(Table17[[#This Row],[2024]:[2014]])</f>
        <v>-4</v>
      </c>
      <c r="F406" s="1"/>
      <c r="G406" s="1"/>
      <c r="H406" s="1">
        <v>-6</v>
      </c>
      <c r="I406" s="1"/>
      <c r="J406" s="1"/>
      <c r="K406" s="1"/>
      <c r="L406" s="1"/>
      <c r="M406" s="1"/>
      <c r="N406" s="1">
        <v>1</v>
      </c>
      <c r="O406" s="1"/>
      <c r="P406" s="1">
        <v>1</v>
      </c>
    </row>
    <row r="407" spans="1:16" hidden="1" x14ac:dyDescent="0.35">
      <c r="A407" t="s">
        <v>710</v>
      </c>
      <c r="B407" t="s">
        <v>123</v>
      </c>
      <c r="C407" t="s">
        <v>105</v>
      </c>
      <c r="D407" t="s">
        <v>128</v>
      </c>
      <c r="E407">
        <f>SUM(Table17[[#This Row],[2024]:[2014]])</f>
        <v>1</v>
      </c>
      <c r="F407" s="1"/>
      <c r="G407" s="1"/>
      <c r="H407" s="1"/>
      <c r="I407" s="1"/>
      <c r="J407" s="1">
        <v>1</v>
      </c>
      <c r="K407" s="1"/>
      <c r="L407" s="1"/>
      <c r="M407" s="1"/>
      <c r="N407" s="1"/>
      <c r="O407" s="1"/>
      <c r="P407" s="1"/>
    </row>
    <row r="408" spans="1:16" hidden="1" x14ac:dyDescent="0.35">
      <c r="A408" t="s">
        <v>710</v>
      </c>
      <c r="B408" t="s">
        <v>123</v>
      </c>
      <c r="C408" t="s">
        <v>105</v>
      </c>
      <c r="D408" t="s">
        <v>130</v>
      </c>
      <c r="E408">
        <f>SUM(Table17[[#This Row],[2024]:[2014]])</f>
        <v>57</v>
      </c>
      <c r="F408" s="1"/>
      <c r="G408" s="1"/>
      <c r="H408" s="1"/>
      <c r="I408" s="1">
        <v>57</v>
      </c>
      <c r="J408" s="1"/>
      <c r="K408" s="1"/>
      <c r="L408" s="1"/>
      <c r="M408" s="1"/>
      <c r="N408" s="1"/>
      <c r="O408" s="1"/>
      <c r="P408" s="1"/>
    </row>
    <row r="409" spans="1:16" hidden="1" x14ac:dyDescent="0.35">
      <c r="A409" t="s">
        <v>710</v>
      </c>
      <c r="B409" t="s">
        <v>123</v>
      </c>
      <c r="C409" t="s">
        <v>105</v>
      </c>
      <c r="D409" t="s">
        <v>131</v>
      </c>
      <c r="E409">
        <f>SUM(Table17[[#This Row],[2024]:[2014]])</f>
        <v>2</v>
      </c>
      <c r="F409" s="1"/>
      <c r="G409" s="1"/>
      <c r="H409" s="1">
        <v>1</v>
      </c>
      <c r="I409" s="1"/>
      <c r="J409" s="1">
        <v>1</v>
      </c>
      <c r="K409" s="1"/>
      <c r="L409" s="1"/>
      <c r="M409" s="1"/>
      <c r="N409" s="1"/>
      <c r="O409" s="1"/>
      <c r="P409" s="1"/>
    </row>
    <row r="410" spans="1:16" hidden="1" x14ac:dyDescent="0.35">
      <c r="A410" t="s">
        <v>710</v>
      </c>
      <c r="B410" t="s">
        <v>123</v>
      </c>
      <c r="C410" t="s">
        <v>105</v>
      </c>
      <c r="D410" t="s">
        <v>132</v>
      </c>
      <c r="E410">
        <f>SUM(Table17[[#This Row],[2024]:[2014]])</f>
        <v>36</v>
      </c>
      <c r="F410" s="1"/>
      <c r="G410" s="1"/>
      <c r="H410" s="1">
        <v>4</v>
      </c>
      <c r="I410" s="1">
        <v>31</v>
      </c>
      <c r="J410" s="1"/>
      <c r="K410" s="1">
        <v>1</v>
      </c>
      <c r="L410" s="1"/>
      <c r="M410" s="1"/>
      <c r="N410" s="1"/>
      <c r="O410" s="1"/>
      <c r="P410" s="1"/>
    </row>
    <row r="411" spans="1:16" hidden="1" x14ac:dyDescent="0.35">
      <c r="A411" t="s">
        <v>710</v>
      </c>
      <c r="B411" t="s">
        <v>123</v>
      </c>
      <c r="C411" t="s">
        <v>105</v>
      </c>
      <c r="D411" t="s">
        <v>133</v>
      </c>
      <c r="E411">
        <f>SUM(Table17[[#This Row],[2024]:[2014]])</f>
        <v>8</v>
      </c>
      <c r="F411" s="1"/>
      <c r="G411" s="1"/>
      <c r="H411" s="1"/>
      <c r="I411" s="1"/>
      <c r="J411" s="1">
        <v>7</v>
      </c>
      <c r="K411" s="1">
        <v>1</v>
      </c>
      <c r="L411" s="1"/>
      <c r="M411" s="1"/>
      <c r="N411" s="1"/>
      <c r="O411" s="1"/>
      <c r="P411" s="1"/>
    </row>
    <row r="412" spans="1:16" hidden="1" x14ac:dyDescent="0.35">
      <c r="A412" t="s">
        <v>710</v>
      </c>
      <c r="B412" t="s">
        <v>123</v>
      </c>
      <c r="C412" t="s">
        <v>136</v>
      </c>
      <c r="D412" t="s">
        <v>137</v>
      </c>
      <c r="E412">
        <f>SUM(Table17[[#This Row],[2024]:[2014]])</f>
        <v>1</v>
      </c>
      <c r="F412" s="1"/>
      <c r="G412" s="1"/>
      <c r="H412" s="1">
        <v>1</v>
      </c>
      <c r="I412" s="1"/>
      <c r="J412" s="1"/>
      <c r="K412" s="1"/>
      <c r="L412" s="1"/>
      <c r="M412" s="1"/>
      <c r="N412" s="1"/>
      <c r="O412" s="1"/>
      <c r="P412" s="1"/>
    </row>
    <row r="413" spans="1:16" hidden="1" x14ac:dyDescent="0.35">
      <c r="A413" t="s">
        <v>710</v>
      </c>
      <c r="B413" t="s">
        <v>123</v>
      </c>
      <c r="C413" t="s">
        <v>725</v>
      </c>
      <c r="D413" t="s">
        <v>726</v>
      </c>
      <c r="E413">
        <f>SUM(Table17[[#This Row],[2024]:[2014]])</f>
        <v>0</v>
      </c>
      <c r="F413" s="1"/>
      <c r="G413" s="1"/>
      <c r="H413" s="1"/>
      <c r="I413" s="1"/>
      <c r="J413" s="1"/>
      <c r="K413" s="1"/>
      <c r="L413" s="1"/>
      <c r="M413" s="1"/>
      <c r="N413" s="1"/>
      <c r="O413" s="1">
        <v>0</v>
      </c>
      <c r="P413" s="1">
        <v>0</v>
      </c>
    </row>
    <row r="414" spans="1:16" hidden="1" x14ac:dyDescent="0.35">
      <c r="A414" t="s">
        <v>710</v>
      </c>
      <c r="B414" t="s">
        <v>123</v>
      </c>
      <c r="C414" t="s">
        <v>138</v>
      </c>
      <c r="D414" t="s">
        <v>139</v>
      </c>
      <c r="E414">
        <f>SUM(Table17[[#This Row],[2024]:[2014]])</f>
        <v>0</v>
      </c>
      <c r="F414" s="1"/>
      <c r="G414" s="1"/>
      <c r="H414" s="1"/>
      <c r="I414" s="1"/>
      <c r="J414" s="1">
        <v>0</v>
      </c>
      <c r="K414" s="1"/>
      <c r="L414" s="1"/>
      <c r="M414" s="1"/>
      <c r="N414" s="1">
        <v>0</v>
      </c>
      <c r="O414" s="1"/>
      <c r="P414" s="1">
        <v>0</v>
      </c>
    </row>
    <row r="415" spans="1:16" hidden="1" x14ac:dyDescent="0.35">
      <c r="A415" t="s">
        <v>710</v>
      </c>
      <c r="B415" t="s">
        <v>123</v>
      </c>
      <c r="C415" t="s">
        <v>141</v>
      </c>
      <c r="D415" t="s">
        <v>142</v>
      </c>
      <c r="E415">
        <f>SUM(Table17[[#This Row],[2024]:[2014]])</f>
        <v>1</v>
      </c>
      <c r="F415" s="1"/>
      <c r="G415" s="1"/>
      <c r="H415" s="1"/>
      <c r="I415" s="1"/>
      <c r="J415" s="1"/>
      <c r="K415" s="1"/>
      <c r="L415" s="1"/>
      <c r="M415" s="1">
        <v>1</v>
      </c>
      <c r="N415" s="1"/>
      <c r="O415" s="1"/>
      <c r="P415" s="1"/>
    </row>
    <row r="416" spans="1:16" hidden="1" x14ac:dyDescent="0.35">
      <c r="A416" t="s">
        <v>710</v>
      </c>
      <c r="B416" t="s">
        <v>123</v>
      </c>
      <c r="C416" t="s">
        <v>727</v>
      </c>
      <c r="D416" t="s">
        <v>728</v>
      </c>
      <c r="E416">
        <f>SUM(Table17[[#This Row],[2024]:[2014]])</f>
        <v>2</v>
      </c>
      <c r="F416" s="1"/>
      <c r="G416" s="1"/>
      <c r="H416" s="1"/>
      <c r="I416" s="1"/>
      <c r="J416" s="1"/>
      <c r="K416" s="1"/>
      <c r="L416" s="1"/>
      <c r="M416" s="1"/>
      <c r="N416" s="1">
        <v>2</v>
      </c>
      <c r="O416" s="1"/>
      <c r="P416" s="1"/>
    </row>
    <row r="417" spans="1:16" hidden="1" x14ac:dyDescent="0.35">
      <c r="A417" t="s">
        <v>710</v>
      </c>
      <c r="B417" t="s">
        <v>123</v>
      </c>
      <c r="C417" t="s">
        <v>145</v>
      </c>
      <c r="D417" t="s">
        <v>146</v>
      </c>
      <c r="E417">
        <f>SUM(Table17[[#This Row],[2024]:[2014]])</f>
        <v>2</v>
      </c>
      <c r="F417" s="1"/>
      <c r="G417" s="1"/>
      <c r="H417" s="1">
        <v>1</v>
      </c>
      <c r="I417" s="1">
        <v>1</v>
      </c>
      <c r="J417" s="1"/>
      <c r="K417" s="1"/>
      <c r="L417" s="1"/>
      <c r="M417" s="1"/>
      <c r="N417" s="1"/>
      <c r="O417" s="1"/>
      <c r="P417" s="1"/>
    </row>
    <row r="418" spans="1:16" hidden="1" x14ac:dyDescent="0.35">
      <c r="A418" t="s">
        <v>710</v>
      </c>
      <c r="B418" t="s">
        <v>147</v>
      </c>
      <c r="C418" t="s">
        <v>729</v>
      </c>
      <c r="D418" t="s">
        <v>730</v>
      </c>
      <c r="E418">
        <f>SUM(Table17[[#This Row],[2024]:[2014]])</f>
        <v>0</v>
      </c>
      <c r="F418" s="1"/>
      <c r="G418" s="1"/>
      <c r="H418" s="1"/>
      <c r="I418" s="1"/>
      <c r="J418" s="1"/>
      <c r="K418" s="1"/>
      <c r="L418" s="1">
        <v>0</v>
      </c>
      <c r="M418" s="1"/>
      <c r="N418" s="1"/>
      <c r="O418" s="1"/>
      <c r="P418" s="1"/>
    </row>
    <row r="419" spans="1:16" hidden="1" x14ac:dyDescent="0.35">
      <c r="A419" t="s">
        <v>710</v>
      </c>
      <c r="B419" t="s">
        <v>147</v>
      </c>
      <c r="C419" t="s">
        <v>148</v>
      </c>
      <c r="D419" t="s">
        <v>149</v>
      </c>
      <c r="E419">
        <f>SUM(Table17[[#This Row],[2024]:[2014]])</f>
        <v>11</v>
      </c>
      <c r="F419" s="1"/>
      <c r="G419" s="1"/>
      <c r="H419" s="1"/>
      <c r="I419" s="1"/>
      <c r="J419" s="1"/>
      <c r="K419" s="1"/>
      <c r="L419" s="1"/>
      <c r="M419" s="1"/>
      <c r="N419" s="1">
        <v>10</v>
      </c>
      <c r="O419" s="1"/>
      <c r="P419" s="1">
        <v>1</v>
      </c>
    </row>
    <row r="420" spans="1:16" hidden="1" x14ac:dyDescent="0.35">
      <c r="A420" t="s">
        <v>710</v>
      </c>
      <c r="B420" t="s">
        <v>147</v>
      </c>
      <c r="C420" t="s">
        <v>150</v>
      </c>
      <c r="D420" t="s">
        <v>151</v>
      </c>
      <c r="E420">
        <f>SUM(Table17[[#This Row],[2024]:[2014]])</f>
        <v>3</v>
      </c>
      <c r="F420" s="1"/>
      <c r="G420" s="1">
        <v>3</v>
      </c>
      <c r="H420" s="1"/>
      <c r="I420" s="1"/>
      <c r="J420" s="1"/>
      <c r="K420" s="1"/>
      <c r="L420" s="1"/>
      <c r="M420" s="1"/>
      <c r="N420" s="1"/>
      <c r="O420" s="1"/>
      <c r="P420" s="1"/>
    </row>
    <row r="421" spans="1:16" hidden="1" x14ac:dyDescent="0.35">
      <c r="A421" t="s">
        <v>710</v>
      </c>
      <c r="B421" t="s">
        <v>147</v>
      </c>
      <c r="C421" t="s">
        <v>152</v>
      </c>
      <c r="D421" t="s">
        <v>153</v>
      </c>
      <c r="E421">
        <f>SUM(Table17[[#This Row],[2024]:[2014]])</f>
        <v>2</v>
      </c>
      <c r="F421" s="1"/>
      <c r="G421" s="1"/>
      <c r="H421" s="1"/>
      <c r="I421" s="1"/>
      <c r="J421" s="1"/>
      <c r="K421" s="1"/>
      <c r="L421" s="1"/>
      <c r="M421" s="1"/>
      <c r="N421" s="1"/>
      <c r="O421" s="1">
        <v>2</v>
      </c>
      <c r="P421" s="1"/>
    </row>
    <row r="422" spans="1:16" hidden="1" x14ac:dyDescent="0.35">
      <c r="A422" t="s">
        <v>710</v>
      </c>
      <c r="B422" t="s">
        <v>731</v>
      </c>
      <c r="C422" t="s">
        <v>732</v>
      </c>
      <c r="D422" t="s">
        <v>733</v>
      </c>
      <c r="E422">
        <f>SUM(Table17[[#This Row],[2024]:[2014]])</f>
        <v>69</v>
      </c>
      <c r="F422" s="1"/>
      <c r="G422" s="1"/>
      <c r="H422" s="1"/>
      <c r="I422" s="1">
        <v>3</v>
      </c>
      <c r="J422" s="1">
        <v>3</v>
      </c>
      <c r="K422" s="1">
        <v>3</v>
      </c>
      <c r="L422" s="1">
        <v>21</v>
      </c>
      <c r="M422" s="1">
        <v>9</v>
      </c>
      <c r="N422" s="1">
        <v>5</v>
      </c>
      <c r="O422" s="1">
        <v>10</v>
      </c>
      <c r="P422" s="1">
        <v>15</v>
      </c>
    </row>
    <row r="423" spans="1:16" hidden="1" x14ac:dyDescent="0.35">
      <c r="A423" t="s">
        <v>710</v>
      </c>
      <c r="B423" t="s">
        <v>731</v>
      </c>
      <c r="C423" t="s">
        <v>734</v>
      </c>
      <c r="D423" t="s">
        <v>735</v>
      </c>
      <c r="E423">
        <f>SUM(Table17[[#This Row],[2024]:[2014]])</f>
        <v>1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>
        <v>1</v>
      </c>
    </row>
    <row r="424" spans="1:16" hidden="1" x14ac:dyDescent="0.35">
      <c r="A424" t="s">
        <v>710</v>
      </c>
      <c r="B424" t="s">
        <v>736</v>
      </c>
      <c r="C424" t="s">
        <v>737</v>
      </c>
      <c r="D424" t="s">
        <v>738</v>
      </c>
      <c r="E424">
        <f>SUM(Table17[[#This Row],[2024]:[2014]])</f>
        <v>0</v>
      </c>
      <c r="F424" s="1"/>
      <c r="G424" s="1"/>
      <c r="H424" s="1"/>
      <c r="I424" s="1"/>
      <c r="J424" s="1"/>
      <c r="K424" s="1"/>
      <c r="L424" s="1"/>
      <c r="M424" s="1">
        <v>0</v>
      </c>
      <c r="N424" s="1"/>
      <c r="O424" s="1"/>
      <c r="P424" s="1"/>
    </row>
    <row r="425" spans="1:16" hidden="1" x14ac:dyDescent="0.35">
      <c r="A425" t="s">
        <v>710</v>
      </c>
      <c r="B425" t="s">
        <v>154</v>
      </c>
      <c r="C425" t="s">
        <v>739</v>
      </c>
      <c r="D425" t="s">
        <v>740</v>
      </c>
      <c r="E425">
        <f>SUM(Table17[[#This Row],[2024]:[2014]])</f>
        <v>1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>
        <v>1</v>
      </c>
    </row>
    <row r="426" spans="1:16" hidden="1" x14ac:dyDescent="0.35">
      <c r="A426" t="s">
        <v>710</v>
      </c>
      <c r="B426" t="s">
        <v>154</v>
      </c>
      <c r="C426" t="s">
        <v>741</v>
      </c>
      <c r="D426" t="s">
        <v>742</v>
      </c>
      <c r="E426">
        <f>SUM(Table17[[#This Row],[2024]:[2014]])</f>
        <v>0</v>
      </c>
      <c r="F426" s="1"/>
      <c r="G426" s="1"/>
      <c r="H426" s="1"/>
      <c r="I426" s="1"/>
      <c r="J426" s="1"/>
      <c r="K426" s="1"/>
      <c r="L426" s="1"/>
      <c r="M426" s="1"/>
      <c r="N426" s="1">
        <v>-1</v>
      </c>
      <c r="O426" s="1">
        <v>1</v>
      </c>
      <c r="P426" s="1"/>
    </row>
    <row r="427" spans="1:16" hidden="1" x14ac:dyDescent="0.35">
      <c r="A427" t="s">
        <v>710</v>
      </c>
      <c r="B427" t="s">
        <v>154</v>
      </c>
      <c r="C427" t="s">
        <v>743</v>
      </c>
      <c r="D427" t="s">
        <v>744</v>
      </c>
      <c r="E427">
        <f>SUM(Table17[[#This Row],[2024]:[2014]])</f>
        <v>4</v>
      </c>
      <c r="F427" s="1"/>
      <c r="G427" s="1"/>
      <c r="H427" s="1"/>
      <c r="I427" s="1"/>
      <c r="J427" s="1"/>
      <c r="K427" s="1"/>
      <c r="L427" s="1"/>
      <c r="M427" s="1">
        <v>-1</v>
      </c>
      <c r="N427" s="1">
        <v>1</v>
      </c>
      <c r="O427" s="1">
        <v>3</v>
      </c>
      <c r="P427" s="1">
        <v>1</v>
      </c>
    </row>
    <row r="428" spans="1:16" hidden="1" x14ac:dyDescent="0.35">
      <c r="A428" t="s">
        <v>710</v>
      </c>
      <c r="B428" t="s">
        <v>154</v>
      </c>
      <c r="C428" t="s">
        <v>745</v>
      </c>
      <c r="D428" t="s">
        <v>746</v>
      </c>
      <c r="E428">
        <f>SUM(Table17[[#This Row],[2024]:[2014]])</f>
        <v>7</v>
      </c>
      <c r="F428" s="1"/>
      <c r="G428" s="1"/>
      <c r="H428" s="1"/>
      <c r="I428" s="1"/>
      <c r="J428" s="1"/>
      <c r="K428" s="1"/>
      <c r="L428" s="1"/>
      <c r="M428" s="1"/>
      <c r="N428" s="1">
        <v>-1</v>
      </c>
      <c r="O428" s="1">
        <v>2</v>
      </c>
      <c r="P428" s="1">
        <v>6</v>
      </c>
    </row>
    <row r="429" spans="1:16" hidden="1" x14ac:dyDescent="0.35">
      <c r="A429" t="s">
        <v>710</v>
      </c>
      <c r="B429" t="s">
        <v>154</v>
      </c>
      <c r="C429" t="s">
        <v>157</v>
      </c>
      <c r="D429" t="s">
        <v>158</v>
      </c>
      <c r="E429">
        <f>SUM(Table17[[#This Row],[2024]:[2014]])</f>
        <v>3</v>
      </c>
      <c r="F429" s="1"/>
      <c r="G429" s="1"/>
      <c r="H429" s="1"/>
      <c r="I429" s="1"/>
      <c r="J429" s="1"/>
      <c r="K429" s="1"/>
      <c r="L429" s="1"/>
      <c r="M429" s="1"/>
      <c r="N429" s="1">
        <v>1</v>
      </c>
      <c r="O429" s="1">
        <v>1</v>
      </c>
      <c r="P429" s="1">
        <v>1</v>
      </c>
    </row>
    <row r="430" spans="1:16" hidden="1" x14ac:dyDescent="0.35">
      <c r="A430" t="s">
        <v>710</v>
      </c>
      <c r="B430" t="s">
        <v>154</v>
      </c>
      <c r="C430" t="s">
        <v>159</v>
      </c>
      <c r="D430" t="s">
        <v>160</v>
      </c>
      <c r="E430">
        <f>SUM(Table17[[#This Row],[2024]:[2014]])</f>
        <v>853</v>
      </c>
      <c r="F430" s="1"/>
      <c r="G430" s="1"/>
      <c r="H430" s="1"/>
      <c r="I430" s="1"/>
      <c r="J430" s="1"/>
      <c r="K430" s="1">
        <v>50</v>
      </c>
      <c r="L430" s="1">
        <v>64</v>
      </c>
      <c r="M430" s="1">
        <v>82</v>
      </c>
      <c r="N430" s="1">
        <v>101</v>
      </c>
      <c r="O430" s="1">
        <v>230</v>
      </c>
      <c r="P430" s="1">
        <v>326</v>
      </c>
    </row>
    <row r="431" spans="1:16" hidden="1" x14ac:dyDescent="0.35">
      <c r="A431" t="s">
        <v>710</v>
      </c>
      <c r="B431" t="s">
        <v>154</v>
      </c>
      <c r="C431" t="s">
        <v>747</v>
      </c>
      <c r="D431" t="s">
        <v>748</v>
      </c>
      <c r="E431">
        <f>SUM(Table17[[#This Row],[2024]:[2014]])</f>
        <v>3</v>
      </c>
      <c r="F431" s="1"/>
      <c r="G431" s="1">
        <v>-2</v>
      </c>
      <c r="H431" s="1">
        <v>5</v>
      </c>
      <c r="I431" s="1"/>
      <c r="J431" s="1"/>
      <c r="K431" s="1"/>
      <c r="L431" s="1"/>
      <c r="M431" s="1"/>
      <c r="N431" s="1"/>
      <c r="O431" s="1"/>
      <c r="P431" s="1"/>
    </row>
    <row r="432" spans="1:16" hidden="1" x14ac:dyDescent="0.35">
      <c r="A432" t="s">
        <v>710</v>
      </c>
      <c r="B432" t="s">
        <v>154</v>
      </c>
      <c r="C432" t="s">
        <v>749</v>
      </c>
      <c r="D432" t="s">
        <v>750</v>
      </c>
      <c r="E432">
        <f>SUM(Table17[[#This Row],[2024]:[2014]])</f>
        <v>49</v>
      </c>
      <c r="F432" s="1">
        <v>12</v>
      </c>
      <c r="G432" s="1"/>
      <c r="H432" s="1">
        <v>37</v>
      </c>
      <c r="I432" s="1"/>
      <c r="J432" s="1"/>
      <c r="K432" s="1"/>
      <c r="L432" s="1"/>
      <c r="M432" s="1"/>
      <c r="N432" s="1"/>
      <c r="O432" s="1"/>
      <c r="P432" s="1"/>
    </row>
    <row r="433" spans="1:16" hidden="1" x14ac:dyDescent="0.35">
      <c r="A433" t="s">
        <v>710</v>
      </c>
      <c r="B433" t="s">
        <v>154</v>
      </c>
      <c r="C433" t="s">
        <v>751</v>
      </c>
      <c r="D433" t="s">
        <v>752</v>
      </c>
      <c r="E433">
        <f>SUM(Table17[[#This Row],[2024]:[2014]])</f>
        <v>112</v>
      </c>
      <c r="F433" s="1"/>
      <c r="G433" s="1"/>
      <c r="H433" s="1"/>
      <c r="I433" s="1">
        <v>47</v>
      </c>
      <c r="J433" s="1">
        <v>51</v>
      </c>
      <c r="K433" s="1">
        <v>14</v>
      </c>
      <c r="L433" s="1"/>
      <c r="M433" s="1"/>
      <c r="N433" s="1"/>
      <c r="O433" s="1"/>
      <c r="P433" s="1"/>
    </row>
    <row r="434" spans="1:16" hidden="1" x14ac:dyDescent="0.35">
      <c r="A434" t="s">
        <v>710</v>
      </c>
      <c r="B434" t="s">
        <v>154</v>
      </c>
      <c r="C434" t="s">
        <v>165</v>
      </c>
      <c r="D434" t="s">
        <v>166</v>
      </c>
      <c r="E434">
        <f>SUM(Table17[[#This Row],[2024]:[2014]])</f>
        <v>2</v>
      </c>
      <c r="F434" s="1"/>
      <c r="G434" s="1"/>
      <c r="H434" s="1"/>
      <c r="I434" s="1"/>
      <c r="J434" s="1"/>
      <c r="K434" s="1"/>
      <c r="L434" s="1"/>
      <c r="M434" s="1"/>
      <c r="N434" s="1">
        <v>1</v>
      </c>
      <c r="O434" s="1">
        <v>1</v>
      </c>
      <c r="P434" s="1"/>
    </row>
    <row r="435" spans="1:16" hidden="1" x14ac:dyDescent="0.35">
      <c r="A435" t="s">
        <v>710</v>
      </c>
      <c r="B435" t="s">
        <v>154</v>
      </c>
      <c r="C435" t="s">
        <v>753</v>
      </c>
      <c r="D435" t="s">
        <v>754</v>
      </c>
      <c r="E435">
        <f>SUM(Table17[[#This Row],[2024]:[2014]])</f>
        <v>3</v>
      </c>
      <c r="F435" s="1"/>
      <c r="G435" s="1"/>
      <c r="H435" s="1"/>
      <c r="I435" s="1"/>
      <c r="J435" s="1"/>
      <c r="K435" s="1"/>
      <c r="L435" s="1"/>
      <c r="M435" s="1"/>
      <c r="N435" s="1"/>
      <c r="O435" s="1">
        <v>2</v>
      </c>
      <c r="P435" s="1">
        <v>1</v>
      </c>
    </row>
    <row r="436" spans="1:16" hidden="1" x14ac:dyDescent="0.35">
      <c r="A436" t="s">
        <v>710</v>
      </c>
      <c r="B436" t="s">
        <v>154</v>
      </c>
      <c r="C436" t="s">
        <v>167</v>
      </c>
      <c r="D436" t="s">
        <v>168</v>
      </c>
      <c r="E436">
        <f>SUM(Table17[[#This Row],[2024]:[2014]])</f>
        <v>11</v>
      </c>
      <c r="F436" s="1"/>
      <c r="G436" s="1"/>
      <c r="H436" s="1"/>
      <c r="I436" s="1"/>
      <c r="J436" s="1">
        <v>1</v>
      </c>
      <c r="K436" s="1"/>
      <c r="L436" s="1">
        <v>2</v>
      </c>
      <c r="M436" s="1"/>
      <c r="N436" s="1">
        <v>2</v>
      </c>
      <c r="O436" s="1">
        <v>4</v>
      </c>
      <c r="P436" s="1">
        <v>2</v>
      </c>
    </row>
    <row r="437" spans="1:16" hidden="1" x14ac:dyDescent="0.35">
      <c r="A437" t="s">
        <v>710</v>
      </c>
      <c r="B437" t="s">
        <v>154</v>
      </c>
      <c r="C437" t="s">
        <v>169</v>
      </c>
      <c r="D437" t="s">
        <v>170</v>
      </c>
      <c r="E437">
        <f>SUM(Table17[[#This Row],[2024]:[2014]])</f>
        <v>42</v>
      </c>
      <c r="F437" s="1"/>
      <c r="G437" s="1"/>
      <c r="H437" s="1"/>
      <c r="I437" s="1"/>
      <c r="J437" s="1"/>
      <c r="K437" s="1"/>
      <c r="L437" s="1"/>
      <c r="M437" s="1">
        <v>1</v>
      </c>
      <c r="N437" s="1">
        <v>4</v>
      </c>
      <c r="O437" s="1">
        <v>19</v>
      </c>
      <c r="P437" s="1">
        <v>18</v>
      </c>
    </row>
    <row r="438" spans="1:16" hidden="1" x14ac:dyDescent="0.35">
      <c r="A438" t="s">
        <v>710</v>
      </c>
      <c r="B438" t="s">
        <v>154</v>
      </c>
      <c r="C438" t="s">
        <v>171</v>
      </c>
      <c r="D438" t="s">
        <v>172</v>
      </c>
      <c r="E438">
        <f>SUM(Table17[[#This Row],[2024]:[2014]])</f>
        <v>13</v>
      </c>
      <c r="F438" s="1"/>
      <c r="G438" s="1"/>
      <c r="H438" s="1"/>
      <c r="I438" s="1"/>
      <c r="J438" s="1"/>
      <c r="K438" s="1"/>
      <c r="L438" s="1">
        <v>1</v>
      </c>
      <c r="M438" s="1">
        <v>4</v>
      </c>
      <c r="N438" s="1">
        <v>2</v>
      </c>
      <c r="O438" s="1">
        <v>5</v>
      </c>
      <c r="P438" s="1">
        <v>1</v>
      </c>
    </row>
    <row r="439" spans="1:16" hidden="1" x14ac:dyDescent="0.35">
      <c r="A439" t="s">
        <v>710</v>
      </c>
      <c r="B439" t="s">
        <v>154</v>
      </c>
      <c r="C439" t="s">
        <v>173</v>
      </c>
      <c r="D439" t="s">
        <v>174</v>
      </c>
      <c r="E439">
        <f>SUM(Table17[[#This Row],[2024]:[2014]])</f>
        <v>1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>
        <v>1</v>
      </c>
    </row>
    <row r="440" spans="1:16" hidden="1" x14ac:dyDescent="0.35">
      <c r="A440" t="s">
        <v>710</v>
      </c>
      <c r="B440" t="s">
        <v>175</v>
      </c>
      <c r="C440" t="s">
        <v>176</v>
      </c>
      <c r="D440" t="s">
        <v>177</v>
      </c>
      <c r="E440">
        <f>SUM(Table17[[#This Row],[2024]:[2014]])</f>
        <v>30</v>
      </c>
      <c r="F440" s="1"/>
      <c r="G440" s="1"/>
      <c r="H440" s="1"/>
      <c r="I440" s="1"/>
      <c r="J440" s="1"/>
      <c r="K440" s="1"/>
      <c r="L440" s="1"/>
      <c r="M440" s="1"/>
      <c r="N440" s="1">
        <v>24</v>
      </c>
      <c r="O440" s="1">
        <v>6</v>
      </c>
      <c r="P440" s="1"/>
    </row>
    <row r="441" spans="1:16" hidden="1" x14ac:dyDescent="0.35">
      <c r="A441" t="s">
        <v>710</v>
      </c>
      <c r="B441" t="s">
        <v>175</v>
      </c>
      <c r="C441" t="s">
        <v>178</v>
      </c>
      <c r="D441" t="s">
        <v>179</v>
      </c>
      <c r="E441">
        <f>SUM(Table17[[#This Row],[2024]:[2014]])</f>
        <v>44</v>
      </c>
      <c r="F441" s="1"/>
      <c r="G441" s="1"/>
      <c r="H441" s="1"/>
      <c r="I441" s="1"/>
      <c r="J441" s="1">
        <v>2</v>
      </c>
      <c r="K441" s="1">
        <v>10</v>
      </c>
      <c r="L441" s="1">
        <v>11</v>
      </c>
      <c r="M441" s="1">
        <v>21</v>
      </c>
      <c r="N441" s="1"/>
      <c r="O441" s="1"/>
      <c r="P441" s="1"/>
    </row>
    <row r="442" spans="1:16" hidden="1" x14ac:dyDescent="0.35">
      <c r="A442" t="s">
        <v>710</v>
      </c>
      <c r="B442" t="s">
        <v>180</v>
      </c>
      <c r="C442" t="s">
        <v>755</v>
      </c>
      <c r="D442" t="s">
        <v>756</v>
      </c>
      <c r="E442">
        <f>SUM(Table17[[#This Row],[2024]:[2014]])</f>
        <v>0</v>
      </c>
      <c r="F442" s="1"/>
      <c r="G442" s="1"/>
      <c r="H442" s="1"/>
      <c r="I442" s="1"/>
      <c r="J442" s="1"/>
      <c r="K442" s="1"/>
      <c r="L442" s="1"/>
      <c r="M442" s="1"/>
      <c r="N442" s="1"/>
      <c r="O442" s="1">
        <v>0</v>
      </c>
      <c r="P442" s="1"/>
    </row>
    <row r="443" spans="1:16" hidden="1" x14ac:dyDescent="0.35">
      <c r="A443" t="s">
        <v>710</v>
      </c>
      <c r="B443" t="s">
        <v>180</v>
      </c>
      <c r="C443" t="s">
        <v>757</v>
      </c>
      <c r="D443" t="s">
        <v>758</v>
      </c>
      <c r="E443">
        <f>SUM(Table17[[#This Row],[2024]:[2014]])</f>
        <v>2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>
        <v>2</v>
      </c>
    </row>
    <row r="444" spans="1:16" hidden="1" x14ac:dyDescent="0.35">
      <c r="A444" t="s">
        <v>710</v>
      </c>
      <c r="B444" t="s">
        <v>180</v>
      </c>
      <c r="C444" t="s">
        <v>578</v>
      </c>
      <c r="D444" t="s">
        <v>579</v>
      </c>
      <c r="E444">
        <f>SUM(Table17[[#This Row],[2024]:[2014]])</f>
        <v>2</v>
      </c>
      <c r="F444" s="1"/>
      <c r="G444" s="1"/>
      <c r="H444" s="1"/>
      <c r="I444" s="1"/>
      <c r="J444" s="1"/>
      <c r="K444" s="1">
        <v>-1</v>
      </c>
      <c r="L444" s="1">
        <v>1</v>
      </c>
      <c r="M444" s="1"/>
      <c r="N444" s="1"/>
      <c r="O444" s="1"/>
      <c r="P444" s="1">
        <v>2</v>
      </c>
    </row>
    <row r="445" spans="1:16" hidden="1" x14ac:dyDescent="0.35">
      <c r="A445" t="s">
        <v>710</v>
      </c>
      <c r="B445" t="s">
        <v>180</v>
      </c>
      <c r="C445" t="s">
        <v>759</v>
      </c>
      <c r="D445" t="s">
        <v>760</v>
      </c>
      <c r="E445">
        <f>SUM(Table17[[#This Row],[2024]:[2014]])</f>
        <v>10</v>
      </c>
      <c r="F445" s="1"/>
      <c r="G445" s="1"/>
      <c r="H445" s="1"/>
      <c r="I445" s="1"/>
      <c r="J445" s="1"/>
      <c r="K445" s="1"/>
      <c r="L445" s="1"/>
      <c r="M445" s="1"/>
      <c r="N445" s="1"/>
      <c r="O445" s="1">
        <v>5</v>
      </c>
      <c r="P445" s="1">
        <v>5</v>
      </c>
    </row>
    <row r="446" spans="1:16" hidden="1" x14ac:dyDescent="0.35">
      <c r="A446" t="s">
        <v>710</v>
      </c>
      <c r="B446" t="s">
        <v>185</v>
      </c>
      <c r="C446" t="s">
        <v>188</v>
      </c>
      <c r="D446" t="s">
        <v>189</v>
      </c>
      <c r="E446">
        <f>SUM(Table17[[#This Row],[2024]:[2014]])</f>
        <v>1</v>
      </c>
      <c r="F446" s="1"/>
      <c r="G446" s="1"/>
      <c r="H446" s="1"/>
      <c r="I446" s="1"/>
      <c r="J446" s="1"/>
      <c r="K446" s="1"/>
      <c r="L446" s="1">
        <v>1</v>
      </c>
      <c r="M446" s="1"/>
      <c r="N446" s="1"/>
      <c r="O446" s="1"/>
      <c r="P446" s="1"/>
    </row>
    <row r="447" spans="1:16" hidden="1" x14ac:dyDescent="0.35">
      <c r="A447" t="s">
        <v>710</v>
      </c>
      <c r="B447" t="s">
        <v>193</v>
      </c>
      <c r="C447" t="s">
        <v>194</v>
      </c>
      <c r="D447" t="s">
        <v>195</v>
      </c>
      <c r="E447">
        <f>SUM(Table17[[#This Row],[2024]:[2014]])</f>
        <v>2</v>
      </c>
      <c r="F447" s="1"/>
      <c r="G447" s="1"/>
      <c r="H447" s="1"/>
      <c r="I447" s="1"/>
      <c r="J447" s="1"/>
      <c r="K447" s="1"/>
      <c r="L447" s="1"/>
      <c r="M447" s="1"/>
      <c r="N447" s="1"/>
      <c r="O447" s="1">
        <v>2</v>
      </c>
      <c r="P447" s="1"/>
    </row>
    <row r="448" spans="1:16" hidden="1" x14ac:dyDescent="0.35">
      <c r="A448" t="s">
        <v>710</v>
      </c>
      <c r="B448" t="s">
        <v>193</v>
      </c>
      <c r="C448" t="s">
        <v>196</v>
      </c>
      <c r="D448" t="s">
        <v>197</v>
      </c>
      <c r="E448">
        <f>SUM(Table17[[#This Row],[2024]:[2014]])</f>
        <v>20</v>
      </c>
      <c r="F448" s="1"/>
      <c r="G448" s="1"/>
      <c r="H448" s="1"/>
      <c r="I448" s="1"/>
      <c r="J448" s="1"/>
      <c r="K448" s="1"/>
      <c r="L448" s="1"/>
      <c r="M448" s="1"/>
      <c r="N448" s="1">
        <v>20</v>
      </c>
      <c r="O448" s="1"/>
      <c r="P448" s="1"/>
    </row>
    <row r="449" spans="1:16" hidden="1" x14ac:dyDescent="0.35">
      <c r="A449" t="s">
        <v>710</v>
      </c>
      <c r="B449" t="s">
        <v>206</v>
      </c>
      <c r="C449" t="s">
        <v>105</v>
      </c>
      <c r="D449" t="s">
        <v>207</v>
      </c>
      <c r="E449">
        <f>SUM(Table17[[#This Row],[2024]:[2014]])</f>
        <v>3</v>
      </c>
      <c r="F449" s="1"/>
      <c r="G449" s="1">
        <v>-2</v>
      </c>
      <c r="H449" s="1"/>
      <c r="I449" s="1"/>
      <c r="J449" s="1"/>
      <c r="K449" s="1"/>
      <c r="L449" s="1"/>
      <c r="M449" s="1"/>
      <c r="N449" s="1">
        <v>5</v>
      </c>
      <c r="O449" s="1"/>
      <c r="P449" s="1"/>
    </row>
    <row r="450" spans="1:16" hidden="1" x14ac:dyDescent="0.35">
      <c r="A450" t="s">
        <v>710</v>
      </c>
      <c r="B450" t="s">
        <v>206</v>
      </c>
      <c r="C450" t="s">
        <v>105</v>
      </c>
      <c r="D450" t="s">
        <v>208</v>
      </c>
      <c r="E450">
        <f>SUM(Table17[[#This Row],[2024]:[2014]])</f>
        <v>2</v>
      </c>
      <c r="F450" s="1"/>
      <c r="G450" s="1"/>
      <c r="H450" s="1"/>
      <c r="I450" s="1"/>
      <c r="J450" s="1"/>
      <c r="K450" s="1"/>
      <c r="L450" s="1"/>
      <c r="M450" s="1"/>
      <c r="N450" s="1">
        <v>2</v>
      </c>
      <c r="O450" s="1"/>
      <c r="P450" s="1"/>
    </row>
    <row r="451" spans="1:16" hidden="1" x14ac:dyDescent="0.35">
      <c r="A451" t="s">
        <v>710</v>
      </c>
      <c r="B451" t="s">
        <v>206</v>
      </c>
      <c r="C451" t="s">
        <v>105</v>
      </c>
      <c r="D451" t="s">
        <v>761</v>
      </c>
      <c r="E451">
        <f>SUM(Table17[[#This Row],[2024]:[2014]])</f>
        <v>21</v>
      </c>
      <c r="F451" s="1"/>
      <c r="G451" s="1">
        <v>3</v>
      </c>
      <c r="H451" s="1">
        <v>1</v>
      </c>
      <c r="I451" s="1">
        <v>2</v>
      </c>
      <c r="J451" s="1"/>
      <c r="K451" s="1">
        <v>1</v>
      </c>
      <c r="L451" s="1">
        <v>13</v>
      </c>
      <c r="M451" s="1">
        <v>1</v>
      </c>
      <c r="N451" s="1"/>
      <c r="O451" s="1"/>
      <c r="P451" s="1"/>
    </row>
    <row r="452" spans="1:16" hidden="1" x14ac:dyDescent="0.35">
      <c r="A452" t="s">
        <v>710</v>
      </c>
      <c r="B452" t="s">
        <v>762</v>
      </c>
      <c r="C452" t="s">
        <v>763</v>
      </c>
      <c r="D452" t="s">
        <v>764</v>
      </c>
      <c r="E452">
        <f>SUM(Table17[[#This Row],[2024]:[2014]])</f>
        <v>10</v>
      </c>
      <c r="F452" s="1"/>
      <c r="G452" s="1"/>
      <c r="H452" s="1"/>
      <c r="I452" s="1"/>
      <c r="J452" s="1"/>
      <c r="K452" s="1"/>
      <c r="L452" s="1">
        <v>4</v>
      </c>
      <c r="M452" s="1"/>
      <c r="N452" s="1"/>
      <c r="O452" s="1"/>
      <c r="P452" s="1">
        <v>6</v>
      </c>
    </row>
    <row r="453" spans="1:16" hidden="1" x14ac:dyDescent="0.35">
      <c r="A453" t="s">
        <v>710</v>
      </c>
      <c r="B453" t="s">
        <v>212</v>
      </c>
      <c r="C453" t="s">
        <v>217</v>
      </c>
      <c r="D453" t="s">
        <v>218</v>
      </c>
      <c r="E453">
        <f>SUM(Table17[[#This Row],[2024]:[2014]])</f>
        <v>2</v>
      </c>
      <c r="F453" s="1"/>
      <c r="G453" s="1"/>
      <c r="H453" s="1"/>
      <c r="I453" s="1"/>
      <c r="J453" s="1"/>
      <c r="K453" s="1">
        <v>2</v>
      </c>
      <c r="L453" s="1"/>
      <c r="M453" s="1"/>
      <c r="N453" s="1"/>
      <c r="O453" s="1"/>
      <c r="P453" s="1"/>
    </row>
    <row r="454" spans="1:16" hidden="1" x14ac:dyDescent="0.35">
      <c r="A454" t="s">
        <v>710</v>
      </c>
      <c r="B454" t="s">
        <v>212</v>
      </c>
      <c r="C454" t="s">
        <v>219</v>
      </c>
      <c r="D454" t="s">
        <v>220</v>
      </c>
      <c r="E454">
        <f>SUM(Table17[[#This Row],[2024]:[2014]])</f>
        <v>9</v>
      </c>
      <c r="F454" s="1"/>
      <c r="G454" s="1"/>
      <c r="H454" s="1">
        <v>3</v>
      </c>
      <c r="I454" s="1"/>
      <c r="J454" s="1"/>
      <c r="K454" s="1"/>
      <c r="L454" s="1">
        <v>1</v>
      </c>
      <c r="M454" s="1"/>
      <c r="N454" s="1"/>
      <c r="O454" s="1">
        <v>5</v>
      </c>
      <c r="P454" s="1"/>
    </row>
    <row r="455" spans="1:16" hidden="1" x14ac:dyDescent="0.35">
      <c r="A455" t="s">
        <v>710</v>
      </c>
      <c r="B455" t="s">
        <v>212</v>
      </c>
      <c r="C455" t="s">
        <v>221</v>
      </c>
      <c r="D455" t="s">
        <v>222</v>
      </c>
      <c r="E455">
        <f>SUM(Table17[[#This Row],[2024]:[2014]])</f>
        <v>13</v>
      </c>
      <c r="F455" s="1"/>
      <c r="G455" s="1"/>
      <c r="H455" s="1"/>
      <c r="I455" s="1"/>
      <c r="J455" s="1"/>
      <c r="K455" s="1"/>
      <c r="L455" s="1"/>
      <c r="M455" s="1">
        <v>2</v>
      </c>
      <c r="N455" s="1">
        <v>3</v>
      </c>
      <c r="O455" s="1">
        <v>4</v>
      </c>
      <c r="P455" s="1">
        <v>4</v>
      </c>
    </row>
    <row r="456" spans="1:16" hidden="1" x14ac:dyDescent="0.35">
      <c r="A456" t="s">
        <v>710</v>
      </c>
      <c r="B456" t="s">
        <v>612</v>
      </c>
      <c r="C456" t="s">
        <v>765</v>
      </c>
      <c r="D456" t="s">
        <v>766</v>
      </c>
      <c r="E456">
        <f>SUM(Table17[[#This Row],[2024]:[2014]])</f>
        <v>0</v>
      </c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1"/>
    </row>
    <row r="457" spans="1:16" hidden="1" x14ac:dyDescent="0.35">
      <c r="A457" t="s">
        <v>710</v>
      </c>
      <c r="B457" t="s">
        <v>228</v>
      </c>
      <c r="C457" t="s">
        <v>626</v>
      </c>
      <c r="D457" t="s">
        <v>627</v>
      </c>
      <c r="E457">
        <f>SUM(Table17[[#This Row],[2024]:[2014]])</f>
        <v>4</v>
      </c>
      <c r="F457" s="1"/>
      <c r="G457" s="1"/>
      <c r="H457" s="1"/>
      <c r="I457" s="1"/>
      <c r="J457" s="1"/>
      <c r="K457" s="1"/>
      <c r="L457" s="1">
        <v>4</v>
      </c>
      <c r="M457" s="1"/>
      <c r="N457" s="1"/>
      <c r="O457" s="1"/>
      <c r="P457" s="1"/>
    </row>
    <row r="458" spans="1:16" hidden="1" x14ac:dyDescent="0.35">
      <c r="A458" t="s">
        <v>710</v>
      </c>
      <c r="B458" t="s">
        <v>231</v>
      </c>
      <c r="C458" t="s">
        <v>105</v>
      </c>
      <c r="D458" t="s">
        <v>232</v>
      </c>
      <c r="E458">
        <f>SUM(Table17[[#This Row],[2024]:[2014]])</f>
        <v>4</v>
      </c>
      <c r="F458" s="1"/>
      <c r="G458" s="1"/>
      <c r="H458" s="1"/>
      <c r="I458" s="1"/>
      <c r="J458" s="1">
        <v>1</v>
      </c>
      <c r="K458" s="1">
        <v>1</v>
      </c>
      <c r="L458" s="1">
        <v>1</v>
      </c>
      <c r="M458" s="1">
        <v>1</v>
      </c>
      <c r="N458" s="1"/>
      <c r="O458" s="1"/>
      <c r="P458" s="1"/>
    </row>
    <row r="459" spans="1:16" hidden="1" x14ac:dyDescent="0.35">
      <c r="A459" t="s">
        <v>710</v>
      </c>
      <c r="B459" t="s">
        <v>231</v>
      </c>
      <c r="C459" t="s">
        <v>105</v>
      </c>
      <c r="D459" t="s">
        <v>233</v>
      </c>
      <c r="E459">
        <f>SUM(Table17[[#This Row],[2024]:[2014]])</f>
        <v>18</v>
      </c>
      <c r="F459" s="1"/>
      <c r="G459" s="1"/>
      <c r="H459" s="1"/>
      <c r="I459" s="1">
        <v>1</v>
      </c>
      <c r="J459" s="1">
        <v>9</v>
      </c>
      <c r="K459" s="1">
        <v>1</v>
      </c>
      <c r="L459" s="1">
        <v>1</v>
      </c>
      <c r="M459" s="1">
        <v>4</v>
      </c>
      <c r="N459" s="1">
        <v>2</v>
      </c>
      <c r="O459" s="1"/>
      <c r="P459" s="1"/>
    </row>
    <row r="460" spans="1:16" hidden="1" x14ac:dyDescent="0.35">
      <c r="A460" t="s">
        <v>710</v>
      </c>
      <c r="B460" t="s">
        <v>231</v>
      </c>
      <c r="C460" t="s">
        <v>105</v>
      </c>
      <c r="D460" t="s">
        <v>234</v>
      </c>
      <c r="E460">
        <f>SUM(Table17[[#This Row],[2024]:[2014]])</f>
        <v>31</v>
      </c>
      <c r="F460" s="1">
        <v>6</v>
      </c>
      <c r="G460" s="1"/>
      <c r="H460" s="1">
        <v>11</v>
      </c>
      <c r="I460" s="1">
        <v>6</v>
      </c>
      <c r="J460" s="1">
        <v>8</v>
      </c>
      <c r="K460" s="1"/>
      <c r="L460" s="1"/>
      <c r="M460" s="1"/>
      <c r="N460" s="1"/>
      <c r="O460" s="1"/>
      <c r="P460" s="1"/>
    </row>
    <row r="461" spans="1:16" hidden="1" x14ac:dyDescent="0.35">
      <c r="A461" t="s">
        <v>710</v>
      </c>
      <c r="B461" t="s">
        <v>231</v>
      </c>
      <c r="C461" t="s">
        <v>105</v>
      </c>
      <c r="D461" t="s">
        <v>236</v>
      </c>
      <c r="E461">
        <f>SUM(Table17[[#This Row],[2024]:[2014]])</f>
        <v>5</v>
      </c>
      <c r="F461" s="1"/>
      <c r="G461" s="1"/>
      <c r="H461" s="1"/>
      <c r="I461" s="1"/>
      <c r="J461" s="1">
        <v>1</v>
      </c>
      <c r="K461" s="1">
        <v>4</v>
      </c>
      <c r="L461" s="1"/>
      <c r="M461" s="1"/>
      <c r="N461" s="1"/>
      <c r="O461" s="1"/>
      <c r="P461" s="1"/>
    </row>
    <row r="462" spans="1:16" hidden="1" x14ac:dyDescent="0.35">
      <c r="A462" t="s">
        <v>710</v>
      </c>
      <c r="B462" t="s">
        <v>231</v>
      </c>
      <c r="C462" t="s">
        <v>767</v>
      </c>
      <c r="D462" t="s">
        <v>768</v>
      </c>
      <c r="E462">
        <f>SUM(Table17[[#This Row],[2024]:[2014]])</f>
        <v>0</v>
      </c>
      <c r="F462" s="1"/>
      <c r="G462" s="1"/>
      <c r="H462" s="1"/>
      <c r="I462" s="1"/>
      <c r="J462" s="1"/>
      <c r="K462" s="1"/>
      <c r="L462" s="1"/>
      <c r="M462" s="1"/>
      <c r="N462" s="1">
        <v>0</v>
      </c>
      <c r="O462" s="1"/>
      <c r="P462" s="1"/>
    </row>
    <row r="463" spans="1:16" hidden="1" x14ac:dyDescent="0.35">
      <c r="A463" t="s">
        <v>710</v>
      </c>
      <c r="B463" t="s">
        <v>231</v>
      </c>
      <c r="C463" t="s">
        <v>769</v>
      </c>
      <c r="D463" t="s">
        <v>770</v>
      </c>
      <c r="E463">
        <f>SUM(Table17[[#This Row],[2024]:[2014]])</f>
        <v>1</v>
      </c>
      <c r="F463" s="1"/>
      <c r="G463" s="1"/>
      <c r="H463" s="1"/>
      <c r="I463" s="1"/>
      <c r="J463" s="1"/>
      <c r="K463" s="1"/>
      <c r="L463" s="1"/>
      <c r="M463" s="1"/>
      <c r="N463" s="1"/>
      <c r="O463" s="1">
        <v>1</v>
      </c>
      <c r="P463" s="1"/>
    </row>
    <row r="464" spans="1:16" hidden="1" x14ac:dyDescent="0.35">
      <c r="A464" t="s">
        <v>710</v>
      </c>
      <c r="B464" t="s">
        <v>244</v>
      </c>
      <c r="C464" t="s">
        <v>245</v>
      </c>
      <c r="D464" t="s">
        <v>246</v>
      </c>
      <c r="E464">
        <f>SUM(Table17[[#This Row],[2024]:[2014]])</f>
        <v>40</v>
      </c>
      <c r="F464" s="1"/>
      <c r="G464" s="1"/>
      <c r="H464" s="1"/>
      <c r="I464" s="1"/>
      <c r="J464" s="1"/>
      <c r="K464" s="1"/>
      <c r="L464" s="1"/>
      <c r="M464" s="1">
        <v>15</v>
      </c>
      <c r="N464" s="1">
        <v>25</v>
      </c>
      <c r="O464" s="1"/>
      <c r="P464" s="1"/>
    </row>
    <row r="465" spans="1:16" hidden="1" x14ac:dyDescent="0.35">
      <c r="A465" t="s">
        <v>710</v>
      </c>
      <c r="B465" t="s">
        <v>252</v>
      </c>
      <c r="C465" t="s">
        <v>255</v>
      </c>
      <c r="D465" t="s">
        <v>256</v>
      </c>
      <c r="E465">
        <f>SUM(Table17[[#This Row],[2024]:[2014]])</f>
        <v>1</v>
      </c>
      <c r="F465" s="1"/>
      <c r="G465" s="1"/>
      <c r="H465" s="1"/>
      <c r="I465" s="1"/>
      <c r="J465" s="1"/>
      <c r="K465" s="1"/>
      <c r="L465" s="1">
        <v>1</v>
      </c>
      <c r="M465" s="1"/>
      <c r="N465" s="1"/>
      <c r="O465" s="1"/>
      <c r="P465" s="1"/>
    </row>
    <row r="466" spans="1:16" hidden="1" x14ac:dyDescent="0.35">
      <c r="A466" t="s">
        <v>710</v>
      </c>
      <c r="B466" t="s">
        <v>257</v>
      </c>
      <c r="C466" t="s">
        <v>771</v>
      </c>
      <c r="D466" t="s">
        <v>772</v>
      </c>
      <c r="E466">
        <f>SUM(Table17[[#This Row],[2024]:[2014]])</f>
        <v>3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>
        <v>3</v>
      </c>
    </row>
    <row r="467" spans="1:16" hidden="1" x14ac:dyDescent="0.35">
      <c r="A467" t="s">
        <v>710</v>
      </c>
      <c r="B467" t="s">
        <v>257</v>
      </c>
      <c r="C467" t="s">
        <v>773</v>
      </c>
      <c r="D467" t="s">
        <v>774</v>
      </c>
      <c r="E467">
        <f>SUM(Table17[[#This Row],[2024]:[2014]])</f>
        <v>0</v>
      </c>
      <c r="F467" s="1"/>
      <c r="G467" s="1"/>
      <c r="H467" s="1"/>
      <c r="I467" s="1"/>
      <c r="J467" s="1"/>
      <c r="K467" s="1"/>
      <c r="L467" s="1">
        <v>0</v>
      </c>
      <c r="M467" s="1"/>
      <c r="N467" s="1"/>
      <c r="O467" s="1"/>
      <c r="P467" s="1">
        <v>0</v>
      </c>
    </row>
    <row r="468" spans="1:16" hidden="1" x14ac:dyDescent="0.35">
      <c r="A468" t="s">
        <v>710</v>
      </c>
      <c r="B468" t="s">
        <v>257</v>
      </c>
      <c r="C468" t="s">
        <v>260</v>
      </c>
      <c r="D468" t="s">
        <v>261</v>
      </c>
      <c r="E468">
        <f>SUM(Table17[[#This Row],[2024]:[2014]])</f>
        <v>29</v>
      </c>
      <c r="F468" s="1"/>
      <c r="G468" s="1"/>
      <c r="H468" s="1"/>
      <c r="I468" s="1"/>
      <c r="J468" s="1"/>
      <c r="K468" s="1"/>
      <c r="L468" s="1"/>
      <c r="M468" s="1"/>
      <c r="N468" s="1">
        <v>1</v>
      </c>
      <c r="O468" s="1"/>
      <c r="P468" s="1">
        <v>28</v>
      </c>
    </row>
    <row r="469" spans="1:16" hidden="1" x14ac:dyDescent="0.35">
      <c r="A469" t="s">
        <v>710</v>
      </c>
      <c r="B469" t="s">
        <v>775</v>
      </c>
      <c r="C469" t="s">
        <v>776</v>
      </c>
      <c r="D469" t="s">
        <v>777</v>
      </c>
      <c r="E469">
        <f>SUM(Table17[[#This Row],[2024]:[2014]])</f>
        <v>1</v>
      </c>
      <c r="F469" s="1"/>
      <c r="G469" s="1"/>
      <c r="H469" s="1"/>
      <c r="I469" s="1"/>
      <c r="J469" s="1"/>
      <c r="K469" s="1"/>
      <c r="L469" s="1"/>
      <c r="M469" s="1"/>
      <c r="N469" s="1">
        <v>1</v>
      </c>
      <c r="O469" s="1"/>
      <c r="P469" s="1"/>
    </row>
    <row r="470" spans="1:16" hidden="1" x14ac:dyDescent="0.35">
      <c r="A470" t="s">
        <v>710</v>
      </c>
      <c r="B470" t="s">
        <v>262</v>
      </c>
      <c r="C470" t="s">
        <v>263</v>
      </c>
      <c r="D470" t="s">
        <v>264</v>
      </c>
      <c r="E470">
        <f>SUM(Table17[[#This Row],[2024]:[2014]])</f>
        <v>0</v>
      </c>
      <c r="F470" s="1"/>
      <c r="G470" s="1"/>
      <c r="H470" s="1"/>
      <c r="I470" s="1"/>
      <c r="J470" s="1"/>
      <c r="K470" s="1"/>
      <c r="L470" s="1"/>
      <c r="M470" s="1"/>
      <c r="N470" s="1"/>
      <c r="O470" s="1">
        <v>-1</v>
      </c>
      <c r="P470" s="1">
        <v>1</v>
      </c>
    </row>
    <row r="471" spans="1:16" hidden="1" x14ac:dyDescent="0.35">
      <c r="A471" t="s">
        <v>710</v>
      </c>
      <c r="B471" t="s">
        <v>265</v>
      </c>
      <c r="C471" t="s">
        <v>778</v>
      </c>
      <c r="D471" t="s">
        <v>779</v>
      </c>
      <c r="E471">
        <f>SUM(Table17[[#This Row],[2024]:[2014]])</f>
        <v>0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>
        <v>0</v>
      </c>
    </row>
    <row r="472" spans="1:16" hidden="1" x14ac:dyDescent="0.35">
      <c r="A472" t="s">
        <v>710</v>
      </c>
      <c r="B472" t="s">
        <v>265</v>
      </c>
      <c r="C472" t="s">
        <v>780</v>
      </c>
      <c r="D472" t="s">
        <v>781</v>
      </c>
      <c r="E472">
        <f>SUM(Table17[[#This Row],[2024]:[2014]])</f>
        <v>2</v>
      </c>
      <c r="F472" s="1"/>
      <c r="G472" s="1"/>
      <c r="H472" s="1"/>
      <c r="I472" s="1"/>
      <c r="J472" s="1"/>
      <c r="K472" s="1"/>
      <c r="L472" s="1"/>
      <c r="M472" s="1">
        <v>2</v>
      </c>
      <c r="N472" s="1"/>
      <c r="O472" s="1"/>
      <c r="P472" s="1"/>
    </row>
    <row r="473" spans="1:16" hidden="1" x14ac:dyDescent="0.35">
      <c r="A473" t="s">
        <v>710</v>
      </c>
      <c r="B473" t="s">
        <v>265</v>
      </c>
      <c r="C473" t="s">
        <v>649</v>
      </c>
      <c r="D473" t="s">
        <v>650</v>
      </c>
      <c r="E473">
        <f>SUM(Table17[[#This Row],[2024]:[2014]])</f>
        <v>3</v>
      </c>
      <c r="F473" s="1"/>
      <c r="G473" s="1">
        <v>1</v>
      </c>
      <c r="H473" s="1"/>
      <c r="I473" s="1"/>
      <c r="J473" s="1"/>
      <c r="K473" s="1"/>
      <c r="L473" s="1">
        <v>1</v>
      </c>
      <c r="M473" s="1">
        <v>1</v>
      </c>
      <c r="N473" s="1"/>
      <c r="O473" s="1"/>
      <c r="P473" s="1"/>
    </row>
    <row r="474" spans="1:16" hidden="1" x14ac:dyDescent="0.35">
      <c r="A474" t="s">
        <v>710</v>
      </c>
      <c r="B474" t="s">
        <v>265</v>
      </c>
      <c r="C474" t="s">
        <v>782</v>
      </c>
      <c r="D474" t="s">
        <v>783</v>
      </c>
      <c r="E474">
        <f>SUM(Table17[[#This Row],[2024]:[2014]])</f>
        <v>7</v>
      </c>
      <c r="F474" s="1"/>
      <c r="G474" s="1"/>
      <c r="H474" s="1"/>
      <c r="I474" s="1"/>
      <c r="J474" s="1"/>
      <c r="K474" s="1"/>
      <c r="L474" s="1"/>
      <c r="M474" s="1">
        <v>-23</v>
      </c>
      <c r="N474" s="1">
        <v>30</v>
      </c>
      <c r="O474" s="1"/>
      <c r="P474" s="1"/>
    </row>
    <row r="475" spans="1:16" hidden="1" x14ac:dyDescent="0.35">
      <c r="A475" t="s">
        <v>710</v>
      </c>
      <c r="B475" t="s">
        <v>265</v>
      </c>
      <c r="C475" t="s">
        <v>784</v>
      </c>
      <c r="D475" t="s">
        <v>785</v>
      </c>
      <c r="E475">
        <f>SUM(Table17[[#This Row],[2024]:[2014]])</f>
        <v>1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>
        <v>1</v>
      </c>
    </row>
    <row r="476" spans="1:16" hidden="1" x14ac:dyDescent="0.35">
      <c r="A476" t="s">
        <v>710</v>
      </c>
      <c r="B476" t="s">
        <v>265</v>
      </c>
      <c r="C476" t="s">
        <v>659</v>
      </c>
      <c r="D476" t="s">
        <v>660</v>
      </c>
      <c r="E476">
        <f>SUM(Table17[[#This Row],[2024]:[2014]])</f>
        <v>6</v>
      </c>
      <c r="F476" s="1"/>
      <c r="G476" s="1"/>
      <c r="H476" s="1"/>
      <c r="I476" s="1"/>
      <c r="J476" s="1"/>
      <c r="K476" s="1"/>
      <c r="L476" s="1"/>
      <c r="M476" s="1"/>
      <c r="N476" s="1"/>
      <c r="O476" s="1">
        <v>6</v>
      </c>
      <c r="P476" s="1"/>
    </row>
    <row r="477" spans="1:16" hidden="1" x14ac:dyDescent="0.35">
      <c r="A477" t="s">
        <v>710</v>
      </c>
      <c r="B477" t="s">
        <v>265</v>
      </c>
      <c r="C477" t="s">
        <v>786</v>
      </c>
      <c r="D477" t="s">
        <v>787</v>
      </c>
      <c r="E477">
        <f>SUM(Table17[[#This Row],[2024]:[2014]])</f>
        <v>1</v>
      </c>
      <c r="F477" s="1"/>
      <c r="G477" s="1"/>
      <c r="H477" s="1"/>
      <c r="I477" s="1"/>
      <c r="J477" s="1"/>
      <c r="K477" s="1"/>
      <c r="L477" s="1"/>
      <c r="M477" s="1"/>
      <c r="N477" s="1"/>
      <c r="O477" s="1">
        <v>1</v>
      </c>
      <c r="P477" s="1"/>
    </row>
    <row r="478" spans="1:16" hidden="1" x14ac:dyDescent="0.35">
      <c r="A478" t="s">
        <v>710</v>
      </c>
      <c r="B478" t="s">
        <v>265</v>
      </c>
      <c r="C478" t="s">
        <v>270</v>
      </c>
      <c r="D478" t="s">
        <v>271</v>
      </c>
      <c r="E478">
        <f>SUM(Table17[[#This Row],[2024]:[2014]])</f>
        <v>53</v>
      </c>
      <c r="F478" s="1"/>
      <c r="G478" s="1"/>
      <c r="H478" s="1"/>
      <c r="I478" s="1"/>
      <c r="J478" s="1"/>
      <c r="K478" s="1"/>
      <c r="L478" s="1"/>
      <c r="M478" s="1"/>
      <c r="N478" s="1">
        <v>3</v>
      </c>
      <c r="O478" s="1">
        <v>-42</v>
      </c>
      <c r="P478" s="1">
        <v>92</v>
      </c>
    </row>
    <row r="479" spans="1:16" hidden="1" x14ac:dyDescent="0.35">
      <c r="A479" t="s">
        <v>710</v>
      </c>
      <c r="B479" t="s">
        <v>265</v>
      </c>
      <c r="C479" t="s">
        <v>788</v>
      </c>
      <c r="D479" t="s">
        <v>789</v>
      </c>
      <c r="E479">
        <f>SUM(Table17[[#This Row],[2024]:[2014]])</f>
        <v>1</v>
      </c>
      <c r="F479" s="1"/>
      <c r="G479" s="1"/>
      <c r="H479" s="1"/>
      <c r="I479" s="1"/>
      <c r="J479" s="1"/>
      <c r="K479" s="1"/>
      <c r="L479" s="1"/>
      <c r="M479" s="1"/>
      <c r="N479" s="1"/>
      <c r="O479" s="1">
        <v>1</v>
      </c>
      <c r="P479" s="1"/>
    </row>
    <row r="480" spans="1:16" hidden="1" x14ac:dyDescent="0.35">
      <c r="A480" t="s">
        <v>710</v>
      </c>
      <c r="B480" t="s">
        <v>272</v>
      </c>
      <c r="C480" t="s">
        <v>790</v>
      </c>
      <c r="D480" t="s">
        <v>791</v>
      </c>
      <c r="E480">
        <f>SUM(Table17[[#This Row],[2024]:[2014]])</f>
        <v>0</v>
      </c>
      <c r="F480" s="1"/>
      <c r="G480" s="1"/>
      <c r="H480" s="1"/>
      <c r="I480" s="1"/>
      <c r="J480" s="1"/>
      <c r="K480" s="1"/>
      <c r="L480" s="1"/>
      <c r="M480" s="1"/>
      <c r="N480" s="1"/>
      <c r="O480" s="1">
        <v>-1</v>
      </c>
      <c r="P480" s="1">
        <v>1</v>
      </c>
    </row>
    <row r="481" spans="1:16" hidden="1" x14ac:dyDescent="0.35">
      <c r="A481" t="s">
        <v>710</v>
      </c>
      <c r="B481" t="s">
        <v>272</v>
      </c>
      <c r="C481" t="s">
        <v>275</v>
      </c>
      <c r="D481" t="s">
        <v>276</v>
      </c>
      <c r="E481">
        <f>SUM(Table17[[#This Row],[2024]:[2014]])</f>
        <v>5</v>
      </c>
      <c r="F481" s="1"/>
      <c r="G481" s="1"/>
      <c r="H481" s="1"/>
      <c r="I481" s="1"/>
      <c r="J481" s="1"/>
      <c r="K481" s="1"/>
      <c r="L481" s="1">
        <v>5</v>
      </c>
      <c r="M481" s="1"/>
      <c r="N481" s="1"/>
      <c r="O481" s="1"/>
      <c r="P481" s="1"/>
    </row>
    <row r="482" spans="1:16" hidden="1" x14ac:dyDescent="0.35">
      <c r="A482" t="s">
        <v>710</v>
      </c>
      <c r="B482" t="s">
        <v>277</v>
      </c>
      <c r="C482" t="s">
        <v>280</v>
      </c>
      <c r="D482" t="s">
        <v>281</v>
      </c>
      <c r="E482">
        <f>SUM(Table17[[#This Row],[2024]:[2014]])</f>
        <v>3</v>
      </c>
      <c r="F482" s="1"/>
      <c r="G482" s="1"/>
      <c r="H482" s="1"/>
      <c r="I482" s="1"/>
      <c r="J482" s="1"/>
      <c r="K482" s="1"/>
      <c r="L482" s="1"/>
      <c r="M482" s="1"/>
      <c r="N482" s="1"/>
      <c r="O482" s="1">
        <v>3</v>
      </c>
      <c r="P482" s="1"/>
    </row>
    <row r="483" spans="1:16" hidden="1" x14ac:dyDescent="0.35">
      <c r="A483" t="s">
        <v>710</v>
      </c>
      <c r="B483" t="s">
        <v>277</v>
      </c>
      <c r="C483" t="s">
        <v>282</v>
      </c>
      <c r="D483" t="s">
        <v>283</v>
      </c>
      <c r="E483">
        <f>SUM(Table17[[#This Row],[2024]:[2014]])</f>
        <v>1</v>
      </c>
      <c r="F483" s="1"/>
      <c r="G483" s="1"/>
      <c r="H483" s="1"/>
      <c r="I483" s="1"/>
      <c r="J483" s="1"/>
      <c r="K483" s="1"/>
      <c r="L483" s="1"/>
      <c r="M483" s="1"/>
      <c r="N483" s="1">
        <v>1</v>
      </c>
      <c r="O483" s="1"/>
      <c r="P483" s="1"/>
    </row>
    <row r="484" spans="1:16" hidden="1" x14ac:dyDescent="0.35">
      <c r="A484" t="s">
        <v>710</v>
      </c>
      <c r="B484" t="s">
        <v>277</v>
      </c>
      <c r="C484" t="s">
        <v>284</v>
      </c>
      <c r="D484" t="s">
        <v>285</v>
      </c>
      <c r="E484">
        <f>SUM(Table17[[#This Row],[2024]:[2014]])</f>
        <v>3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>
        <v>3</v>
      </c>
    </row>
    <row r="485" spans="1:16" hidden="1" x14ac:dyDescent="0.35">
      <c r="A485" t="s">
        <v>710</v>
      </c>
      <c r="B485" t="s">
        <v>277</v>
      </c>
      <c r="C485" t="s">
        <v>286</v>
      </c>
      <c r="D485" t="s">
        <v>287</v>
      </c>
      <c r="E485">
        <f>SUM(Table17[[#This Row],[2024]:[2014]])</f>
        <v>2</v>
      </c>
      <c r="F485" s="1"/>
      <c r="G485" s="1"/>
      <c r="H485" s="1"/>
      <c r="I485" s="1"/>
      <c r="J485" s="1"/>
      <c r="K485" s="1"/>
      <c r="L485" s="1"/>
      <c r="M485" s="1"/>
      <c r="N485" s="1">
        <v>2</v>
      </c>
      <c r="O485" s="1"/>
      <c r="P485" s="1"/>
    </row>
    <row r="486" spans="1:16" hidden="1" x14ac:dyDescent="0.35">
      <c r="A486" t="s">
        <v>710</v>
      </c>
      <c r="B486" t="s">
        <v>277</v>
      </c>
      <c r="C486" t="s">
        <v>792</v>
      </c>
      <c r="D486" t="s">
        <v>793</v>
      </c>
      <c r="E486">
        <f>SUM(Table17[[#This Row],[2024]:[2014]])</f>
        <v>1</v>
      </c>
      <c r="F486" s="1"/>
      <c r="G486" s="1"/>
      <c r="H486" s="1"/>
      <c r="I486" s="1"/>
      <c r="J486" s="1"/>
      <c r="K486" s="1"/>
      <c r="L486" s="1"/>
      <c r="M486" s="1"/>
      <c r="N486" s="1"/>
      <c r="O486" s="1">
        <v>1</v>
      </c>
      <c r="P486" s="1"/>
    </row>
    <row r="487" spans="1:16" hidden="1" x14ac:dyDescent="0.35">
      <c r="A487" t="s">
        <v>710</v>
      </c>
      <c r="B487" t="s">
        <v>277</v>
      </c>
      <c r="C487" t="s">
        <v>288</v>
      </c>
      <c r="D487" t="s">
        <v>289</v>
      </c>
      <c r="E487">
        <f>SUM(Table17[[#This Row],[2024]:[2014]])</f>
        <v>1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>
        <v>1</v>
      </c>
    </row>
    <row r="488" spans="1:16" hidden="1" x14ac:dyDescent="0.35">
      <c r="A488" t="s">
        <v>710</v>
      </c>
      <c r="B488" t="s">
        <v>290</v>
      </c>
      <c r="C488" t="s">
        <v>794</v>
      </c>
      <c r="D488" t="s">
        <v>795</v>
      </c>
      <c r="E488">
        <f>SUM(Table17[[#This Row],[2024]:[2014]])</f>
        <v>9</v>
      </c>
      <c r="F488" s="1"/>
      <c r="G488" s="1"/>
      <c r="H488" s="1"/>
      <c r="I488" s="1"/>
      <c r="J488" s="1"/>
      <c r="K488" s="1"/>
      <c r="L488" s="1"/>
      <c r="M488" s="1"/>
      <c r="N488" s="1"/>
      <c r="O488" s="1">
        <v>9</v>
      </c>
      <c r="P488" s="1"/>
    </row>
    <row r="489" spans="1:16" hidden="1" x14ac:dyDescent="0.35">
      <c r="A489" t="s">
        <v>710</v>
      </c>
      <c r="B489" t="s">
        <v>290</v>
      </c>
      <c r="C489" t="s">
        <v>293</v>
      </c>
      <c r="D489" t="s">
        <v>294</v>
      </c>
      <c r="E489">
        <f>SUM(Table17[[#This Row],[2024]:[2014]])</f>
        <v>19</v>
      </c>
      <c r="F489" s="1"/>
      <c r="G489" s="1"/>
      <c r="H489" s="1"/>
      <c r="I489" s="1"/>
      <c r="J489" s="1"/>
      <c r="K489" s="1"/>
      <c r="L489" s="1"/>
      <c r="M489" s="1"/>
      <c r="N489" s="1">
        <v>2</v>
      </c>
      <c r="O489" s="1">
        <v>10</v>
      </c>
      <c r="P489" s="1">
        <v>7</v>
      </c>
    </row>
    <row r="490" spans="1:16" hidden="1" x14ac:dyDescent="0.35">
      <c r="A490" t="s">
        <v>710</v>
      </c>
      <c r="B490" t="s">
        <v>295</v>
      </c>
      <c r="C490" t="s">
        <v>796</v>
      </c>
      <c r="D490" t="s">
        <v>797</v>
      </c>
      <c r="E490">
        <f>SUM(Table17[[#This Row],[2024]:[2014]])</f>
        <v>1</v>
      </c>
      <c r="F490" s="1"/>
      <c r="G490" s="1"/>
      <c r="H490" s="1"/>
      <c r="I490" s="1"/>
      <c r="J490" s="1"/>
      <c r="K490" s="1"/>
      <c r="L490" s="1"/>
      <c r="M490" s="1">
        <v>1</v>
      </c>
      <c r="N490" s="1"/>
      <c r="O490" s="1"/>
      <c r="P490" s="1"/>
    </row>
    <row r="491" spans="1:16" hidden="1" x14ac:dyDescent="0.35">
      <c r="A491" t="s">
        <v>710</v>
      </c>
      <c r="B491" t="s">
        <v>295</v>
      </c>
      <c r="C491" t="s">
        <v>296</v>
      </c>
      <c r="D491" t="s">
        <v>297</v>
      </c>
      <c r="E491">
        <f>SUM(Table17[[#This Row],[2024]:[2014]])</f>
        <v>37</v>
      </c>
      <c r="F491" s="1"/>
      <c r="G491" s="1"/>
      <c r="H491" s="1">
        <v>4</v>
      </c>
      <c r="I491" s="1"/>
      <c r="J491" s="1">
        <v>8</v>
      </c>
      <c r="K491" s="1">
        <v>2</v>
      </c>
      <c r="L491" s="1">
        <v>5</v>
      </c>
      <c r="M491" s="1">
        <v>4</v>
      </c>
      <c r="N491" s="1">
        <v>6</v>
      </c>
      <c r="O491" s="1">
        <v>8</v>
      </c>
      <c r="P491" s="1"/>
    </row>
    <row r="492" spans="1:16" hidden="1" x14ac:dyDescent="0.35">
      <c r="A492" t="s">
        <v>710</v>
      </c>
      <c r="B492" t="s">
        <v>295</v>
      </c>
      <c r="C492" t="s">
        <v>300</v>
      </c>
      <c r="D492" t="s">
        <v>301</v>
      </c>
      <c r="E492">
        <f>SUM(Table17[[#This Row],[2024]:[2014]])</f>
        <v>5</v>
      </c>
      <c r="F492" s="1"/>
      <c r="G492" s="1"/>
      <c r="H492" s="1"/>
      <c r="I492" s="1"/>
      <c r="J492" s="1"/>
      <c r="K492" s="1"/>
      <c r="L492" s="1"/>
      <c r="M492" s="1"/>
      <c r="N492" s="1">
        <v>5</v>
      </c>
      <c r="O492" s="1"/>
      <c r="P492" s="1"/>
    </row>
    <row r="493" spans="1:16" hidden="1" x14ac:dyDescent="0.35">
      <c r="A493" t="s">
        <v>710</v>
      </c>
      <c r="B493" t="s">
        <v>295</v>
      </c>
      <c r="C493" t="s">
        <v>302</v>
      </c>
      <c r="D493" t="s">
        <v>303</v>
      </c>
      <c r="E493">
        <f>SUM(Table17[[#This Row],[2024]:[2014]])</f>
        <v>65</v>
      </c>
      <c r="F493" s="1"/>
      <c r="G493" s="1"/>
      <c r="H493" s="1"/>
      <c r="I493" s="1"/>
      <c r="J493" s="1"/>
      <c r="K493" s="1"/>
      <c r="L493" s="1">
        <v>30</v>
      </c>
      <c r="M493" s="1"/>
      <c r="N493" s="1">
        <v>5</v>
      </c>
      <c r="O493" s="1">
        <v>20</v>
      </c>
      <c r="P493" s="1">
        <v>10</v>
      </c>
    </row>
    <row r="494" spans="1:16" hidden="1" x14ac:dyDescent="0.35">
      <c r="A494" t="s">
        <v>710</v>
      </c>
      <c r="B494" t="s">
        <v>295</v>
      </c>
      <c r="C494" t="s">
        <v>304</v>
      </c>
      <c r="D494" t="s">
        <v>305</v>
      </c>
      <c r="E494">
        <f>SUM(Table17[[#This Row],[2024]:[2014]])</f>
        <v>139</v>
      </c>
      <c r="F494" s="1"/>
      <c r="G494" s="1"/>
      <c r="H494" s="1"/>
      <c r="I494" s="1"/>
      <c r="J494" s="1"/>
      <c r="K494" s="1"/>
      <c r="L494" s="1">
        <v>114</v>
      </c>
      <c r="M494" s="1"/>
      <c r="N494" s="1"/>
      <c r="O494" s="1">
        <v>15</v>
      </c>
      <c r="P494" s="1">
        <v>10</v>
      </c>
    </row>
    <row r="495" spans="1:16" hidden="1" x14ac:dyDescent="0.35">
      <c r="A495" t="s">
        <v>710</v>
      </c>
      <c r="B495" t="s">
        <v>311</v>
      </c>
      <c r="C495" t="s">
        <v>312</v>
      </c>
      <c r="D495" t="s">
        <v>313</v>
      </c>
      <c r="E495">
        <f>SUM(Table17[[#This Row],[2024]:[2014]])</f>
        <v>20</v>
      </c>
      <c r="F495" s="1"/>
      <c r="G495" s="1"/>
      <c r="H495" s="1"/>
      <c r="I495" s="1"/>
      <c r="J495" s="1">
        <v>10</v>
      </c>
      <c r="K495" s="1">
        <v>10</v>
      </c>
      <c r="L495" s="1"/>
      <c r="M495" s="1"/>
      <c r="N495" s="1"/>
      <c r="O495" s="1"/>
      <c r="P495" s="1"/>
    </row>
    <row r="496" spans="1:16" hidden="1" x14ac:dyDescent="0.35">
      <c r="A496" t="s">
        <v>710</v>
      </c>
      <c r="B496" t="s">
        <v>311</v>
      </c>
      <c r="C496" t="s">
        <v>316</v>
      </c>
      <c r="D496" t="s">
        <v>317</v>
      </c>
      <c r="E496">
        <f>SUM(Table17[[#This Row],[2024]:[2014]])</f>
        <v>25</v>
      </c>
      <c r="F496" s="1"/>
      <c r="G496" s="1"/>
      <c r="H496" s="1"/>
      <c r="I496" s="1"/>
      <c r="J496" s="1"/>
      <c r="K496" s="1">
        <v>5</v>
      </c>
      <c r="L496" s="1">
        <v>5</v>
      </c>
      <c r="M496" s="1">
        <v>15</v>
      </c>
      <c r="N496" s="1"/>
      <c r="O496" s="1"/>
      <c r="P496" s="1"/>
    </row>
    <row r="497" spans="1:16" hidden="1" x14ac:dyDescent="0.35">
      <c r="A497" t="s">
        <v>710</v>
      </c>
      <c r="B497" t="s">
        <v>311</v>
      </c>
      <c r="C497" t="s">
        <v>675</v>
      </c>
      <c r="D497" t="s">
        <v>676</v>
      </c>
      <c r="E497">
        <f>SUM(Table17[[#This Row],[2024]:[2014]])</f>
        <v>2</v>
      </c>
      <c r="F497" s="1"/>
      <c r="G497" s="1">
        <v>1</v>
      </c>
      <c r="H497" s="1"/>
      <c r="I497" s="1"/>
      <c r="J497" s="1">
        <v>1</v>
      </c>
      <c r="K497" s="1"/>
      <c r="L497" s="1"/>
      <c r="M497" s="1"/>
      <c r="N497" s="1"/>
      <c r="O497" s="1"/>
      <c r="P497" s="1"/>
    </row>
    <row r="498" spans="1:16" hidden="1" x14ac:dyDescent="0.35">
      <c r="A498" t="s">
        <v>710</v>
      </c>
      <c r="B498" t="s">
        <v>311</v>
      </c>
      <c r="C498" t="s">
        <v>318</v>
      </c>
      <c r="D498" t="s">
        <v>319</v>
      </c>
      <c r="E498">
        <f>SUM(Table17[[#This Row],[2024]:[2014]])</f>
        <v>43</v>
      </c>
      <c r="F498" s="1"/>
      <c r="G498" s="1">
        <v>1</v>
      </c>
      <c r="H498" s="1"/>
      <c r="I498" s="1">
        <v>1</v>
      </c>
      <c r="J498" s="1"/>
      <c r="K498" s="1">
        <v>1</v>
      </c>
      <c r="L498" s="1">
        <v>2</v>
      </c>
      <c r="M498" s="1">
        <v>5</v>
      </c>
      <c r="N498" s="1">
        <v>6</v>
      </c>
      <c r="O498" s="1">
        <v>1</v>
      </c>
      <c r="P498" s="1">
        <v>26</v>
      </c>
    </row>
    <row r="499" spans="1:16" hidden="1" x14ac:dyDescent="0.35">
      <c r="A499" t="s">
        <v>710</v>
      </c>
      <c r="B499" t="s">
        <v>311</v>
      </c>
      <c r="C499" t="s">
        <v>798</v>
      </c>
      <c r="D499" t="s">
        <v>799</v>
      </c>
      <c r="E499">
        <f>SUM(Table17[[#This Row],[2024]:[2014]])</f>
        <v>31</v>
      </c>
      <c r="F499" s="1"/>
      <c r="G499" s="1"/>
      <c r="H499" s="1"/>
      <c r="I499" s="1"/>
      <c r="J499" s="1"/>
      <c r="K499" s="1"/>
      <c r="L499" s="1">
        <v>8</v>
      </c>
      <c r="M499" s="1">
        <v>4</v>
      </c>
      <c r="N499" s="1">
        <v>10</v>
      </c>
      <c r="O499" s="1">
        <v>9</v>
      </c>
      <c r="P499" s="1"/>
    </row>
    <row r="500" spans="1:16" hidden="1" x14ac:dyDescent="0.35">
      <c r="A500" t="s">
        <v>710</v>
      </c>
      <c r="B500" t="s">
        <v>311</v>
      </c>
      <c r="C500" t="s">
        <v>320</v>
      </c>
      <c r="D500" t="s">
        <v>321</v>
      </c>
      <c r="E500">
        <f>SUM(Table17[[#This Row],[2024]:[2014]])</f>
        <v>4</v>
      </c>
      <c r="F500" s="1"/>
      <c r="G500" s="1"/>
      <c r="H500" s="1"/>
      <c r="I500" s="1"/>
      <c r="J500" s="1">
        <v>4</v>
      </c>
      <c r="K500" s="1"/>
      <c r="L500" s="1"/>
      <c r="M500" s="1"/>
      <c r="N500" s="1"/>
      <c r="O500" s="1"/>
      <c r="P500" s="1"/>
    </row>
    <row r="501" spans="1:16" hidden="1" x14ac:dyDescent="0.35">
      <c r="A501" t="s">
        <v>710</v>
      </c>
      <c r="B501" t="s">
        <v>324</v>
      </c>
      <c r="C501" t="s">
        <v>105</v>
      </c>
      <c r="D501" t="s">
        <v>325</v>
      </c>
      <c r="E501">
        <f>SUM(Table17[[#This Row],[2024]:[2014]])</f>
        <v>6716</v>
      </c>
      <c r="F501" s="1">
        <v>28</v>
      </c>
      <c r="G501" s="1">
        <v>53</v>
      </c>
      <c r="H501" s="1">
        <v>184</v>
      </c>
      <c r="I501" s="1">
        <v>160</v>
      </c>
      <c r="J501" s="1">
        <v>510</v>
      </c>
      <c r="K501" s="1">
        <v>648</v>
      </c>
      <c r="L501" s="1">
        <v>969</v>
      </c>
      <c r="M501" s="1">
        <v>282</v>
      </c>
      <c r="N501" s="1">
        <v>81</v>
      </c>
      <c r="O501" s="1">
        <v>1474</v>
      </c>
      <c r="P501" s="1">
        <v>2327</v>
      </c>
    </row>
    <row r="502" spans="1:16" hidden="1" x14ac:dyDescent="0.35">
      <c r="A502" t="s">
        <v>710</v>
      </c>
      <c r="B502" t="s">
        <v>324</v>
      </c>
      <c r="C502" t="s">
        <v>105</v>
      </c>
      <c r="D502" t="s">
        <v>326</v>
      </c>
      <c r="E502">
        <f>SUM(Table17[[#This Row],[2024]:[2014]])</f>
        <v>267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>
        <v>267</v>
      </c>
    </row>
    <row r="503" spans="1:16" hidden="1" x14ac:dyDescent="0.35">
      <c r="A503" t="s">
        <v>710</v>
      </c>
      <c r="B503" t="s">
        <v>324</v>
      </c>
      <c r="C503" t="s">
        <v>105</v>
      </c>
      <c r="D503" t="s">
        <v>327</v>
      </c>
      <c r="E503">
        <f>SUM(Table17[[#This Row],[2024]:[2014]])</f>
        <v>30</v>
      </c>
      <c r="F503" s="1"/>
      <c r="G503" s="1"/>
      <c r="H503" s="1"/>
      <c r="I503" s="1"/>
      <c r="J503" s="1"/>
      <c r="K503" s="1"/>
      <c r="L503" s="1"/>
      <c r="M503" s="1"/>
      <c r="N503" s="1"/>
      <c r="O503" s="1">
        <v>6</v>
      </c>
      <c r="P503" s="1">
        <v>24</v>
      </c>
    </row>
    <row r="504" spans="1:16" hidden="1" x14ac:dyDescent="0.35">
      <c r="A504" t="s">
        <v>710</v>
      </c>
      <c r="B504" t="s">
        <v>324</v>
      </c>
      <c r="C504" t="s">
        <v>105</v>
      </c>
      <c r="D504" t="s">
        <v>679</v>
      </c>
      <c r="E504">
        <f>SUM(Table17[[#This Row],[2024]:[2014]])</f>
        <v>0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>
        <v>0</v>
      </c>
    </row>
    <row r="505" spans="1:16" hidden="1" x14ac:dyDescent="0.35">
      <c r="A505" t="s">
        <v>710</v>
      </c>
      <c r="B505" t="s">
        <v>324</v>
      </c>
      <c r="C505" t="s">
        <v>105</v>
      </c>
      <c r="D505" t="s">
        <v>800</v>
      </c>
      <c r="E505">
        <f>SUM(Table17[[#This Row],[2024]:[2014]])</f>
        <v>182</v>
      </c>
      <c r="F505" s="1">
        <v>38</v>
      </c>
      <c r="G505" s="1">
        <v>46</v>
      </c>
      <c r="H505" s="1">
        <v>28</v>
      </c>
      <c r="I505" s="1">
        <v>26</v>
      </c>
      <c r="J505" s="1">
        <v>11</v>
      </c>
      <c r="K505" s="1">
        <v>3</v>
      </c>
      <c r="L505" s="1">
        <v>27</v>
      </c>
      <c r="M505" s="1">
        <v>3</v>
      </c>
      <c r="N505" s="1"/>
      <c r="O505" s="1"/>
      <c r="P505" s="1"/>
    </row>
    <row r="506" spans="1:16" hidden="1" x14ac:dyDescent="0.35">
      <c r="A506" t="s">
        <v>710</v>
      </c>
      <c r="B506" t="s">
        <v>324</v>
      </c>
      <c r="C506" t="s">
        <v>328</v>
      </c>
      <c r="D506" t="s">
        <v>329</v>
      </c>
      <c r="E506">
        <f>SUM(Table17[[#This Row],[2024]:[2014]])</f>
        <v>571</v>
      </c>
      <c r="F506" s="1"/>
      <c r="G506" s="1">
        <v>16</v>
      </c>
      <c r="H506" s="1">
        <v>35</v>
      </c>
      <c r="I506" s="1">
        <v>56</v>
      </c>
      <c r="J506" s="1">
        <v>53</v>
      </c>
      <c r="K506" s="1">
        <v>52</v>
      </c>
      <c r="L506" s="1">
        <v>81</v>
      </c>
      <c r="M506" s="1">
        <v>100</v>
      </c>
      <c r="N506" s="1">
        <v>123</v>
      </c>
      <c r="O506" s="1">
        <v>55</v>
      </c>
      <c r="P506" s="1"/>
    </row>
    <row r="507" spans="1:16" hidden="1" x14ac:dyDescent="0.35">
      <c r="A507" t="s">
        <v>710</v>
      </c>
      <c r="B507" t="s">
        <v>324</v>
      </c>
      <c r="C507" t="s">
        <v>681</v>
      </c>
      <c r="D507" t="s">
        <v>682</v>
      </c>
      <c r="E507">
        <f>SUM(Table17[[#This Row],[2024]:[2014]])</f>
        <v>22</v>
      </c>
      <c r="F507" s="1"/>
      <c r="G507" s="1"/>
      <c r="H507" s="1"/>
      <c r="I507" s="1"/>
      <c r="J507" s="1">
        <v>3</v>
      </c>
      <c r="K507" s="1">
        <v>-1</v>
      </c>
      <c r="L507" s="1">
        <v>20</v>
      </c>
      <c r="M507" s="1"/>
      <c r="N507" s="1"/>
      <c r="O507" s="1"/>
      <c r="P507" s="1"/>
    </row>
    <row r="508" spans="1:16" hidden="1" x14ac:dyDescent="0.35">
      <c r="A508" t="s">
        <v>710</v>
      </c>
      <c r="B508" t="s">
        <v>324</v>
      </c>
      <c r="C508" t="s">
        <v>330</v>
      </c>
      <c r="D508" t="s">
        <v>331</v>
      </c>
      <c r="E508">
        <f>SUM(Table17[[#This Row],[2024]:[2014]])</f>
        <v>5</v>
      </c>
      <c r="F508" s="1"/>
      <c r="G508" s="1"/>
      <c r="H508" s="1"/>
      <c r="I508" s="1"/>
      <c r="J508" s="1"/>
      <c r="K508" s="1"/>
      <c r="L508" s="1"/>
      <c r="M508" s="1">
        <v>2</v>
      </c>
      <c r="N508" s="1"/>
      <c r="O508" s="1">
        <v>2</v>
      </c>
      <c r="P508" s="1">
        <v>1</v>
      </c>
    </row>
    <row r="509" spans="1:16" hidden="1" x14ac:dyDescent="0.35">
      <c r="A509" t="s">
        <v>710</v>
      </c>
      <c r="B509" t="s">
        <v>324</v>
      </c>
      <c r="C509" t="s">
        <v>801</v>
      </c>
      <c r="D509" t="s">
        <v>802</v>
      </c>
      <c r="E509">
        <f>SUM(Table17[[#This Row],[2024]:[2014]])</f>
        <v>8</v>
      </c>
      <c r="F509" s="1"/>
      <c r="G509" s="1"/>
      <c r="H509" s="1"/>
      <c r="I509" s="1"/>
      <c r="J509" s="1"/>
      <c r="K509" s="1"/>
      <c r="L509" s="1">
        <v>8</v>
      </c>
      <c r="M509" s="1"/>
      <c r="N509" s="1"/>
      <c r="O509" s="1"/>
      <c r="P509" s="1"/>
    </row>
    <row r="510" spans="1:16" hidden="1" x14ac:dyDescent="0.35">
      <c r="A510" t="s">
        <v>710</v>
      </c>
      <c r="B510" t="s">
        <v>324</v>
      </c>
      <c r="C510" t="s">
        <v>332</v>
      </c>
      <c r="D510" t="s">
        <v>333</v>
      </c>
      <c r="E510">
        <f>SUM(Table17[[#This Row],[2024]:[2014]])</f>
        <v>1</v>
      </c>
      <c r="F510" s="1"/>
      <c r="G510" s="1"/>
      <c r="H510" s="1"/>
      <c r="I510" s="1"/>
      <c r="J510" s="1"/>
      <c r="K510" s="1">
        <v>1</v>
      </c>
      <c r="L510" s="1"/>
      <c r="M510" s="1"/>
      <c r="N510" s="1"/>
      <c r="O510" s="1"/>
      <c r="P510" s="1"/>
    </row>
    <row r="511" spans="1:16" hidden="1" x14ac:dyDescent="0.35">
      <c r="A511" t="s">
        <v>710</v>
      </c>
      <c r="B511" t="s">
        <v>324</v>
      </c>
      <c r="C511" t="s">
        <v>334</v>
      </c>
      <c r="D511" t="s">
        <v>335</v>
      </c>
      <c r="E511">
        <f>SUM(Table17[[#This Row],[2024]:[2014]])</f>
        <v>1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>
        <v>1</v>
      </c>
    </row>
    <row r="512" spans="1:16" hidden="1" x14ac:dyDescent="0.35">
      <c r="A512" t="s">
        <v>710</v>
      </c>
      <c r="B512" t="s">
        <v>324</v>
      </c>
      <c r="C512" t="s">
        <v>336</v>
      </c>
      <c r="D512" t="s">
        <v>337</v>
      </c>
      <c r="E512">
        <f>SUM(Table17[[#This Row],[2024]:[2014]])</f>
        <v>1</v>
      </c>
      <c r="F512" s="1"/>
      <c r="G512" s="1"/>
      <c r="H512" s="1"/>
      <c r="I512" s="1"/>
      <c r="J512" s="1"/>
      <c r="K512" s="1"/>
      <c r="L512" s="1"/>
      <c r="M512" s="1"/>
      <c r="N512" s="1"/>
      <c r="O512" s="1">
        <v>1</v>
      </c>
      <c r="P512" s="1"/>
    </row>
    <row r="513" spans="1:16" hidden="1" x14ac:dyDescent="0.35">
      <c r="A513" t="s">
        <v>710</v>
      </c>
      <c r="B513" t="s">
        <v>324</v>
      </c>
      <c r="C513" t="s">
        <v>338</v>
      </c>
      <c r="D513" t="s">
        <v>339</v>
      </c>
      <c r="E513">
        <f>SUM(Table17[[#This Row],[2024]:[2014]])</f>
        <v>4</v>
      </c>
      <c r="F513" s="1"/>
      <c r="G513" s="1"/>
      <c r="H513" s="1"/>
      <c r="I513" s="1"/>
      <c r="J513" s="1"/>
      <c r="K513" s="1"/>
      <c r="L513" s="1"/>
      <c r="M513" s="1"/>
      <c r="N513" s="1">
        <v>2</v>
      </c>
      <c r="O513" s="1"/>
      <c r="P513" s="1">
        <v>2</v>
      </c>
    </row>
    <row r="514" spans="1:16" hidden="1" x14ac:dyDescent="0.35">
      <c r="A514" t="s">
        <v>710</v>
      </c>
      <c r="B514" t="s">
        <v>324</v>
      </c>
      <c r="C514" t="s">
        <v>340</v>
      </c>
      <c r="D514" t="s">
        <v>341</v>
      </c>
      <c r="E514">
        <f>SUM(Table17[[#This Row],[2024]:[2014]])</f>
        <v>1</v>
      </c>
      <c r="F514" s="1"/>
      <c r="G514" s="1"/>
      <c r="H514" s="1"/>
      <c r="I514" s="1"/>
      <c r="J514" s="1"/>
      <c r="K514" s="1"/>
      <c r="L514" s="1"/>
      <c r="M514" s="1">
        <v>-1</v>
      </c>
      <c r="N514" s="1">
        <v>1</v>
      </c>
      <c r="O514" s="1">
        <v>1</v>
      </c>
      <c r="P514" s="1"/>
    </row>
    <row r="515" spans="1:16" hidden="1" x14ac:dyDescent="0.35">
      <c r="A515" t="s">
        <v>710</v>
      </c>
      <c r="B515" t="s">
        <v>324</v>
      </c>
      <c r="C515" t="s">
        <v>344</v>
      </c>
      <c r="D515" t="s">
        <v>345</v>
      </c>
      <c r="E515">
        <f>SUM(Table17[[#This Row],[2024]:[2014]])</f>
        <v>0</v>
      </c>
      <c r="F515" s="1"/>
      <c r="G515" s="1"/>
      <c r="H515" s="1"/>
      <c r="I515" s="1"/>
      <c r="J515" s="1"/>
      <c r="K515" s="1"/>
      <c r="L515" s="1"/>
      <c r="M515" s="1"/>
      <c r="N515" s="1">
        <v>-3</v>
      </c>
      <c r="O515" s="1">
        <v>3</v>
      </c>
      <c r="P515" s="1"/>
    </row>
    <row r="516" spans="1:16" hidden="1" x14ac:dyDescent="0.35">
      <c r="A516" t="s">
        <v>710</v>
      </c>
      <c r="B516" t="s">
        <v>324</v>
      </c>
      <c r="C516" t="s">
        <v>346</v>
      </c>
      <c r="D516" t="s">
        <v>347</v>
      </c>
      <c r="E516">
        <f>SUM(Table17[[#This Row],[2024]:[2014]])</f>
        <v>4</v>
      </c>
      <c r="F516" s="1"/>
      <c r="G516" s="1"/>
      <c r="H516" s="1"/>
      <c r="I516" s="1"/>
      <c r="J516" s="1"/>
      <c r="K516" s="1"/>
      <c r="L516" s="1"/>
      <c r="M516" s="1"/>
      <c r="N516" s="1">
        <v>-1</v>
      </c>
      <c r="O516" s="1">
        <v>-2</v>
      </c>
      <c r="P516" s="1">
        <v>7</v>
      </c>
    </row>
    <row r="517" spans="1:16" hidden="1" x14ac:dyDescent="0.35">
      <c r="A517" t="s">
        <v>710</v>
      </c>
      <c r="B517" t="s">
        <v>324</v>
      </c>
      <c r="C517" t="s">
        <v>348</v>
      </c>
      <c r="D517" t="s">
        <v>349</v>
      </c>
      <c r="E517">
        <f>SUM(Table17[[#This Row],[2024]:[2014]])</f>
        <v>8</v>
      </c>
      <c r="F517" s="1"/>
      <c r="G517" s="1"/>
      <c r="H517" s="1"/>
      <c r="I517" s="1"/>
      <c r="J517" s="1"/>
      <c r="K517" s="1"/>
      <c r="L517" s="1"/>
      <c r="M517" s="1"/>
      <c r="N517" s="1">
        <v>3</v>
      </c>
      <c r="O517" s="1">
        <v>5</v>
      </c>
      <c r="P517" s="1"/>
    </row>
    <row r="518" spans="1:16" hidden="1" x14ac:dyDescent="0.35">
      <c r="A518" t="s">
        <v>710</v>
      </c>
      <c r="B518" t="s">
        <v>324</v>
      </c>
      <c r="C518" t="s">
        <v>687</v>
      </c>
      <c r="D518" t="s">
        <v>688</v>
      </c>
      <c r="E518">
        <f>SUM(Table17[[#This Row],[2024]:[2014]])</f>
        <v>5</v>
      </c>
      <c r="F518" s="1"/>
      <c r="G518" s="1"/>
      <c r="H518" s="1"/>
      <c r="I518" s="1"/>
      <c r="J518" s="1"/>
      <c r="K518" s="1"/>
      <c r="L518" s="1"/>
      <c r="M518" s="1">
        <v>0</v>
      </c>
      <c r="N518" s="1">
        <v>3</v>
      </c>
      <c r="O518" s="1">
        <v>2</v>
      </c>
      <c r="P518" s="1"/>
    </row>
    <row r="519" spans="1:16" hidden="1" x14ac:dyDescent="0.35">
      <c r="A519" t="s">
        <v>710</v>
      </c>
      <c r="B519" t="s">
        <v>324</v>
      </c>
      <c r="C519" t="s">
        <v>350</v>
      </c>
      <c r="D519" t="s">
        <v>351</v>
      </c>
      <c r="E519">
        <f>SUM(Table17[[#This Row],[2024]:[2014]])</f>
        <v>1</v>
      </c>
      <c r="F519" s="1"/>
      <c r="G519" s="1"/>
      <c r="H519" s="1"/>
      <c r="I519" s="1"/>
      <c r="J519" s="1"/>
      <c r="K519" s="1"/>
      <c r="L519" s="1"/>
      <c r="M519" s="1"/>
      <c r="N519" s="1"/>
      <c r="O519" s="1">
        <v>-1</v>
      </c>
      <c r="P519" s="1">
        <v>2</v>
      </c>
    </row>
    <row r="520" spans="1:16" hidden="1" x14ac:dyDescent="0.35">
      <c r="A520" t="s">
        <v>710</v>
      </c>
      <c r="B520" t="s">
        <v>324</v>
      </c>
      <c r="C520" t="s">
        <v>352</v>
      </c>
      <c r="D520" t="s">
        <v>353</v>
      </c>
      <c r="E520">
        <f>SUM(Table17[[#This Row],[2024]:[2014]])</f>
        <v>2</v>
      </c>
      <c r="F520" s="1"/>
      <c r="G520" s="1"/>
      <c r="H520" s="1"/>
      <c r="I520" s="1"/>
      <c r="J520" s="1"/>
      <c r="K520" s="1"/>
      <c r="L520" s="1"/>
      <c r="M520" s="1"/>
      <c r="N520" s="1"/>
      <c r="O520" s="1">
        <v>2</v>
      </c>
      <c r="P520" s="1"/>
    </row>
    <row r="521" spans="1:16" hidden="1" x14ac:dyDescent="0.35">
      <c r="A521" t="s">
        <v>710</v>
      </c>
      <c r="B521" t="s">
        <v>324</v>
      </c>
      <c r="C521" t="s">
        <v>354</v>
      </c>
      <c r="D521" t="s">
        <v>355</v>
      </c>
      <c r="E521">
        <f>SUM(Table17[[#This Row],[2024]:[2014]])</f>
        <v>1</v>
      </c>
      <c r="F521" s="1"/>
      <c r="G521" s="1"/>
      <c r="H521" s="1"/>
      <c r="I521" s="1"/>
      <c r="J521" s="1"/>
      <c r="K521" s="1"/>
      <c r="L521" s="1"/>
      <c r="M521" s="1"/>
      <c r="N521" s="1">
        <v>-1</v>
      </c>
      <c r="O521" s="1">
        <v>2</v>
      </c>
      <c r="P521" s="1"/>
    </row>
    <row r="522" spans="1:16" hidden="1" x14ac:dyDescent="0.35">
      <c r="A522" t="s">
        <v>710</v>
      </c>
      <c r="B522" t="s">
        <v>324</v>
      </c>
      <c r="C522" t="s">
        <v>358</v>
      </c>
      <c r="D522" t="s">
        <v>359</v>
      </c>
      <c r="E522">
        <f>SUM(Table17[[#This Row],[2024]:[2014]])</f>
        <v>1</v>
      </c>
      <c r="F522" s="1"/>
      <c r="G522" s="1"/>
      <c r="H522" s="1"/>
      <c r="I522" s="1"/>
      <c r="J522" s="1"/>
      <c r="K522" s="1"/>
      <c r="L522" s="1"/>
      <c r="M522" s="1"/>
      <c r="N522" s="1">
        <v>-1</v>
      </c>
      <c r="O522" s="1">
        <v>0</v>
      </c>
      <c r="P522" s="1">
        <v>2</v>
      </c>
    </row>
    <row r="523" spans="1:16" hidden="1" x14ac:dyDescent="0.35">
      <c r="A523" t="s">
        <v>710</v>
      </c>
      <c r="B523" t="s">
        <v>324</v>
      </c>
      <c r="C523" t="s">
        <v>360</v>
      </c>
      <c r="D523" t="s">
        <v>361</v>
      </c>
      <c r="E523">
        <f>SUM(Table17[[#This Row],[2024]:[2014]])</f>
        <v>0</v>
      </c>
      <c r="F523" s="1"/>
      <c r="G523" s="1"/>
      <c r="H523" s="1"/>
      <c r="I523" s="1"/>
      <c r="J523" s="1"/>
      <c r="K523" s="1"/>
      <c r="L523" s="1"/>
      <c r="M523" s="1"/>
      <c r="N523" s="1"/>
      <c r="O523" s="1">
        <v>-1</v>
      </c>
      <c r="P523" s="1">
        <v>1</v>
      </c>
    </row>
    <row r="524" spans="1:16" hidden="1" x14ac:dyDescent="0.35">
      <c r="A524" t="s">
        <v>710</v>
      </c>
      <c r="B524" t="s">
        <v>324</v>
      </c>
      <c r="C524" t="s">
        <v>362</v>
      </c>
      <c r="D524" t="s">
        <v>363</v>
      </c>
      <c r="E524">
        <f>SUM(Table17[[#This Row],[2024]:[2014]])</f>
        <v>7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>
        <v>7</v>
      </c>
    </row>
    <row r="525" spans="1:16" hidden="1" x14ac:dyDescent="0.35">
      <c r="A525" t="s">
        <v>710</v>
      </c>
      <c r="B525" t="s">
        <v>324</v>
      </c>
      <c r="C525" t="s">
        <v>803</v>
      </c>
      <c r="D525" t="s">
        <v>804</v>
      </c>
      <c r="E525">
        <f>SUM(Table17[[#This Row],[2024]:[2014]])</f>
        <v>3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>
        <v>3</v>
      </c>
    </row>
    <row r="526" spans="1:16" hidden="1" x14ac:dyDescent="0.35">
      <c r="A526" t="s">
        <v>710</v>
      </c>
      <c r="B526" t="s">
        <v>324</v>
      </c>
      <c r="C526" t="s">
        <v>372</v>
      </c>
      <c r="D526" t="s">
        <v>373</v>
      </c>
      <c r="E526">
        <f>SUM(Table17[[#This Row],[2024]:[2014]])</f>
        <v>998</v>
      </c>
      <c r="F526" s="1">
        <v>11</v>
      </c>
      <c r="G526" s="1">
        <v>42</v>
      </c>
      <c r="H526" s="1">
        <v>26</v>
      </c>
      <c r="I526" s="1">
        <v>22</v>
      </c>
      <c r="J526" s="1">
        <v>16</v>
      </c>
      <c r="K526" s="1">
        <v>63</v>
      </c>
      <c r="L526" s="1">
        <v>56</v>
      </c>
      <c r="M526" s="1">
        <v>26</v>
      </c>
      <c r="N526" s="1">
        <v>71</v>
      </c>
      <c r="O526" s="1">
        <v>120</v>
      </c>
      <c r="P526" s="1">
        <v>545</v>
      </c>
    </row>
    <row r="527" spans="1:16" hidden="1" x14ac:dyDescent="0.35">
      <c r="A527" t="s">
        <v>710</v>
      </c>
      <c r="B527" t="s">
        <v>324</v>
      </c>
      <c r="C527" t="s">
        <v>374</v>
      </c>
      <c r="D527" t="s">
        <v>375</v>
      </c>
      <c r="E527">
        <f>SUM(Table17[[#This Row],[2024]:[2014]])</f>
        <v>10</v>
      </c>
      <c r="F527" s="1"/>
      <c r="G527" s="1"/>
      <c r="H527" s="1">
        <v>1</v>
      </c>
      <c r="I527" s="1"/>
      <c r="J527" s="1">
        <v>1</v>
      </c>
      <c r="K527" s="1">
        <v>5</v>
      </c>
      <c r="L527" s="1"/>
      <c r="M527" s="1"/>
      <c r="N527" s="1"/>
      <c r="O527" s="1"/>
      <c r="P527" s="1">
        <v>3</v>
      </c>
    </row>
    <row r="528" spans="1:16" hidden="1" x14ac:dyDescent="0.35">
      <c r="A528" t="s">
        <v>710</v>
      </c>
      <c r="B528" t="s">
        <v>324</v>
      </c>
      <c r="C528" t="s">
        <v>376</v>
      </c>
      <c r="D528" t="s">
        <v>377</v>
      </c>
      <c r="E528">
        <f>SUM(Table17[[#This Row],[2024]:[2014]])</f>
        <v>3</v>
      </c>
      <c r="F528" s="1"/>
      <c r="G528" s="1"/>
      <c r="H528" s="1"/>
      <c r="I528" s="1"/>
      <c r="J528" s="1"/>
      <c r="K528" s="1"/>
      <c r="L528" s="1"/>
      <c r="M528" s="1"/>
      <c r="N528" s="1">
        <v>1</v>
      </c>
      <c r="O528" s="1">
        <v>1</v>
      </c>
      <c r="P528" s="1">
        <v>1</v>
      </c>
    </row>
    <row r="529" spans="1:16" hidden="1" x14ac:dyDescent="0.35">
      <c r="A529" t="s">
        <v>710</v>
      </c>
      <c r="B529" t="s">
        <v>324</v>
      </c>
      <c r="C529" t="s">
        <v>378</v>
      </c>
      <c r="D529" t="s">
        <v>379</v>
      </c>
      <c r="E529">
        <f>SUM(Table17[[#This Row],[2024]:[2014]])</f>
        <v>2</v>
      </c>
      <c r="F529" s="1"/>
      <c r="G529" s="1">
        <v>1</v>
      </c>
      <c r="H529" s="1">
        <v>1</v>
      </c>
      <c r="I529" s="1"/>
      <c r="J529" s="1"/>
      <c r="K529" s="1"/>
      <c r="L529" s="1"/>
      <c r="M529" s="1"/>
      <c r="N529" s="1"/>
      <c r="O529" s="1"/>
      <c r="P529" s="1"/>
    </row>
    <row r="530" spans="1:16" hidden="1" x14ac:dyDescent="0.35">
      <c r="A530" t="s">
        <v>710</v>
      </c>
      <c r="B530" t="s">
        <v>324</v>
      </c>
      <c r="C530" t="s">
        <v>380</v>
      </c>
      <c r="D530" t="s">
        <v>381</v>
      </c>
      <c r="E530">
        <f>SUM(Table17[[#This Row],[2024]:[2014]])</f>
        <v>87</v>
      </c>
      <c r="F530" s="1"/>
      <c r="G530" s="1"/>
      <c r="H530" s="1"/>
      <c r="I530" s="1"/>
      <c r="J530" s="1"/>
      <c r="K530" s="1"/>
      <c r="L530" s="1"/>
      <c r="M530" s="1"/>
      <c r="N530" s="1"/>
      <c r="O530" s="1">
        <v>87</v>
      </c>
      <c r="P530" s="1"/>
    </row>
    <row r="531" spans="1:16" hidden="1" x14ac:dyDescent="0.35">
      <c r="A531" t="s">
        <v>710</v>
      </c>
      <c r="B531" t="s">
        <v>324</v>
      </c>
      <c r="C531" t="s">
        <v>382</v>
      </c>
      <c r="D531" t="s">
        <v>383</v>
      </c>
      <c r="E531">
        <f>SUM(Table17[[#This Row],[2024]:[2014]])</f>
        <v>3</v>
      </c>
      <c r="F531" s="1"/>
      <c r="G531" s="1"/>
      <c r="H531" s="1"/>
      <c r="I531" s="1"/>
      <c r="J531" s="1"/>
      <c r="K531" s="1">
        <v>1</v>
      </c>
      <c r="L531" s="1"/>
      <c r="M531" s="1"/>
      <c r="N531" s="1">
        <v>2</v>
      </c>
      <c r="O531" s="1"/>
      <c r="P531" s="1"/>
    </row>
    <row r="532" spans="1:16" hidden="1" x14ac:dyDescent="0.35">
      <c r="A532" t="s">
        <v>710</v>
      </c>
      <c r="B532" t="s">
        <v>324</v>
      </c>
      <c r="C532" t="s">
        <v>384</v>
      </c>
      <c r="D532" t="s">
        <v>385</v>
      </c>
      <c r="E532">
        <f>SUM(Table17[[#This Row],[2024]:[2014]])</f>
        <v>11</v>
      </c>
      <c r="F532" s="1"/>
      <c r="G532" s="1"/>
      <c r="H532" s="1"/>
      <c r="I532" s="1"/>
      <c r="J532" s="1"/>
      <c r="K532" s="1"/>
      <c r="L532" s="1"/>
      <c r="M532" s="1">
        <v>0</v>
      </c>
      <c r="N532" s="1">
        <v>2</v>
      </c>
      <c r="O532" s="1">
        <v>9</v>
      </c>
      <c r="P532" s="1"/>
    </row>
    <row r="533" spans="1:16" hidden="1" x14ac:dyDescent="0.35">
      <c r="A533" t="s">
        <v>710</v>
      </c>
      <c r="B533" t="s">
        <v>324</v>
      </c>
      <c r="C533" t="s">
        <v>386</v>
      </c>
      <c r="D533" t="s">
        <v>387</v>
      </c>
      <c r="E533">
        <f>SUM(Table17[[#This Row],[2024]:[2014]])</f>
        <v>21</v>
      </c>
      <c r="F533" s="1"/>
      <c r="G533" s="1"/>
      <c r="H533" s="1">
        <v>1</v>
      </c>
      <c r="I533" s="1"/>
      <c r="J533" s="1">
        <v>5</v>
      </c>
      <c r="K533" s="1">
        <v>2</v>
      </c>
      <c r="L533" s="1">
        <v>1</v>
      </c>
      <c r="M533" s="1"/>
      <c r="N533" s="1">
        <v>7</v>
      </c>
      <c r="O533" s="1">
        <v>5</v>
      </c>
      <c r="P533" s="1"/>
    </row>
    <row r="534" spans="1:16" hidden="1" x14ac:dyDescent="0.35">
      <c r="A534" t="s">
        <v>710</v>
      </c>
      <c r="B534" t="s">
        <v>324</v>
      </c>
      <c r="C534" t="s">
        <v>388</v>
      </c>
      <c r="D534" t="s">
        <v>389</v>
      </c>
      <c r="E534">
        <f>SUM(Table17[[#This Row],[2024]:[2014]])</f>
        <v>1</v>
      </c>
      <c r="F534" s="1"/>
      <c r="G534" s="1"/>
      <c r="H534" s="1"/>
      <c r="I534" s="1"/>
      <c r="J534" s="1"/>
      <c r="K534" s="1">
        <v>1</v>
      </c>
      <c r="L534" s="1"/>
      <c r="M534" s="1"/>
      <c r="N534" s="1"/>
      <c r="O534" s="1"/>
      <c r="P534" s="1"/>
    </row>
    <row r="535" spans="1:16" hidden="1" x14ac:dyDescent="0.35">
      <c r="A535" t="s">
        <v>710</v>
      </c>
      <c r="B535" t="s">
        <v>324</v>
      </c>
      <c r="C535" t="s">
        <v>390</v>
      </c>
      <c r="D535" t="s">
        <v>391</v>
      </c>
      <c r="E535">
        <f>SUM(Table17[[#This Row],[2024]:[2014]])</f>
        <v>40</v>
      </c>
      <c r="F535" s="1"/>
      <c r="G535" s="1">
        <v>1</v>
      </c>
      <c r="H535" s="1">
        <v>1</v>
      </c>
      <c r="I535" s="1">
        <v>2</v>
      </c>
      <c r="J535" s="1">
        <v>4</v>
      </c>
      <c r="K535" s="1">
        <v>7</v>
      </c>
      <c r="L535" s="1">
        <v>1</v>
      </c>
      <c r="M535" s="1">
        <v>4</v>
      </c>
      <c r="N535" s="1"/>
      <c r="O535" s="1">
        <v>6</v>
      </c>
      <c r="P535" s="1">
        <v>14</v>
      </c>
    </row>
    <row r="536" spans="1:16" hidden="1" x14ac:dyDescent="0.35">
      <c r="A536" t="s">
        <v>710</v>
      </c>
      <c r="B536" t="s">
        <v>324</v>
      </c>
      <c r="C536" t="s">
        <v>805</v>
      </c>
      <c r="D536" t="s">
        <v>806</v>
      </c>
      <c r="E536">
        <f>SUM(Table17[[#This Row],[2024]:[2014]])</f>
        <v>0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>
        <v>0</v>
      </c>
    </row>
    <row r="537" spans="1:16" hidden="1" x14ac:dyDescent="0.35">
      <c r="A537" t="s">
        <v>710</v>
      </c>
      <c r="B537" t="s">
        <v>324</v>
      </c>
      <c r="C537" t="s">
        <v>807</v>
      </c>
      <c r="D537" t="s">
        <v>808</v>
      </c>
      <c r="E537">
        <f>SUM(Table17[[#This Row],[2024]:[2014]])</f>
        <v>2</v>
      </c>
      <c r="F537" s="1"/>
      <c r="G537" s="1"/>
      <c r="H537" s="1"/>
      <c r="I537" s="1"/>
      <c r="J537" s="1"/>
      <c r="K537" s="1"/>
      <c r="L537" s="1"/>
      <c r="M537" s="1"/>
      <c r="N537" s="1"/>
      <c r="O537" s="1">
        <v>1</v>
      </c>
      <c r="P537" s="1">
        <v>1</v>
      </c>
    </row>
    <row r="538" spans="1:16" hidden="1" x14ac:dyDescent="0.35">
      <c r="A538" t="s">
        <v>710</v>
      </c>
      <c r="B538" t="s">
        <v>324</v>
      </c>
      <c r="C538" t="s">
        <v>809</v>
      </c>
      <c r="D538" t="s">
        <v>810</v>
      </c>
      <c r="E538">
        <f>SUM(Table17[[#This Row],[2024]:[2014]])</f>
        <v>21</v>
      </c>
      <c r="F538" s="1"/>
      <c r="G538" s="1"/>
      <c r="H538" s="1"/>
      <c r="I538" s="1"/>
      <c r="J538" s="1"/>
      <c r="K538" s="1"/>
      <c r="L538" s="1"/>
      <c r="M538" s="1"/>
      <c r="N538" s="1">
        <v>16</v>
      </c>
      <c r="O538" s="1">
        <v>2</v>
      </c>
      <c r="P538" s="1">
        <v>3</v>
      </c>
    </row>
    <row r="539" spans="1:16" hidden="1" x14ac:dyDescent="0.35">
      <c r="A539" t="s">
        <v>710</v>
      </c>
      <c r="B539" t="s">
        <v>324</v>
      </c>
      <c r="C539" t="s">
        <v>394</v>
      </c>
      <c r="D539" t="s">
        <v>395</v>
      </c>
      <c r="E539">
        <f>SUM(Table17[[#This Row],[2024]:[2014]])</f>
        <v>1</v>
      </c>
      <c r="F539" s="1"/>
      <c r="G539" s="1">
        <v>1</v>
      </c>
      <c r="H539" s="1"/>
      <c r="I539" s="1"/>
      <c r="J539" s="1"/>
      <c r="K539" s="1"/>
      <c r="L539" s="1"/>
      <c r="M539" s="1"/>
      <c r="N539" s="1"/>
      <c r="O539" s="1"/>
      <c r="P539" s="1"/>
    </row>
    <row r="540" spans="1:16" hidden="1" x14ac:dyDescent="0.35">
      <c r="A540" t="s">
        <v>710</v>
      </c>
      <c r="B540" t="s">
        <v>324</v>
      </c>
      <c r="C540" t="s">
        <v>396</v>
      </c>
      <c r="D540" t="s">
        <v>397</v>
      </c>
      <c r="E540">
        <f>SUM(Table17[[#This Row],[2024]:[2014]])</f>
        <v>1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>
        <v>1</v>
      </c>
    </row>
    <row r="541" spans="1:16" hidden="1" x14ac:dyDescent="0.35">
      <c r="A541" t="s">
        <v>710</v>
      </c>
      <c r="B541" t="s">
        <v>324</v>
      </c>
      <c r="C541" t="s">
        <v>811</v>
      </c>
      <c r="D541" t="s">
        <v>812</v>
      </c>
      <c r="E541">
        <f>SUM(Table17[[#This Row],[2024]:[2014]])</f>
        <v>0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>
        <v>0</v>
      </c>
    </row>
    <row r="542" spans="1:16" hidden="1" x14ac:dyDescent="0.35">
      <c r="A542" t="s">
        <v>710</v>
      </c>
      <c r="B542" t="s">
        <v>324</v>
      </c>
      <c r="C542" t="s">
        <v>404</v>
      </c>
      <c r="D542" t="s">
        <v>405</v>
      </c>
      <c r="E542">
        <f>SUM(Table17[[#This Row],[2024]:[2014]])</f>
        <v>0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>
        <v>0</v>
      </c>
    </row>
    <row r="543" spans="1:16" hidden="1" x14ac:dyDescent="0.35">
      <c r="A543" t="s">
        <v>710</v>
      </c>
      <c r="B543" t="s">
        <v>324</v>
      </c>
      <c r="C543" t="s">
        <v>813</v>
      </c>
      <c r="D543" t="s">
        <v>814</v>
      </c>
      <c r="E543">
        <f>SUM(Table17[[#This Row],[2024]:[2014]])</f>
        <v>1</v>
      </c>
      <c r="F543" s="1"/>
      <c r="G543" s="1"/>
      <c r="H543" s="1"/>
      <c r="I543" s="1">
        <v>1</v>
      </c>
      <c r="J543" s="1"/>
      <c r="K543" s="1"/>
      <c r="L543" s="1"/>
      <c r="M543" s="1"/>
      <c r="N543" s="1"/>
      <c r="O543" s="1"/>
      <c r="P543" s="1"/>
    </row>
    <row r="544" spans="1:16" hidden="1" x14ac:dyDescent="0.35">
      <c r="A544" t="s">
        <v>710</v>
      </c>
      <c r="B544" t="s">
        <v>324</v>
      </c>
      <c r="C544" t="s">
        <v>815</v>
      </c>
      <c r="D544" t="s">
        <v>816</v>
      </c>
      <c r="E544">
        <f>SUM(Table17[[#This Row],[2024]:[2014]])</f>
        <v>1</v>
      </c>
      <c r="F544" s="1"/>
      <c r="G544" s="1"/>
      <c r="H544" s="1"/>
      <c r="I544" s="1"/>
      <c r="J544" s="1"/>
      <c r="K544" s="1"/>
      <c r="L544" s="1">
        <v>1</v>
      </c>
      <c r="M544" s="1"/>
      <c r="N544" s="1"/>
      <c r="O544" s="1"/>
      <c r="P544" s="1"/>
    </row>
    <row r="545" spans="1:16" hidden="1" x14ac:dyDescent="0.35">
      <c r="A545" t="s">
        <v>710</v>
      </c>
      <c r="B545" t="s">
        <v>324</v>
      </c>
      <c r="C545" t="s">
        <v>817</v>
      </c>
      <c r="D545" t="s">
        <v>818</v>
      </c>
      <c r="E545">
        <f>SUM(Table17[[#This Row],[2024]:[2014]])</f>
        <v>1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>
        <v>1</v>
      </c>
    </row>
    <row r="546" spans="1:16" hidden="1" x14ac:dyDescent="0.35">
      <c r="A546" t="s">
        <v>710</v>
      </c>
      <c r="B546" t="s">
        <v>324</v>
      </c>
      <c r="C546" t="s">
        <v>819</v>
      </c>
      <c r="D546" t="s">
        <v>820</v>
      </c>
      <c r="E546">
        <f>SUM(Table17[[#This Row],[2024]:[2014]])</f>
        <v>1</v>
      </c>
      <c r="F546" s="1"/>
      <c r="G546" s="1"/>
      <c r="H546" s="1"/>
      <c r="I546" s="1"/>
      <c r="J546" s="1"/>
      <c r="K546" s="1">
        <v>1</v>
      </c>
      <c r="L546" s="1"/>
      <c r="M546" s="1"/>
      <c r="N546" s="1"/>
      <c r="O546" s="1"/>
      <c r="P546" s="1"/>
    </row>
    <row r="547" spans="1:16" hidden="1" x14ac:dyDescent="0.35">
      <c r="A547" t="s">
        <v>710</v>
      </c>
      <c r="B547" t="s">
        <v>324</v>
      </c>
      <c r="C547" t="s">
        <v>821</v>
      </c>
      <c r="D547" t="s">
        <v>822</v>
      </c>
      <c r="E547">
        <f>SUM(Table17[[#This Row],[2024]:[2014]])</f>
        <v>1</v>
      </c>
      <c r="F547" s="1"/>
      <c r="G547" s="1"/>
      <c r="H547" s="1"/>
      <c r="I547" s="1"/>
      <c r="J547" s="1"/>
      <c r="K547" s="1">
        <v>1</v>
      </c>
      <c r="L547" s="1"/>
      <c r="M547" s="1"/>
      <c r="N547" s="1"/>
      <c r="O547" s="1"/>
      <c r="P547" s="1"/>
    </row>
    <row r="548" spans="1:16" hidden="1" x14ac:dyDescent="0.35">
      <c r="A548" t="s">
        <v>710</v>
      </c>
      <c r="B548" t="s">
        <v>324</v>
      </c>
      <c r="C548" t="s">
        <v>823</v>
      </c>
      <c r="D548" t="s">
        <v>824</v>
      </c>
      <c r="E548">
        <f>SUM(Table17[[#This Row],[2024]:[2014]])</f>
        <v>1</v>
      </c>
      <c r="F548" s="1"/>
      <c r="G548" s="1"/>
      <c r="H548" s="1"/>
      <c r="I548" s="1"/>
      <c r="J548" s="1"/>
      <c r="K548" s="1">
        <v>1</v>
      </c>
      <c r="L548" s="1"/>
      <c r="M548" s="1"/>
      <c r="N548" s="1"/>
      <c r="O548" s="1"/>
      <c r="P548" s="1"/>
    </row>
    <row r="549" spans="1:16" hidden="1" x14ac:dyDescent="0.35">
      <c r="A549" t="s">
        <v>710</v>
      </c>
      <c r="B549" t="s">
        <v>324</v>
      </c>
      <c r="C549" t="s">
        <v>825</v>
      </c>
      <c r="D549" t="s">
        <v>826</v>
      </c>
      <c r="E549">
        <f>SUM(Table17[[#This Row],[2024]:[2014]])</f>
        <v>1</v>
      </c>
      <c r="F549" s="1"/>
      <c r="G549" s="1"/>
      <c r="H549" s="1"/>
      <c r="I549" s="1"/>
      <c r="J549" s="1"/>
      <c r="K549" s="1">
        <v>1</v>
      </c>
      <c r="L549" s="1"/>
      <c r="M549" s="1"/>
      <c r="N549" s="1"/>
      <c r="O549" s="1"/>
      <c r="P549" s="1"/>
    </row>
    <row r="550" spans="1:16" hidden="1" x14ac:dyDescent="0.35">
      <c r="A550" t="s">
        <v>710</v>
      </c>
      <c r="B550" t="s">
        <v>324</v>
      </c>
      <c r="C550" t="s">
        <v>827</v>
      </c>
      <c r="D550" t="s">
        <v>828</v>
      </c>
      <c r="E550">
        <f>SUM(Table17[[#This Row],[2024]:[2014]])</f>
        <v>1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>
        <v>1</v>
      </c>
    </row>
    <row r="551" spans="1:16" hidden="1" x14ac:dyDescent="0.35">
      <c r="A551" t="s">
        <v>710</v>
      </c>
      <c r="B551" t="s">
        <v>324</v>
      </c>
      <c r="C551" t="s">
        <v>829</v>
      </c>
      <c r="D551" t="s">
        <v>830</v>
      </c>
      <c r="E551">
        <f>SUM(Table17[[#This Row],[2024]:[2014]])</f>
        <v>1</v>
      </c>
      <c r="F551" s="1"/>
      <c r="G551" s="1"/>
      <c r="H551" s="1"/>
      <c r="I551" s="1"/>
      <c r="J551" s="1"/>
      <c r="K551" s="1"/>
      <c r="L551" s="1"/>
      <c r="M551" s="1"/>
      <c r="N551" s="1"/>
      <c r="O551" s="1">
        <v>1</v>
      </c>
      <c r="P551" s="1"/>
    </row>
    <row r="552" spans="1:16" hidden="1" x14ac:dyDescent="0.35">
      <c r="A552" t="s">
        <v>710</v>
      </c>
      <c r="B552" t="s">
        <v>324</v>
      </c>
      <c r="C552" t="s">
        <v>831</v>
      </c>
      <c r="D552" t="s">
        <v>832</v>
      </c>
      <c r="E552">
        <f>SUM(Table17[[#This Row],[2024]:[2014]])</f>
        <v>0</v>
      </c>
      <c r="F552" s="1"/>
      <c r="G552" s="1"/>
      <c r="H552" s="1"/>
      <c r="I552" s="1"/>
      <c r="J552" s="1"/>
      <c r="K552" s="1"/>
      <c r="L552" s="1"/>
      <c r="M552" s="1"/>
      <c r="N552" s="1">
        <v>0</v>
      </c>
      <c r="O552" s="1">
        <v>0</v>
      </c>
      <c r="P552" s="1">
        <v>0</v>
      </c>
    </row>
    <row r="553" spans="1:16" hidden="1" x14ac:dyDescent="0.35">
      <c r="A553" t="s">
        <v>710</v>
      </c>
      <c r="B553" t="s">
        <v>324</v>
      </c>
      <c r="C553" t="s">
        <v>414</v>
      </c>
      <c r="D553" t="s">
        <v>415</v>
      </c>
      <c r="E553">
        <f>SUM(Table17[[#This Row],[2024]:[2014]])</f>
        <v>-8</v>
      </c>
      <c r="F553" s="1"/>
      <c r="G553" s="1"/>
      <c r="H553" s="1"/>
      <c r="I553" s="1"/>
      <c r="J553" s="1"/>
      <c r="K553" s="1"/>
      <c r="L553" s="1"/>
      <c r="M553" s="1">
        <v>0</v>
      </c>
      <c r="N553" s="1"/>
      <c r="O553" s="1"/>
      <c r="P553" s="1">
        <v>-8</v>
      </c>
    </row>
    <row r="554" spans="1:16" hidden="1" x14ac:dyDescent="0.35">
      <c r="A554" t="s">
        <v>710</v>
      </c>
      <c r="B554" t="s">
        <v>324</v>
      </c>
      <c r="C554" t="s">
        <v>833</v>
      </c>
      <c r="D554" t="s">
        <v>834</v>
      </c>
      <c r="E554">
        <f>SUM(Table17[[#This Row],[2024]:[2014]])</f>
        <v>1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>
        <v>1</v>
      </c>
    </row>
    <row r="555" spans="1:16" hidden="1" x14ac:dyDescent="0.35">
      <c r="A555" t="s">
        <v>710</v>
      </c>
      <c r="B555" t="s">
        <v>324</v>
      </c>
      <c r="C555" t="s">
        <v>416</v>
      </c>
      <c r="D555" t="s">
        <v>417</v>
      </c>
      <c r="E555">
        <f>SUM(Table17[[#This Row],[2024]:[2014]])</f>
        <v>1318</v>
      </c>
      <c r="F555" s="1"/>
      <c r="G555" s="1"/>
      <c r="H555" s="1"/>
      <c r="I555" s="1"/>
      <c r="J555" s="1">
        <v>1</v>
      </c>
      <c r="K555" s="1">
        <v>20</v>
      </c>
      <c r="L555" s="1">
        <v>36</v>
      </c>
      <c r="M555" s="1">
        <v>75</v>
      </c>
      <c r="N555" s="1">
        <v>117</v>
      </c>
      <c r="O555" s="1">
        <v>263</v>
      </c>
      <c r="P555" s="1">
        <v>806</v>
      </c>
    </row>
    <row r="556" spans="1:16" hidden="1" x14ac:dyDescent="0.35">
      <c r="A556" t="s">
        <v>710</v>
      </c>
      <c r="B556" t="s">
        <v>324</v>
      </c>
      <c r="C556" t="s">
        <v>835</v>
      </c>
      <c r="D556" t="s">
        <v>836</v>
      </c>
      <c r="E556">
        <f>SUM(Table17[[#This Row],[2024]:[2014]])</f>
        <v>2</v>
      </c>
      <c r="F556" s="1"/>
      <c r="G556" s="1"/>
      <c r="H556" s="1"/>
      <c r="I556" s="1"/>
      <c r="J556" s="1"/>
      <c r="K556" s="1"/>
      <c r="L556" s="1"/>
      <c r="M556" s="1"/>
      <c r="N556" s="1"/>
      <c r="O556" s="1">
        <v>-1</v>
      </c>
      <c r="P556" s="1">
        <v>3</v>
      </c>
    </row>
    <row r="557" spans="1:16" hidden="1" x14ac:dyDescent="0.35">
      <c r="A557" t="s">
        <v>710</v>
      </c>
      <c r="B557" t="s">
        <v>324</v>
      </c>
      <c r="C557" t="s">
        <v>440</v>
      </c>
      <c r="D557" t="s">
        <v>441</v>
      </c>
      <c r="E557">
        <f>SUM(Table17[[#This Row],[2024]:[2014]])</f>
        <v>2</v>
      </c>
      <c r="F557" s="1"/>
      <c r="G557" s="1"/>
      <c r="H557" s="1"/>
      <c r="I557" s="1"/>
      <c r="J557" s="1"/>
      <c r="K557" s="1"/>
      <c r="L557" s="1"/>
      <c r="M557" s="1">
        <v>2</v>
      </c>
      <c r="N557" s="1"/>
      <c r="O557" s="1"/>
      <c r="P557" s="1"/>
    </row>
    <row r="558" spans="1:16" hidden="1" x14ac:dyDescent="0.35">
      <c r="A558" t="s">
        <v>710</v>
      </c>
      <c r="B558" t="s">
        <v>324</v>
      </c>
      <c r="C558" t="s">
        <v>442</v>
      </c>
      <c r="D558" t="s">
        <v>443</v>
      </c>
      <c r="E558">
        <f>SUM(Table17[[#This Row],[2024]:[2014]])</f>
        <v>16</v>
      </c>
      <c r="F558" s="1"/>
      <c r="G558" s="1"/>
      <c r="H558" s="1"/>
      <c r="I558" s="1"/>
      <c r="J558" s="1"/>
      <c r="K558" s="1"/>
      <c r="L558" s="1">
        <v>5</v>
      </c>
      <c r="M558" s="1">
        <v>11</v>
      </c>
      <c r="N558" s="1"/>
      <c r="O558" s="1"/>
      <c r="P558" s="1"/>
    </row>
    <row r="559" spans="1:16" hidden="1" x14ac:dyDescent="0.35">
      <c r="A559" t="s">
        <v>710</v>
      </c>
      <c r="B559" t="s">
        <v>324</v>
      </c>
      <c r="C559" t="s">
        <v>837</v>
      </c>
      <c r="D559" t="s">
        <v>838</v>
      </c>
      <c r="E559">
        <f>SUM(Table17[[#This Row],[2024]:[2014]])</f>
        <v>3</v>
      </c>
      <c r="F559" s="1"/>
      <c r="G559" s="1"/>
      <c r="H559" s="1"/>
      <c r="I559" s="1"/>
      <c r="J559" s="1">
        <v>2</v>
      </c>
      <c r="K559" s="1">
        <v>1</v>
      </c>
      <c r="L559" s="1"/>
      <c r="M559" s="1"/>
      <c r="N559" s="1"/>
      <c r="O559" s="1"/>
      <c r="P559" s="1"/>
    </row>
    <row r="560" spans="1:16" hidden="1" x14ac:dyDescent="0.35">
      <c r="A560" t="s">
        <v>710</v>
      </c>
      <c r="B560" t="s">
        <v>324</v>
      </c>
      <c r="C560" t="s">
        <v>839</v>
      </c>
      <c r="D560" t="s">
        <v>840</v>
      </c>
      <c r="E560">
        <f>SUM(Table17[[#This Row],[2024]:[2014]])</f>
        <v>0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>
        <v>0</v>
      </c>
    </row>
    <row r="561" spans="1:16" hidden="1" x14ac:dyDescent="0.35">
      <c r="A561" t="s">
        <v>710</v>
      </c>
      <c r="B561" t="s">
        <v>324</v>
      </c>
      <c r="C561" t="s">
        <v>702</v>
      </c>
      <c r="D561" t="s">
        <v>703</v>
      </c>
      <c r="E561">
        <f>SUM(Table17[[#This Row],[2024]:[2014]])</f>
        <v>1</v>
      </c>
      <c r="F561" s="1"/>
      <c r="G561" s="1"/>
      <c r="H561" s="1"/>
      <c r="I561" s="1"/>
      <c r="J561" s="1">
        <v>1</v>
      </c>
      <c r="K561" s="1"/>
      <c r="L561" s="1"/>
      <c r="M561" s="1"/>
      <c r="N561" s="1"/>
      <c r="O561" s="1"/>
      <c r="P561" s="1"/>
    </row>
    <row r="562" spans="1:16" hidden="1" x14ac:dyDescent="0.35">
      <c r="A562" t="s">
        <v>710</v>
      </c>
      <c r="B562" t="s">
        <v>324</v>
      </c>
      <c r="C562" t="s">
        <v>841</v>
      </c>
      <c r="D562" t="s">
        <v>842</v>
      </c>
      <c r="E562">
        <f>SUM(Table17[[#This Row],[2024]:[2014]])</f>
        <v>7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>
        <v>7</v>
      </c>
    </row>
    <row r="563" spans="1:16" hidden="1" x14ac:dyDescent="0.35">
      <c r="A563" t="s">
        <v>710</v>
      </c>
      <c r="B563" t="s">
        <v>324</v>
      </c>
      <c r="C563" t="s">
        <v>843</v>
      </c>
      <c r="D563" t="s">
        <v>844</v>
      </c>
      <c r="E563">
        <f>SUM(Table17[[#This Row],[2024]:[2014]])</f>
        <v>7</v>
      </c>
      <c r="F563" s="1"/>
      <c r="G563" s="1"/>
      <c r="H563" s="1"/>
      <c r="I563" s="1"/>
      <c r="J563" s="1"/>
      <c r="K563" s="1"/>
      <c r="L563" s="1"/>
      <c r="M563" s="1"/>
      <c r="N563" s="1"/>
      <c r="O563" s="1">
        <v>1</v>
      </c>
      <c r="P563" s="1">
        <v>6</v>
      </c>
    </row>
    <row r="564" spans="1:16" hidden="1" x14ac:dyDescent="0.35">
      <c r="A564" t="s">
        <v>710</v>
      </c>
      <c r="B564" t="s">
        <v>324</v>
      </c>
      <c r="C564" t="s">
        <v>845</v>
      </c>
      <c r="D564" t="s">
        <v>846</v>
      </c>
      <c r="E564">
        <f>SUM(Table17[[#This Row],[2024]:[2014]])</f>
        <v>1</v>
      </c>
      <c r="F564" s="1"/>
      <c r="G564" s="1"/>
      <c r="H564" s="1"/>
      <c r="I564" s="1"/>
      <c r="J564" s="1"/>
      <c r="K564" s="1"/>
      <c r="L564" s="1"/>
      <c r="M564" s="1"/>
      <c r="N564" s="1">
        <v>1</v>
      </c>
      <c r="O564" s="1"/>
      <c r="P564" s="1"/>
    </row>
    <row r="565" spans="1:16" hidden="1" x14ac:dyDescent="0.35">
      <c r="A565" t="s">
        <v>710</v>
      </c>
      <c r="B565" t="s">
        <v>324</v>
      </c>
      <c r="C565" t="s">
        <v>847</v>
      </c>
      <c r="D565" t="s">
        <v>848</v>
      </c>
      <c r="E565">
        <f>SUM(Table17[[#This Row],[2024]:[2014]])</f>
        <v>1</v>
      </c>
      <c r="F565" s="1"/>
      <c r="G565" s="1"/>
      <c r="H565" s="1"/>
      <c r="I565" s="1"/>
      <c r="J565" s="1"/>
      <c r="K565" s="1"/>
      <c r="L565" s="1"/>
      <c r="M565" s="1"/>
      <c r="N565" s="1"/>
      <c r="O565" s="1">
        <v>1</v>
      </c>
      <c r="P565" s="1"/>
    </row>
    <row r="566" spans="1:16" hidden="1" x14ac:dyDescent="0.35">
      <c r="A566" t="s">
        <v>710</v>
      </c>
      <c r="B566" t="s">
        <v>324</v>
      </c>
      <c r="C566" t="s">
        <v>849</v>
      </c>
      <c r="D566" t="s">
        <v>850</v>
      </c>
      <c r="E566">
        <f>SUM(Table17[[#This Row],[2024]:[2014]])</f>
        <v>2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>
        <v>2</v>
      </c>
    </row>
    <row r="567" spans="1:16" hidden="1" x14ac:dyDescent="0.35">
      <c r="A567" t="s">
        <v>710</v>
      </c>
      <c r="B567" t="s">
        <v>324</v>
      </c>
      <c r="C567" t="s">
        <v>851</v>
      </c>
      <c r="D567" t="s">
        <v>852</v>
      </c>
      <c r="E567">
        <f>SUM(Table17[[#This Row],[2024]:[2014]])</f>
        <v>4</v>
      </c>
      <c r="F567" s="1"/>
      <c r="G567" s="1"/>
      <c r="H567" s="1"/>
      <c r="I567" s="1"/>
      <c r="J567" s="1"/>
      <c r="K567" s="1"/>
      <c r="L567" s="1"/>
      <c r="M567" s="1">
        <v>-1</v>
      </c>
      <c r="N567" s="1">
        <v>5</v>
      </c>
      <c r="O567" s="1"/>
      <c r="P567" s="1"/>
    </row>
    <row r="568" spans="1:16" hidden="1" x14ac:dyDescent="0.35">
      <c r="A568" t="s">
        <v>710</v>
      </c>
      <c r="B568" t="s">
        <v>324</v>
      </c>
      <c r="C568" t="s">
        <v>853</v>
      </c>
      <c r="D568" t="s">
        <v>854</v>
      </c>
      <c r="E568">
        <f>SUM(Table17[[#This Row],[2024]:[2014]])</f>
        <v>27</v>
      </c>
      <c r="F568" s="1"/>
      <c r="G568" s="1"/>
      <c r="H568" s="1"/>
      <c r="I568" s="1"/>
      <c r="J568" s="1"/>
      <c r="K568" s="1"/>
      <c r="L568" s="1"/>
      <c r="M568" s="1"/>
      <c r="N568" s="1"/>
      <c r="O568" s="1">
        <v>23</v>
      </c>
      <c r="P568" s="1">
        <v>4</v>
      </c>
    </row>
    <row r="569" spans="1:16" hidden="1" x14ac:dyDescent="0.35">
      <c r="A569" t="s">
        <v>710</v>
      </c>
      <c r="B569" t="s">
        <v>324</v>
      </c>
      <c r="C569" t="s">
        <v>855</v>
      </c>
      <c r="D569" t="s">
        <v>856</v>
      </c>
      <c r="E569">
        <f>SUM(Table17[[#This Row],[2024]:[2014]])</f>
        <v>131</v>
      </c>
      <c r="F569" s="1"/>
      <c r="G569" s="1"/>
      <c r="H569" s="1"/>
      <c r="I569" s="1"/>
      <c r="J569" s="1"/>
      <c r="K569" s="1">
        <v>0</v>
      </c>
      <c r="L569" s="1"/>
      <c r="M569" s="1">
        <v>10</v>
      </c>
      <c r="N569" s="1">
        <v>71</v>
      </c>
      <c r="O569" s="1">
        <v>50</v>
      </c>
      <c r="P569" s="1"/>
    </row>
    <row r="570" spans="1:16" hidden="1" x14ac:dyDescent="0.35">
      <c r="A570" t="s">
        <v>710</v>
      </c>
      <c r="B570" t="s">
        <v>324</v>
      </c>
      <c r="C570" t="s">
        <v>460</v>
      </c>
      <c r="D570" t="s">
        <v>461</v>
      </c>
      <c r="E570">
        <f>SUM(Table17[[#This Row],[2024]:[2014]])</f>
        <v>14207</v>
      </c>
      <c r="F570" s="1"/>
      <c r="G570" s="1"/>
      <c r="H570" s="1"/>
      <c r="I570" s="1"/>
      <c r="J570" s="1">
        <v>-4</v>
      </c>
      <c r="K570" s="1"/>
      <c r="L570" s="1">
        <v>-1</v>
      </c>
      <c r="M570" s="1">
        <v>36</v>
      </c>
      <c r="N570" s="1">
        <v>185</v>
      </c>
      <c r="O570" s="1">
        <v>-669</v>
      </c>
      <c r="P570" s="1">
        <v>14660</v>
      </c>
    </row>
    <row r="571" spans="1:16" hidden="1" x14ac:dyDescent="0.35">
      <c r="A571" t="s">
        <v>710</v>
      </c>
      <c r="B571" t="s">
        <v>324</v>
      </c>
      <c r="C571" t="s">
        <v>857</v>
      </c>
      <c r="D571" t="s">
        <v>858</v>
      </c>
      <c r="E571">
        <f>SUM(Table17[[#This Row],[2024]:[2014]])</f>
        <v>2</v>
      </c>
      <c r="F571" s="1"/>
      <c r="G571" s="1"/>
      <c r="H571" s="1"/>
      <c r="I571" s="1"/>
      <c r="J571" s="1"/>
      <c r="K571" s="1"/>
      <c r="L571" s="1"/>
      <c r="M571" s="1"/>
      <c r="N571" s="1"/>
      <c r="O571" s="1">
        <v>2</v>
      </c>
      <c r="P571" s="1"/>
    </row>
    <row r="572" spans="1:16" hidden="1" x14ac:dyDescent="0.35">
      <c r="A572" t="s">
        <v>710</v>
      </c>
      <c r="B572" t="s">
        <v>324</v>
      </c>
      <c r="C572" t="s">
        <v>474</v>
      </c>
      <c r="D572" t="s">
        <v>475</v>
      </c>
      <c r="E572">
        <f>SUM(Table17[[#This Row],[2024]:[2014]])</f>
        <v>6039</v>
      </c>
      <c r="F572" s="1">
        <v>27</v>
      </c>
      <c r="G572" s="1">
        <v>51</v>
      </c>
      <c r="H572" s="1">
        <v>14</v>
      </c>
      <c r="I572" s="1">
        <v>36</v>
      </c>
      <c r="J572" s="1">
        <v>274</v>
      </c>
      <c r="K572" s="1">
        <v>555</v>
      </c>
      <c r="L572" s="1">
        <v>618</v>
      </c>
      <c r="M572" s="1">
        <v>775</v>
      </c>
      <c r="N572" s="1">
        <v>2055</v>
      </c>
      <c r="O572" s="1">
        <v>1024</v>
      </c>
      <c r="P572" s="1">
        <v>610</v>
      </c>
    </row>
    <row r="573" spans="1:16" hidden="1" x14ac:dyDescent="0.35">
      <c r="A573" t="s">
        <v>710</v>
      </c>
      <c r="B573" t="s">
        <v>324</v>
      </c>
      <c r="C573" t="s">
        <v>476</v>
      </c>
      <c r="D573" t="s">
        <v>477</v>
      </c>
      <c r="E573">
        <f>SUM(Table17[[#This Row],[2024]:[2014]])</f>
        <v>2</v>
      </c>
      <c r="F573" s="1"/>
      <c r="G573" s="1"/>
      <c r="H573" s="1"/>
      <c r="I573" s="1"/>
      <c r="J573" s="1">
        <v>1</v>
      </c>
      <c r="K573" s="1"/>
      <c r="L573" s="1"/>
      <c r="M573" s="1"/>
      <c r="N573" s="1"/>
      <c r="O573" s="1">
        <v>1</v>
      </c>
      <c r="P573" s="1"/>
    </row>
    <row r="574" spans="1:16" hidden="1" x14ac:dyDescent="0.35">
      <c r="A574" t="s">
        <v>710</v>
      </c>
      <c r="B574" t="s">
        <v>324</v>
      </c>
      <c r="C574" t="s">
        <v>478</v>
      </c>
      <c r="D574" t="s">
        <v>479</v>
      </c>
      <c r="E574">
        <f>SUM(Table17[[#This Row],[2024]:[2014]])</f>
        <v>7</v>
      </c>
      <c r="F574" s="1"/>
      <c r="G574" s="1"/>
      <c r="H574" s="1">
        <v>1</v>
      </c>
      <c r="I574" s="1">
        <v>-2</v>
      </c>
      <c r="J574" s="1">
        <v>2</v>
      </c>
      <c r="K574" s="1"/>
      <c r="L574" s="1"/>
      <c r="M574" s="1"/>
      <c r="N574" s="1">
        <v>1</v>
      </c>
      <c r="O574" s="1">
        <v>3</v>
      </c>
      <c r="P574" s="1">
        <v>2</v>
      </c>
    </row>
    <row r="575" spans="1:16" hidden="1" x14ac:dyDescent="0.35">
      <c r="A575" t="s">
        <v>710</v>
      </c>
      <c r="B575" t="s">
        <v>324</v>
      </c>
      <c r="C575" t="s">
        <v>482</v>
      </c>
      <c r="D575" t="s">
        <v>483</v>
      </c>
      <c r="E575">
        <f>SUM(Table17[[#This Row],[2024]:[2014]])</f>
        <v>5</v>
      </c>
      <c r="F575" s="1"/>
      <c r="G575" s="1"/>
      <c r="H575" s="1">
        <v>4</v>
      </c>
      <c r="I575" s="1"/>
      <c r="J575" s="1"/>
      <c r="K575" s="1"/>
      <c r="L575" s="1"/>
      <c r="M575" s="1"/>
      <c r="N575" s="1"/>
      <c r="O575" s="1">
        <v>1</v>
      </c>
      <c r="P575" s="1"/>
    </row>
    <row r="576" spans="1:16" hidden="1" x14ac:dyDescent="0.35">
      <c r="A576" t="s">
        <v>710</v>
      </c>
      <c r="B576" t="s">
        <v>324</v>
      </c>
      <c r="C576" t="s">
        <v>484</v>
      </c>
      <c r="D576" t="s">
        <v>485</v>
      </c>
      <c r="E576">
        <f>SUM(Table17[[#This Row],[2024]:[2014]])</f>
        <v>3</v>
      </c>
      <c r="F576" s="1"/>
      <c r="G576" s="1"/>
      <c r="H576" s="1"/>
      <c r="I576" s="1"/>
      <c r="J576" s="1"/>
      <c r="K576" s="1">
        <v>3</v>
      </c>
      <c r="L576" s="1"/>
      <c r="M576" s="1"/>
      <c r="N576" s="1"/>
      <c r="O576" s="1"/>
      <c r="P576" s="1"/>
    </row>
    <row r="577" spans="1:16" hidden="1" x14ac:dyDescent="0.35">
      <c r="A577" t="s">
        <v>710</v>
      </c>
      <c r="B577" t="s">
        <v>324</v>
      </c>
      <c r="C577" t="s">
        <v>486</v>
      </c>
      <c r="D577" t="s">
        <v>487</v>
      </c>
      <c r="E577">
        <f>SUM(Table17[[#This Row],[2024]:[2014]])</f>
        <v>2</v>
      </c>
      <c r="F577" s="1">
        <v>1</v>
      </c>
      <c r="G577" s="1">
        <v>1</v>
      </c>
      <c r="H577" s="1"/>
      <c r="I577" s="1"/>
      <c r="J577" s="1"/>
      <c r="K577" s="1"/>
      <c r="L577" s="1"/>
      <c r="M577" s="1"/>
      <c r="N577" s="1"/>
      <c r="O577" s="1"/>
      <c r="P577" s="1"/>
    </row>
    <row r="578" spans="1:16" hidden="1" x14ac:dyDescent="0.35">
      <c r="A578" t="s">
        <v>710</v>
      </c>
      <c r="B578" t="s">
        <v>324</v>
      </c>
      <c r="C578" t="s">
        <v>490</v>
      </c>
      <c r="D578" t="s">
        <v>491</v>
      </c>
      <c r="E578">
        <f>SUM(Table17[[#This Row],[2024]:[2014]])</f>
        <v>7</v>
      </c>
      <c r="F578" s="1"/>
      <c r="G578" s="1"/>
      <c r="H578" s="1"/>
      <c r="I578" s="1"/>
      <c r="J578" s="1"/>
      <c r="K578" s="1">
        <v>-1</v>
      </c>
      <c r="L578" s="1">
        <v>0</v>
      </c>
      <c r="M578" s="1">
        <v>3</v>
      </c>
      <c r="N578" s="1">
        <v>3</v>
      </c>
      <c r="O578" s="1">
        <v>0</v>
      </c>
      <c r="P578" s="1">
        <v>2</v>
      </c>
    </row>
    <row r="579" spans="1:16" hidden="1" x14ac:dyDescent="0.35">
      <c r="A579" t="s">
        <v>710</v>
      </c>
      <c r="B579" t="s">
        <v>324</v>
      </c>
      <c r="C579" t="s">
        <v>492</v>
      </c>
      <c r="D579" t="s">
        <v>493</v>
      </c>
      <c r="E579">
        <f>SUM(Table17[[#This Row],[2024]:[2014]])</f>
        <v>10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>
        <v>10</v>
      </c>
    </row>
    <row r="580" spans="1:16" hidden="1" x14ac:dyDescent="0.35">
      <c r="A580" t="s">
        <v>710</v>
      </c>
      <c r="B580" t="s">
        <v>324</v>
      </c>
      <c r="C580" t="s">
        <v>502</v>
      </c>
      <c r="D580" t="s">
        <v>503</v>
      </c>
      <c r="E580">
        <f>SUM(Table17[[#This Row],[2024]:[2014]])</f>
        <v>0</v>
      </c>
      <c r="F580" s="1"/>
      <c r="G580" s="1"/>
      <c r="H580" s="1"/>
      <c r="I580" s="1"/>
      <c r="J580" s="1"/>
      <c r="K580" s="1"/>
      <c r="L580" s="1"/>
      <c r="M580" s="1"/>
      <c r="N580" s="1"/>
      <c r="O580" s="1">
        <v>0</v>
      </c>
      <c r="P580" s="1"/>
    </row>
    <row r="581" spans="1:16" hidden="1" x14ac:dyDescent="0.35">
      <c r="A581" t="s">
        <v>710</v>
      </c>
      <c r="B581" t="s">
        <v>324</v>
      </c>
      <c r="C581" t="s">
        <v>706</v>
      </c>
      <c r="D581" t="s">
        <v>707</v>
      </c>
      <c r="E581">
        <f>SUM(Table17[[#This Row],[2024]:[2014]])</f>
        <v>2</v>
      </c>
      <c r="F581" s="1"/>
      <c r="G581" s="1">
        <v>2</v>
      </c>
      <c r="H581" s="1"/>
      <c r="I581" s="1"/>
      <c r="J581" s="1"/>
      <c r="K581" s="1"/>
      <c r="L581" s="1"/>
      <c r="M581" s="1"/>
      <c r="N581" s="1"/>
      <c r="O581" s="1"/>
      <c r="P581" s="1"/>
    </row>
    <row r="582" spans="1:16" hidden="1" x14ac:dyDescent="0.35">
      <c r="A582" t="s">
        <v>710</v>
      </c>
      <c r="B582" t="s">
        <v>324</v>
      </c>
      <c r="C582" t="s">
        <v>504</v>
      </c>
      <c r="D582" t="s">
        <v>505</v>
      </c>
      <c r="E582">
        <f>SUM(Table17[[#This Row],[2024]:[2014]])</f>
        <v>7</v>
      </c>
      <c r="F582" s="1"/>
      <c r="G582" s="1"/>
      <c r="H582" s="1"/>
      <c r="I582" s="1"/>
      <c r="J582" s="1"/>
      <c r="K582" s="1"/>
      <c r="L582" s="1">
        <v>1</v>
      </c>
      <c r="M582" s="1"/>
      <c r="N582" s="1"/>
      <c r="O582" s="1">
        <v>-1</v>
      </c>
      <c r="P582" s="1">
        <v>7</v>
      </c>
    </row>
    <row r="583" spans="1:16" hidden="1" x14ac:dyDescent="0.35">
      <c r="A583" t="s">
        <v>710</v>
      </c>
      <c r="B583" t="s">
        <v>324</v>
      </c>
      <c r="C583" t="s">
        <v>506</v>
      </c>
      <c r="D583" t="s">
        <v>507</v>
      </c>
      <c r="E583">
        <f>SUM(Table17[[#This Row],[2024]:[2014]])</f>
        <v>1588</v>
      </c>
      <c r="F583" s="1"/>
      <c r="G583" s="1"/>
      <c r="H583" s="1">
        <v>37</v>
      </c>
      <c r="I583" s="1">
        <v>31</v>
      </c>
      <c r="J583" s="1">
        <v>206</v>
      </c>
      <c r="K583" s="1">
        <v>322</v>
      </c>
      <c r="L583" s="1">
        <v>391</v>
      </c>
      <c r="M583" s="1">
        <v>465</v>
      </c>
      <c r="N583" s="1">
        <v>133</v>
      </c>
      <c r="O583" s="1">
        <v>2</v>
      </c>
      <c r="P583" s="1">
        <v>1</v>
      </c>
    </row>
    <row r="584" spans="1:16" hidden="1" x14ac:dyDescent="0.35">
      <c r="A584" t="s">
        <v>710</v>
      </c>
      <c r="B584" t="s">
        <v>324</v>
      </c>
      <c r="C584" t="s">
        <v>516</v>
      </c>
      <c r="D584" t="s">
        <v>517</v>
      </c>
      <c r="E584">
        <f>SUM(Table17[[#This Row],[2024]:[2014]])</f>
        <v>686</v>
      </c>
      <c r="F584" s="1"/>
      <c r="G584" s="1"/>
      <c r="H584" s="1"/>
      <c r="I584" s="1"/>
      <c r="J584" s="1"/>
      <c r="K584" s="1"/>
      <c r="L584" s="1"/>
      <c r="M584" s="1"/>
      <c r="N584" s="1">
        <v>686</v>
      </c>
      <c r="O584" s="1"/>
      <c r="P584" s="1"/>
    </row>
    <row r="585" spans="1:16" hidden="1" x14ac:dyDescent="0.35">
      <c r="A585" t="s">
        <v>710</v>
      </c>
      <c r="B585" t="s">
        <v>324</v>
      </c>
      <c r="C585" t="s">
        <v>708</v>
      </c>
      <c r="D585" t="s">
        <v>709</v>
      </c>
      <c r="E585">
        <f>SUM(Table17[[#This Row],[2024]:[2014]])</f>
        <v>19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>
        <v>19</v>
      </c>
    </row>
    <row r="586" spans="1:16" hidden="1" x14ac:dyDescent="0.35">
      <c r="A586" t="s">
        <v>710</v>
      </c>
      <c r="B586" t="s">
        <v>324</v>
      </c>
      <c r="C586" t="s">
        <v>518</v>
      </c>
      <c r="D586" t="s">
        <v>519</v>
      </c>
      <c r="E586">
        <f>SUM(Table17[[#This Row],[2024]:[2014]])</f>
        <v>1847</v>
      </c>
      <c r="F586" s="1">
        <v>12</v>
      </c>
      <c r="G586" s="1">
        <v>48</v>
      </c>
      <c r="H586" s="1">
        <v>31</v>
      </c>
      <c r="I586" s="1"/>
      <c r="J586" s="1"/>
      <c r="K586" s="1"/>
      <c r="L586" s="1"/>
      <c r="M586" s="1"/>
      <c r="N586" s="1">
        <v>34</v>
      </c>
      <c r="O586" s="1">
        <v>891</v>
      </c>
      <c r="P586" s="1">
        <v>831</v>
      </c>
    </row>
    <row r="587" spans="1:16" hidden="1" x14ac:dyDescent="0.35">
      <c r="A587" t="s">
        <v>710</v>
      </c>
      <c r="B587" t="s">
        <v>324</v>
      </c>
      <c r="C587" t="s">
        <v>522</v>
      </c>
      <c r="D587" t="s">
        <v>523</v>
      </c>
      <c r="E587">
        <f>SUM(Table17[[#This Row],[2024]:[2014]])</f>
        <v>18</v>
      </c>
      <c r="F587" s="1"/>
      <c r="G587" s="1"/>
      <c r="H587" s="1"/>
      <c r="I587" s="1"/>
      <c r="J587" s="1"/>
      <c r="K587" s="1"/>
      <c r="L587" s="1"/>
      <c r="M587" s="1"/>
      <c r="N587" s="1"/>
      <c r="O587" s="1">
        <v>9</v>
      </c>
      <c r="P587" s="1">
        <v>9</v>
      </c>
    </row>
    <row r="588" spans="1:16" hidden="1" x14ac:dyDescent="0.35">
      <c r="A588" t="s">
        <v>859</v>
      </c>
      <c r="B588" t="s">
        <v>89</v>
      </c>
      <c r="C588" t="s">
        <v>860</v>
      </c>
      <c r="D588" t="s">
        <v>861</v>
      </c>
      <c r="E588">
        <f>SUM(Table17[[#This Row],[2024]:[2014]])</f>
        <v>1</v>
      </c>
      <c r="F588" s="1"/>
      <c r="G588" s="1"/>
      <c r="H588" s="1"/>
      <c r="I588" s="1"/>
      <c r="J588" s="1">
        <v>1</v>
      </c>
      <c r="K588" s="1"/>
    </row>
    <row r="589" spans="1:16" hidden="1" x14ac:dyDescent="0.35">
      <c r="A589" t="s">
        <v>859</v>
      </c>
      <c r="B589" t="s">
        <v>92</v>
      </c>
      <c r="C589" t="s">
        <v>93</v>
      </c>
      <c r="D589" t="s">
        <v>94</v>
      </c>
      <c r="E589">
        <f>SUM(Table17[[#This Row],[2024]:[2014]])</f>
        <v>4</v>
      </c>
      <c r="F589" s="1"/>
      <c r="G589" s="1"/>
      <c r="H589" s="1"/>
      <c r="I589" s="1"/>
      <c r="J589" s="1">
        <v>4</v>
      </c>
      <c r="K589" s="1"/>
    </row>
    <row r="590" spans="1:16" hidden="1" x14ac:dyDescent="0.35">
      <c r="A590" t="s">
        <v>859</v>
      </c>
      <c r="B590" t="s">
        <v>104</v>
      </c>
      <c r="C590" t="s">
        <v>105</v>
      </c>
      <c r="D590" t="s">
        <v>106</v>
      </c>
      <c r="E590">
        <f>SUM(Table17[[#This Row],[2024]:[2014]])</f>
        <v>37</v>
      </c>
      <c r="F590" s="1"/>
      <c r="G590" s="1"/>
      <c r="H590" s="1">
        <v>2</v>
      </c>
      <c r="I590" s="1">
        <v>20</v>
      </c>
      <c r="J590" s="1">
        <v>15</v>
      </c>
      <c r="K590" s="1"/>
    </row>
    <row r="591" spans="1:16" hidden="1" x14ac:dyDescent="0.35">
      <c r="A591" t="s">
        <v>859</v>
      </c>
      <c r="B591" t="s">
        <v>104</v>
      </c>
      <c r="C591" t="s">
        <v>536</v>
      </c>
      <c r="D591" t="s">
        <v>537</v>
      </c>
      <c r="E591">
        <f>SUM(Table17[[#This Row],[2024]:[2014]])</f>
        <v>1</v>
      </c>
      <c r="F591" s="1"/>
      <c r="G591" s="1"/>
      <c r="H591" s="1"/>
      <c r="I591" s="1">
        <v>1</v>
      </c>
      <c r="J591" s="1"/>
      <c r="K591" s="1"/>
    </row>
    <row r="592" spans="1:16" hidden="1" x14ac:dyDescent="0.35">
      <c r="A592" t="s">
        <v>859</v>
      </c>
      <c r="B592" t="s">
        <v>107</v>
      </c>
      <c r="C592" t="s">
        <v>542</v>
      </c>
      <c r="D592" t="s">
        <v>543</v>
      </c>
      <c r="E592">
        <f>SUM(Table17[[#This Row],[2024]:[2014]])</f>
        <v>4</v>
      </c>
      <c r="F592" s="1">
        <v>0</v>
      </c>
      <c r="G592" s="1">
        <v>2</v>
      </c>
      <c r="H592" s="1">
        <v>1</v>
      </c>
      <c r="I592" s="1">
        <v>1</v>
      </c>
      <c r="J592" s="1"/>
      <c r="K592" s="1"/>
    </row>
    <row r="593" spans="1:11" hidden="1" x14ac:dyDescent="0.35">
      <c r="A593" t="s">
        <v>859</v>
      </c>
      <c r="B593" t="s">
        <v>114</v>
      </c>
      <c r="C593" t="s">
        <v>544</v>
      </c>
      <c r="D593" t="s">
        <v>545</v>
      </c>
      <c r="E593">
        <f>SUM(Table17[[#This Row],[2024]:[2014]])</f>
        <v>3</v>
      </c>
      <c r="F593" s="1"/>
      <c r="G593" s="1"/>
      <c r="H593" s="1"/>
      <c r="I593" s="1">
        <v>3</v>
      </c>
      <c r="J593" s="1"/>
      <c r="K593" s="1"/>
    </row>
    <row r="594" spans="1:11" hidden="1" x14ac:dyDescent="0.35">
      <c r="A594" t="s">
        <v>859</v>
      </c>
      <c r="B594" t="s">
        <v>546</v>
      </c>
      <c r="C594" t="s">
        <v>547</v>
      </c>
      <c r="D594" t="s">
        <v>548</v>
      </c>
      <c r="E594">
        <f>SUM(Table17[[#This Row],[2024]:[2014]])</f>
        <v>1</v>
      </c>
      <c r="F594" s="1"/>
      <c r="G594" s="1"/>
      <c r="H594" s="1"/>
      <c r="I594" s="1"/>
      <c r="J594" s="1">
        <v>1</v>
      </c>
      <c r="K594" s="1"/>
    </row>
    <row r="595" spans="1:11" hidden="1" x14ac:dyDescent="0.35">
      <c r="A595" t="s">
        <v>859</v>
      </c>
      <c r="B595" t="s">
        <v>117</v>
      </c>
      <c r="C595" t="s">
        <v>105</v>
      </c>
      <c r="D595" t="s">
        <v>118</v>
      </c>
      <c r="E595">
        <f>SUM(Table17[[#This Row],[2024]:[2014]])</f>
        <v>11</v>
      </c>
      <c r="F595" s="1"/>
      <c r="G595" s="1"/>
      <c r="H595" s="1"/>
      <c r="I595" s="1">
        <v>10</v>
      </c>
      <c r="J595" s="1">
        <v>1</v>
      </c>
      <c r="K595" s="1"/>
    </row>
    <row r="596" spans="1:11" hidden="1" x14ac:dyDescent="0.35">
      <c r="A596" t="s">
        <v>859</v>
      </c>
      <c r="B596" t="s">
        <v>123</v>
      </c>
      <c r="C596" t="s">
        <v>105</v>
      </c>
      <c r="D596" t="s">
        <v>124</v>
      </c>
      <c r="E596">
        <f>SUM(Table17[[#This Row],[2024]:[2014]])</f>
        <v>2</v>
      </c>
      <c r="F596" s="1">
        <v>1</v>
      </c>
      <c r="G596" s="1">
        <v>1</v>
      </c>
      <c r="H596" s="1"/>
      <c r="I596" s="1"/>
      <c r="J596" s="1"/>
      <c r="K596" s="1"/>
    </row>
    <row r="597" spans="1:11" hidden="1" x14ac:dyDescent="0.35">
      <c r="A597" t="s">
        <v>859</v>
      </c>
      <c r="B597" t="s">
        <v>123</v>
      </c>
      <c r="C597" t="s">
        <v>105</v>
      </c>
      <c r="D597" t="s">
        <v>126</v>
      </c>
      <c r="E597">
        <f>SUM(Table17[[#This Row],[2024]:[2014]])</f>
        <v>4</v>
      </c>
      <c r="F597" s="1"/>
      <c r="G597" s="1"/>
      <c r="H597" s="1">
        <v>3</v>
      </c>
      <c r="I597" s="1">
        <v>1</v>
      </c>
      <c r="J597" s="1"/>
      <c r="K597" s="1"/>
    </row>
    <row r="598" spans="1:11" hidden="1" x14ac:dyDescent="0.35">
      <c r="A598" t="s">
        <v>859</v>
      </c>
      <c r="B598" t="s">
        <v>123</v>
      </c>
      <c r="C598" t="s">
        <v>105</v>
      </c>
      <c r="D598" t="s">
        <v>554</v>
      </c>
      <c r="E598">
        <f>SUM(Table17[[#This Row],[2024]:[2014]])</f>
        <v>1</v>
      </c>
      <c r="F598" s="1">
        <v>1</v>
      </c>
      <c r="G598" s="1"/>
      <c r="H598" s="1"/>
      <c r="I598" s="1"/>
      <c r="J598" s="1"/>
      <c r="K598" s="1"/>
    </row>
    <row r="599" spans="1:11" hidden="1" x14ac:dyDescent="0.35">
      <c r="A599" t="s">
        <v>859</v>
      </c>
      <c r="B599" t="s">
        <v>123</v>
      </c>
      <c r="C599" t="s">
        <v>105</v>
      </c>
      <c r="D599" t="s">
        <v>127</v>
      </c>
      <c r="E599">
        <f>SUM(Table17[[#This Row],[2024]:[2014]])</f>
        <v>-4</v>
      </c>
      <c r="F599" s="1">
        <v>-2</v>
      </c>
      <c r="G599" s="1">
        <v>0</v>
      </c>
      <c r="H599" s="1">
        <v>-1</v>
      </c>
      <c r="I599" s="1">
        <v>-1</v>
      </c>
      <c r="J599" s="1"/>
      <c r="K599" s="1"/>
    </row>
    <row r="600" spans="1:11" hidden="1" x14ac:dyDescent="0.35">
      <c r="A600" t="s">
        <v>859</v>
      </c>
      <c r="B600" t="s">
        <v>123</v>
      </c>
      <c r="C600" t="s">
        <v>105</v>
      </c>
      <c r="D600" t="s">
        <v>555</v>
      </c>
      <c r="E600">
        <f>SUM(Table17[[#This Row],[2024]:[2014]])</f>
        <v>17</v>
      </c>
      <c r="F600" s="1"/>
      <c r="G600" s="1"/>
      <c r="H600" s="1"/>
      <c r="I600" s="1">
        <v>17</v>
      </c>
      <c r="J600" s="1"/>
      <c r="K600" s="1"/>
    </row>
    <row r="601" spans="1:11" hidden="1" x14ac:dyDescent="0.35">
      <c r="A601" t="s">
        <v>859</v>
      </c>
      <c r="B601" t="s">
        <v>123</v>
      </c>
      <c r="C601" t="s">
        <v>105</v>
      </c>
      <c r="D601" t="s">
        <v>128</v>
      </c>
      <c r="E601">
        <f>SUM(Table17[[#This Row],[2024]:[2014]])</f>
        <v>1</v>
      </c>
      <c r="F601" s="1">
        <v>1</v>
      </c>
      <c r="G601" s="1"/>
      <c r="H601" s="1"/>
      <c r="I601" s="1"/>
      <c r="J601" s="1"/>
      <c r="K601" s="1"/>
    </row>
    <row r="602" spans="1:11" hidden="1" x14ac:dyDescent="0.35">
      <c r="A602" t="s">
        <v>859</v>
      </c>
      <c r="B602" t="s">
        <v>123</v>
      </c>
      <c r="C602" t="s">
        <v>105</v>
      </c>
      <c r="D602" t="s">
        <v>129</v>
      </c>
      <c r="E602">
        <f>SUM(Table17[[#This Row],[2024]:[2014]])</f>
        <v>1</v>
      </c>
      <c r="F602" s="1"/>
      <c r="G602" s="1"/>
      <c r="H602" s="1"/>
      <c r="I602" s="1">
        <v>1</v>
      </c>
      <c r="J602" s="1"/>
      <c r="K602" s="1"/>
    </row>
    <row r="603" spans="1:11" hidden="1" x14ac:dyDescent="0.35">
      <c r="A603" t="s">
        <v>859</v>
      </c>
      <c r="B603" t="s">
        <v>123</v>
      </c>
      <c r="C603" t="s">
        <v>105</v>
      </c>
      <c r="D603" t="s">
        <v>130</v>
      </c>
      <c r="E603">
        <f>SUM(Table17[[#This Row],[2024]:[2014]])</f>
        <v>2</v>
      </c>
      <c r="F603" s="1"/>
      <c r="G603" s="1"/>
      <c r="H603" s="1"/>
      <c r="I603" s="1">
        <v>1</v>
      </c>
      <c r="J603" s="1">
        <v>1</v>
      </c>
      <c r="K603" s="1"/>
    </row>
    <row r="604" spans="1:11" hidden="1" x14ac:dyDescent="0.35">
      <c r="A604" t="s">
        <v>859</v>
      </c>
      <c r="B604" t="s">
        <v>123</v>
      </c>
      <c r="C604" t="s">
        <v>105</v>
      </c>
      <c r="D604" t="s">
        <v>132</v>
      </c>
      <c r="E604">
        <f>SUM(Table17[[#This Row],[2024]:[2014]])</f>
        <v>26</v>
      </c>
      <c r="F604" s="1">
        <v>4</v>
      </c>
      <c r="G604" s="1">
        <v>2</v>
      </c>
      <c r="H604" s="1">
        <v>1</v>
      </c>
      <c r="I604" s="1">
        <v>19</v>
      </c>
      <c r="J604" s="1"/>
      <c r="K604" s="1"/>
    </row>
    <row r="605" spans="1:11" hidden="1" x14ac:dyDescent="0.35">
      <c r="A605" t="s">
        <v>859</v>
      </c>
      <c r="B605" t="s">
        <v>123</v>
      </c>
      <c r="C605" t="s">
        <v>105</v>
      </c>
      <c r="D605" t="s">
        <v>133</v>
      </c>
      <c r="E605">
        <f>SUM(Table17[[#This Row],[2024]:[2014]])</f>
        <v>17</v>
      </c>
      <c r="F605" s="1"/>
      <c r="G605" s="1"/>
      <c r="H605" s="1"/>
      <c r="I605" s="1">
        <v>17</v>
      </c>
      <c r="J605" s="1"/>
      <c r="K605" s="1"/>
    </row>
    <row r="606" spans="1:11" hidden="1" x14ac:dyDescent="0.35">
      <c r="A606" t="s">
        <v>859</v>
      </c>
      <c r="B606" t="s">
        <v>123</v>
      </c>
      <c r="C606" t="s">
        <v>105</v>
      </c>
      <c r="D606" t="s">
        <v>862</v>
      </c>
      <c r="E606">
        <f>SUM(Table17[[#This Row],[2024]:[2014]])</f>
        <v>2</v>
      </c>
      <c r="F606" s="1"/>
      <c r="G606" s="1"/>
      <c r="H606" s="1"/>
      <c r="I606" s="1">
        <v>2</v>
      </c>
      <c r="J606" s="1"/>
      <c r="K606" s="1"/>
    </row>
    <row r="607" spans="1:11" hidden="1" x14ac:dyDescent="0.35">
      <c r="A607" t="s">
        <v>859</v>
      </c>
      <c r="B607" t="s">
        <v>123</v>
      </c>
      <c r="C607" t="s">
        <v>136</v>
      </c>
      <c r="D607" t="s">
        <v>137</v>
      </c>
      <c r="E607">
        <f>SUM(Table17[[#This Row],[2024]:[2014]])</f>
        <v>19</v>
      </c>
      <c r="F607" s="1"/>
      <c r="G607" s="1"/>
      <c r="H607" s="1">
        <v>1</v>
      </c>
      <c r="I607" s="1">
        <v>18</v>
      </c>
      <c r="J607" s="1"/>
      <c r="K607" s="1"/>
    </row>
    <row r="608" spans="1:11" hidden="1" x14ac:dyDescent="0.35">
      <c r="A608" t="s">
        <v>859</v>
      </c>
      <c r="B608" t="s">
        <v>123</v>
      </c>
      <c r="C608" t="s">
        <v>138</v>
      </c>
      <c r="D608" t="s">
        <v>139</v>
      </c>
      <c r="E608">
        <f>SUM(Table17[[#This Row],[2024]:[2014]])</f>
        <v>0</v>
      </c>
      <c r="F608" s="1"/>
      <c r="G608" s="1"/>
      <c r="H608" s="1"/>
      <c r="I608" s="1"/>
      <c r="J608" s="1">
        <v>0</v>
      </c>
      <c r="K608" s="1"/>
    </row>
    <row r="609" spans="1:11" hidden="1" x14ac:dyDescent="0.35">
      <c r="A609" t="s">
        <v>859</v>
      </c>
      <c r="B609" t="s">
        <v>123</v>
      </c>
      <c r="C609" t="s">
        <v>105</v>
      </c>
      <c r="D609" t="s">
        <v>140</v>
      </c>
      <c r="E609">
        <f>SUM(Table17[[#This Row],[2024]:[2014]])</f>
        <v>1</v>
      </c>
      <c r="F609" s="1">
        <v>1</v>
      </c>
      <c r="G609" s="1"/>
      <c r="H609" s="1"/>
      <c r="I609" s="1"/>
      <c r="J609" s="1"/>
      <c r="K609" s="1"/>
    </row>
    <row r="610" spans="1:11" hidden="1" x14ac:dyDescent="0.35">
      <c r="A610" t="s">
        <v>859</v>
      </c>
      <c r="B610" t="s">
        <v>123</v>
      </c>
      <c r="C610" t="s">
        <v>141</v>
      </c>
      <c r="D610" t="s">
        <v>142</v>
      </c>
      <c r="E610">
        <f>SUM(Table17[[#This Row],[2024]:[2014]])</f>
        <v>0</v>
      </c>
      <c r="F610" s="1"/>
      <c r="G610" s="1"/>
      <c r="H610" s="1"/>
      <c r="I610" s="1"/>
      <c r="J610" s="1">
        <v>0</v>
      </c>
      <c r="K610" s="1"/>
    </row>
    <row r="611" spans="1:11" hidden="1" x14ac:dyDescent="0.35">
      <c r="A611" t="s">
        <v>859</v>
      </c>
      <c r="B611" t="s">
        <v>123</v>
      </c>
      <c r="C611" t="s">
        <v>568</v>
      </c>
      <c r="D611" t="s">
        <v>569</v>
      </c>
      <c r="E611">
        <f>SUM(Table17[[#This Row],[2024]:[2014]])</f>
        <v>1</v>
      </c>
      <c r="F611" s="1"/>
      <c r="G611" s="1"/>
      <c r="H611" s="1"/>
      <c r="I611" s="1">
        <v>1</v>
      </c>
      <c r="J611" s="1"/>
      <c r="K611" s="1"/>
    </row>
    <row r="612" spans="1:11" hidden="1" x14ac:dyDescent="0.35">
      <c r="A612" t="s">
        <v>859</v>
      </c>
      <c r="B612" t="s">
        <v>123</v>
      </c>
      <c r="C612" t="s">
        <v>863</v>
      </c>
      <c r="D612" t="s">
        <v>864</v>
      </c>
      <c r="E612">
        <f>SUM(Table17[[#This Row],[2024]:[2014]])</f>
        <v>2</v>
      </c>
      <c r="F612" s="1"/>
      <c r="G612" s="1">
        <v>2</v>
      </c>
      <c r="H612" s="1"/>
      <c r="I612" s="1"/>
      <c r="J612" s="1"/>
      <c r="K612" s="1"/>
    </row>
    <row r="613" spans="1:11" hidden="1" x14ac:dyDescent="0.35">
      <c r="A613" t="s">
        <v>859</v>
      </c>
      <c r="B613" t="s">
        <v>123</v>
      </c>
      <c r="C613" t="s">
        <v>145</v>
      </c>
      <c r="D613" t="s">
        <v>146</v>
      </c>
      <c r="E613">
        <f>SUM(Table17[[#This Row],[2024]:[2014]])</f>
        <v>5</v>
      </c>
      <c r="F613" s="1">
        <v>2</v>
      </c>
      <c r="G613" s="1"/>
      <c r="H613" s="1">
        <v>1</v>
      </c>
      <c r="I613" s="1"/>
      <c r="J613" s="1">
        <v>2</v>
      </c>
      <c r="K613" s="1"/>
    </row>
    <row r="614" spans="1:11" hidden="1" x14ac:dyDescent="0.35">
      <c r="A614" t="s">
        <v>859</v>
      </c>
      <c r="B614" t="s">
        <v>123</v>
      </c>
      <c r="C614" t="s">
        <v>865</v>
      </c>
      <c r="D614" t="s">
        <v>866</v>
      </c>
      <c r="E614">
        <f>SUM(Table17[[#This Row],[2024]:[2014]])</f>
        <v>2</v>
      </c>
      <c r="F614" s="1"/>
      <c r="G614" s="1"/>
      <c r="H614" s="1"/>
      <c r="I614" s="1"/>
      <c r="J614" s="1">
        <v>2</v>
      </c>
      <c r="K614" s="1"/>
    </row>
    <row r="615" spans="1:11" hidden="1" x14ac:dyDescent="0.35">
      <c r="A615" t="s">
        <v>859</v>
      </c>
      <c r="B615" t="s">
        <v>147</v>
      </c>
      <c r="C615" t="s">
        <v>867</v>
      </c>
      <c r="D615" t="s">
        <v>868</v>
      </c>
      <c r="E615">
        <f>SUM(Table17[[#This Row],[2024]:[2014]])</f>
        <v>1</v>
      </c>
      <c r="F615" s="1"/>
      <c r="G615" s="1"/>
      <c r="H615" s="1">
        <v>1</v>
      </c>
      <c r="I615" s="1"/>
      <c r="J615" s="1"/>
      <c r="K615" s="1"/>
    </row>
    <row r="616" spans="1:11" hidden="1" x14ac:dyDescent="0.35">
      <c r="A616" t="s">
        <v>859</v>
      </c>
      <c r="B616" t="s">
        <v>147</v>
      </c>
      <c r="C616" t="s">
        <v>148</v>
      </c>
      <c r="D616" t="s">
        <v>149</v>
      </c>
      <c r="E616">
        <f>SUM(Table17[[#This Row],[2024]:[2014]])</f>
        <v>1</v>
      </c>
      <c r="F616" s="1"/>
      <c r="G616" s="1"/>
      <c r="H616" s="1"/>
      <c r="I616" s="1">
        <v>1</v>
      </c>
      <c r="J616" s="1"/>
      <c r="K616" s="1"/>
    </row>
    <row r="617" spans="1:11" hidden="1" x14ac:dyDescent="0.35">
      <c r="A617" t="s">
        <v>859</v>
      </c>
      <c r="B617" t="s">
        <v>147</v>
      </c>
      <c r="C617" t="s">
        <v>150</v>
      </c>
      <c r="D617" t="s">
        <v>151</v>
      </c>
      <c r="E617">
        <f>SUM(Table17[[#This Row],[2024]:[2014]])</f>
        <v>6</v>
      </c>
      <c r="F617" s="1">
        <v>4</v>
      </c>
      <c r="G617" s="1">
        <v>2</v>
      </c>
      <c r="H617" s="1"/>
      <c r="I617" s="1"/>
      <c r="J617" s="1"/>
      <c r="K617" s="1"/>
    </row>
    <row r="618" spans="1:11" hidden="1" x14ac:dyDescent="0.35">
      <c r="A618" t="s">
        <v>859</v>
      </c>
      <c r="B618" t="s">
        <v>154</v>
      </c>
      <c r="C618" t="s">
        <v>869</v>
      </c>
      <c r="D618" t="s">
        <v>870</v>
      </c>
      <c r="E618">
        <f>SUM(Table17[[#This Row],[2024]:[2014]])</f>
        <v>6</v>
      </c>
      <c r="F618" s="1"/>
      <c r="G618" s="1"/>
      <c r="H618" s="1"/>
      <c r="I618" s="1">
        <v>1</v>
      </c>
      <c r="J618" s="1">
        <v>4</v>
      </c>
      <c r="K618" s="1">
        <v>1</v>
      </c>
    </row>
    <row r="619" spans="1:11" hidden="1" x14ac:dyDescent="0.35">
      <c r="A619" t="s">
        <v>859</v>
      </c>
      <c r="B619" t="s">
        <v>154</v>
      </c>
      <c r="C619" t="s">
        <v>167</v>
      </c>
      <c r="D619" t="s">
        <v>168</v>
      </c>
      <c r="E619">
        <f>SUM(Table17[[#This Row],[2024]:[2014]])</f>
        <v>12</v>
      </c>
      <c r="F619" s="1">
        <v>1</v>
      </c>
      <c r="G619" s="1">
        <v>1</v>
      </c>
      <c r="H619" s="1">
        <v>6</v>
      </c>
      <c r="I619" s="1">
        <v>1</v>
      </c>
      <c r="J619" s="1">
        <v>2</v>
      </c>
      <c r="K619" s="1">
        <v>1</v>
      </c>
    </row>
    <row r="620" spans="1:11" hidden="1" x14ac:dyDescent="0.35">
      <c r="A620" t="s">
        <v>859</v>
      </c>
      <c r="B620" t="s">
        <v>175</v>
      </c>
      <c r="C620" t="s">
        <v>178</v>
      </c>
      <c r="D620" t="s">
        <v>179</v>
      </c>
      <c r="E620">
        <f>SUM(Table17[[#This Row],[2024]:[2014]])</f>
        <v>3</v>
      </c>
      <c r="F620" s="1"/>
      <c r="G620" s="1">
        <v>3</v>
      </c>
      <c r="H620" s="1"/>
      <c r="I620" s="1"/>
      <c r="J620" s="1"/>
      <c r="K620" s="1"/>
    </row>
    <row r="621" spans="1:11" hidden="1" x14ac:dyDescent="0.35">
      <c r="A621" t="s">
        <v>859</v>
      </c>
      <c r="B621" t="s">
        <v>180</v>
      </c>
      <c r="C621" t="s">
        <v>578</v>
      </c>
      <c r="D621" t="s">
        <v>579</v>
      </c>
      <c r="E621">
        <f>SUM(Table17[[#This Row],[2024]:[2014]])</f>
        <v>0</v>
      </c>
      <c r="F621" s="1"/>
      <c r="G621" s="1"/>
      <c r="H621" s="1"/>
      <c r="I621" s="1">
        <v>-2</v>
      </c>
      <c r="J621" s="1">
        <v>2</v>
      </c>
      <c r="K621" s="1"/>
    </row>
    <row r="622" spans="1:11" hidden="1" x14ac:dyDescent="0.35">
      <c r="A622" t="s">
        <v>859</v>
      </c>
      <c r="B622" t="s">
        <v>198</v>
      </c>
      <c r="C622" t="s">
        <v>590</v>
      </c>
      <c r="D622" t="s">
        <v>591</v>
      </c>
      <c r="E622">
        <f>SUM(Table17[[#This Row],[2024]:[2014]])</f>
        <v>6</v>
      </c>
      <c r="F622" s="1"/>
      <c r="G622" s="1"/>
      <c r="H622" s="1"/>
      <c r="I622" s="1"/>
      <c r="J622" s="1"/>
      <c r="K622" s="1">
        <v>6</v>
      </c>
    </row>
    <row r="623" spans="1:11" hidden="1" x14ac:dyDescent="0.35">
      <c r="A623" t="s">
        <v>859</v>
      </c>
      <c r="B623" t="s">
        <v>206</v>
      </c>
      <c r="C623" t="s">
        <v>105</v>
      </c>
      <c r="D623" t="s">
        <v>207</v>
      </c>
      <c r="E623">
        <f>SUM(Table17[[#This Row],[2024]:[2014]])</f>
        <v>-16</v>
      </c>
      <c r="F623" s="1"/>
      <c r="G623" s="1"/>
      <c r="H623" s="1"/>
      <c r="I623" s="1">
        <v>-16</v>
      </c>
      <c r="J623" s="1"/>
      <c r="K623" s="1"/>
    </row>
    <row r="624" spans="1:11" hidden="1" x14ac:dyDescent="0.35">
      <c r="A624" t="s">
        <v>859</v>
      </c>
      <c r="B624" t="s">
        <v>206</v>
      </c>
      <c r="C624" t="s">
        <v>105</v>
      </c>
      <c r="D624" t="s">
        <v>761</v>
      </c>
      <c r="E624">
        <f>SUM(Table17[[#This Row],[2024]:[2014]])</f>
        <v>28</v>
      </c>
      <c r="F624" s="1">
        <v>5</v>
      </c>
      <c r="G624" s="1">
        <v>2</v>
      </c>
      <c r="H624" s="1"/>
      <c r="I624" s="1">
        <v>21</v>
      </c>
      <c r="J624" s="1"/>
      <c r="K624" s="1"/>
    </row>
    <row r="625" spans="1:11" hidden="1" x14ac:dyDescent="0.35">
      <c r="A625" t="s">
        <v>859</v>
      </c>
      <c r="B625" t="s">
        <v>212</v>
      </c>
      <c r="C625" t="s">
        <v>871</v>
      </c>
      <c r="D625" t="s">
        <v>872</v>
      </c>
      <c r="E625">
        <f>SUM(Table17[[#This Row],[2024]:[2014]])</f>
        <v>0</v>
      </c>
      <c r="F625" s="1"/>
      <c r="G625" s="1"/>
      <c r="H625" s="1">
        <v>0</v>
      </c>
      <c r="I625" s="1"/>
      <c r="J625" s="1"/>
      <c r="K625" s="1"/>
    </row>
    <row r="626" spans="1:11" hidden="1" x14ac:dyDescent="0.35">
      <c r="A626" t="s">
        <v>859</v>
      </c>
      <c r="B626" t="s">
        <v>212</v>
      </c>
      <c r="C626" t="s">
        <v>873</v>
      </c>
      <c r="D626" t="s">
        <v>874</v>
      </c>
      <c r="E626">
        <f>SUM(Table17[[#This Row],[2024]:[2014]])</f>
        <v>2</v>
      </c>
      <c r="F626" s="1"/>
      <c r="G626" s="1">
        <v>2</v>
      </c>
      <c r="H626" s="1"/>
      <c r="I626" s="1"/>
      <c r="J626" s="1"/>
      <c r="K626" s="1"/>
    </row>
    <row r="627" spans="1:11" hidden="1" x14ac:dyDescent="0.35">
      <c r="A627" t="s">
        <v>859</v>
      </c>
      <c r="B627" t="s">
        <v>212</v>
      </c>
      <c r="C627" t="s">
        <v>875</v>
      </c>
      <c r="D627" t="s">
        <v>876</v>
      </c>
      <c r="E627">
        <f>SUM(Table17[[#This Row],[2024]:[2014]])</f>
        <v>9</v>
      </c>
      <c r="F627" s="1">
        <v>1</v>
      </c>
      <c r="G627" s="1">
        <v>8</v>
      </c>
      <c r="H627" s="1"/>
      <c r="I627" s="1"/>
      <c r="J627" s="1"/>
      <c r="K627" s="1"/>
    </row>
    <row r="628" spans="1:11" hidden="1" x14ac:dyDescent="0.35">
      <c r="A628" t="s">
        <v>859</v>
      </c>
      <c r="B628" t="s">
        <v>212</v>
      </c>
      <c r="C628" t="s">
        <v>606</v>
      </c>
      <c r="D628" t="s">
        <v>607</v>
      </c>
      <c r="E628">
        <f>SUM(Table17[[#This Row],[2024]:[2014]])</f>
        <v>2</v>
      </c>
      <c r="F628" s="1"/>
      <c r="G628" s="1"/>
      <c r="H628" s="1"/>
      <c r="I628" s="1"/>
      <c r="J628" s="1">
        <v>2</v>
      </c>
      <c r="K628" s="1"/>
    </row>
    <row r="629" spans="1:11" hidden="1" x14ac:dyDescent="0.35">
      <c r="A629" t="s">
        <v>859</v>
      </c>
      <c r="B629" t="s">
        <v>212</v>
      </c>
      <c r="C629" t="s">
        <v>223</v>
      </c>
      <c r="D629" t="s">
        <v>224</v>
      </c>
      <c r="E629">
        <f>SUM(Table17[[#This Row],[2024]:[2014]])</f>
        <v>1</v>
      </c>
      <c r="F629" s="1"/>
      <c r="G629" s="1"/>
      <c r="H629" s="1"/>
      <c r="I629" s="1">
        <v>1</v>
      </c>
      <c r="J629" s="1"/>
      <c r="K629" s="1"/>
    </row>
    <row r="630" spans="1:11" hidden="1" x14ac:dyDescent="0.35">
      <c r="A630" t="s">
        <v>859</v>
      </c>
      <c r="B630" t="s">
        <v>231</v>
      </c>
      <c r="C630" t="s">
        <v>105</v>
      </c>
      <c r="D630" t="s">
        <v>631</v>
      </c>
      <c r="E630">
        <f>SUM(Table17[[#This Row],[2024]:[2014]])</f>
        <v>1</v>
      </c>
      <c r="F630" s="1"/>
      <c r="G630" s="1">
        <v>1</v>
      </c>
      <c r="H630" s="1"/>
      <c r="I630" s="1"/>
      <c r="J630" s="1"/>
      <c r="K630" s="1"/>
    </row>
    <row r="631" spans="1:11" hidden="1" x14ac:dyDescent="0.35">
      <c r="A631" t="s">
        <v>859</v>
      </c>
      <c r="B631" t="s">
        <v>231</v>
      </c>
      <c r="C631" t="s">
        <v>105</v>
      </c>
      <c r="D631" t="s">
        <v>232</v>
      </c>
      <c r="E631">
        <f>SUM(Table17[[#This Row],[2024]:[2014]])</f>
        <v>32</v>
      </c>
      <c r="F631" s="1"/>
      <c r="G631" s="1">
        <v>2</v>
      </c>
      <c r="H631" s="1">
        <v>2</v>
      </c>
      <c r="I631" s="1">
        <v>16</v>
      </c>
      <c r="J631" s="1">
        <v>12</v>
      </c>
      <c r="K631" s="1"/>
    </row>
    <row r="632" spans="1:11" hidden="1" x14ac:dyDescent="0.35">
      <c r="A632" t="s">
        <v>859</v>
      </c>
      <c r="B632" t="s">
        <v>231</v>
      </c>
      <c r="C632" t="s">
        <v>105</v>
      </c>
      <c r="D632" t="s">
        <v>233</v>
      </c>
      <c r="E632">
        <f>SUM(Table17[[#This Row],[2024]:[2014]])</f>
        <v>51</v>
      </c>
      <c r="F632" s="1"/>
      <c r="G632" s="1">
        <v>1</v>
      </c>
      <c r="H632" s="1">
        <v>26</v>
      </c>
      <c r="I632" s="1">
        <v>18</v>
      </c>
      <c r="J632" s="1">
        <v>6</v>
      </c>
      <c r="K632" s="1"/>
    </row>
    <row r="633" spans="1:11" hidden="1" x14ac:dyDescent="0.35">
      <c r="A633" t="s">
        <v>859</v>
      </c>
      <c r="B633" t="s">
        <v>231</v>
      </c>
      <c r="C633" t="s">
        <v>105</v>
      </c>
      <c r="D633" t="s">
        <v>877</v>
      </c>
      <c r="E633">
        <f>SUM(Table17[[#This Row],[2024]:[2014]])</f>
        <v>1</v>
      </c>
      <c r="F633" s="1"/>
      <c r="G633" s="1"/>
      <c r="H633" s="1"/>
      <c r="I633" s="1">
        <v>1</v>
      </c>
      <c r="J633" s="1"/>
      <c r="K633" s="1"/>
    </row>
    <row r="634" spans="1:11" hidden="1" x14ac:dyDescent="0.35">
      <c r="A634" t="s">
        <v>859</v>
      </c>
      <c r="B634" t="s">
        <v>231</v>
      </c>
      <c r="C634" t="s">
        <v>105</v>
      </c>
      <c r="D634" t="s">
        <v>234</v>
      </c>
      <c r="E634">
        <f>SUM(Table17[[#This Row],[2024]:[2014]])</f>
        <v>156</v>
      </c>
      <c r="F634" s="1">
        <v>4</v>
      </c>
      <c r="G634" s="1">
        <v>3</v>
      </c>
      <c r="H634" s="1">
        <v>41</v>
      </c>
      <c r="I634" s="1">
        <v>80</v>
      </c>
      <c r="J634" s="1">
        <v>28</v>
      </c>
      <c r="K634" s="1"/>
    </row>
    <row r="635" spans="1:11" hidden="1" x14ac:dyDescent="0.35">
      <c r="A635" t="s">
        <v>859</v>
      </c>
      <c r="B635" t="s">
        <v>231</v>
      </c>
      <c r="C635" t="s">
        <v>105</v>
      </c>
      <c r="D635" t="s">
        <v>236</v>
      </c>
      <c r="E635">
        <f>SUM(Table17[[#This Row],[2024]:[2014]])</f>
        <v>68</v>
      </c>
      <c r="F635" s="1">
        <v>16</v>
      </c>
      <c r="G635" s="1">
        <v>16</v>
      </c>
      <c r="H635" s="1">
        <v>14</v>
      </c>
      <c r="I635" s="1">
        <v>20</v>
      </c>
      <c r="J635" s="1">
        <v>2</v>
      </c>
      <c r="K635" s="1"/>
    </row>
    <row r="636" spans="1:11" hidden="1" x14ac:dyDescent="0.35">
      <c r="A636" t="s">
        <v>859</v>
      </c>
      <c r="B636" t="s">
        <v>231</v>
      </c>
      <c r="C636" t="s">
        <v>105</v>
      </c>
      <c r="D636" t="s">
        <v>237</v>
      </c>
      <c r="E636">
        <f>SUM(Table17[[#This Row],[2024]:[2014]])</f>
        <v>17</v>
      </c>
      <c r="F636" s="1"/>
      <c r="G636" s="1"/>
      <c r="H636" s="1">
        <v>13</v>
      </c>
      <c r="I636" s="1">
        <v>4</v>
      </c>
      <c r="J636" s="1"/>
      <c r="K636" s="1"/>
    </row>
    <row r="637" spans="1:11" hidden="1" x14ac:dyDescent="0.35">
      <c r="A637" t="s">
        <v>859</v>
      </c>
      <c r="B637" t="s">
        <v>247</v>
      </c>
      <c r="C637" t="s">
        <v>640</v>
      </c>
      <c r="D637" t="s">
        <v>641</v>
      </c>
      <c r="E637">
        <f>SUM(Table17[[#This Row],[2024]:[2014]])</f>
        <v>3</v>
      </c>
      <c r="F637" s="1"/>
      <c r="G637" s="1">
        <v>1</v>
      </c>
      <c r="H637" s="1"/>
      <c r="I637" s="1">
        <v>2</v>
      </c>
      <c r="J637" s="1"/>
      <c r="K637" s="1"/>
    </row>
    <row r="638" spans="1:11" hidden="1" x14ac:dyDescent="0.35">
      <c r="A638" t="s">
        <v>859</v>
      </c>
      <c r="B638" t="s">
        <v>252</v>
      </c>
      <c r="C638" t="s">
        <v>255</v>
      </c>
      <c r="D638" t="s">
        <v>256</v>
      </c>
      <c r="E638">
        <f>SUM(Table17[[#This Row],[2024]:[2014]])</f>
        <v>3</v>
      </c>
      <c r="F638" s="1"/>
      <c r="G638" s="1"/>
      <c r="H638" s="1"/>
      <c r="I638" s="1"/>
      <c r="J638" s="1"/>
      <c r="K638" s="1">
        <v>3</v>
      </c>
    </row>
    <row r="639" spans="1:11" hidden="1" x14ac:dyDescent="0.35">
      <c r="A639" t="s">
        <v>859</v>
      </c>
      <c r="B639" t="s">
        <v>265</v>
      </c>
      <c r="C639" t="s">
        <v>780</v>
      </c>
      <c r="D639" t="s">
        <v>781</v>
      </c>
      <c r="E639">
        <f>SUM(Table17[[#This Row],[2024]:[2014]])</f>
        <v>7</v>
      </c>
      <c r="F639" s="1">
        <v>1</v>
      </c>
      <c r="G639" s="1">
        <v>4</v>
      </c>
      <c r="H639" s="1"/>
      <c r="I639" s="1">
        <v>2</v>
      </c>
      <c r="J639" s="1"/>
      <c r="K639" s="1"/>
    </row>
    <row r="640" spans="1:11" hidden="1" x14ac:dyDescent="0.35">
      <c r="A640" t="s">
        <v>859</v>
      </c>
      <c r="B640" t="s">
        <v>265</v>
      </c>
      <c r="C640" t="s">
        <v>649</v>
      </c>
      <c r="D640" t="s">
        <v>650</v>
      </c>
      <c r="E640">
        <f>SUM(Table17[[#This Row],[2024]:[2014]])</f>
        <v>9</v>
      </c>
      <c r="F640" s="1">
        <v>5</v>
      </c>
      <c r="G640" s="1">
        <v>1</v>
      </c>
      <c r="H640" s="1">
        <v>1</v>
      </c>
      <c r="I640" s="1">
        <v>2</v>
      </c>
      <c r="J640" s="1"/>
      <c r="K640" s="1"/>
    </row>
    <row r="641" spans="1:11" hidden="1" x14ac:dyDescent="0.35">
      <c r="A641" t="s">
        <v>859</v>
      </c>
      <c r="B641" t="s">
        <v>265</v>
      </c>
      <c r="C641" t="s">
        <v>878</v>
      </c>
      <c r="D641" t="s">
        <v>879</v>
      </c>
      <c r="E641">
        <f>SUM(Table17[[#This Row],[2024]:[2014]])</f>
        <v>2</v>
      </c>
      <c r="F641" s="1"/>
      <c r="G641" s="1"/>
      <c r="H641" s="1">
        <v>1</v>
      </c>
      <c r="I641" s="1">
        <v>1</v>
      </c>
      <c r="J641" s="1"/>
      <c r="K641" s="1"/>
    </row>
    <row r="642" spans="1:11" hidden="1" x14ac:dyDescent="0.35">
      <c r="A642" t="s">
        <v>859</v>
      </c>
      <c r="B642" t="s">
        <v>265</v>
      </c>
      <c r="C642" t="s">
        <v>657</v>
      </c>
      <c r="D642" t="s">
        <v>658</v>
      </c>
      <c r="E642">
        <f>SUM(Table17[[#This Row],[2024]:[2014]])</f>
        <v>34</v>
      </c>
      <c r="F642" s="1"/>
      <c r="G642" s="1"/>
      <c r="H642" s="1"/>
      <c r="I642" s="1"/>
      <c r="J642" s="1">
        <v>34</v>
      </c>
      <c r="K642" s="1"/>
    </row>
    <row r="643" spans="1:11" hidden="1" x14ac:dyDescent="0.35">
      <c r="A643" t="s">
        <v>859</v>
      </c>
      <c r="B643" t="s">
        <v>265</v>
      </c>
      <c r="C643" t="s">
        <v>659</v>
      </c>
      <c r="D643" t="s">
        <v>660</v>
      </c>
      <c r="E643">
        <f>SUM(Table17[[#This Row],[2024]:[2014]])</f>
        <v>28</v>
      </c>
      <c r="F643" s="1"/>
      <c r="G643" s="1"/>
      <c r="H643" s="1"/>
      <c r="I643" s="1"/>
      <c r="J643" s="1">
        <v>28</v>
      </c>
      <c r="K643" s="1"/>
    </row>
    <row r="644" spans="1:11" hidden="1" x14ac:dyDescent="0.35">
      <c r="A644" t="s">
        <v>859</v>
      </c>
      <c r="B644" t="s">
        <v>272</v>
      </c>
      <c r="C644" t="s">
        <v>661</v>
      </c>
      <c r="D644" t="s">
        <v>662</v>
      </c>
      <c r="E644">
        <f>SUM(Table17[[#This Row],[2024]:[2014]])</f>
        <v>0</v>
      </c>
      <c r="F644" s="1"/>
      <c r="G644" s="1"/>
      <c r="H644" s="1"/>
      <c r="I644" s="1">
        <v>-1</v>
      </c>
      <c r="J644" s="1"/>
      <c r="K644" s="1">
        <v>1</v>
      </c>
    </row>
    <row r="645" spans="1:11" hidden="1" x14ac:dyDescent="0.35">
      <c r="A645" t="s">
        <v>859</v>
      </c>
      <c r="B645" t="s">
        <v>272</v>
      </c>
      <c r="C645" t="s">
        <v>880</v>
      </c>
      <c r="D645" t="s">
        <v>881</v>
      </c>
      <c r="E645">
        <f>SUM(Table17[[#This Row],[2024]:[2014]])</f>
        <v>1</v>
      </c>
      <c r="F645" s="1"/>
      <c r="G645" s="1"/>
      <c r="H645" s="1"/>
      <c r="I645" s="1"/>
      <c r="J645" s="1"/>
      <c r="K645" s="1">
        <v>1</v>
      </c>
    </row>
    <row r="646" spans="1:11" hidden="1" x14ac:dyDescent="0.35">
      <c r="A646" t="s">
        <v>859</v>
      </c>
      <c r="B646" t="s">
        <v>277</v>
      </c>
      <c r="C646" t="s">
        <v>278</v>
      </c>
      <c r="D646" t="s">
        <v>279</v>
      </c>
      <c r="E646">
        <f>SUM(Table17[[#This Row],[2024]:[2014]])</f>
        <v>180</v>
      </c>
      <c r="F646" s="1">
        <v>23</v>
      </c>
      <c r="G646" s="1">
        <v>39</v>
      </c>
      <c r="H646" s="1">
        <v>48</v>
      </c>
      <c r="I646" s="1">
        <v>68</v>
      </c>
      <c r="J646" s="1">
        <v>2</v>
      </c>
      <c r="K646" s="1"/>
    </row>
    <row r="647" spans="1:11" hidden="1" x14ac:dyDescent="0.35">
      <c r="A647" t="s">
        <v>859</v>
      </c>
      <c r="B647" t="s">
        <v>277</v>
      </c>
      <c r="C647" t="s">
        <v>665</v>
      </c>
      <c r="D647" t="s">
        <v>666</v>
      </c>
      <c r="E647">
        <f>SUM(Table17[[#This Row],[2024]:[2014]])</f>
        <v>36</v>
      </c>
      <c r="F647" s="1">
        <v>5</v>
      </c>
      <c r="G647" s="1">
        <v>11</v>
      </c>
      <c r="H647" s="1">
        <v>2</v>
      </c>
      <c r="I647" s="1">
        <v>8</v>
      </c>
      <c r="J647" s="1">
        <v>10</v>
      </c>
      <c r="K647" s="1"/>
    </row>
    <row r="648" spans="1:11" hidden="1" x14ac:dyDescent="0.35">
      <c r="A648" t="s">
        <v>859</v>
      </c>
      <c r="B648" t="s">
        <v>277</v>
      </c>
      <c r="C648" t="s">
        <v>667</v>
      </c>
      <c r="D648" t="s">
        <v>668</v>
      </c>
      <c r="E648">
        <f>SUM(Table17[[#This Row],[2024]:[2014]])</f>
        <v>15</v>
      </c>
      <c r="F648" s="1"/>
      <c r="G648" s="1"/>
      <c r="H648" s="1">
        <v>7</v>
      </c>
      <c r="I648" s="1">
        <v>8</v>
      </c>
      <c r="J648" s="1"/>
      <c r="K648" s="1"/>
    </row>
    <row r="649" spans="1:11" hidden="1" x14ac:dyDescent="0.35">
      <c r="A649" t="s">
        <v>859</v>
      </c>
      <c r="B649" t="s">
        <v>277</v>
      </c>
      <c r="C649" t="s">
        <v>282</v>
      </c>
      <c r="D649" t="s">
        <v>283</v>
      </c>
      <c r="E649">
        <f>SUM(Table17[[#This Row],[2024]:[2014]])</f>
        <v>1</v>
      </c>
      <c r="F649" s="1"/>
      <c r="G649" s="1"/>
      <c r="H649" s="1"/>
      <c r="I649" s="1"/>
      <c r="J649" s="1">
        <v>1</v>
      </c>
      <c r="K649" s="1"/>
    </row>
    <row r="650" spans="1:11" hidden="1" x14ac:dyDescent="0.35">
      <c r="A650" t="s">
        <v>859</v>
      </c>
      <c r="B650" t="s">
        <v>290</v>
      </c>
      <c r="C650" t="s">
        <v>669</v>
      </c>
      <c r="D650" t="s">
        <v>670</v>
      </c>
      <c r="E650">
        <f>SUM(Table17[[#This Row],[2024]:[2014]])</f>
        <v>2</v>
      </c>
      <c r="F650" s="1"/>
      <c r="G650" s="1"/>
      <c r="H650" s="1"/>
      <c r="I650" s="1"/>
      <c r="J650" s="1">
        <v>2</v>
      </c>
      <c r="K650" s="1"/>
    </row>
    <row r="651" spans="1:11" hidden="1" x14ac:dyDescent="0.35">
      <c r="A651" t="s">
        <v>859</v>
      </c>
      <c r="B651" t="s">
        <v>290</v>
      </c>
      <c r="C651" t="s">
        <v>293</v>
      </c>
      <c r="D651" t="s">
        <v>294</v>
      </c>
      <c r="E651">
        <f>SUM(Table17[[#This Row],[2024]:[2014]])</f>
        <v>2</v>
      </c>
      <c r="F651" s="1"/>
      <c r="G651" s="1">
        <v>1</v>
      </c>
      <c r="H651" s="1"/>
      <c r="I651" s="1">
        <v>1</v>
      </c>
      <c r="J651" s="1"/>
      <c r="K651" s="1"/>
    </row>
    <row r="652" spans="1:11" hidden="1" x14ac:dyDescent="0.35">
      <c r="A652" t="s">
        <v>859</v>
      </c>
      <c r="B652" t="s">
        <v>295</v>
      </c>
      <c r="C652" t="s">
        <v>298</v>
      </c>
      <c r="D652" t="s">
        <v>299</v>
      </c>
      <c r="E652">
        <f>SUM(Table17[[#This Row],[2024]:[2014]])</f>
        <v>5</v>
      </c>
      <c r="F652" s="1">
        <v>5</v>
      </c>
      <c r="G652" s="1"/>
      <c r="H652" s="1"/>
      <c r="I652" s="1"/>
      <c r="J652" s="1"/>
      <c r="K652" s="1"/>
    </row>
    <row r="653" spans="1:11" hidden="1" x14ac:dyDescent="0.35">
      <c r="A653" t="s">
        <v>859</v>
      </c>
      <c r="B653" t="s">
        <v>295</v>
      </c>
      <c r="C653" t="s">
        <v>882</v>
      </c>
      <c r="D653" t="s">
        <v>883</v>
      </c>
      <c r="E653">
        <f>SUM(Table17[[#This Row],[2024]:[2014]])</f>
        <v>1</v>
      </c>
      <c r="F653" s="1"/>
      <c r="G653" s="1"/>
      <c r="H653" s="1">
        <v>1</v>
      </c>
      <c r="I653" s="1"/>
      <c r="J653" s="1"/>
      <c r="K653" s="1"/>
    </row>
    <row r="654" spans="1:11" hidden="1" x14ac:dyDescent="0.35">
      <c r="A654" t="s">
        <v>859</v>
      </c>
      <c r="B654" t="s">
        <v>311</v>
      </c>
      <c r="C654" t="s">
        <v>312</v>
      </c>
      <c r="D654" t="s">
        <v>313</v>
      </c>
      <c r="E654">
        <f>SUM(Table17[[#This Row],[2024]:[2014]])</f>
        <v>20</v>
      </c>
      <c r="F654" s="1">
        <v>9</v>
      </c>
      <c r="G654" s="1">
        <v>7</v>
      </c>
      <c r="H654" s="1"/>
      <c r="I654" s="1"/>
      <c r="J654" s="1"/>
      <c r="K654" s="1">
        <v>4</v>
      </c>
    </row>
    <row r="655" spans="1:11" hidden="1" x14ac:dyDescent="0.35">
      <c r="A655" t="s">
        <v>859</v>
      </c>
      <c r="B655" t="s">
        <v>311</v>
      </c>
      <c r="C655" t="s">
        <v>675</v>
      </c>
      <c r="D655" t="s">
        <v>676</v>
      </c>
      <c r="E655">
        <f>SUM(Table17[[#This Row],[2024]:[2014]])</f>
        <v>12</v>
      </c>
      <c r="F655" s="1">
        <v>3</v>
      </c>
      <c r="G655" s="1">
        <v>2</v>
      </c>
      <c r="H655" s="1">
        <v>4</v>
      </c>
      <c r="I655" s="1">
        <v>1</v>
      </c>
      <c r="J655" s="1">
        <v>2</v>
      </c>
      <c r="K655" s="1"/>
    </row>
    <row r="656" spans="1:11" hidden="1" x14ac:dyDescent="0.35">
      <c r="A656" t="s">
        <v>859</v>
      </c>
      <c r="B656" t="s">
        <v>311</v>
      </c>
      <c r="C656" t="s">
        <v>318</v>
      </c>
      <c r="D656" t="s">
        <v>319</v>
      </c>
      <c r="E656">
        <f>SUM(Table17[[#This Row],[2024]:[2014]])</f>
        <v>94</v>
      </c>
      <c r="F656" s="1">
        <v>12</v>
      </c>
      <c r="G656" s="1">
        <v>17</v>
      </c>
      <c r="H656" s="1">
        <v>26</v>
      </c>
      <c r="I656" s="1">
        <v>22</v>
      </c>
      <c r="J656" s="1">
        <v>12</v>
      </c>
      <c r="K656" s="1">
        <v>5</v>
      </c>
    </row>
    <row r="657" spans="1:11" hidden="1" x14ac:dyDescent="0.35">
      <c r="A657" t="s">
        <v>859</v>
      </c>
      <c r="B657" t="s">
        <v>311</v>
      </c>
      <c r="C657" t="s">
        <v>320</v>
      </c>
      <c r="D657" t="s">
        <v>321</v>
      </c>
      <c r="E657">
        <f>SUM(Table17[[#This Row],[2024]:[2014]])</f>
        <v>77</v>
      </c>
      <c r="F657" s="1">
        <v>9</v>
      </c>
      <c r="G657" s="1">
        <v>31</v>
      </c>
      <c r="H657" s="1">
        <v>7</v>
      </c>
      <c r="I657" s="1">
        <v>30</v>
      </c>
      <c r="J657" s="1"/>
      <c r="K657" s="1"/>
    </row>
    <row r="658" spans="1:11" hidden="1" x14ac:dyDescent="0.35">
      <c r="A658" t="s">
        <v>859</v>
      </c>
      <c r="B658" t="s">
        <v>324</v>
      </c>
      <c r="C658" t="s">
        <v>105</v>
      </c>
      <c r="D658" t="s">
        <v>325</v>
      </c>
      <c r="E658">
        <f>SUM(Table17[[#This Row],[2024]:[2014]])</f>
        <v>1626</v>
      </c>
      <c r="F658" s="1">
        <v>213</v>
      </c>
      <c r="G658" s="1">
        <v>202</v>
      </c>
      <c r="H658" s="1">
        <v>312</v>
      </c>
      <c r="I658" s="1">
        <v>653</v>
      </c>
      <c r="J658" s="1">
        <v>246</v>
      </c>
      <c r="K658" s="1"/>
    </row>
    <row r="659" spans="1:11" hidden="1" x14ac:dyDescent="0.35">
      <c r="A659" t="s">
        <v>859</v>
      </c>
      <c r="B659" t="s">
        <v>324</v>
      </c>
      <c r="C659" t="s">
        <v>105</v>
      </c>
      <c r="D659" t="s">
        <v>326</v>
      </c>
      <c r="E659">
        <f>SUM(Table17[[#This Row],[2024]:[2014]])</f>
        <v>199</v>
      </c>
      <c r="F659" s="1"/>
      <c r="G659" s="1"/>
      <c r="H659" s="1"/>
      <c r="I659" s="1">
        <v>199</v>
      </c>
      <c r="J659" s="1"/>
      <c r="K659" s="1"/>
    </row>
    <row r="660" spans="1:11" hidden="1" x14ac:dyDescent="0.35">
      <c r="A660" t="s">
        <v>859</v>
      </c>
      <c r="B660" t="s">
        <v>324</v>
      </c>
      <c r="C660" t="s">
        <v>105</v>
      </c>
      <c r="D660" t="s">
        <v>679</v>
      </c>
      <c r="E660">
        <f>SUM(Table17[[#This Row],[2024]:[2014]])</f>
        <v>68</v>
      </c>
      <c r="F660" s="1"/>
      <c r="G660" s="1"/>
      <c r="H660" s="1"/>
      <c r="I660" s="1"/>
      <c r="J660" s="1">
        <v>68</v>
      </c>
      <c r="K660" s="1"/>
    </row>
    <row r="661" spans="1:11" hidden="1" x14ac:dyDescent="0.35">
      <c r="A661" t="s">
        <v>859</v>
      </c>
      <c r="B661" t="s">
        <v>324</v>
      </c>
      <c r="C661" t="s">
        <v>105</v>
      </c>
      <c r="D661" t="s">
        <v>800</v>
      </c>
      <c r="E661">
        <f>SUM(Table17[[#This Row],[2024]:[2014]])</f>
        <v>91</v>
      </c>
      <c r="F661" s="1">
        <v>6</v>
      </c>
      <c r="G661" s="1">
        <v>9</v>
      </c>
      <c r="H661" s="1">
        <v>1</v>
      </c>
      <c r="I661" s="1">
        <v>75</v>
      </c>
      <c r="J661" s="1"/>
      <c r="K661" s="1"/>
    </row>
    <row r="662" spans="1:11" hidden="1" x14ac:dyDescent="0.35">
      <c r="A662" t="s">
        <v>859</v>
      </c>
      <c r="B662" t="s">
        <v>324</v>
      </c>
      <c r="C662" t="s">
        <v>328</v>
      </c>
      <c r="D662" t="s">
        <v>329</v>
      </c>
      <c r="E662">
        <f>SUM(Table17[[#This Row],[2024]:[2014]])</f>
        <v>176</v>
      </c>
      <c r="F662" s="1"/>
      <c r="G662" s="1">
        <v>11</v>
      </c>
      <c r="H662" s="1">
        <v>25</v>
      </c>
      <c r="I662" s="1">
        <v>94</v>
      </c>
      <c r="J662" s="1">
        <v>45</v>
      </c>
      <c r="K662" s="1">
        <v>1</v>
      </c>
    </row>
    <row r="663" spans="1:11" hidden="1" x14ac:dyDescent="0.35">
      <c r="A663" t="s">
        <v>859</v>
      </c>
      <c r="B663" t="s">
        <v>324</v>
      </c>
      <c r="C663" t="s">
        <v>681</v>
      </c>
      <c r="D663" t="s">
        <v>682</v>
      </c>
      <c r="E663">
        <f>SUM(Table17[[#This Row],[2024]:[2014]])</f>
        <v>21</v>
      </c>
      <c r="F663" s="1"/>
      <c r="G663" s="1">
        <v>1</v>
      </c>
      <c r="H663" s="1"/>
      <c r="I663" s="1"/>
      <c r="J663" s="1">
        <v>20</v>
      </c>
      <c r="K663" s="1"/>
    </row>
    <row r="664" spans="1:11" hidden="1" x14ac:dyDescent="0.35">
      <c r="A664" t="s">
        <v>859</v>
      </c>
      <c r="B664" t="s">
        <v>324</v>
      </c>
      <c r="C664" t="s">
        <v>332</v>
      </c>
      <c r="D664" t="s">
        <v>333</v>
      </c>
      <c r="E664">
        <f>SUM(Table17[[#This Row],[2024]:[2014]])</f>
        <v>56</v>
      </c>
      <c r="F664" s="1">
        <v>38</v>
      </c>
      <c r="G664" s="1">
        <v>7</v>
      </c>
      <c r="H664" s="1"/>
      <c r="I664" s="1">
        <v>2</v>
      </c>
      <c r="J664" s="1">
        <v>9</v>
      </c>
      <c r="K664" s="1"/>
    </row>
    <row r="665" spans="1:11" hidden="1" x14ac:dyDescent="0.35">
      <c r="A665" t="s">
        <v>859</v>
      </c>
      <c r="B665" t="s">
        <v>324</v>
      </c>
      <c r="C665" t="s">
        <v>884</v>
      </c>
      <c r="D665" t="s">
        <v>885</v>
      </c>
      <c r="E665">
        <f>SUM(Table17[[#This Row],[2024]:[2014]])</f>
        <v>2</v>
      </c>
      <c r="F665" s="1"/>
      <c r="G665" s="1"/>
      <c r="H665" s="1"/>
      <c r="I665" s="1"/>
      <c r="J665" s="1">
        <v>2</v>
      </c>
      <c r="K665" s="1"/>
    </row>
    <row r="666" spans="1:11" hidden="1" x14ac:dyDescent="0.35">
      <c r="A666" t="s">
        <v>859</v>
      </c>
      <c r="B666" t="s">
        <v>324</v>
      </c>
      <c r="C666" t="s">
        <v>886</v>
      </c>
      <c r="D666" t="s">
        <v>887</v>
      </c>
      <c r="E666">
        <f>SUM(Table17[[#This Row],[2024]:[2014]])</f>
        <v>3</v>
      </c>
      <c r="F666" s="1"/>
      <c r="G666" s="1"/>
      <c r="H666" s="1"/>
      <c r="I666" s="1">
        <v>1</v>
      </c>
      <c r="J666" s="1">
        <v>2</v>
      </c>
      <c r="K666" s="1"/>
    </row>
    <row r="667" spans="1:11" hidden="1" x14ac:dyDescent="0.35">
      <c r="A667" t="s">
        <v>859</v>
      </c>
      <c r="B667" t="s">
        <v>324</v>
      </c>
      <c r="C667" t="s">
        <v>372</v>
      </c>
      <c r="D667" t="s">
        <v>373</v>
      </c>
      <c r="E667">
        <f>SUM(Table17[[#This Row],[2024]:[2014]])</f>
        <v>314</v>
      </c>
      <c r="F667" s="1">
        <v>37</v>
      </c>
      <c r="G667" s="1">
        <v>46</v>
      </c>
      <c r="H667" s="1">
        <v>44</v>
      </c>
      <c r="I667" s="1">
        <v>87</v>
      </c>
      <c r="J667" s="1"/>
      <c r="K667" s="1">
        <v>100</v>
      </c>
    </row>
    <row r="668" spans="1:11" hidden="1" x14ac:dyDescent="0.35">
      <c r="A668" t="s">
        <v>859</v>
      </c>
      <c r="B668" t="s">
        <v>324</v>
      </c>
      <c r="C668" t="s">
        <v>689</v>
      </c>
      <c r="D668" t="s">
        <v>690</v>
      </c>
      <c r="E668">
        <f>SUM(Table17[[#This Row],[2024]:[2014]])</f>
        <v>21</v>
      </c>
      <c r="F668" s="1"/>
      <c r="G668" s="1"/>
      <c r="H668" s="1"/>
      <c r="I668" s="1">
        <v>19</v>
      </c>
      <c r="J668" s="1">
        <v>2</v>
      </c>
      <c r="K668" s="1"/>
    </row>
    <row r="669" spans="1:11" hidden="1" x14ac:dyDescent="0.35">
      <c r="A669" t="s">
        <v>859</v>
      </c>
      <c r="B669" t="s">
        <v>324</v>
      </c>
      <c r="C669" t="s">
        <v>374</v>
      </c>
      <c r="D669" t="s">
        <v>375</v>
      </c>
      <c r="E669">
        <f>SUM(Table17[[#This Row],[2024]:[2014]])</f>
        <v>2</v>
      </c>
      <c r="F669" s="1"/>
      <c r="G669" s="1"/>
      <c r="H669" s="1"/>
      <c r="I669" s="1"/>
      <c r="J669" s="1">
        <v>2</v>
      </c>
      <c r="K669" s="1"/>
    </row>
    <row r="670" spans="1:11" hidden="1" x14ac:dyDescent="0.35">
      <c r="A670" t="s">
        <v>859</v>
      </c>
      <c r="B670" t="s">
        <v>324</v>
      </c>
      <c r="C670" t="s">
        <v>378</v>
      </c>
      <c r="D670" t="s">
        <v>379</v>
      </c>
      <c r="E670">
        <f>SUM(Table17[[#This Row],[2024]:[2014]])</f>
        <v>1</v>
      </c>
      <c r="F670" s="1"/>
      <c r="G670" s="1"/>
      <c r="H670" s="1">
        <v>1</v>
      </c>
      <c r="I670" s="1"/>
      <c r="J670" s="1"/>
      <c r="K670" s="1"/>
    </row>
    <row r="671" spans="1:11" hidden="1" x14ac:dyDescent="0.35">
      <c r="A671" t="s">
        <v>859</v>
      </c>
      <c r="B671" t="s">
        <v>324</v>
      </c>
      <c r="C671" t="s">
        <v>382</v>
      </c>
      <c r="D671" t="s">
        <v>383</v>
      </c>
      <c r="E671">
        <f>SUM(Table17[[#This Row],[2024]:[2014]])</f>
        <v>5</v>
      </c>
      <c r="F671" s="1"/>
      <c r="G671" s="1"/>
      <c r="H671" s="1">
        <v>-1</v>
      </c>
      <c r="I671" s="1">
        <v>6</v>
      </c>
      <c r="J671" s="1"/>
      <c r="K671" s="1"/>
    </row>
    <row r="672" spans="1:11" hidden="1" x14ac:dyDescent="0.35">
      <c r="A672" t="s">
        <v>859</v>
      </c>
      <c r="B672" t="s">
        <v>324</v>
      </c>
      <c r="C672" t="s">
        <v>384</v>
      </c>
      <c r="D672" t="s">
        <v>385</v>
      </c>
      <c r="E672">
        <f>SUM(Table17[[#This Row],[2024]:[2014]])</f>
        <v>5</v>
      </c>
      <c r="F672" s="1"/>
      <c r="G672" s="1">
        <v>3</v>
      </c>
      <c r="H672" s="1"/>
      <c r="I672" s="1"/>
      <c r="J672" s="1">
        <v>2</v>
      </c>
      <c r="K672" s="1"/>
    </row>
    <row r="673" spans="1:16" hidden="1" x14ac:dyDescent="0.35">
      <c r="A673" t="s">
        <v>859</v>
      </c>
      <c r="B673" t="s">
        <v>324</v>
      </c>
      <c r="C673" t="s">
        <v>386</v>
      </c>
      <c r="D673" t="s">
        <v>387</v>
      </c>
      <c r="E673">
        <f>SUM(Table17[[#This Row],[2024]:[2014]])</f>
        <v>317</v>
      </c>
      <c r="F673" s="1">
        <v>2</v>
      </c>
      <c r="G673" s="1">
        <v>111</v>
      </c>
      <c r="H673" s="1">
        <v>66</v>
      </c>
      <c r="I673" s="1">
        <v>126</v>
      </c>
      <c r="J673" s="1">
        <v>12</v>
      </c>
      <c r="K673" s="1"/>
    </row>
    <row r="674" spans="1:16" hidden="1" x14ac:dyDescent="0.35">
      <c r="A674" t="s">
        <v>859</v>
      </c>
      <c r="B674" t="s">
        <v>324</v>
      </c>
      <c r="C674" t="s">
        <v>388</v>
      </c>
      <c r="D674" t="s">
        <v>389</v>
      </c>
      <c r="E674">
        <f>SUM(Table17[[#This Row],[2024]:[2014]])</f>
        <v>1</v>
      </c>
      <c r="F674" s="1">
        <v>1</v>
      </c>
      <c r="G674" s="1"/>
      <c r="H674" s="1"/>
      <c r="I674" s="1"/>
      <c r="J674" s="1"/>
      <c r="K674" s="1"/>
    </row>
    <row r="675" spans="1:16" hidden="1" x14ac:dyDescent="0.35">
      <c r="A675" t="s">
        <v>859</v>
      </c>
      <c r="B675" t="s">
        <v>324</v>
      </c>
      <c r="C675" t="s">
        <v>390</v>
      </c>
      <c r="D675" t="s">
        <v>391</v>
      </c>
      <c r="E675">
        <f>SUM(Table17[[#This Row],[2024]:[2014]])</f>
        <v>82</v>
      </c>
      <c r="F675" s="1">
        <v>1</v>
      </c>
      <c r="G675" s="1">
        <v>1</v>
      </c>
      <c r="H675" s="1">
        <v>8</v>
      </c>
      <c r="I675" s="1">
        <v>46</v>
      </c>
      <c r="J675" s="1">
        <v>26</v>
      </c>
      <c r="K675" s="1"/>
    </row>
    <row r="676" spans="1:16" hidden="1" x14ac:dyDescent="0.35">
      <c r="A676" t="s">
        <v>859</v>
      </c>
      <c r="B676" t="s">
        <v>324</v>
      </c>
      <c r="C676" t="s">
        <v>394</v>
      </c>
      <c r="D676" t="s">
        <v>395</v>
      </c>
      <c r="E676">
        <f>SUM(Table17[[#This Row],[2024]:[2014]])</f>
        <v>2</v>
      </c>
      <c r="F676" s="1"/>
      <c r="G676" s="1"/>
      <c r="H676" s="1">
        <v>1</v>
      </c>
      <c r="I676" s="1">
        <v>1</v>
      </c>
      <c r="J676" s="1"/>
      <c r="K676" s="1"/>
    </row>
    <row r="677" spans="1:16" hidden="1" x14ac:dyDescent="0.35">
      <c r="A677" t="s">
        <v>859</v>
      </c>
      <c r="B677" t="s">
        <v>324</v>
      </c>
      <c r="C677" t="s">
        <v>416</v>
      </c>
      <c r="D677" t="s">
        <v>417</v>
      </c>
      <c r="E677">
        <f>SUM(Table17[[#This Row],[2024]:[2014]])</f>
        <v>98</v>
      </c>
      <c r="F677" s="1"/>
      <c r="G677" s="1"/>
      <c r="H677" s="1"/>
      <c r="I677" s="1"/>
      <c r="J677" s="1">
        <v>-2</v>
      </c>
      <c r="K677" s="1">
        <v>100</v>
      </c>
    </row>
    <row r="678" spans="1:16" hidden="1" x14ac:dyDescent="0.35">
      <c r="A678" t="s">
        <v>859</v>
      </c>
      <c r="B678" t="s">
        <v>324</v>
      </c>
      <c r="C678" t="s">
        <v>440</v>
      </c>
      <c r="D678" t="s">
        <v>441</v>
      </c>
      <c r="E678">
        <f>SUM(Table17[[#This Row],[2024]:[2014]])</f>
        <v>4</v>
      </c>
      <c r="F678" s="1"/>
      <c r="G678" s="1"/>
      <c r="H678" s="1"/>
      <c r="I678" s="1"/>
      <c r="J678" s="1">
        <v>2</v>
      </c>
      <c r="K678" s="1">
        <v>2</v>
      </c>
    </row>
    <row r="679" spans="1:16" hidden="1" x14ac:dyDescent="0.35">
      <c r="A679" t="s">
        <v>859</v>
      </c>
      <c r="B679" t="s">
        <v>324</v>
      </c>
      <c r="C679" t="s">
        <v>702</v>
      </c>
      <c r="D679" t="s">
        <v>703</v>
      </c>
      <c r="E679">
        <f>SUM(Table17[[#This Row],[2024]:[2014]])</f>
        <v>7</v>
      </c>
      <c r="F679" s="1"/>
      <c r="G679" s="1"/>
      <c r="H679" s="1">
        <v>4</v>
      </c>
      <c r="I679" s="1">
        <v>3</v>
      </c>
      <c r="J679" s="1"/>
      <c r="K679" s="1"/>
    </row>
    <row r="680" spans="1:16" hidden="1" x14ac:dyDescent="0.35">
      <c r="A680" t="s">
        <v>859</v>
      </c>
      <c r="B680" t="s">
        <v>324</v>
      </c>
      <c r="C680" t="s">
        <v>480</v>
      </c>
      <c r="D680" t="s">
        <v>481</v>
      </c>
      <c r="E680">
        <f>SUM(Table17[[#This Row],[2024]:[2014]])</f>
        <v>1</v>
      </c>
      <c r="F680" s="1"/>
      <c r="G680" s="1">
        <v>1</v>
      </c>
      <c r="H680" s="1"/>
      <c r="I680" s="1"/>
      <c r="J680" s="1"/>
      <c r="K680" s="1"/>
    </row>
    <row r="681" spans="1:16" hidden="1" x14ac:dyDescent="0.35">
      <c r="A681" t="s">
        <v>859</v>
      </c>
      <c r="B681" t="s">
        <v>324</v>
      </c>
      <c r="C681" t="s">
        <v>486</v>
      </c>
      <c r="D681" t="s">
        <v>487</v>
      </c>
      <c r="E681">
        <f>SUM(Table17[[#This Row],[2024]:[2014]])</f>
        <v>2</v>
      </c>
      <c r="F681" s="1"/>
      <c r="G681" s="1">
        <v>2</v>
      </c>
      <c r="H681" s="1"/>
      <c r="I681" s="1"/>
      <c r="J681" s="1"/>
      <c r="K681" s="1"/>
    </row>
    <row r="682" spans="1:16" hidden="1" x14ac:dyDescent="0.35">
      <c r="A682" t="s">
        <v>859</v>
      </c>
      <c r="B682" t="s">
        <v>324</v>
      </c>
      <c r="C682" t="s">
        <v>490</v>
      </c>
      <c r="D682" t="s">
        <v>491</v>
      </c>
      <c r="E682">
        <f>SUM(Table17[[#This Row],[2024]:[2014]])</f>
        <v>1</v>
      </c>
      <c r="F682" s="1"/>
      <c r="G682" s="1"/>
      <c r="H682" s="1"/>
      <c r="I682" s="1"/>
      <c r="J682" s="1">
        <v>0</v>
      </c>
      <c r="K682" s="1">
        <v>1</v>
      </c>
    </row>
    <row r="683" spans="1:16" hidden="1" x14ac:dyDescent="0.35">
      <c r="A683" t="s">
        <v>859</v>
      </c>
      <c r="B683" t="s">
        <v>324</v>
      </c>
      <c r="C683" t="s">
        <v>706</v>
      </c>
      <c r="D683" t="s">
        <v>707</v>
      </c>
      <c r="E683">
        <f>SUM(Table17[[#This Row],[2024]:[2014]])</f>
        <v>2</v>
      </c>
      <c r="F683" s="1"/>
      <c r="G683" s="1">
        <v>2</v>
      </c>
      <c r="H683" s="1"/>
      <c r="I683" s="1"/>
      <c r="J683" s="1"/>
      <c r="K683" s="1"/>
    </row>
    <row r="684" spans="1:16" hidden="1" x14ac:dyDescent="0.35">
      <c r="A684" t="s">
        <v>859</v>
      </c>
      <c r="B684" t="s">
        <v>324</v>
      </c>
      <c r="C684" t="s">
        <v>506</v>
      </c>
      <c r="D684" t="s">
        <v>507</v>
      </c>
      <c r="E684">
        <f>SUM(Table17[[#This Row],[2024]:[2014]])</f>
        <v>17</v>
      </c>
      <c r="F684" s="1"/>
      <c r="G684" s="1">
        <v>1</v>
      </c>
      <c r="H684" s="1">
        <v>4</v>
      </c>
      <c r="I684" s="1"/>
      <c r="J684" s="1">
        <v>12</v>
      </c>
      <c r="K684" s="1"/>
    </row>
    <row r="685" spans="1:16" hidden="1" x14ac:dyDescent="0.35">
      <c r="A685" t="s">
        <v>859</v>
      </c>
      <c r="B685" t="s">
        <v>324</v>
      </c>
      <c r="C685" t="s">
        <v>708</v>
      </c>
      <c r="D685" t="s">
        <v>709</v>
      </c>
      <c r="E685">
        <f>SUM(Table17[[#This Row],[2024]:[2014]])</f>
        <v>11</v>
      </c>
      <c r="F685" s="1"/>
      <c r="G685" s="1"/>
      <c r="H685" s="1">
        <v>1</v>
      </c>
      <c r="I685" s="1"/>
      <c r="J685" s="1">
        <v>10</v>
      </c>
      <c r="K685" s="1"/>
    </row>
    <row r="686" spans="1:16" hidden="1" x14ac:dyDescent="0.35">
      <c r="A686" t="s">
        <v>859</v>
      </c>
      <c r="B686" t="s">
        <v>324</v>
      </c>
      <c r="C686" t="s">
        <v>518</v>
      </c>
      <c r="D686" t="s">
        <v>519</v>
      </c>
      <c r="E686">
        <f>SUM(Table17[[#This Row],[2024]:[2014]])</f>
        <v>203</v>
      </c>
      <c r="F686" s="1">
        <v>21</v>
      </c>
      <c r="G686" s="1">
        <v>34</v>
      </c>
      <c r="H686" s="1">
        <v>69</v>
      </c>
      <c r="I686" s="1">
        <v>47</v>
      </c>
      <c r="J686" s="1">
        <v>32</v>
      </c>
      <c r="K686" s="1"/>
    </row>
    <row r="687" spans="1:16" hidden="1" x14ac:dyDescent="0.35">
      <c r="A687" t="s">
        <v>888</v>
      </c>
      <c r="B687" t="s">
        <v>89</v>
      </c>
      <c r="C687" t="s">
        <v>889</v>
      </c>
      <c r="D687" t="s">
        <v>890</v>
      </c>
      <c r="E687">
        <f>SUM(Table17[[#This Row],[2024]:[2014]])</f>
        <v>1</v>
      </c>
      <c r="F687" s="1"/>
      <c r="G687" s="1"/>
      <c r="H687" s="1"/>
      <c r="I687" s="1"/>
      <c r="J687" s="1"/>
      <c r="K687" s="1"/>
      <c r="L687" s="1"/>
      <c r="M687" s="1"/>
      <c r="N687" s="1"/>
      <c r="O687" s="1">
        <v>1</v>
      </c>
      <c r="P687" s="1"/>
    </row>
    <row r="688" spans="1:16" hidden="1" x14ac:dyDescent="0.35">
      <c r="A688" t="s">
        <v>888</v>
      </c>
      <c r="B688" t="s">
        <v>89</v>
      </c>
      <c r="C688" t="s">
        <v>891</v>
      </c>
      <c r="D688" t="s">
        <v>892</v>
      </c>
      <c r="E688">
        <f>SUM(Table17[[#This Row],[2024]:[2014]])</f>
        <v>2</v>
      </c>
      <c r="F688" s="1"/>
      <c r="G688" s="1"/>
      <c r="H688" s="1"/>
      <c r="I688" s="1"/>
      <c r="J688" s="1"/>
      <c r="K688" s="1"/>
      <c r="L688" s="1"/>
      <c r="M688" s="1"/>
      <c r="N688" s="1">
        <v>2</v>
      </c>
      <c r="O688" s="1"/>
      <c r="P688" s="1"/>
    </row>
    <row r="689" spans="1:16" hidden="1" x14ac:dyDescent="0.35">
      <c r="A689" t="s">
        <v>888</v>
      </c>
      <c r="B689" t="s">
        <v>89</v>
      </c>
      <c r="C689" t="s">
        <v>893</v>
      </c>
      <c r="D689" t="s">
        <v>894</v>
      </c>
      <c r="E689">
        <f>SUM(Table17[[#This Row],[2024]:[2014]])</f>
        <v>1</v>
      </c>
      <c r="F689" s="1"/>
      <c r="G689" s="1">
        <v>1</v>
      </c>
      <c r="H689" s="1"/>
      <c r="I689" s="1"/>
      <c r="J689" s="1"/>
      <c r="K689" s="1"/>
      <c r="L689" s="1"/>
      <c r="M689" s="1"/>
      <c r="N689" s="1"/>
      <c r="O689" s="1"/>
      <c r="P689" s="1"/>
    </row>
    <row r="690" spans="1:16" hidden="1" x14ac:dyDescent="0.35">
      <c r="A690" t="s">
        <v>888</v>
      </c>
      <c r="B690" t="s">
        <v>89</v>
      </c>
      <c r="C690" t="s">
        <v>90</v>
      </c>
      <c r="D690" t="s">
        <v>91</v>
      </c>
      <c r="E690">
        <f>SUM(Table17[[#This Row],[2024]:[2014]])</f>
        <v>0</v>
      </c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>
        <v>0</v>
      </c>
    </row>
    <row r="691" spans="1:16" hidden="1" x14ac:dyDescent="0.35">
      <c r="A691" t="s">
        <v>888</v>
      </c>
      <c r="B691" t="s">
        <v>95</v>
      </c>
      <c r="C691" t="s">
        <v>895</v>
      </c>
      <c r="D691" t="s">
        <v>896</v>
      </c>
      <c r="E691">
        <f>SUM(Table17[[#This Row],[2024]:[2014]])</f>
        <v>10</v>
      </c>
      <c r="F691" s="1"/>
      <c r="G691" s="1"/>
      <c r="H691" s="1"/>
      <c r="I691" s="1"/>
      <c r="J691" s="1"/>
      <c r="K691" s="1"/>
      <c r="L691" s="1"/>
      <c r="M691" s="1"/>
      <c r="N691" s="1">
        <v>10</v>
      </c>
      <c r="O691" s="1"/>
      <c r="P691" s="1"/>
    </row>
    <row r="692" spans="1:16" hidden="1" x14ac:dyDescent="0.35">
      <c r="A692" t="s">
        <v>888</v>
      </c>
      <c r="B692" t="s">
        <v>95</v>
      </c>
      <c r="C692" t="s">
        <v>897</v>
      </c>
      <c r="D692" t="s">
        <v>898</v>
      </c>
      <c r="E692">
        <f>SUM(Table17[[#This Row],[2024]:[2014]])</f>
        <v>1</v>
      </c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>
        <v>1</v>
      </c>
    </row>
    <row r="693" spans="1:16" hidden="1" x14ac:dyDescent="0.35">
      <c r="A693" t="s">
        <v>888</v>
      </c>
      <c r="B693" t="s">
        <v>95</v>
      </c>
      <c r="C693" t="s">
        <v>98</v>
      </c>
      <c r="D693" t="s">
        <v>99</v>
      </c>
      <c r="E693">
        <f>SUM(Table17[[#This Row],[2024]:[2014]])</f>
        <v>-1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>
        <v>-1</v>
      </c>
    </row>
    <row r="694" spans="1:16" hidden="1" x14ac:dyDescent="0.35">
      <c r="A694" t="s">
        <v>888</v>
      </c>
      <c r="B694" t="s">
        <v>95</v>
      </c>
      <c r="C694" t="s">
        <v>100</v>
      </c>
      <c r="D694" t="s">
        <v>101</v>
      </c>
      <c r="E694">
        <f>SUM(Table17[[#This Row],[2024]:[2014]])</f>
        <v>2</v>
      </c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>
        <v>2</v>
      </c>
    </row>
    <row r="695" spans="1:16" hidden="1" x14ac:dyDescent="0.35">
      <c r="A695" t="s">
        <v>888</v>
      </c>
      <c r="B695" t="s">
        <v>95</v>
      </c>
      <c r="C695" t="s">
        <v>102</v>
      </c>
      <c r="D695" t="s">
        <v>103</v>
      </c>
      <c r="E695">
        <f>SUM(Table17[[#This Row],[2024]:[2014]])</f>
        <v>1</v>
      </c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>
        <v>1</v>
      </c>
    </row>
    <row r="696" spans="1:16" hidden="1" x14ac:dyDescent="0.35">
      <c r="A696" t="s">
        <v>888</v>
      </c>
      <c r="B696" t="s">
        <v>104</v>
      </c>
      <c r="C696" t="s">
        <v>105</v>
      </c>
      <c r="D696" t="s">
        <v>106</v>
      </c>
      <c r="E696">
        <f>SUM(Table17[[#This Row],[2024]:[2014]])</f>
        <v>153</v>
      </c>
      <c r="F696" s="1">
        <v>20</v>
      </c>
      <c r="G696" s="1">
        <v>18</v>
      </c>
      <c r="H696" s="1">
        <v>8</v>
      </c>
      <c r="I696" s="1">
        <v>22</v>
      </c>
      <c r="J696" s="1">
        <v>35</v>
      </c>
      <c r="K696" s="1">
        <v>6</v>
      </c>
      <c r="L696" s="1">
        <v>9</v>
      </c>
      <c r="M696" s="1">
        <v>33</v>
      </c>
      <c r="N696" s="1">
        <v>2</v>
      </c>
      <c r="O696" s="1"/>
      <c r="P696" s="1"/>
    </row>
    <row r="697" spans="1:16" hidden="1" x14ac:dyDescent="0.35">
      <c r="A697" t="s">
        <v>888</v>
      </c>
      <c r="B697" t="s">
        <v>104</v>
      </c>
      <c r="C697" t="s">
        <v>536</v>
      </c>
      <c r="D697" t="s">
        <v>537</v>
      </c>
      <c r="E697">
        <f>SUM(Table17[[#This Row],[2024]:[2014]])</f>
        <v>1</v>
      </c>
      <c r="F697" s="1"/>
      <c r="G697" s="1"/>
      <c r="H697" s="1"/>
      <c r="I697" s="1"/>
      <c r="J697" s="1"/>
      <c r="K697" s="1"/>
      <c r="L697" s="1">
        <v>1</v>
      </c>
      <c r="M697" s="1"/>
      <c r="N697" s="1"/>
      <c r="O697" s="1"/>
      <c r="P697" s="1"/>
    </row>
    <row r="698" spans="1:16" hidden="1" x14ac:dyDescent="0.35">
      <c r="A698" t="s">
        <v>888</v>
      </c>
      <c r="B698" t="s">
        <v>104</v>
      </c>
      <c r="C698" t="s">
        <v>899</v>
      </c>
      <c r="D698" t="s">
        <v>900</v>
      </c>
      <c r="E698">
        <f>SUM(Table17[[#This Row],[2024]:[2014]])</f>
        <v>1</v>
      </c>
      <c r="F698" s="1"/>
      <c r="G698" s="1"/>
      <c r="H698" s="1"/>
      <c r="I698" s="1"/>
      <c r="J698" s="1"/>
      <c r="K698" s="1"/>
      <c r="L698" s="1"/>
      <c r="M698" s="1">
        <v>1</v>
      </c>
      <c r="N698" s="1"/>
      <c r="O698" s="1"/>
      <c r="P698" s="1"/>
    </row>
    <row r="699" spans="1:16" hidden="1" x14ac:dyDescent="0.35">
      <c r="A699" t="s">
        <v>888</v>
      </c>
      <c r="B699" t="s">
        <v>107</v>
      </c>
      <c r="C699" t="s">
        <v>538</v>
      </c>
      <c r="D699" t="s">
        <v>539</v>
      </c>
      <c r="E699">
        <f>SUM(Table17[[#This Row],[2024]:[2014]])</f>
        <v>17</v>
      </c>
      <c r="F699" s="1"/>
      <c r="G699" s="1"/>
      <c r="H699" s="1"/>
      <c r="I699" s="1">
        <v>1</v>
      </c>
      <c r="J699" s="1">
        <v>1</v>
      </c>
      <c r="K699" s="1">
        <v>4</v>
      </c>
      <c r="L699" s="1"/>
      <c r="M699" s="1">
        <v>-1</v>
      </c>
      <c r="N699" s="1">
        <v>2</v>
      </c>
      <c r="O699" s="1">
        <v>3</v>
      </c>
      <c r="P699" s="1">
        <v>7</v>
      </c>
    </row>
    <row r="700" spans="1:16" hidden="1" x14ac:dyDescent="0.35">
      <c r="A700" t="s">
        <v>888</v>
      </c>
      <c r="B700" t="s">
        <v>107</v>
      </c>
      <c r="C700" t="s">
        <v>108</v>
      </c>
      <c r="D700" t="s">
        <v>109</v>
      </c>
      <c r="E700">
        <f>SUM(Table17[[#This Row],[2024]:[2014]])</f>
        <v>10</v>
      </c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>
        <v>10</v>
      </c>
    </row>
    <row r="701" spans="1:16" hidden="1" x14ac:dyDescent="0.35">
      <c r="A701" t="s">
        <v>888</v>
      </c>
      <c r="B701" t="s">
        <v>107</v>
      </c>
      <c r="C701" t="s">
        <v>540</v>
      </c>
      <c r="D701" t="s">
        <v>541</v>
      </c>
      <c r="E701">
        <f>SUM(Table17[[#This Row],[2024]:[2014]])</f>
        <v>1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>
        <v>1</v>
      </c>
    </row>
    <row r="702" spans="1:16" hidden="1" x14ac:dyDescent="0.35">
      <c r="A702" t="s">
        <v>888</v>
      </c>
      <c r="B702" t="s">
        <v>107</v>
      </c>
      <c r="C702" t="s">
        <v>901</v>
      </c>
      <c r="D702" t="s">
        <v>902</v>
      </c>
      <c r="E702">
        <f>SUM(Table17[[#This Row],[2024]:[2014]])</f>
        <v>3</v>
      </c>
      <c r="F702" s="1"/>
      <c r="G702" s="1"/>
      <c r="H702" s="1"/>
      <c r="I702" s="1"/>
      <c r="J702" s="1"/>
      <c r="K702" s="1">
        <v>2</v>
      </c>
      <c r="L702" s="1"/>
      <c r="M702" s="1">
        <v>1</v>
      </c>
      <c r="N702" s="1"/>
      <c r="O702" s="1"/>
      <c r="P702" s="1"/>
    </row>
    <row r="703" spans="1:16" hidden="1" x14ac:dyDescent="0.35">
      <c r="A703" t="s">
        <v>888</v>
      </c>
      <c r="B703" t="s">
        <v>107</v>
      </c>
      <c r="C703" t="s">
        <v>903</v>
      </c>
      <c r="D703" t="s">
        <v>904</v>
      </c>
      <c r="E703">
        <f>SUM(Table17[[#This Row],[2024]:[2014]])</f>
        <v>48</v>
      </c>
      <c r="F703" s="1"/>
      <c r="G703" s="1"/>
      <c r="H703" s="1"/>
      <c r="I703" s="1"/>
      <c r="J703" s="1"/>
      <c r="K703" s="1"/>
      <c r="L703" s="1"/>
      <c r="M703" s="1">
        <v>0</v>
      </c>
      <c r="N703" s="1"/>
      <c r="O703" s="1">
        <v>12</v>
      </c>
      <c r="P703" s="1">
        <v>36</v>
      </c>
    </row>
    <row r="704" spans="1:16" hidden="1" x14ac:dyDescent="0.35">
      <c r="A704" t="s">
        <v>888</v>
      </c>
      <c r="B704" t="s">
        <v>107</v>
      </c>
      <c r="C704" t="s">
        <v>905</v>
      </c>
      <c r="D704" t="s">
        <v>906</v>
      </c>
      <c r="E704">
        <f>SUM(Table17[[#This Row],[2024]:[2014]])</f>
        <v>432</v>
      </c>
      <c r="F704" s="1"/>
      <c r="G704" s="1"/>
      <c r="H704" s="1"/>
      <c r="I704" s="1"/>
      <c r="J704" s="1">
        <v>1</v>
      </c>
      <c r="K704" s="1"/>
      <c r="L704" s="1">
        <v>67</v>
      </c>
      <c r="M704" s="1">
        <v>91</v>
      </c>
      <c r="N704" s="1">
        <v>120</v>
      </c>
      <c r="O704" s="1">
        <v>150</v>
      </c>
      <c r="P704" s="1">
        <v>3</v>
      </c>
    </row>
    <row r="705" spans="1:16" hidden="1" x14ac:dyDescent="0.35">
      <c r="A705" t="s">
        <v>888</v>
      </c>
      <c r="B705" t="s">
        <v>107</v>
      </c>
      <c r="C705" t="s">
        <v>907</v>
      </c>
      <c r="D705" t="s">
        <v>908</v>
      </c>
      <c r="E705">
        <f>SUM(Table17[[#This Row],[2024]:[2014]])</f>
        <v>2</v>
      </c>
      <c r="F705" s="1"/>
      <c r="G705" s="1">
        <v>-4</v>
      </c>
      <c r="H705" s="1">
        <v>5</v>
      </c>
      <c r="I705" s="1"/>
      <c r="J705" s="1"/>
      <c r="K705" s="1">
        <v>1</v>
      </c>
      <c r="L705" s="1"/>
      <c r="M705" s="1"/>
      <c r="N705" s="1"/>
      <c r="O705" s="1"/>
      <c r="P705" s="1"/>
    </row>
    <row r="706" spans="1:16" hidden="1" x14ac:dyDescent="0.35">
      <c r="A706" t="s">
        <v>888</v>
      </c>
      <c r="B706" t="s">
        <v>107</v>
      </c>
      <c r="C706" t="s">
        <v>909</v>
      </c>
      <c r="D706" t="s">
        <v>910</v>
      </c>
      <c r="E706">
        <f>SUM(Table17[[#This Row],[2024]:[2014]])</f>
        <v>195</v>
      </c>
      <c r="F706" s="1">
        <v>20</v>
      </c>
      <c r="G706" s="1"/>
      <c r="H706" s="1">
        <v>2</v>
      </c>
      <c r="I706" s="1">
        <v>30</v>
      </c>
      <c r="J706" s="1">
        <v>1</v>
      </c>
      <c r="K706" s="1">
        <v>-12</v>
      </c>
      <c r="L706" s="1">
        <v>24</v>
      </c>
      <c r="M706" s="1">
        <v>23</v>
      </c>
      <c r="N706" s="1">
        <v>4</v>
      </c>
      <c r="O706" s="1">
        <v>23</v>
      </c>
      <c r="P706" s="1">
        <v>80</v>
      </c>
    </row>
    <row r="707" spans="1:16" hidden="1" x14ac:dyDescent="0.35">
      <c r="A707" t="s">
        <v>888</v>
      </c>
      <c r="B707" t="s">
        <v>107</v>
      </c>
      <c r="C707" t="s">
        <v>911</v>
      </c>
      <c r="D707" t="s">
        <v>912</v>
      </c>
      <c r="E707">
        <f>SUM(Table17[[#This Row],[2024]:[2014]])</f>
        <v>1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>
        <v>1</v>
      </c>
    </row>
    <row r="708" spans="1:16" hidden="1" x14ac:dyDescent="0.35">
      <c r="A708" t="s">
        <v>888</v>
      </c>
      <c r="B708" t="s">
        <v>107</v>
      </c>
      <c r="C708" t="s">
        <v>110</v>
      </c>
      <c r="D708" t="s">
        <v>111</v>
      </c>
      <c r="E708">
        <f>SUM(Table17[[#This Row],[2024]:[2014]])</f>
        <v>312</v>
      </c>
      <c r="F708" s="1">
        <v>2</v>
      </c>
      <c r="G708" s="1">
        <v>1</v>
      </c>
      <c r="H708" s="1">
        <v>19</v>
      </c>
      <c r="I708" s="1">
        <v>10</v>
      </c>
      <c r="J708" s="1">
        <v>42</v>
      </c>
      <c r="K708" s="1">
        <v>74</v>
      </c>
      <c r="L708" s="1">
        <v>18</v>
      </c>
      <c r="M708" s="1"/>
      <c r="N708" s="1"/>
      <c r="O708" s="1"/>
      <c r="P708" s="1">
        <v>146</v>
      </c>
    </row>
    <row r="709" spans="1:16" hidden="1" x14ac:dyDescent="0.35">
      <c r="A709" t="s">
        <v>888</v>
      </c>
      <c r="B709" t="s">
        <v>107</v>
      </c>
      <c r="C709" t="s">
        <v>542</v>
      </c>
      <c r="D709" t="s">
        <v>543</v>
      </c>
      <c r="E709">
        <f>SUM(Table17[[#This Row],[2024]:[2014]])</f>
        <v>232</v>
      </c>
      <c r="F709" s="1">
        <v>24</v>
      </c>
      <c r="G709" s="1">
        <v>48</v>
      </c>
      <c r="H709" s="1">
        <v>55</v>
      </c>
      <c r="I709" s="1">
        <v>23</v>
      </c>
      <c r="J709" s="1">
        <v>12</v>
      </c>
      <c r="K709" s="1">
        <v>70</v>
      </c>
      <c r="L709" s="1"/>
      <c r="M709" s="1"/>
      <c r="N709" s="1"/>
      <c r="O709" s="1"/>
      <c r="P709" s="1"/>
    </row>
    <row r="710" spans="1:16" hidden="1" x14ac:dyDescent="0.35">
      <c r="A710" t="s">
        <v>888</v>
      </c>
      <c r="B710" t="s">
        <v>107</v>
      </c>
      <c r="C710" t="s">
        <v>913</v>
      </c>
      <c r="D710" t="s">
        <v>914</v>
      </c>
      <c r="E710">
        <f>SUM(Table17[[#This Row],[2024]:[2014]])</f>
        <v>310</v>
      </c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>
        <v>310</v>
      </c>
    </row>
    <row r="711" spans="1:16" hidden="1" x14ac:dyDescent="0.35">
      <c r="A711" t="s">
        <v>888</v>
      </c>
      <c r="B711" t="s">
        <v>107</v>
      </c>
      <c r="C711" t="s">
        <v>915</v>
      </c>
      <c r="D711" t="s">
        <v>916</v>
      </c>
      <c r="E711">
        <f>SUM(Table17[[#This Row],[2024]:[2014]])</f>
        <v>3408</v>
      </c>
      <c r="F711" s="1">
        <v>40</v>
      </c>
      <c r="G711" s="1">
        <v>301</v>
      </c>
      <c r="H711" s="1">
        <v>450</v>
      </c>
      <c r="I711" s="1">
        <v>30</v>
      </c>
      <c r="J711" s="1">
        <v>225</v>
      </c>
      <c r="K711" s="1">
        <v>532</v>
      </c>
      <c r="L711" s="1">
        <v>200</v>
      </c>
      <c r="M711" s="1">
        <v>430</v>
      </c>
      <c r="N711" s="1">
        <v>700</v>
      </c>
      <c r="O711" s="1">
        <v>500</v>
      </c>
      <c r="P711" s="1"/>
    </row>
    <row r="712" spans="1:16" hidden="1" x14ac:dyDescent="0.35">
      <c r="A712" t="s">
        <v>888</v>
      </c>
      <c r="B712" t="s">
        <v>107</v>
      </c>
      <c r="C712" t="s">
        <v>917</v>
      </c>
      <c r="D712" t="s">
        <v>918</v>
      </c>
      <c r="E712">
        <f>SUM(Table17[[#This Row],[2024]:[2014]])</f>
        <v>3</v>
      </c>
      <c r="F712" s="1"/>
      <c r="G712" s="1"/>
      <c r="H712" s="1"/>
      <c r="I712" s="1"/>
      <c r="J712" s="1"/>
      <c r="K712" s="1"/>
      <c r="L712" s="1"/>
      <c r="M712" s="1"/>
      <c r="N712" s="1"/>
      <c r="O712" s="1">
        <v>3</v>
      </c>
      <c r="P712" s="1"/>
    </row>
    <row r="713" spans="1:16" hidden="1" x14ac:dyDescent="0.35">
      <c r="A713" t="s">
        <v>888</v>
      </c>
      <c r="B713" t="s">
        <v>107</v>
      </c>
      <c r="C713" t="s">
        <v>919</v>
      </c>
      <c r="D713" t="s">
        <v>920</v>
      </c>
      <c r="E713">
        <f>SUM(Table17[[#This Row],[2024]:[2014]])</f>
        <v>10</v>
      </c>
      <c r="F713" s="1"/>
      <c r="G713" s="1"/>
      <c r="H713" s="1"/>
      <c r="I713" s="1"/>
      <c r="J713" s="1"/>
      <c r="K713" s="1">
        <v>10</v>
      </c>
      <c r="L713" s="1"/>
      <c r="M713" s="1"/>
      <c r="N713" s="1"/>
      <c r="O713" s="1"/>
      <c r="P713" s="1"/>
    </row>
    <row r="714" spans="1:16" hidden="1" x14ac:dyDescent="0.35">
      <c r="A714" t="s">
        <v>888</v>
      </c>
      <c r="B714" t="s">
        <v>107</v>
      </c>
      <c r="C714" t="s">
        <v>921</v>
      </c>
      <c r="D714" t="s">
        <v>922</v>
      </c>
      <c r="E714">
        <f>SUM(Table17[[#This Row],[2024]:[2014]])</f>
        <v>4</v>
      </c>
      <c r="F714" s="1"/>
      <c r="G714" s="1"/>
      <c r="H714" s="1"/>
      <c r="I714" s="1">
        <v>1</v>
      </c>
      <c r="J714" s="1"/>
      <c r="K714" s="1"/>
      <c r="L714" s="1">
        <v>1</v>
      </c>
      <c r="M714" s="1"/>
      <c r="N714" s="1"/>
      <c r="O714" s="1">
        <v>1</v>
      </c>
      <c r="P714" s="1">
        <v>1</v>
      </c>
    </row>
    <row r="715" spans="1:16" hidden="1" x14ac:dyDescent="0.35">
      <c r="A715" t="s">
        <v>888</v>
      </c>
      <c r="B715" t="s">
        <v>546</v>
      </c>
      <c r="C715" t="s">
        <v>547</v>
      </c>
      <c r="D715" t="s">
        <v>548</v>
      </c>
      <c r="E715">
        <f>SUM(Table17[[#This Row],[2024]:[2014]])</f>
        <v>4</v>
      </c>
      <c r="F715" s="1"/>
      <c r="G715" s="1">
        <v>2</v>
      </c>
      <c r="H715" s="1">
        <v>1</v>
      </c>
      <c r="I715" s="1">
        <v>1</v>
      </c>
      <c r="J715" s="1"/>
      <c r="K715" s="1"/>
      <c r="L715" s="1"/>
      <c r="M715" s="1"/>
      <c r="N715" s="1"/>
      <c r="O715" s="1"/>
      <c r="P715" s="1"/>
    </row>
    <row r="716" spans="1:16" hidden="1" x14ac:dyDescent="0.35">
      <c r="A716" t="s">
        <v>888</v>
      </c>
      <c r="B716" t="s">
        <v>923</v>
      </c>
      <c r="C716" t="s">
        <v>924</v>
      </c>
      <c r="D716" t="s">
        <v>925</v>
      </c>
      <c r="E716">
        <f>SUM(Table17[[#This Row],[2024]:[2014]])</f>
        <v>68</v>
      </c>
      <c r="F716" s="1"/>
      <c r="G716" s="1"/>
      <c r="H716" s="1">
        <v>-2</v>
      </c>
      <c r="I716" s="1">
        <v>10</v>
      </c>
      <c r="J716" s="1"/>
      <c r="K716" s="1"/>
      <c r="L716" s="1"/>
      <c r="M716" s="1"/>
      <c r="N716" s="1"/>
      <c r="O716" s="1">
        <v>60</v>
      </c>
      <c r="P716" s="1"/>
    </row>
    <row r="717" spans="1:16" hidden="1" x14ac:dyDescent="0.35">
      <c r="A717" t="s">
        <v>888</v>
      </c>
      <c r="B717" t="s">
        <v>549</v>
      </c>
      <c r="C717" t="s">
        <v>926</v>
      </c>
      <c r="D717" t="s">
        <v>927</v>
      </c>
      <c r="E717">
        <f>SUM(Table17[[#This Row],[2024]:[2014]])</f>
        <v>5</v>
      </c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>
        <v>5</v>
      </c>
    </row>
    <row r="718" spans="1:16" hidden="1" x14ac:dyDescent="0.35">
      <c r="A718" t="s">
        <v>888</v>
      </c>
      <c r="B718" t="s">
        <v>549</v>
      </c>
      <c r="C718" t="s">
        <v>550</v>
      </c>
      <c r="D718" t="s">
        <v>551</v>
      </c>
      <c r="E718">
        <f>SUM(Table17[[#This Row],[2024]:[2014]])</f>
        <v>1</v>
      </c>
      <c r="F718" s="1"/>
      <c r="G718" s="1"/>
      <c r="H718" s="1">
        <v>1</v>
      </c>
      <c r="I718" s="1"/>
      <c r="J718" s="1"/>
      <c r="K718" s="1"/>
      <c r="L718" s="1"/>
      <c r="M718" s="1"/>
      <c r="N718" s="1"/>
      <c r="O718" s="1"/>
      <c r="P718" s="1"/>
    </row>
    <row r="719" spans="1:16" hidden="1" x14ac:dyDescent="0.35">
      <c r="A719" t="s">
        <v>888</v>
      </c>
      <c r="B719" t="s">
        <v>549</v>
      </c>
      <c r="C719" t="s">
        <v>928</v>
      </c>
      <c r="D719" t="s">
        <v>929</v>
      </c>
      <c r="E719">
        <f>SUM(Table17[[#This Row],[2024]:[2014]])</f>
        <v>6</v>
      </c>
      <c r="F719" s="1"/>
      <c r="G719" s="1"/>
      <c r="H719" s="1"/>
      <c r="I719" s="1"/>
      <c r="J719" s="1"/>
      <c r="K719" s="1"/>
      <c r="L719" s="1"/>
      <c r="M719" s="1"/>
      <c r="N719" s="1"/>
      <c r="O719" s="1">
        <v>3</v>
      </c>
      <c r="P719" s="1">
        <v>3</v>
      </c>
    </row>
    <row r="720" spans="1:16" hidden="1" x14ac:dyDescent="0.35">
      <c r="A720" t="s">
        <v>888</v>
      </c>
      <c r="B720" t="s">
        <v>549</v>
      </c>
      <c r="C720" t="s">
        <v>930</v>
      </c>
      <c r="D720" t="s">
        <v>931</v>
      </c>
      <c r="E720">
        <f>SUM(Table17[[#This Row],[2024]:[2014]])</f>
        <v>0</v>
      </c>
      <c r="F720" s="1"/>
      <c r="G720" s="1"/>
      <c r="H720" s="1"/>
      <c r="I720" s="1"/>
      <c r="J720" s="1"/>
      <c r="K720" s="1"/>
      <c r="L720" s="1"/>
      <c r="M720" s="1"/>
      <c r="N720" s="1"/>
      <c r="O720" s="1">
        <v>0</v>
      </c>
      <c r="P720" s="1"/>
    </row>
    <row r="721" spans="1:16" hidden="1" x14ac:dyDescent="0.35">
      <c r="A721" t="s">
        <v>888</v>
      </c>
      <c r="B721" t="s">
        <v>117</v>
      </c>
      <c r="C721" t="s">
        <v>105</v>
      </c>
      <c r="D721" t="s">
        <v>118</v>
      </c>
      <c r="E721">
        <f>SUM(Table17[[#This Row],[2024]:[2014]])</f>
        <v>299</v>
      </c>
      <c r="F721" s="1"/>
      <c r="G721" s="1"/>
      <c r="H721" s="1"/>
      <c r="I721" s="1">
        <v>31</v>
      </c>
      <c r="J721" s="1">
        <v>5</v>
      </c>
      <c r="K721" s="1">
        <v>26</v>
      </c>
      <c r="L721" s="1">
        <v>201</v>
      </c>
      <c r="M721" s="1">
        <v>14</v>
      </c>
      <c r="N721" s="1">
        <v>9</v>
      </c>
      <c r="O721" s="1">
        <v>8</v>
      </c>
      <c r="P721" s="1">
        <v>5</v>
      </c>
    </row>
    <row r="722" spans="1:16" hidden="1" x14ac:dyDescent="0.35">
      <c r="A722" t="s">
        <v>888</v>
      </c>
      <c r="B722" t="s">
        <v>117</v>
      </c>
      <c r="C722" t="s">
        <v>719</v>
      </c>
      <c r="D722" t="s">
        <v>720</v>
      </c>
      <c r="E722">
        <f>SUM(Table17[[#This Row],[2024]:[2014]])</f>
        <v>28</v>
      </c>
      <c r="F722" s="1"/>
      <c r="G722" s="1"/>
      <c r="H722" s="1"/>
      <c r="I722" s="1"/>
      <c r="J722" s="1"/>
      <c r="K722" s="1"/>
      <c r="L722" s="1">
        <v>5</v>
      </c>
      <c r="M722" s="1">
        <v>5</v>
      </c>
      <c r="N722" s="1">
        <v>5</v>
      </c>
      <c r="O722" s="1">
        <v>3</v>
      </c>
      <c r="P722" s="1">
        <v>10</v>
      </c>
    </row>
    <row r="723" spans="1:16" hidden="1" x14ac:dyDescent="0.35">
      <c r="A723" t="s">
        <v>888</v>
      </c>
      <c r="B723" t="s">
        <v>117</v>
      </c>
      <c r="C723" t="s">
        <v>932</v>
      </c>
      <c r="D723" t="s">
        <v>933</v>
      </c>
      <c r="E723">
        <f>SUM(Table17[[#This Row],[2024]:[2014]])</f>
        <v>0</v>
      </c>
      <c r="F723" s="1"/>
      <c r="G723" s="1"/>
      <c r="H723" s="1"/>
      <c r="I723" s="1">
        <v>0</v>
      </c>
      <c r="J723" s="1"/>
      <c r="K723" s="1"/>
      <c r="L723" s="1"/>
      <c r="M723" s="1"/>
      <c r="N723" s="1"/>
      <c r="O723" s="1"/>
      <c r="P723" s="1"/>
    </row>
    <row r="724" spans="1:16" hidden="1" x14ac:dyDescent="0.35">
      <c r="A724" t="s">
        <v>888</v>
      </c>
      <c r="B724" t="s">
        <v>117</v>
      </c>
      <c r="C724" t="s">
        <v>934</v>
      </c>
      <c r="D724" t="s">
        <v>935</v>
      </c>
      <c r="E724">
        <f>SUM(Table17[[#This Row],[2024]:[2014]])</f>
        <v>50</v>
      </c>
      <c r="F724" s="1"/>
      <c r="G724" s="1"/>
      <c r="H724" s="1"/>
      <c r="I724" s="1"/>
      <c r="J724" s="1"/>
      <c r="K724" s="1"/>
      <c r="L724" s="1"/>
      <c r="M724" s="1">
        <v>50</v>
      </c>
      <c r="N724" s="1"/>
      <c r="O724" s="1"/>
      <c r="P724" s="1"/>
    </row>
    <row r="725" spans="1:16" hidden="1" x14ac:dyDescent="0.35">
      <c r="A725" t="s">
        <v>888</v>
      </c>
      <c r="B725" t="s">
        <v>117</v>
      </c>
      <c r="C725" t="s">
        <v>936</v>
      </c>
      <c r="D725" t="s">
        <v>937</v>
      </c>
      <c r="E725">
        <f>SUM(Table17[[#This Row],[2024]:[2014]])</f>
        <v>1</v>
      </c>
      <c r="F725" s="1"/>
      <c r="G725" s="1"/>
      <c r="H725" s="1"/>
      <c r="I725" s="1"/>
      <c r="J725" s="1"/>
      <c r="K725" s="1"/>
      <c r="L725" s="1">
        <v>1</v>
      </c>
      <c r="M725" s="1"/>
      <c r="N725" s="1"/>
      <c r="O725" s="1"/>
      <c r="P725" s="1"/>
    </row>
    <row r="726" spans="1:16" hidden="1" x14ac:dyDescent="0.35">
      <c r="A726" t="s">
        <v>888</v>
      </c>
      <c r="B726" t="s">
        <v>117</v>
      </c>
      <c r="C726" t="s">
        <v>938</v>
      </c>
      <c r="D726" t="s">
        <v>939</v>
      </c>
      <c r="E726">
        <f>SUM(Table17[[#This Row],[2024]:[2014]])</f>
        <v>8</v>
      </c>
      <c r="F726" s="1"/>
      <c r="G726" s="1"/>
      <c r="H726" s="1"/>
      <c r="I726" s="1"/>
      <c r="J726" s="1">
        <v>1</v>
      </c>
      <c r="K726" s="1">
        <v>7</v>
      </c>
      <c r="L726" s="1"/>
      <c r="M726" s="1"/>
      <c r="N726" s="1"/>
      <c r="O726" s="1"/>
      <c r="P726" s="1"/>
    </row>
    <row r="727" spans="1:16" hidden="1" x14ac:dyDescent="0.35">
      <c r="A727" t="s">
        <v>888</v>
      </c>
      <c r="B727" t="s">
        <v>117</v>
      </c>
      <c r="C727" t="s">
        <v>940</v>
      </c>
      <c r="D727" t="s">
        <v>941</v>
      </c>
      <c r="E727">
        <f>SUM(Table17[[#This Row],[2024]:[2014]])</f>
        <v>1</v>
      </c>
      <c r="F727" s="1"/>
      <c r="G727" s="1">
        <v>1</v>
      </c>
      <c r="H727" s="1"/>
      <c r="I727" s="1"/>
      <c r="J727" s="1"/>
      <c r="K727" s="1"/>
      <c r="L727" s="1"/>
      <c r="M727" s="1"/>
      <c r="N727" s="1"/>
      <c r="O727" s="1"/>
      <c r="P727" s="1"/>
    </row>
    <row r="728" spans="1:16" hidden="1" x14ac:dyDescent="0.35">
      <c r="A728" t="s">
        <v>888</v>
      </c>
      <c r="B728" t="s">
        <v>117</v>
      </c>
      <c r="C728" t="s">
        <v>942</v>
      </c>
      <c r="D728" t="s">
        <v>943</v>
      </c>
      <c r="E728">
        <f>SUM(Table17[[#This Row],[2024]:[2014]])</f>
        <v>1</v>
      </c>
      <c r="F728" s="1"/>
      <c r="G728" s="1"/>
      <c r="H728" s="1"/>
      <c r="I728" s="1"/>
      <c r="J728" s="1"/>
      <c r="K728" s="1"/>
      <c r="L728" s="1"/>
      <c r="M728" s="1"/>
      <c r="N728" s="1">
        <v>1</v>
      </c>
      <c r="O728" s="1"/>
      <c r="P728" s="1"/>
    </row>
    <row r="729" spans="1:16" hidden="1" x14ac:dyDescent="0.35">
      <c r="A729" t="s">
        <v>888</v>
      </c>
      <c r="B729" t="s">
        <v>117</v>
      </c>
      <c r="C729" t="s">
        <v>552</v>
      </c>
      <c r="D729" t="s">
        <v>553</v>
      </c>
      <c r="E729">
        <f>SUM(Table17[[#This Row],[2024]:[2014]])</f>
        <v>4</v>
      </c>
      <c r="F729" s="1"/>
      <c r="G729" s="1"/>
      <c r="H729" s="1"/>
      <c r="I729" s="1"/>
      <c r="J729" s="1"/>
      <c r="K729" s="1">
        <v>3</v>
      </c>
      <c r="L729" s="1"/>
      <c r="M729" s="1"/>
      <c r="N729" s="1">
        <v>1</v>
      </c>
      <c r="O729" s="1"/>
      <c r="P729" s="1"/>
    </row>
    <row r="730" spans="1:16" hidden="1" x14ac:dyDescent="0.35">
      <c r="A730" t="s">
        <v>888</v>
      </c>
      <c r="B730" t="s">
        <v>117</v>
      </c>
      <c r="C730" t="s">
        <v>944</v>
      </c>
      <c r="D730" t="s">
        <v>945</v>
      </c>
      <c r="E730">
        <f>SUM(Table17[[#This Row],[2024]:[2014]])</f>
        <v>5</v>
      </c>
      <c r="F730" s="1"/>
      <c r="G730" s="1"/>
      <c r="H730" s="1"/>
      <c r="I730" s="1"/>
      <c r="J730" s="1"/>
      <c r="K730" s="1"/>
      <c r="L730" s="1"/>
      <c r="M730" s="1"/>
      <c r="N730" s="1"/>
      <c r="O730" s="1">
        <v>5</v>
      </c>
      <c r="P730" s="1"/>
    </row>
    <row r="731" spans="1:16" hidden="1" x14ac:dyDescent="0.35">
      <c r="A731" t="s">
        <v>888</v>
      </c>
      <c r="B731" t="s">
        <v>123</v>
      </c>
      <c r="C731" t="s">
        <v>105</v>
      </c>
      <c r="D731" t="s">
        <v>124</v>
      </c>
      <c r="E731">
        <f>SUM(Table17[[#This Row],[2024]:[2014]])</f>
        <v>23</v>
      </c>
      <c r="F731" s="1">
        <v>2</v>
      </c>
      <c r="G731" s="1">
        <v>21</v>
      </c>
      <c r="H731" s="1"/>
      <c r="I731" s="1"/>
      <c r="J731" s="1"/>
      <c r="K731" s="1"/>
      <c r="L731" s="1"/>
      <c r="M731" s="1"/>
      <c r="N731" s="1"/>
      <c r="O731" s="1"/>
      <c r="P731" s="1"/>
    </row>
    <row r="732" spans="1:16" hidden="1" x14ac:dyDescent="0.35">
      <c r="A732" t="s">
        <v>888</v>
      </c>
      <c r="B732" t="s">
        <v>123</v>
      </c>
      <c r="C732" t="s">
        <v>105</v>
      </c>
      <c r="D732" t="s">
        <v>125</v>
      </c>
      <c r="E732">
        <f>SUM(Table17[[#This Row],[2024]:[2014]])</f>
        <v>3</v>
      </c>
      <c r="F732" s="1"/>
      <c r="G732" s="1"/>
      <c r="H732" s="1"/>
      <c r="I732" s="1"/>
      <c r="J732" s="1"/>
      <c r="K732" s="1"/>
      <c r="L732" s="1">
        <v>2</v>
      </c>
      <c r="M732" s="1">
        <v>1</v>
      </c>
      <c r="N732" s="1"/>
      <c r="O732" s="1"/>
      <c r="P732" s="1"/>
    </row>
    <row r="733" spans="1:16" hidden="1" x14ac:dyDescent="0.35">
      <c r="A733" t="s">
        <v>888</v>
      </c>
      <c r="B733" t="s">
        <v>123</v>
      </c>
      <c r="C733" t="s">
        <v>105</v>
      </c>
      <c r="D733" t="s">
        <v>126</v>
      </c>
      <c r="E733">
        <f>SUM(Table17[[#This Row],[2024]:[2014]])</f>
        <v>10</v>
      </c>
      <c r="F733" s="1"/>
      <c r="G733" s="1"/>
      <c r="H733" s="1"/>
      <c r="I733" s="1">
        <v>5</v>
      </c>
      <c r="J733" s="1">
        <v>2</v>
      </c>
      <c r="K733" s="1"/>
      <c r="L733" s="1">
        <v>2</v>
      </c>
      <c r="M733" s="1">
        <v>1</v>
      </c>
      <c r="N733" s="1"/>
      <c r="O733" s="1"/>
      <c r="P733" s="1"/>
    </row>
    <row r="734" spans="1:16" hidden="1" x14ac:dyDescent="0.35">
      <c r="A734" t="s">
        <v>888</v>
      </c>
      <c r="B734" t="s">
        <v>123</v>
      </c>
      <c r="C734" t="s">
        <v>105</v>
      </c>
      <c r="D734" t="s">
        <v>554</v>
      </c>
      <c r="E734">
        <f>SUM(Table17[[#This Row],[2024]:[2014]])</f>
        <v>1</v>
      </c>
      <c r="F734" s="1">
        <v>1</v>
      </c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idden="1" x14ac:dyDescent="0.35">
      <c r="A735" t="s">
        <v>888</v>
      </c>
      <c r="B735" t="s">
        <v>123</v>
      </c>
      <c r="C735" t="s">
        <v>105</v>
      </c>
      <c r="D735" t="s">
        <v>127</v>
      </c>
      <c r="E735">
        <f>SUM(Table17[[#This Row],[2024]:[2014]])</f>
        <v>223</v>
      </c>
      <c r="F735" s="1">
        <v>-2</v>
      </c>
      <c r="G735" s="1">
        <v>-2</v>
      </c>
      <c r="H735" s="1">
        <v>-18</v>
      </c>
      <c r="I735" s="1">
        <v>-16</v>
      </c>
      <c r="J735" s="1">
        <v>-8</v>
      </c>
      <c r="K735" s="1"/>
      <c r="L735" s="1"/>
      <c r="M735" s="1"/>
      <c r="N735" s="1">
        <v>71</v>
      </c>
      <c r="O735" s="1">
        <v>198</v>
      </c>
      <c r="P735" s="1"/>
    </row>
    <row r="736" spans="1:16" hidden="1" x14ac:dyDescent="0.35">
      <c r="A736" t="s">
        <v>888</v>
      </c>
      <c r="B736" t="s">
        <v>123</v>
      </c>
      <c r="C736" t="s">
        <v>105</v>
      </c>
      <c r="D736" t="s">
        <v>555</v>
      </c>
      <c r="E736">
        <f>SUM(Table17[[#This Row],[2024]:[2014]])</f>
        <v>39</v>
      </c>
      <c r="F736" s="1"/>
      <c r="G736" s="1"/>
      <c r="H736" s="1">
        <v>1</v>
      </c>
      <c r="I736" s="1">
        <v>32</v>
      </c>
      <c r="J736" s="1"/>
      <c r="K736" s="1"/>
      <c r="L736" s="1">
        <v>2</v>
      </c>
      <c r="M736" s="1">
        <v>3</v>
      </c>
      <c r="N736" s="1">
        <v>1</v>
      </c>
      <c r="O736" s="1"/>
      <c r="P736" s="1"/>
    </row>
    <row r="737" spans="1:16" hidden="1" x14ac:dyDescent="0.35">
      <c r="A737" t="s">
        <v>888</v>
      </c>
      <c r="B737" t="s">
        <v>123</v>
      </c>
      <c r="C737" t="s">
        <v>105</v>
      </c>
      <c r="D737" t="s">
        <v>946</v>
      </c>
      <c r="E737">
        <f>SUM(Table17[[#This Row],[2024]:[2014]])</f>
        <v>348</v>
      </c>
      <c r="F737" s="1"/>
      <c r="G737" s="1"/>
      <c r="H737" s="1"/>
      <c r="I737" s="1"/>
      <c r="J737" s="1"/>
      <c r="K737" s="1"/>
      <c r="L737" s="1">
        <v>218</v>
      </c>
      <c r="M737" s="1">
        <v>130</v>
      </c>
      <c r="N737" s="1"/>
      <c r="O737" s="1"/>
      <c r="P737" s="1"/>
    </row>
    <row r="738" spans="1:16" hidden="1" x14ac:dyDescent="0.35">
      <c r="A738" t="s">
        <v>888</v>
      </c>
      <c r="B738" t="s">
        <v>123</v>
      </c>
      <c r="C738" t="s">
        <v>105</v>
      </c>
      <c r="D738" t="s">
        <v>128</v>
      </c>
      <c r="E738">
        <f>SUM(Table17[[#This Row],[2024]:[2014]])</f>
        <v>57</v>
      </c>
      <c r="F738" s="1"/>
      <c r="G738" s="1">
        <v>1</v>
      </c>
      <c r="H738" s="1"/>
      <c r="I738" s="1">
        <v>2</v>
      </c>
      <c r="J738" s="1">
        <v>48</v>
      </c>
      <c r="K738" s="1">
        <v>2</v>
      </c>
      <c r="L738" s="1">
        <v>4</v>
      </c>
      <c r="M738" s="1"/>
      <c r="N738" s="1"/>
      <c r="O738" s="1"/>
      <c r="P738" s="1"/>
    </row>
    <row r="739" spans="1:16" hidden="1" x14ac:dyDescent="0.35">
      <c r="A739" t="s">
        <v>888</v>
      </c>
      <c r="B739" t="s">
        <v>123</v>
      </c>
      <c r="C739" t="s">
        <v>105</v>
      </c>
      <c r="D739" t="s">
        <v>129</v>
      </c>
      <c r="E739">
        <f>SUM(Table17[[#This Row],[2024]:[2014]])</f>
        <v>4</v>
      </c>
      <c r="F739" s="1"/>
      <c r="G739" s="1"/>
      <c r="H739" s="1"/>
      <c r="I739" s="1">
        <v>3</v>
      </c>
      <c r="J739" s="1"/>
      <c r="K739" s="1"/>
      <c r="L739" s="1"/>
      <c r="M739" s="1">
        <v>1</v>
      </c>
      <c r="N739" s="1"/>
      <c r="O739" s="1"/>
      <c r="P739" s="1"/>
    </row>
    <row r="740" spans="1:16" hidden="1" x14ac:dyDescent="0.35">
      <c r="A740" t="s">
        <v>888</v>
      </c>
      <c r="B740" t="s">
        <v>123</v>
      </c>
      <c r="C740" t="s">
        <v>105</v>
      </c>
      <c r="D740" t="s">
        <v>130</v>
      </c>
      <c r="E740">
        <f>SUM(Table17[[#This Row],[2024]:[2014]])</f>
        <v>34</v>
      </c>
      <c r="F740" s="1"/>
      <c r="G740" s="1"/>
      <c r="H740" s="1">
        <v>1</v>
      </c>
      <c r="I740" s="1">
        <v>1</v>
      </c>
      <c r="J740" s="1">
        <v>32</v>
      </c>
      <c r="K740" s="1"/>
      <c r="L740" s="1"/>
      <c r="M740" s="1"/>
      <c r="N740" s="1"/>
      <c r="O740" s="1"/>
      <c r="P740" s="1"/>
    </row>
    <row r="741" spans="1:16" hidden="1" x14ac:dyDescent="0.35">
      <c r="A741" t="s">
        <v>888</v>
      </c>
      <c r="B741" t="s">
        <v>123</v>
      </c>
      <c r="C741" t="s">
        <v>105</v>
      </c>
      <c r="D741" t="s">
        <v>556</v>
      </c>
      <c r="E741">
        <f>SUM(Table17[[#This Row],[2024]:[2014]])</f>
        <v>2</v>
      </c>
      <c r="F741" s="1"/>
      <c r="G741" s="1"/>
      <c r="H741" s="1">
        <v>2</v>
      </c>
      <c r="I741" s="1"/>
      <c r="J741" s="1"/>
      <c r="K741" s="1"/>
      <c r="L741" s="1"/>
      <c r="M741" s="1"/>
      <c r="N741" s="1"/>
      <c r="O741" s="1"/>
      <c r="P741" s="1"/>
    </row>
    <row r="742" spans="1:16" hidden="1" x14ac:dyDescent="0.35">
      <c r="A742" t="s">
        <v>888</v>
      </c>
      <c r="B742" t="s">
        <v>123</v>
      </c>
      <c r="C742" t="s">
        <v>105</v>
      </c>
      <c r="D742" t="s">
        <v>131</v>
      </c>
      <c r="E742">
        <f>SUM(Table17[[#This Row],[2024]:[2014]])</f>
        <v>41</v>
      </c>
      <c r="F742" s="1"/>
      <c r="G742" s="1">
        <v>33</v>
      </c>
      <c r="H742" s="1">
        <v>7</v>
      </c>
      <c r="I742" s="1"/>
      <c r="J742" s="1"/>
      <c r="K742" s="1"/>
      <c r="L742" s="1"/>
      <c r="M742" s="1">
        <v>1</v>
      </c>
      <c r="N742" s="1"/>
      <c r="O742" s="1"/>
      <c r="P742" s="1"/>
    </row>
    <row r="743" spans="1:16" hidden="1" x14ac:dyDescent="0.35">
      <c r="A743" t="s">
        <v>888</v>
      </c>
      <c r="B743" t="s">
        <v>123</v>
      </c>
      <c r="C743" t="s">
        <v>105</v>
      </c>
      <c r="D743" t="s">
        <v>132</v>
      </c>
      <c r="E743">
        <f>SUM(Table17[[#This Row],[2024]:[2014]])</f>
        <v>474</v>
      </c>
      <c r="F743" s="1">
        <v>51</v>
      </c>
      <c r="G743" s="1">
        <v>121</v>
      </c>
      <c r="H743" s="1">
        <v>58</v>
      </c>
      <c r="I743" s="1">
        <v>37</v>
      </c>
      <c r="J743" s="1">
        <v>46</v>
      </c>
      <c r="K743" s="1">
        <v>92</v>
      </c>
      <c r="L743" s="1">
        <v>69</v>
      </c>
      <c r="M743" s="1"/>
      <c r="N743" s="1"/>
      <c r="O743" s="1"/>
      <c r="P743" s="1"/>
    </row>
    <row r="744" spans="1:16" hidden="1" x14ac:dyDescent="0.35">
      <c r="A744" t="s">
        <v>888</v>
      </c>
      <c r="B744" t="s">
        <v>123</v>
      </c>
      <c r="C744" t="s">
        <v>105</v>
      </c>
      <c r="D744" t="s">
        <v>133</v>
      </c>
      <c r="E744">
        <f>SUM(Table17[[#This Row],[2024]:[2014]])</f>
        <v>93</v>
      </c>
      <c r="F744" s="1"/>
      <c r="G744" s="1"/>
      <c r="H744" s="1"/>
      <c r="I744" s="1">
        <v>17</v>
      </c>
      <c r="J744" s="1">
        <v>8</v>
      </c>
      <c r="K744" s="1">
        <v>68</v>
      </c>
      <c r="L744" s="1"/>
      <c r="M744" s="1"/>
      <c r="N744" s="1"/>
      <c r="O744" s="1"/>
      <c r="P744" s="1"/>
    </row>
    <row r="745" spans="1:16" hidden="1" x14ac:dyDescent="0.35">
      <c r="A745" t="s">
        <v>888</v>
      </c>
      <c r="B745" t="s">
        <v>123</v>
      </c>
      <c r="C745" t="s">
        <v>105</v>
      </c>
      <c r="D745" t="s">
        <v>134</v>
      </c>
      <c r="E745">
        <f>SUM(Table17[[#This Row],[2024]:[2014]])</f>
        <v>6</v>
      </c>
      <c r="F745" s="1"/>
      <c r="G745" s="1"/>
      <c r="H745" s="1"/>
      <c r="I745" s="1"/>
      <c r="J745" s="1"/>
      <c r="K745" s="1"/>
      <c r="L745" s="1">
        <v>6</v>
      </c>
      <c r="M745" s="1">
        <v>0</v>
      </c>
      <c r="N745" s="1"/>
      <c r="O745" s="1"/>
      <c r="P745" s="1"/>
    </row>
    <row r="746" spans="1:16" hidden="1" x14ac:dyDescent="0.35">
      <c r="A746" t="s">
        <v>888</v>
      </c>
      <c r="B746" t="s">
        <v>123</v>
      </c>
      <c r="C746" t="s">
        <v>105</v>
      </c>
      <c r="D746" t="s">
        <v>135</v>
      </c>
      <c r="E746">
        <f>SUM(Table17[[#This Row],[2024]:[2014]])</f>
        <v>7</v>
      </c>
      <c r="F746" s="1"/>
      <c r="G746" s="1"/>
      <c r="H746" s="1">
        <v>1</v>
      </c>
      <c r="I746" s="1">
        <v>6</v>
      </c>
      <c r="J746" s="1"/>
      <c r="K746" s="1"/>
      <c r="L746" s="1"/>
      <c r="M746" s="1"/>
      <c r="N746" s="1"/>
      <c r="O746" s="1"/>
      <c r="P746" s="1"/>
    </row>
    <row r="747" spans="1:16" hidden="1" x14ac:dyDescent="0.35">
      <c r="A747" t="s">
        <v>888</v>
      </c>
      <c r="B747" t="s">
        <v>123</v>
      </c>
      <c r="C747" t="s">
        <v>105</v>
      </c>
      <c r="D747" t="s">
        <v>862</v>
      </c>
      <c r="E747">
        <f>SUM(Table17[[#This Row],[2024]:[2014]])</f>
        <v>2</v>
      </c>
      <c r="F747" s="1"/>
      <c r="G747" s="1"/>
      <c r="H747" s="1"/>
      <c r="I747" s="1">
        <v>2</v>
      </c>
      <c r="J747" s="1"/>
      <c r="K747" s="1"/>
      <c r="L747" s="1"/>
      <c r="M747" s="1"/>
      <c r="N747" s="1"/>
      <c r="O747" s="1"/>
      <c r="P747" s="1"/>
    </row>
    <row r="748" spans="1:16" hidden="1" x14ac:dyDescent="0.35">
      <c r="A748" t="s">
        <v>888</v>
      </c>
      <c r="B748" t="s">
        <v>123</v>
      </c>
      <c r="C748" t="s">
        <v>136</v>
      </c>
      <c r="D748" t="s">
        <v>137</v>
      </c>
      <c r="E748">
        <f>SUM(Table17[[#This Row],[2024]:[2014]])</f>
        <v>27</v>
      </c>
      <c r="F748" s="1"/>
      <c r="G748" s="1"/>
      <c r="H748" s="1">
        <v>8</v>
      </c>
      <c r="I748" s="1">
        <v>19</v>
      </c>
      <c r="J748" s="1"/>
      <c r="K748" s="1"/>
      <c r="L748" s="1"/>
      <c r="M748" s="1"/>
      <c r="N748" s="1"/>
      <c r="O748" s="1"/>
      <c r="P748" s="1"/>
    </row>
    <row r="749" spans="1:16" hidden="1" x14ac:dyDescent="0.35">
      <c r="A749" t="s">
        <v>888</v>
      </c>
      <c r="B749" t="s">
        <v>123</v>
      </c>
      <c r="C749" t="s">
        <v>947</v>
      </c>
      <c r="D749" t="s">
        <v>948</v>
      </c>
      <c r="E749">
        <f>SUM(Table17[[#This Row],[2024]:[2014]])</f>
        <v>0</v>
      </c>
      <c r="F749" s="1"/>
      <c r="G749" s="1"/>
      <c r="H749" s="1"/>
      <c r="I749" s="1"/>
      <c r="J749" s="1"/>
      <c r="K749" s="1"/>
      <c r="L749" s="1">
        <v>0</v>
      </c>
      <c r="M749" s="1"/>
      <c r="N749" s="1"/>
      <c r="O749" s="1"/>
      <c r="P749" s="1"/>
    </row>
    <row r="750" spans="1:16" hidden="1" x14ac:dyDescent="0.35">
      <c r="A750" t="s">
        <v>888</v>
      </c>
      <c r="B750" t="s">
        <v>123</v>
      </c>
      <c r="C750" t="s">
        <v>558</v>
      </c>
      <c r="D750" t="s">
        <v>559</v>
      </c>
      <c r="E750">
        <f>SUM(Table17[[#This Row],[2024]:[2014]])</f>
        <v>2</v>
      </c>
      <c r="F750" s="1"/>
      <c r="G750" s="1"/>
      <c r="H750" s="1"/>
      <c r="I750" s="1"/>
      <c r="J750" s="1"/>
      <c r="K750" s="1"/>
      <c r="L750" s="1">
        <v>1</v>
      </c>
      <c r="M750" s="1"/>
      <c r="N750" s="1"/>
      <c r="O750" s="1">
        <v>1</v>
      </c>
      <c r="P750" s="1"/>
    </row>
    <row r="751" spans="1:16" hidden="1" x14ac:dyDescent="0.35">
      <c r="A751" t="s">
        <v>888</v>
      </c>
      <c r="B751" t="s">
        <v>123</v>
      </c>
      <c r="C751" t="s">
        <v>949</v>
      </c>
      <c r="D751" t="s">
        <v>950</v>
      </c>
      <c r="E751">
        <f>SUM(Table17[[#This Row],[2024]:[2014]])</f>
        <v>2</v>
      </c>
      <c r="F751" s="1"/>
      <c r="G751" s="1"/>
      <c r="H751" s="1"/>
      <c r="I751" s="1"/>
      <c r="J751" s="1"/>
      <c r="K751" s="1"/>
      <c r="L751" s="1"/>
      <c r="M751" s="1">
        <v>1</v>
      </c>
      <c r="N751" s="1"/>
      <c r="O751" s="1">
        <v>1</v>
      </c>
      <c r="P751" s="1"/>
    </row>
    <row r="752" spans="1:16" hidden="1" x14ac:dyDescent="0.35">
      <c r="A752" t="s">
        <v>888</v>
      </c>
      <c r="B752" t="s">
        <v>123</v>
      </c>
      <c r="C752" t="s">
        <v>560</v>
      </c>
      <c r="D752" t="s">
        <v>561</v>
      </c>
      <c r="E752">
        <f>SUM(Table17[[#This Row],[2024]:[2014]])</f>
        <v>1</v>
      </c>
      <c r="F752" s="1"/>
      <c r="G752" s="1"/>
      <c r="H752" s="1"/>
      <c r="I752" s="1"/>
      <c r="J752" s="1"/>
      <c r="K752" s="1"/>
      <c r="L752" s="1"/>
      <c r="M752" s="1"/>
      <c r="N752" s="1"/>
      <c r="O752" s="1">
        <v>1</v>
      </c>
      <c r="P752" s="1"/>
    </row>
    <row r="753" spans="1:16" hidden="1" x14ac:dyDescent="0.35">
      <c r="A753" t="s">
        <v>888</v>
      </c>
      <c r="B753" t="s">
        <v>123</v>
      </c>
      <c r="C753" t="s">
        <v>951</v>
      </c>
      <c r="D753" t="s">
        <v>952</v>
      </c>
      <c r="E753">
        <f>SUM(Table17[[#This Row],[2024]:[2014]])</f>
        <v>17</v>
      </c>
      <c r="F753" s="1"/>
      <c r="G753" s="1"/>
      <c r="H753" s="1"/>
      <c r="I753" s="1"/>
      <c r="J753" s="1"/>
      <c r="K753" s="1"/>
      <c r="L753" s="1">
        <v>17</v>
      </c>
      <c r="M753" s="1"/>
      <c r="N753" s="1"/>
      <c r="O753" s="1"/>
      <c r="P753" s="1"/>
    </row>
    <row r="754" spans="1:16" hidden="1" x14ac:dyDescent="0.35">
      <c r="A754" t="s">
        <v>888</v>
      </c>
      <c r="B754" t="s">
        <v>123</v>
      </c>
      <c r="C754" t="s">
        <v>105</v>
      </c>
      <c r="D754" t="s">
        <v>140</v>
      </c>
      <c r="E754">
        <f>SUM(Table17[[#This Row],[2024]:[2014]])</f>
        <v>1</v>
      </c>
      <c r="F754" s="1">
        <v>1</v>
      </c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idden="1" x14ac:dyDescent="0.35">
      <c r="A755" t="s">
        <v>888</v>
      </c>
      <c r="B755" t="s">
        <v>123</v>
      </c>
      <c r="C755" t="s">
        <v>953</v>
      </c>
      <c r="D755" t="s">
        <v>954</v>
      </c>
      <c r="E755">
        <f>SUM(Table17[[#This Row],[2024]:[2014]])</f>
        <v>10</v>
      </c>
      <c r="F755" s="1"/>
      <c r="G755" s="1"/>
      <c r="H755" s="1"/>
      <c r="I755" s="1"/>
      <c r="J755" s="1"/>
      <c r="K755" s="1"/>
      <c r="L755" s="1"/>
      <c r="M755" s="1"/>
      <c r="N755" s="1"/>
      <c r="O755" s="1">
        <v>10</v>
      </c>
      <c r="P755" s="1"/>
    </row>
    <row r="756" spans="1:16" hidden="1" x14ac:dyDescent="0.35">
      <c r="A756" t="s">
        <v>888</v>
      </c>
      <c r="B756" t="s">
        <v>123</v>
      </c>
      <c r="C756" t="s">
        <v>955</v>
      </c>
      <c r="D756" t="s">
        <v>956</v>
      </c>
      <c r="E756">
        <f>SUM(Table17[[#This Row],[2024]:[2014]])</f>
        <v>20</v>
      </c>
      <c r="F756" s="1"/>
      <c r="G756" s="1"/>
      <c r="H756" s="1">
        <v>20</v>
      </c>
      <c r="I756" s="1"/>
      <c r="J756" s="1"/>
      <c r="K756" s="1"/>
      <c r="L756" s="1"/>
      <c r="M756" s="1"/>
      <c r="N756" s="1"/>
      <c r="O756" s="1"/>
      <c r="P756" s="1"/>
    </row>
    <row r="757" spans="1:16" hidden="1" x14ac:dyDescent="0.35">
      <c r="A757" t="s">
        <v>888</v>
      </c>
      <c r="B757" t="s">
        <v>123</v>
      </c>
      <c r="C757" t="s">
        <v>957</v>
      </c>
      <c r="D757" t="s">
        <v>958</v>
      </c>
      <c r="E757">
        <f>SUM(Table17[[#This Row],[2024]:[2014]])</f>
        <v>2</v>
      </c>
      <c r="F757" s="1"/>
      <c r="G757" s="1"/>
      <c r="H757" s="1"/>
      <c r="I757" s="1"/>
      <c r="J757" s="1"/>
      <c r="K757" s="1">
        <v>1</v>
      </c>
      <c r="L757" s="1">
        <v>1</v>
      </c>
      <c r="M757" s="1"/>
      <c r="N757" s="1"/>
      <c r="O757" s="1"/>
      <c r="P757" s="1"/>
    </row>
    <row r="758" spans="1:16" hidden="1" x14ac:dyDescent="0.35">
      <c r="A758" t="s">
        <v>888</v>
      </c>
      <c r="B758" t="s">
        <v>123</v>
      </c>
      <c r="C758" t="s">
        <v>959</v>
      </c>
      <c r="D758" t="s">
        <v>960</v>
      </c>
      <c r="E758">
        <f>SUM(Table17[[#This Row],[2024]:[2014]])</f>
        <v>15</v>
      </c>
      <c r="F758" s="1"/>
      <c r="G758" s="1"/>
      <c r="H758" s="1"/>
      <c r="I758" s="1"/>
      <c r="J758" s="1">
        <v>15</v>
      </c>
      <c r="K758" s="1"/>
      <c r="L758" s="1"/>
      <c r="M758" s="1"/>
      <c r="N758" s="1"/>
      <c r="O758" s="1"/>
      <c r="P758" s="1"/>
    </row>
    <row r="759" spans="1:16" hidden="1" x14ac:dyDescent="0.35">
      <c r="A759" t="s">
        <v>888</v>
      </c>
      <c r="B759" t="s">
        <v>123</v>
      </c>
      <c r="C759" t="s">
        <v>141</v>
      </c>
      <c r="D759" t="s">
        <v>142</v>
      </c>
      <c r="E759">
        <f>SUM(Table17[[#This Row],[2024]:[2014]])</f>
        <v>45</v>
      </c>
      <c r="F759" s="1"/>
      <c r="G759" s="1"/>
      <c r="H759" s="1"/>
      <c r="I759" s="1"/>
      <c r="J759" s="1"/>
      <c r="K759" s="1">
        <v>5</v>
      </c>
      <c r="L759" s="1">
        <v>7</v>
      </c>
      <c r="M759" s="1">
        <v>25</v>
      </c>
      <c r="N759" s="1">
        <v>8</v>
      </c>
      <c r="O759" s="1"/>
      <c r="P759" s="1"/>
    </row>
    <row r="760" spans="1:16" hidden="1" x14ac:dyDescent="0.35">
      <c r="A760" t="s">
        <v>888</v>
      </c>
      <c r="B760" t="s">
        <v>123</v>
      </c>
      <c r="C760" t="s">
        <v>961</v>
      </c>
      <c r="D760" t="s">
        <v>962</v>
      </c>
      <c r="E760">
        <f>SUM(Table17[[#This Row],[2024]:[2014]])</f>
        <v>115</v>
      </c>
      <c r="F760" s="1"/>
      <c r="G760" s="1"/>
      <c r="H760" s="1"/>
      <c r="I760" s="1"/>
      <c r="J760" s="1"/>
      <c r="K760" s="1"/>
      <c r="L760" s="1"/>
      <c r="M760" s="1">
        <v>0</v>
      </c>
      <c r="N760" s="1">
        <v>15</v>
      </c>
      <c r="O760" s="1">
        <v>100</v>
      </c>
      <c r="P760" s="1"/>
    </row>
    <row r="761" spans="1:16" hidden="1" x14ac:dyDescent="0.35">
      <c r="A761" t="s">
        <v>888</v>
      </c>
      <c r="B761" t="s">
        <v>123</v>
      </c>
      <c r="C761" t="s">
        <v>963</v>
      </c>
      <c r="D761" t="s">
        <v>964</v>
      </c>
      <c r="E761">
        <f>SUM(Table17[[#This Row],[2024]:[2014]])</f>
        <v>20</v>
      </c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>
        <v>20</v>
      </c>
    </row>
    <row r="762" spans="1:16" hidden="1" x14ac:dyDescent="0.35">
      <c r="A762" t="s">
        <v>888</v>
      </c>
      <c r="B762" t="s">
        <v>123</v>
      </c>
      <c r="C762" t="s">
        <v>727</v>
      </c>
      <c r="D762" t="s">
        <v>728</v>
      </c>
      <c r="E762">
        <f>SUM(Table17[[#This Row],[2024]:[2014]])</f>
        <v>162</v>
      </c>
      <c r="F762" s="1"/>
      <c r="G762" s="1"/>
      <c r="H762" s="1"/>
      <c r="I762" s="1"/>
      <c r="J762" s="1"/>
      <c r="K762" s="1"/>
      <c r="L762" s="1">
        <v>-1</v>
      </c>
      <c r="M762" s="1"/>
      <c r="N762" s="1">
        <v>8</v>
      </c>
      <c r="O762" s="1">
        <v>50</v>
      </c>
      <c r="P762" s="1">
        <v>105</v>
      </c>
    </row>
    <row r="763" spans="1:16" hidden="1" x14ac:dyDescent="0.35">
      <c r="A763" t="s">
        <v>888</v>
      </c>
      <c r="B763" t="s">
        <v>123</v>
      </c>
      <c r="C763" t="s">
        <v>568</v>
      </c>
      <c r="D763" t="s">
        <v>569</v>
      </c>
      <c r="E763">
        <f>SUM(Table17[[#This Row],[2024]:[2014]])</f>
        <v>2</v>
      </c>
      <c r="F763" s="1"/>
      <c r="G763" s="1"/>
      <c r="H763" s="1"/>
      <c r="I763" s="1">
        <v>1</v>
      </c>
      <c r="J763" s="1"/>
      <c r="K763" s="1"/>
      <c r="L763" s="1"/>
      <c r="M763" s="1"/>
      <c r="N763" s="1">
        <v>1</v>
      </c>
      <c r="O763" s="1"/>
      <c r="P763" s="1"/>
    </row>
    <row r="764" spans="1:16" hidden="1" x14ac:dyDescent="0.35">
      <c r="A764" t="s">
        <v>888</v>
      </c>
      <c r="B764" t="s">
        <v>123</v>
      </c>
      <c r="C764" t="s">
        <v>965</v>
      </c>
      <c r="D764" t="s">
        <v>966</v>
      </c>
      <c r="E764">
        <f>SUM(Table17[[#This Row],[2024]:[2014]])</f>
        <v>2</v>
      </c>
      <c r="F764" s="1"/>
      <c r="G764" s="1"/>
      <c r="H764" s="1"/>
      <c r="I764" s="1"/>
      <c r="J764" s="1">
        <v>1</v>
      </c>
      <c r="K764" s="1"/>
      <c r="L764" s="1"/>
      <c r="M764" s="1"/>
      <c r="N764" s="1"/>
      <c r="O764" s="1">
        <v>1</v>
      </c>
      <c r="P764" s="1"/>
    </row>
    <row r="765" spans="1:16" hidden="1" x14ac:dyDescent="0.35">
      <c r="A765" t="s">
        <v>888</v>
      </c>
      <c r="B765" t="s">
        <v>123</v>
      </c>
      <c r="C765" t="s">
        <v>967</v>
      </c>
      <c r="D765" t="s">
        <v>968</v>
      </c>
      <c r="E765">
        <f>SUM(Table17[[#This Row],[2024]:[2014]])</f>
        <v>1</v>
      </c>
      <c r="F765" s="1"/>
      <c r="G765" s="1"/>
      <c r="H765" s="1"/>
      <c r="I765" s="1"/>
      <c r="J765" s="1"/>
      <c r="K765" s="1"/>
      <c r="L765" s="1"/>
      <c r="M765" s="1"/>
      <c r="N765" s="1"/>
      <c r="O765" s="1">
        <v>1</v>
      </c>
      <c r="P765" s="1"/>
    </row>
    <row r="766" spans="1:16" hidden="1" x14ac:dyDescent="0.35">
      <c r="A766" t="s">
        <v>888</v>
      </c>
      <c r="B766" t="s">
        <v>123</v>
      </c>
      <c r="C766" t="s">
        <v>969</v>
      </c>
      <c r="D766" t="s">
        <v>970</v>
      </c>
      <c r="E766">
        <f>SUM(Table17[[#This Row],[2024]:[2014]])</f>
        <v>-12</v>
      </c>
      <c r="F766" s="1"/>
      <c r="G766" s="1"/>
      <c r="H766" s="1"/>
      <c r="I766" s="1"/>
      <c r="J766" s="1"/>
      <c r="K766" s="1"/>
      <c r="L766" s="1"/>
      <c r="M766" s="1"/>
      <c r="N766" s="1">
        <v>3</v>
      </c>
      <c r="O766" s="1"/>
      <c r="P766" s="1">
        <v>-15</v>
      </c>
    </row>
    <row r="767" spans="1:16" hidden="1" x14ac:dyDescent="0.35">
      <c r="A767" t="s">
        <v>888</v>
      </c>
      <c r="B767" t="s">
        <v>123</v>
      </c>
      <c r="C767" t="s">
        <v>971</v>
      </c>
      <c r="D767" t="s">
        <v>972</v>
      </c>
      <c r="E767">
        <f>SUM(Table17[[#This Row],[2024]:[2014]])</f>
        <v>0</v>
      </c>
      <c r="F767" s="1"/>
      <c r="G767" s="1"/>
      <c r="H767" s="1"/>
      <c r="I767" s="1"/>
      <c r="J767" s="1"/>
      <c r="K767" s="1"/>
      <c r="L767" s="1"/>
      <c r="M767" s="1">
        <v>0</v>
      </c>
      <c r="N767" s="1">
        <v>0</v>
      </c>
      <c r="O767" s="1"/>
      <c r="P767" s="1"/>
    </row>
    <row r="768" spans="1:16" hidden="1" x14ac:dyDescent="0.35">
      <c r="A768" t="s">
        <v>888</v>
      </c>
      <c r="B768" t="s">
        <v>123</v>
      </c>
      <c r="C768" t="s">
        <v>973</v>
      </c>
      <c r="D768" t="s">
        <v>974</v>
      </c>
      <c r="E768">
        <f>SUM(Table17[[#This Row],[2024]:[2014]])</f>
        <v>66</v>
      </c>
      <c r="F768" s="1">
        <v>-1</v>
      </c>
      <c r="G768" s="1">
        <v>7</v>
      </c>
      <c r="H768" s="1"/>
      <c r="I768" s="1"/>
      <c r="J768" s="1"/>
      <c r="K768" s="1">
        <v>2</v>
      </c>
      <c r="L768" s="1">
        <v>27</v>
      </c>
      <c r="M768" s="1">
        <v>23</v>
      </c>
      <c r="N768" s="1">
        <v>8</v>
      </c>
      <c r="O768" s="1"/>
      <c r="P768" s="1"/>
    </row>
    <row r="769" spans="1:16" hidden="1" x14ac:dyDescent="0.35">
      <c r="A769" t="s">
        <v>888</v>
      </c>
      <c r="B769" t="s">
        <v>123</v>
      </c>
      <c r="C769" t="s">
        <v>975</v>
      </c>
      <c r="D769" t="s">
        <v>976</v>
      </c>
      <c r="E769">
        <f>SUM(Table17[[#This Row],[2024]:[2014]])</f>
        <v>67</v>
      </c>
      <c r="F769" s="1"/>
      <c r="G769" s="1">
        <v>14</v>
      </c>
      <c r="H769" s="1"/>
      <c r="I769" s="1"/>
      <c r="J769" s="1"/>
      <c r="K769" s="1"/>
      <c r="L769" s="1"/>
      <c r="M769" s="1">
        <v>50</v>
      </c>
      <c r="N769" s="1">
        <v>3</v>
      </c>
      <c r="O769" s="1"/>
      <c r="P769" s="1"/>
    </row>
    <row r="770" spans="1:16" hidden="1" x14ac:dyDescent="0.35">
      <c r="A770" t="s">
        <v>888</v>
      </c>
      <c r="B770" t="s">
        <v>123</v>
      </c>
      <c r="C770" t="s">
        <v>977</v>
      </c>
      <c r="D770" t="s">
        <v>978</v>
      </c>
      <c r="E770">
        <f>SUM(Table17[[#This Row],[2024]:[2014]])</f>
        <v>157</v>
      </c>
      <c r="F770" s="1">
        <v>9</v>
      </c>
      <c r="G770" s="1">
        <v>21</v>
      </c>
      <c r="H770" s="1">
        <v>24</v>
      </c>
      <c r="I770" s="1">
        <v>28</v>
      </c>
      <c r="J770" s="1">
        <v>30</v>
      </c>
      <c r="K770" s="1">
        <v>16</v>
      </c>
      <c r="L770" s="1">
        <v>7</v>
      </c>
      <c r="M770" s="1">
        <v>16</v>
      </c>
      <c r="N770" s="1">
        <v>6</v>
      </c>
      <c r="O770" s="1"/>
      <c r="P770" s="1"/>
    </row>
    <row r="771" spans="1:16" hidden="1" x14ac:dyDescent="0.35">
      <c r="A771" t="s">
        <v>888</v>
      </c>
      <c r="B771" t="s">
        <v>123</v>
      </c>
      <c r="C771" t="s">
        <v>145</v>
      </c>
      <c r="D771" t="s">
        <v>146</v>
      </c>
      <c r="E771">
        <f>SUM(Table17[[#This Row],[2024]:[2014]])</f>
        <v>17</v>
      </c>
      <c r="F771" s="1"/>
      <c r="G771" s="1">
        <v>3</v>
      </c>
      <c r="H771" s="1">
        <v>3</v>
      </c>
      <c r="I771" s="1">
        <v>9</v>
      </c>
      <c r="J771" s="1">
        <v>2</v>
      </c>
      <c r="K771" s="1"/>
      <c r="L771" s="1"/>
      <c r="M771" s="1"/>
      <c r="N771" s="1"/>
      <c r="O771" s="1"/>
      <c r="P771" s="1"/>
    </row>
    <row r="772" spans="1:16" hidden="1" x14ac:dyDescent="0.35">
      <c r="A772" t="s">
        <v>888</v>
      </c>
      <c r="B772" t="s">
        <v>123</v>
      </c>
      <c r="C772" t="s">
        <v>979</v>
      </c>
      <c r="D772" t="s">
        <v>980</v>
      </c>
      <c r="E772">
        <f>SUM(Table17[[#This Row],[2024]:[2014]])</f>
        <v>-1</v>
      </c>
      <c r="F772" s="1"/>
      <c r="G772" s="1"/>
      <c r="H772" s="1"/>
      <c r="I772" s="1">
        <v>-1</v>
      </c>
      <c r="J772" s="1"/>
      <c r="K772" s="1"/>
      <c r="L772" s="1"/>
      <c r="M772" s="1"/>
      <c r="N772" s="1"/>
      <c r="O772" s="1"/>
      <c r="P772" s="1"/>
    </row>
    <row r="773" spans="1:16" hidden="1" x14ac:dyDescent="0.35">
      <c r="A773" t="s">
        <v>888</v>
      </c>
      <c r="B773" t="s">
        <v>981</v>
      </c>
      <c r="C773" t="s">
        <v>982</v>
      </c>
      <c r="D773" t="s">
        <v>983</v>
      </c>
      <c r="E773">
        <f>SUM(Table17[[#This Row],[2024]:[2014]])</f>
        <v>2</v>
      </c>
      <c r="F773" s="1"/>
      <c r="G773" s="1"/>
      <c r="H773" s="1"/>
      <c r="I773" s="1"/>
      <c r="J773" s="1"/>
      <c r="K773" s="1"/>
      <c r="L773" s="1"/>
      <c r="M773" s="1">
        <v>2</v>
      </c>
      <c r="N773" s="1"/>
      <c r="O773" s="1"/>
      <c r="P773" s="1"/>
    </row>
    <row r="774" spans="1:16" hidden="1" x14ac:dyDescent="0.35">
      <c r="A774" t="s">
        <v>888</v>
      </c>
      <c r="B774" t="s">
        <v>981</v>
      </c>
      <c r="C774" t="s">
        <v>984</v>
      </c>
      <c r="D774" t="s">
        <v>985</v>
      </c>
      <c r="E774">
        <f>SUM(Table17[[#This Row],[2024]:[2014]])</f>
        <v>2</v>
      </c>
      <c r="F774" s="1"/>
      <c r="G774" s="1"/>
      <c r="H774" s="1"/>
      <c r="I774" s="1"/>
      <c r="J774" s="1"/>
      <c r="K774" s="1"/>
      <c r="L774" s="1"/>
      <c r="M774" s="1"/>
      <c r="N774" s="1">
        <v>2</v>
      </c>
      <c r="O774" s="1"/>
      <c r="P774" s="1"/>
    </row>
    <row r="775" spans="1:16" hidden="1" x14ac:dyDescent="0.35">
      <c r="A775" t="s">
        <v>888</v>
      </c>
      <c r="B775" t="s">
        <v>981</v>
      </c>
      <c r="C775" t="s">
        <v>986</v>
      </c>
      <c r="D775" t="s">
        <v>987</v>
      </c>
      <c r="E775">
        <f>SUM(Table17[[#This Row],[2024]:[2014]])</f>
        <v>1</v>
      </c>
      <c r="F775" s="1"/>
      <c r="G775" s="1"/>
      <c r="H775" s="1"/>
      <c r="I775" s="1"/>
      <c r="J775" s="1">
        <v>1</v>
      </c>
      <c r="K775" s="1"/>
      <c r="L775" s="1"/>
      <c r="M775" s="1"/>
      <c r="N775" s="1"/>
      <c r="O775" s="1"/>
      <c r="P775" s="1"/>
    </row>
    <row r="776" spans="1:16" hidden="1" x14ac:dyDescent="0.35">
      <c r="A776" t="s">
        <v>888</v>
      </c>
      <c r="B776" t="s">
        <v>147</v>
      </c>
      <c r="C776" t="s">
        <v>988</v>
      </c>
      <c r="D776" t="s">
        <v>989</v>
      </c>
      <c r="E776">
        <f>SUM(Table17[[#This Row],[2024]:[2014]])</f>
        <v>2</v>
      </c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>
        <v>2</v>
      </c>
    </row>
    <row r="777" spans="1:16" hidden="1" x14ac:dyDescent="0.35">
      <c r="A777" t="s">
        <v>888</v>
      </c>
      <c r="B777" t="s">
        <v>147</v>
      </c>
      <c r="C777" t="s">
        <v>150</v>
      </c>
      <c r="D777" t="s">
        <v>151</v>
      </c>
      <c r="E777">
        <f>SUM(Table17[[#This Row],[2024]:[2014]])</f>
        <v>3</v>
      </c>
      <c r="F777" s="1">
        <v>1</v>
      </c>
      <c r="G777" s="1">
        <v>2</v>
      </c>
      <c r="H777" s="1"/>
      <c r="I777" s="1"/>
      <c r="J777" s="1"/>
      <c r="K777" s="1"/>
      <c r="L777" s="1"/>
      <c r="M777" s="1"/>
      <c r="N777" s="1"/>
      <c r="O777" s="1"/>
      <c r="P777" s="1"/>
    </row>
    <row r="778" spans="1:16" hidden="1" x14ac:dyDescent="0.35">
      <c r="A778" t="s">
        <v>888</v>
      </c>
      <c r="B778" t="s">
        <v>154</v>
      </c>
      <c r="C778" t="s">
        <v>741</v>
      </c>
      <c r="D778" t="s">
        <v>742</v>
      </c>
      <c r="E778">
        <f>SUM(Table17[[#This Row],[2024]:[2014]])</f>
        <v>1</v>
      </c>
      <c r="F778" s="1"/>
      <c r="G778" s="1"/>
      <c r="H778" s="1"/>
      <c r="I778" s="1"/>
      <c r="J778" s="1">
        <v>1</v>
      </c>
      <c r="K778" s="1"/>
      <c r="L778" s="1"/>
      <c r="M778" s="1"/>
      <c r="N778" s="1"/>
      <c r="O778" s="1"/>
      <c r="P778" s="1"/>
    </row>
    <row r="779" spans="1:16" hidden="1" x14ac:dyDescent="0.35">
      <c r="A779" t="s">
        <v>888</v>
      </c>
      <c r="B779" t="s">
        <v>154</v>
      </c>
      <c r="C779" t="s">
        <v>753</v>
      </c>
      <c r="D779" t="s">
        <v>754</v>
      </c>
      <c r="E779">
        <f>SUM(Table17[[#This Row],[2024]:[2014]])</f>
        <v>1</v>
      </c>
      <c r="F779" s="1"/>
      <c r="G779" s="1"/>
      <c r="H779" s="1"/>
      <c r="I779" s="1"/>
      <c r="J779" s="1"/>
      <c r="K779" s="1"/>
      <c r="L779" s="1"/>
      <c r="M779" s="1">
        <v>1</v>
      </c>
      <c r="N779" s="1"/>
      <c r="O779" s="1"/>
      <c r="P779" s="1"/>
    </row>
    <row r="780" spans="1:16" hidden="1" x14ac:dyDescent="0.35">
      <c r="A780" t="s">
        <v>888</v>
      </c>
      <c r="B780" t="s">
        <v>154</v>
      </c>
      <c r="C780" t="s">
        <v>167</v>
      </c>
      <c r="D780" t="s">
        <v>168</v>
      </c>
      <c r="E780">
        <f>SUM(Table17[[#This Row],[2024]:[2014]])</f>
        <v>2</v>
      </c>
      <c r="F780" s="1"/>
      <c r="G780" s="1"/>
      <c r="H780" s="1"/>
      <c r="I780" s="1"/>
      <c r="J780" s="1"/>
      <c r="K780" s="1"/>
      <c r="L780" s="1"/>
      <c r="M780" s="1">
        <v>1</v>
      </c>
      <c r="N780" s="1"/>
      <c r="O780" s="1"/>
      <c r="P780" s="1">
        <v>1</v>
      </c>
    </row>
    <row r="781" spans="1:16" hidden="1" x14ac:dyDescent="0.35">
      <c r="A781" t="s">
        <v>888</v>
      </c>
      <c r="B781" t="s">
        <v>154</v>
      </c>
      <c r="C781" t="s">
        <v>169</v>
      </c>
      <c r="D781" t="s">
        <v>170</v>
      </c>
      <c r="E781">
        <f>SUM(Table17[[#This Row],[2024]:[2014]])</f>
        <v>3</v>
      </c>
      <c r="F781" s="1"/>
      <c r="G781" s="1"/>
      <c r="H781" s="1"/>
      <c r="I781" s="1"/>
      <c r="J781" s="1"/>
      <c r="K781" s="1"/>
      <c r="L781" s="1">
        <v>1</v>
      </c>
      <c r="M781" s="1">
        <v>2</v>
      </c>
      <c r="N781" s="1"/>
      <c r="O781" s="1"/>
      <c r="P781" s="1"/>
    </row>
    <row r="782" spans="1:16" hidden="1" x14ac:dyDescent="0.35">
      <c r="A782" t="s">
        <v>888</v>
      </c>
      <c r="B782" t="s">
        <v>175</v>
      </c>
      <c r="C782" t="s">
        <v>990</v>
      </c>
      <c r="D782" t="s">
        <v>991</v>
      </c>
      <c r="E782">
        <f>SUM(Table17[[#This Row],[2024]:[2014]])</f>
        <v>37</v>
      </c>
      <c r="F782" s="1"/>
      <c r="G782" s="1"/>
      <c r="H782" s="1"/>
      <c r="I782" s="1"/>
      <c r="J782" s="1"/>
      <c r="K782" s="1"/>
      <c r="L782" s="1">
        <v>1</v>
      </c>
      <c r="M782" s="1"/>
      <c r="N782" s="1">
        <v>25</v>
      </c>
      <c r="O782" s="1"/>
      <c r="P782" s="1">
        <v>11</v>
      </c>
    </row>
    <row r="783" spans="1:16" hidden="1" x14ac:dyDescent="0.35">
      <c r="A783" t="s">
        <v>888</v>
      </c>
      <c r="B783" t="s">
        <v>175</v>
      </c>
      <c r="C783" t="s">
        <v>178</v>
      </c>
      <c r="D783" t="s">
        <v>179</v>
      </c>
      <c r="E783">
        <f>SUM(Table17[[#This Row],[2024]:[2014]])</f>
        <v>13</v>
      </c>
      <c r="F783" s="1"/>
      <c r="G783" s="1"/>
      <c r="H783" s="1"/>
      <c r="I783" s="1"/>
      <c r="J783" s="1"/>
      <c r="K783" s="1">
        <v>2</v>
      </c>
      <c r="L783" s="1">
        <v>11</v>
      </c>
      <c r="M783" s="1"/>
      <c r="N783" s="1"/>
      <c r="O783" s="1"/>
      <c r="P783" s="1"/>
    </row>
    <row r="784" spans="1:16" hidden="1" x14ac:dyDescent="0.35">
      <c r="A784" t="s">
        <v>888</v>
      </c>
      <c r="B784" t="s">
        <v>180</v>
      </c>
      <c r="C784" t="s">
        <v>992</v>
      </c>
      <c r="D784" t="s">
        <v>993</v>
      </c>
      <c r="E784">
        <f>SUM(Table17[[#This Row],[2024]:[2014]])</f>
        <v>2</v>
      </c>
      <c r="F784" s="1"/>
      <c r="G784" s="1"/>
      <c r="H784" s="1"/>
      <c r="I784" s="1">
        <v>2</v>
      </c>
      <c r="J784" s="1"/>
      <c r="K784" s="1"/>
      <c r="L784" s="1"/>
      <c r="M784" s="1"/>
      <c r="N784" s="1"/>
      <c r="O784" s="1"/>
      <c r="P784" s="1"/>
    </row>
    <row r="785" spans="1:16" hidden="1" x14ac:dyDescent="0.35">
      <c r="A785" t="s">
        <v>888</v>
      </c>
      <c r="B785" t="s">
        <v>180</v>
      </c>
      <c r="C785" t="s">
        <v>578</v>
      </c>
      <c r="D785" t="s">
        <v>579</v>
      </c>
      <c r="E785">
        <f>SUM(Table17[[#This Row],[2024]:[2014]])</f>
        <v>10</v>
      </c>
      <c r="F785" s="1">
        <v>1</v>
      </c>
      <c r="G785" s="1"/>
      <c r="H785" s="1"/>
      <c r="I785" s="1"/>
      <c r="J785" s="1"/>
      <c r="K785" s="1">
        <v>0</v>
      </c>
      <c r="L785" s="1">
        <v>1</v>
      </c>
      <c r="M785" s="1"/>
      <c r="N785" s="1"/>
      <c r="O785" s="1">
        <v>8</v>
      </c>
      <c r="P785" s="1"/>
    </row>
    <row r="786" spans="1:16" hidden="1" x14ac:dyDescent="0.35">
      <c r="A786" t="s">
        <v>888</v>
      </c>
      <c r="B786" t="s">
        <v>180</v>
      </c>
      <c r="C786" t="s">
        <v>994</v>
      </c>
      <c r="D786" t="s">
        <v>995</v>
      </c>
      <c r="E786">
        <f>SUM(Table17[[#This Row],[2024]:[2014]])</f>
        <v>1</v>
      </c>
      <c r="F786" s="1"/>
      <c r="G786" s="1"/>
      <c r="H786" s="1"/>
      <c r="I786" s="1"/>
      <c r="J786" s="1"/>
      <c r="K786" s="1"/>
      <c r="L786" s="1"/>
      <c r="M786" s="1">
        <v>1</v>
      </c>
      <c r="N786" s="1"/>
      <c r="O786" s="1"/>
      <c r="P786" s="1"/>
    </row>
    <row r="787" spans="1:16" hidden="1" x14ac:dyDescent="0.35">
      <c r="A787" t="s">
        <v>888</v>
      </c>
      <c r="B787" t="s">
        <v>190</v>
      </c>
      <c r="C787" t="s">
        <v>583</v>
      </c>
      <c r="D787" t="s">
        <v>584</v>
      </c>
      <c r="E787">
        <f>SUM(Table17[[#This Row],[2024]:[2014]])</f>
        <v>22</v>
      </c>
      <c r="F787" s="1"/>
      <c r="G787" s="1">
        <v>3</v>
      </c>
      <c r="H787" s="1"/>
      <c r="I787" s="1"/>
      <c r="J787" s="1">
        <v>3</v>
      </c>
      <c r="K787" s="1">
        <v>10</v>
      </c>
      <c r="L787" s="1">
        <v>6</v>
      </c>
      <c r="M787" s="1"/>
      <c r="N787" s="1"/>
      <c r="O787" s="1"/>
      <c r="P787" s="1"/>
    </row>
    <row r="788" spans="1:16" hidden="1" x14ac:dyDescent="0.35">
      <c r="A788" t="s">
        <v>888</v>
      </c>
      <c r="B788" t="s">
        <v>198</v>
      </c>
      <c r="C788" t="s">
        <v>199</v>
      </c>
      <c r="D788" t="s">
        <v>200</v>
      </c>
      <c r="E788">
        <f>SUM(Table17[[#This Row],[2024]:[2014]])</f>
        <v>1</v>
      </c>
      <c r="F788" s="1"/>
      <c r="G788" s="1"/>
      <c r="H788" s="1"/>
      <c r="I788" s="1"/>
      <c r="J788" s="1"/>
      <c r="K788" s="1"/>
      <c r="L788" s="1">
        <v>1</v>
      </c>
      <c r="M788" s="1"/>
      <c r="N788" s="1"/>
      <c r="O788" s="1"/>
      <c r="P788" s="1"/>
    </row>
    <row r="789" spans="1:16" hidden="1" x14ac:dyDescent="0.35">
      <c r="A789" t="s">
        <v>888</v>
      </c>
      <c r="B789" t="s">
        <v>198</v>
      </c>
      <c r="C789" t="s">
        <v>996</v>
      </c>
      <c r="D789" t="s">
        <v>997</v>
      </c>
      <c r="E789">
        <f>SUM(Table17[[#This Row],[2024]:[2014]])</f>
        <v>1</v>
      </c>
      <c r="F789" s="1"/>
      <c r="G789" s="1"/>
      <c r="H789" s="1"/>
      <c r="I789" s="1"/>
      <c r="J789" s="1"/>
      <c r="K789" s="1"/>
      <c r="L789" s="1"/>
      <c r="M789" s="1">
        <v>1</v>
      </c>
      <c r="N789" s="1"/>
      <c r="O789" s="1"/>
      <c r="P789" s="1"/>
    </row>
    <row r="790" spans="1:16" hidden="1" x14ac:dyDescent="0.35">
      <c r="A790" t="s">
        <v>888</v>
      </c>
      <c r="B790" t="s">
        <v>203</v>
      </c>
      <c r="C790" t="s">
        <v>204</v>
      </c>
      <c r="D790" t="s">
        <v>205</v>
      </c>
      <c r="E790">
        <f>SUM(Table17[[#This Row],[2024]:[2014]])</f>
        <v>2</v>
      </c>
      <c r="F790" s="1"/>
      <c r="G790" s="1"/>
      <c r="H790" s="1"/>
      <c r="I790" s="1"/>
      <c r="J790" s="1"/>
      <c r="K790" s="1"/>
      <c r="L790" s="1">
        <v>1</v>
      </c>
      <c r="M790" s="1"/>
      <c r="N790" s="1"/>
      <c r="O790" s="1">
        <v>1</v>
      </c>
      <c r="P790" s="1"/>
    </row>
    <row r="791" spans="1:16" hidden="1" x14ac:dyDescent="0.35">
      <c r="A791" t="s">
        <v>888</v>
      </c>
      <c r="B791" t="s">
        <v>206</v>
      </c>
      <c r="C791" t="s">
        <v>105</v>
      </c>
      <c r="D791" t="s">
        <v>207</v>
      </c>
      <c r="E791">
        <f>SUM(Table17[[#This Row],[2024]:[2014]])</f>
        <v>186</v>
      </c>
      <c r="F791" s="1">
        <v>-3</v>
      </c>
      <c r="G791" s="1">
        <v>-3</v>
      </c>
      <c r="H791" s="1"/>
      <c r="I791" s="1"/>
      <c r="J791" s="1">
        <v>-10</v>
      </c>
      <c r="K791" s="1"/>
      <c r="L791" s="1"/>
      <c r="M791" s="1"/>
      <c r="N791" s="1">
        <v>141</v>
      </c>
      <c r="O791" s="1">
        <v>61</v>
      </c>
      <c r="P791" s="1"/>
    </row>
    <row r="792" spans="1:16" hidden="1" x14ac:dyDescent="0.35">
      <c r="A792" t="s">
        <v>888</v>
      </c>
      <c r="B792" t="s">
        <v>206</v>
      </c>
      <c r="C792" t="s">
        <v>105</v>
      </c>
      <c r="D792" t="s">
        <v>208</v>
      </c>
      <c r="E792">
        <f>SUM(Table17[[#This Row],[2024]:[2014]])</f>
        <v>-5</v>
      </c>
      <c r="F792" s="1"/>
      <c r="G792" s="1"/>
      <c r="H792" s="1"/>
      <c r="I792" s="1"/>
      <c r="J792" s="1">
        <v>-15</v>
      </c>
      <c r="K792" s="1"/>
      <c r="L792" s="1"/>
      <c r="M792" s="1">
        <v>-1</v>
      </c>
      <c r="N792" s="1">
        <v>11</v>
      </c>
      <c r="O792" s="1"/>
      <c r="P792" s="1"/>
    </row>
    <row r="793" spans="1:16" hidden="1" x14ac:dyDescent="0.35">
      <c r="A793" t="s">
        <v>888</v>
      </c>
      <c r="B793" t="s">
        <v>998</v>
      </c>
      <c r="C793" t="s">
        <v>999</v>
      </c>
      <c r="D793" t="s">
        <v>1000</v>
      </c>
      <c r="E793">
        <f>SUM(Table17[[#This Row],[2024]:[2014]])</f>
        <v>10</v>
      </c>
      <c r="F793" s="1"/>
      <c r="G793" s="1"/>
      <c r="H793" s="1"/>
      <c r="I793" s="1">
        <v>10</v>
      </c>
      <c r="J793" s="1"/>
      <c r="K793" s="1"/>
      <c r="L793" s="1"/>
      <c r="M793" s="1"/>
      <c r="N793" s="1"/>
      <c r="O793" s="1"/>
      <c r="P793" s="1"/>
    </row>
    <row r="794" spans="1:16" hidden="1" x14ac:dyDescent="0.35">
      <c r="A794" t="s">
        <v>888</v>
      </c>
      <c r="B794" t="s">
        <v>594</v>
      </c>
      <c r="C794" t="s">
        <v>1001</v>
      </c>
      <c r="D794" t="s">
        <v>1002</v>
      </c>
      <c r="E794">
        <f>SUM(Table17[[#This Row],[2024]:[2014]])</f>
        <v>1</v>
      </c>
      <c r="F794" s="1"/>
      <c r="G794" s="1"/>
      <c r="H794" s="1"/>
      <c r="I794" s="1"/>
      <c r="J794" s="1"/>
      <c r="K794" s="1">
        <v>1</v>
      </c>
      <c r="L794" s="1"/>
      <c r="M794" s="1"/>
      <c r="N794" s="1"/>
      <c r="O794" s="1"/>
      <c r="P794" s="1"/>
    </row>
    <row r="795" spans="1:16" hidden="1" x14ac:dyDescent="0.35">
      <c r="A795" t="s">
        <v>888</v>
      </c>
      <c r="B795" t="s">
        <v>1003</v>
      </c>
      <c r="C795" t="s">
        <v>1004</v>
      </c>
      <c r="D795" t="s">
        <v>1005</v>
      </c>
      <c r="E795">
        <f>SUM(Table17[[#This Row],[2024]:[2014]])</f>
        <v>3</v>
      </c>
      <c r="F795" s="1"/>
      <c r="G795" s="1"/>
      <c r="H795" s="1"/>
      <c r="I795" s="1"/>
      <c r="J795" s="1">
        <v>2</v>
      </c>
      <c r="K795" s="1"/>
      <c r="L795" s="1"/>
      <c r="M795" s="1"/>
      <c r="N795" s="1"/>
      <c r="O795" s="1">
        <v>1</v>
      </c>
      <c r="P795" s="1"/>
    </row>
    <row r="796" spans="1:16" hidden="1" x14ac:dyDescent="0.35">
      <c r="A796" t="s">
        <v>888</v>
      </c>
      <c r="B796" t="s">
        <v>212</v>
      </c>
      <c r="C796" t="s">
        <v>1006</v>
      </c>
      <c r="D796" t="s">
        <v>1007</v>
      </c>
      <c r="E796">
        <f>SUM(Table17[[#This Row],[2024]:[2014]])</f>
        <v>311</v>
      </c>
      <c r="F796" s="1">
        <v>17</v>
      </c>
      <c r="G796" s="1">
        <v>30</v>
      </c>
      <c r="H796" s="1">
        <v>17</v>
      </c>
      <c r="I796" s="1">
        <v>24</v>
      </c>
      <c r="J796" s="1">
        <v>56</v>
      </c>
      <c r="K796" s="1">
        <v>47</v>
      </c>
      <c r="L796" s="1">
        <v>63</v>
      </c>
      <c r="M796" s="1">
        <v>57</v>
      </c>
      <c r="N796" s="1"/>
      <c r="O796" s="1"/>
      <c r="P796" s="1"/>
    </row>
    <row r="797" spans="1:16" hidden="1" x14ac:dyDescent="0.35">
      <c r="A797" t="s">
        <v>888</v>
      </c>
      <c r="B797" t="s">
        <v>212</v>
      </c>
      <c r="C797" t="s">
        <v>1008</v>
      </c>
      <c r="D797" t="s">
        <v>1009</v>
      </c>
      <c r="E797">
        <f>SUM(Table17[[#This Row],[2024]:[2014]])</f>
        <v>0</v>
      </c>
      <c r="F797" s="1"/>
      <c r="G797" s="1"/>
      <c r="H797" s="1"/>
      <c r="I797" s="1"/>
      <c r="J797" s="1"/>
      <c r="K797" s="1">
        <v>0</v>
      </c>
      <c r="L797" s="1"/>
      <c r="M797" s="1"/>
      <c r="N797" s="1"/>
      <c r="O797" s="1"/>
      <c r="P797" s="1"/>
    </row>
    <row r="798" spans="1:16" hidden="1" x14ac:dyDescent="0.35">
      <c r="A798" t="s">
        <v>888</v>
      </c>
      <c r="B798" t="s">
        <v>212</v>
      </c>
      <c r="C798" t="s">
        <v>1010</v>
      </c>
      <c r="D798" t="s">
        <v>1011</v>
      </c>
      <c r="E798">
        <f>SUM(Table17[[#This Row],[2024]:[2014]])</f>
        <v>101</v>
      </c>
      <c r="F798" s="1"/>
      <c r="G798" s="1"/>
      <c r="H798" s="1">
        <v>21</v>
      </c>
      <c r="I798" s="1">
        <v>10</v>
      </c>
      <c r="J798" s="1"/>
      <c r="K798" s="1">
        <v>70</v>
      </c>
      <c r="L798" s="1"/>
      <c r="M798" s="1"/>
      <c r="N798" s="1"/>
      <c r="O798" s="1"/>
      <c r="P798" s="1"/>
    </row>
    <row r="799" spans="1:16" hidden="1" x14ac:dyDescent="0.35">
      <c r="A799" t="s">
        <v>888</v>
      </c>
      <c r="B799" t="s">
        <v>212</v>
      </c>
      <c r="C799" t="s">
        <v>875</v>
      </c>
      <c r="D799" t="s">
        <v>876</v>
      </c>
      <c r="E799">
        <f>SUM(Table17[[#This Row],[2024]:[2014]])</f>
        <v>1</v>
      </c>
      <c r="F799" s="1"/>
      <c r="G799" s="1">
        <v>1</v>
      </c>
      <c r="H799" s="1"/>
      <c r="I799" s="1"/>
      <c r="J799" s="1"/>
      <c r="K799" s="1"/>
      <c r="L799" s="1"/>
      <c r="M799" s="1"/>
      <c r="N799" s="1"/>
      <c r="O799" s="1"/>
      <c r="P799" s="1"/>
    </row>
    <row r="800" spans="1:16" hidden="1" x14ac:dyDescent="0.35">
      <c r="A800" t="s">
        <v>888</v>
      </c>
      <c r="B800" t="s">
        <v>212</v>
      </c>
      <c r="C800" t="s">
        <v>1012</v>
      </c>
      <c r="D800" t="s">
        <v>1013</v>
      </c>
      <c r="E800">
        <f>SUM(Table17[[#This Row],[2024]:[2014]])</f>
        <v>1</v>
      </c>
      <c r="F800" s="1"/>
      <c r="G800" s="1"/>
      <c r="H800" s="1"/>
      <c r="I800" s="1"/>
      <c r="J800" s="1"/>
      <c r="K800" s="1"/>
      <c r="L800" s="1"/>
      <c r="M800" s="1"/>
      <c r="N800" s="1"/>
      <c r="O800" s="1">
        <v>1</v>
      </c>
      <c r="P800" s="1"/>
    </row>
    <row r="801" spans="1:16" hidden="1" x14ac:dyDescent="0.35">
      <c r="A801" t="s">
        <v>888</v>
      </c>
      <c r="B801" t="s">
        <v>212</v>
      </c>
      <c r="C801" t="s">
        <v>215</v>
      </c>
      <c r="D801" t="s">
        <v>216</v>
      </c>
      <c r="E801">
        <f>SUM(Table17[[#This Row],[2024]:[2014]])</f>
        <v>23</v>
      </c>
      <c r="F801" s="1"/>
      <c r="G801" s="1"/>
      <c r="H801" s="1"/>
      <c r="I801" s="1"/>
      <c r="J801" s="1"/>
      <c r="K801" s="1"/>
      <c r="L801" s="1"/>
      <c r="M801" s="1"/>
      <c r="N801" s="1">
        <v>23</v>
      </c>
      <c r="O801" s="1"/>
      <c r="P801" s="1"/>
    </row>
    <row r="802" spans="1:16" hidden="1" x14ac:dyDescent="0.35">
      <c r="A802" t="s">
        <v>888</v>
      </c>
      <c r="B802" t="s">
        <v>212</v>
      </c>
      <c r="C802" t="s">
        <v>1014</v>
      </c>
      <c r="D802" t="s">
        <v>1015</v>
      </c>
      <c r="E802">
        <f>SUM(Table17[[#This Row],[2024]:[2014]])</f>
        <v>3</v>
      </c>
      <c r="F802" s="1"/>
      <c r="G802" s="1"/>
      <c r="H802" s="1"/>
      <c r="I802" s="1"/>
      <c r="J802" s="1"/>
      <c r="K802" s="1"/>
      <c r="L802" s="1"/>
      <c r="M802" s="1"/>
      <c r="N802" s="1">
        <v>2</v>
      </c>
      <c r="O802" s="1">
        <v>1</v>
      </c>
      <c r="P802" s="1"/>
    </row>
    <row r="803" spans="1:16" hidden="1" x14ac:dyDescent="0.35">
      <c r="A803" t="s">
        <v>888</v>
      </c>
      <c r="B803" t="s">
        <v>212</v>
      </c>
      <c r="C803" t="s">
        <v>217</v>
      </c>
      <c r="D803" t="s">
        <v>218</v>
      </c>
      <c r="E803">
        <f>SUM(Table17[[#This Row],[2024]:[2014]])</f>
        <v>1</v>
      </c>
      <c r="F803" s="1"/>
      <c r="G803" s="1"/>
      <c r="H803" s="1"/>
      <c r="I803" s="1"/>
      <c r="J803" s="1">
        <v>1</v>
      </c>
      <c r="K803" s="1"/>
      <c r="L803" s="1"/>
      <c r="M803" s="1"/>
      <c r="N803" s="1"/>
      <c r="O803" s="1"/>
      <c r="P803" s="1"/>
    </row>
    <row r="804" spans="1:16" hidden="1" x14ac:dyDescent="0.35">
      <c r="A804" t="s">
        <v>888</v>
      </c>
      <c r="B804" t="s">
        <v>212</v>
      </c>
      <c r="C804" t="s">
        <v>1016</v>
      </c>
      <c r="D804" t="s">
        <v>1017</v>
      </c>
      <c r="E804">
        <f>SUM(Table17[[#This Row],[2024]:[2014]])</f>
        <v>1</v>
      </c>
      <c r="F804" s="1"/>
      <c r="G804" s="1"/>
      <c r="H804" s="1"/>
      <c r="I804" s="1"/>
      <c r="J804" s="1"/>
      <c r="K804" s="1"/>
      <c r="L804" s="1">
        <v>1</v>
      </c>
      <c r="M804" s="1"/>
      <c r="N804" s="1"/>
      <c r="O804" s="1"/>
      <c r="P804" s="1"/>
    </row>
    <row r="805" spans="1:16" hidden="1" x14ac:dyDescent="0.35">
      <c r="A805" t="s">
        <v>888</v>
      </c>
      <c r="B805" t="s">
        <v>212</v>
      </c>
      <c r="C805" t="s">
        <v>1018</v>
      </c>
      <c r="D805" t="s">
        <v>1019</v>
      </c>
      <c r="E805">
        <f>SUM(Table17[[#This Row],[2024]:[2014]])</f>
        <v>3</v>
      </c>
      <c r="F805" s="1"/>
      <c r="G805" s="1"/>
      <c r="H805" s="1"/>
      <c r="I805" s="1"/>
      <c r="J805" s="1"/>
      <c r="K805" s="1"/>
      <c r="L805" s="1"/>
      <c r="M805" s="1"/>
      <c r="N805" s="1">
        <v>1</v>
      </c>
      <c r="O805" s="1"/>
      <c r="P805" s="1">
        <v>2</v>
      </c>
    </row>
    <row r="806" spans="1:16" hidden="1" x14ac:dyDescent="0.35">
      <c r="A806" t="s">
        <v>888</v>
      </c>
      <c r="B806" t="s">
        <v>212</v>
      </c>
      <c r="C806" t="s">
        <v>219</v>
      </c>
      <c r="D806" t="s">
        <v>220</v>
      </c>
      <c r="E806">
        <f>SUM(Table17[[#This Row],[2024]:[2014]])</f>
        <v>125</v>
      </c>
      <c r="F806" s="1"/>
      <c r="G806" s="1"/>
      <c r="H806" s="1"/>
      <c r="I806" s="1"/>
      <c r="J806" s="1"/>
      <c r="K806" s="1">
        <v>125</v>
      </c>
      <c r="L806" s="1"/>
      <c r="M806" s="1"/>
      <c r="N806" s="1"/>
      <c r="O806" s="1"/>
      <c r="P806" s="1"/>
    </row>
    <row r="807" spans="1:16" hidden="1" x14ac:dyDescent="0.35">
      <c r="A807" t="s">
        <v>888</v>
      </c>
      <c r="B807" t="s">
        <v>212</v>
      </c>
      <c r="C807" t="s">
        <v>221</v>
      </c>
      <c r="D807" t="s">
        <v>222</v>
      </c>
      <c r="E807">
        <f>SUM(Table17[[#This Row],[2024]:[2014]])</f>
        <v>1</v>
      </c>
      <c r="F807" s="1"/>
      <c r="G807" s="1"/>
      <c r="H807" s="1"/>
      <c r="I807" s="1"/>
      <c r="J807" s="1"/>
      <c r="K807" s="1"/>
      <c r="L807" s="1"/>
      <c r="M807" s="1"/>
      <c r="N807" s="1"/>
      <c r="O807" s="1">
        <v>1</v>
      </c>
      <c r="P807" s="1"/>
    </row>
    <row r="808" spans="1:16" hidden="1" x14ac:dyDescent="0.35">
      <c r="A808" t="s">
        <v>888</v>
      </c>
      <c r="B808" t="s">
        <v>212</v>
      </c>
      <c r="C808" t="s">
        <v>223</v>
      </c>
      <c r="D808" t="s">
        <v>224</v>
      </c>
      <c r="E808">
        <f>SUM(Table17[[#This Row],[2024]:[2014]])</f>
        <v>52</v>
      </c>
      <c r="F808" s="1"/>
      <c r="G808" s="1"/>
      <c r="H808" s="1">
        <v>13</v>
      </c>
      <c r="I808" s="1">
        <v>3</v>
      </c>
      <c r="J808" s="1">
        <v>-1</v>
      </c>
      <c r="K808" s="1">
        <v>1</v>
      </c>
      <c r="L808" s="1">
        <v>8</v>
      </c>
      <c r="M808" s="1">
        <v>6</v>
      </c>
      <c r="N808" s="1">
        <v>4</v>
      </c>
      <c r="O808" s="1">
        <v>7</v>
      </c>
      <c r="P808" s="1">
        <v>11</v>
      </c>
    </row>
    <row r="809" spans="1:16" hidden="1" x14ac:dyDescent="0.35">
      <c r="A809" t="s">
        <v>888</v>
      </c>
      <c r="B809" t="s">
        <v>225</v>
      </c>
      <c r="C809" t="s">
        <v>1020</v>
      </c>
      <c r="D809" t="s">
        <v>1021</v>
      </c>
      <c r="E809">
        <f>SUM(Table17[[#This Row],[2024]:[2014]])</f>
        <v>84</v>
      </c>
      <c r="F809" s="1"/>
      <c r="G809" s="1"/>
      <c r="H809" s="1"/>
      <c r="I809" s="1"/>
      <c r="J809" s="1">
        <v>12</v>
      </c>
      <c r="K809" s="1">
        <v>24</v>
      </c>
      <c r="L809" s="1"/>
      <c r="M809" s="1"/>
      <c r="N809" s="1">
        <v>24</v>
      </c>
      <c r="O809" s="1">
        <v>24</v>
      </c>
      <c r="P809" s="1"/>
    </row>
    <row r="810" spans="1:16" hidden="1" x14ac:dyDescent="0.35">
      <c r="A810" t="s">
        <v>888</v>
      </c>
      <c r="B810" t="s">
        <v>225</v>
      </c>
      <c r="C810" t="s">
        <v>1022</v>
      </c>
      <c r="D810" t="s">
        <v>1023</v>
      </c>
      <c r="E810">
        <f>SUM(Table17[[#This Row],[2024]:[2014]])</f>
        <v>3</v>
      </c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>
        <v>3</v>
      </c>
    </row>
    <row r="811" spans="1:16" hidden="1" x14ac:dyDescent="0.35">
      <c r="A811" t="s">
        <v>888</v>
      </c>
      <c r="B811" t="s">
        <v>612</v>
      </c>
      <c r="C811" t="s">
        <v>1024</v>
      </c>
      <c r="D811" t="s">
        <v>1025</v>
      </c>
      <c r="E811">
        <f>SUM(Table17[[#This Row],[2024]:[2014]])</f>
        <v>0</v>
      </c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>
        <v>0</v>
      </c>
    </row>
    <row r="812" spans="1:16" hidden="1" x14ac:dyDescent="0.35">
      <c r="A812" t="s">
        <v>888</v>
      </c>
      <c r="B812" t="s">
        <v>612</v>
      </c>
      <c r="C812" t="s">
        <v>613</v>
      </c>
      <c r="D812" t="s">
        <v>614</v>
      </c>
      <c r="E812">
        <f>SUM(Table17[[#This Row],[2024]:[2014]])</f>
        <v>3</v>
      </c>
      <c r="F812" s="1"/>
      <c r="G812" s="1">
        <v>1</v>
      </c>
      <c r="H812" s="1"/>
      <c r="I812" s="1"/>
      <c r="J812" s="1"/>
      <c r="K812" s="1"/>
      <c r="L812" s="1"/>
      <c r="M812" s="1">
        <v>1</v>
      </c>
      <c r="N812" s="1"/>
      <c r="O812" s="1">
        <v>1</v>
      </c>
      <c r="P812" s="1"/>
    </row>
    <row r="813" spans="1:16" hidden="1" x14ac:dyDescent="0.35">
      <c r="A813" t="s">
        <v>888</v>
      </c>
      <c r="B813" t="s">
        <v>612</v>
      </c>
      <c r="C813" t="s">
        <v>1026</v>
      </c>
      <c r="D813" t="s">
        <v>1027</v>
      </c>
      <c r="E813">
        <f>SUM(Table17[[#This Row],[2024]:[2014]])</f>
        <v>0</v>
      </c>
      <c r="F813" s="1"/>
      <c r="G813" s="1"/>
      <c r="H813" s="1"/>
      <c r="I813" s="1"/>
      <c r="J813" s="1"/>
      <c r="K813" s="1"/>
      <c r="L813" s="1"/>
      <c r="M813" s="1"/>
      <c r="N813" s="1"/>
      <c r="O813" s="1">
        <v>0</v>
      </c>
      <c r="P813" s="1"/>
    </row>
    <row r="814" spans="1:16" hidden="1" x14ac:dyDescent="0.35">
      <c r="A814" t="s">
        <v>888</v>
      </c>
      <c r="B814" t="s">
        <v>612</v>
      </c>
      <c r="C814" t="s">
        <v>1028</v>
      </c>
      <c r="D814" t="s">
        <v>1029</v>
      </c>
      <c r="E814">
        <f>SUM(Table17[[#This Row],[2024]:[2014]])</f>
        <v>1</v>
      </c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>
        <v>1</v>
      </c>
    </row>
    <row r="815" spans="1:16" hidden="1" x14ac:dyDescent="0.35">
      <c r="A815" t="s">
        <v>888</v>
      </c>
      <c r="B815" t="s">
        <v>228</v>
      </c>
      <c r="C815" t="s">
        <v>1030</v>
      </c>
      <c r="D815" t="s">
        <v>1031</v>
      </c>
      <c r="E815">
        <f>SUM(Table17[[#This Row],[2024]:[2014]])</f>
        <v>1</v>
      </c>
      <c r="F815" s="1"/>
      <c r="G815" s="1"/>
      <c r="H815" s="1"/>
      <c r="I815" s="1"/>
      <c r="J815" s="1"/>
      <c r="K815" s="1">
        <v>1</v>
      </c>
      <c r="L815" s="1"/>
      <c r="M815" s="1"/>
      <c r="N815" s="1"/>
      <c r="O815" s="1"/>
      <c r="P815" s="1"/>
    </row>
    <row r="816" spans="1:16" hidden="1" x14ac:dyDescent="0.35">
      <c r="A816" t="s">
        <v>888</v>
      </c>
      <c r="B816" t="s">
        <v>228</v>
      </c>
      <c r="C816" t="s">
        <v>1032</v>
      </c>
      <c r="D816" t="s">
        <v>1033</v>
      </c>
      <c r="E816">
        <f>SUM(Table17[[#This Row],[2024]:[2014]])</f>
        <v>7</v>
      </c>
      <c r="F816" s="1"/>
      <c r="G816" s="1"/>
      <c r="H816" s="1">
        <v>7</v>
      </c>
      <c r="I816" s="1"/>
      <c r="J816" s="1"/>
      <c r="K816" s="1"/>
      <c r="L816" s="1"/>
      <c r="M816" s="1"/>
      <c r="N816" s="1"/>
      <c r="O816" s="1"/>
      <c r="P816" s="1"/>
    </row>
    <row r="817" spans="1:16" hidden="1" x14ac:dyDescent="0.35">
      <c r="A817" t="s">
        <v>888</v>
      </c>
      <c r="B817" t="s">
        <v>228</v>
      </c>
      <c r="C817" t="s">
        <v>229</v>
      </c>
      <c r="D817" t="s">
        <v>230</v>
      </c>
      <c r="E817">
        <f>SUM(Table17[[#This Row],[2024]:[2014]])</f>
        <v>13</v>
      </c>
      <c r="F817" s="1"/>
      <c r="G817" s="1"/>
      <c r="H817" s="1"/>
      <c r="I817" s="1"/>
      <c r="J817" s="1"/>
      <c r="K817" s="1"/>
      <c r="L817" s="1">
        <v>1</v>
      </c>
      <c r="M817" s="1"/>
      <c r="N817" s="1"/>
      <c r="O817" s="1"/>
      <c r="P817" s="1">
        <v>12</v>
      </c>
    </row>
    <row r="818" spans="1:16" hidden="1" x14ac:dyDescent="0.35">
      <c r="A818" t="s">
        <v>888</v>
      </c>
      <c r="B818" t="s">
        <v>231</v>
      </c>
      <c r="C818" t="s">
        <v>105</v>
      </c>
      <c r="D818" t="s">
        <v>631</v>
      </c>
      <c r="E818">
        <f>SUM(Table17[[#This Row],[2024]:[2014]])</f>
        <v>7</v>
      </c>
      <c r="F818" s="1"/>
      <c r="G818" s="1">
        <v>7</v>
      </c>
      <c r="H818" s="1"/>
      <c r="I818" s="1"/>
      <c r="J818" s="1"/>
      <c r="K818" s="1"/>
      <c r="L818" s="1"/>
      <c r="M818" s="1"/>
      <c r="N818" s="1"/>
      <c r="O818" s="1"/>
      <c r="P818" s="1"/>
    </row>
    <row r="819" spans="1:16" hidden="1" x14ac:dyDescent="0.35">
      <c r="A819" t="s">
        <v>888</v>
      </c>
      <c r="B819" t="s">
        <v>231</v>
      </c>
      <c r="C819" t="s">
        <v>105</v>
      </c>
      <c r="D819" t="s">
        <v>232</v>
      </c>
      <c r="E819">
        <f>SUM(Table17[[#This Row],[2024]:[2014]])</f>
        <v>331</v>
      </c>
      <c r="F819" s="1"/>
      <c r="G819" s="1">
        <v>38</v>
      </c>
      <c r="H819" s="1">
        <v>43</v>
      </c>
      <c r="I819" s="1">
        <v>17</v>
      </c>
      <c r="J819" s="1">
        <v>19</v>
      </c>
      <c r="K819" s="1">
        <v>76</v>
      </c>
      <c r="L819" s="1">
        <v>85</v>
      </c>
      <c r="M819" s="1">
        <v>53</v>
      </c>
      <c r="N819" s="1"/>
      <c r="O819" s="1"/>
      <c r="P819" s="1"/>
    </row>
    <row r="820" spans="1:16" hidden="1" x14ac:dyDescent="0.35">
      <c r="A820" t="s">
        <v>888</v>
      </c>
      <c r="B820" t="s">
        <v>231</v>
      </c>
      <c r="C820" t="s">
        <v>105</v>
      </c>
      <c r="D820" t="s">
        <v>233</v>
      </c>
      <c r="E820">
        <f>SUM(Table17[[#This Row],[2024]:[2014]])</f>
        <v>278</v>
      </c>
      <c r="F820" s="1">
        <v>1</v>
      </c>
      <c r="G820" s="1">
        <v>34</v>
      </c>
      <c r="H820" s="1">
        <v>36</v>
      </c>
      <c r="I820" s="1">
        <v>18</v>
      </c>
      <c r="J820" s="1">
        <v>2</v>
      </c>
      <c r="K820" s="1">
        <v>1</v>
      </c>
      <c r="L820" s="1">
        <v>6</v>
      </c>
      <c r="M820" s="1">
        <v>165</v>
      </c>
      <c r="N820" s="1">
        <v>15</v>
      </c>
      <c r="O820" s="1"/>
      <c r="P820" s="1"/>
    </row>
    <row r="821" spans="1:16" hidden="1" x14ac:dyDescent="0.35">
      <c r="A821" t="s">
        <v>888</v>
      </c>
      <c r="B821" t="s">
        <v>231</v>
      </c>
      <c r="C821" t="s">
        <v>105</v>
      </c>
      <c r="D821" t="s">
        <v>877</v>
      </c>
      <c r="E821">
        <f>SUM(Table17[[#This Row],[2024]:[2014]])</f>
        <v>2</v>
      </c>
      <c r="F821" s="1"/>
      <c r="G821" s="1"/>
      <c r="H821" s="1"/>
      <c r="I821" s="1"/>
      <c r="J821" s="1"/>
      <c r="K821" s="1">
        <v>2</v>
      </c>
      <c r="L821" s="1"/>
      <c r="M821" s="1"/>
      <c r="N821" s="1"/>
      <c r="O821" s="1"/>
      <c r="P821" s="1"/>
    </row>
    <row r="822" spans="1:16" hidden="1" x14ac:dyDescent="0.35">
      <c r="A822" t="s">
        <v>888</v>
      </c>
      <c r="B822" t="s">
        <v>231</v>
      </c>
      <c r="C822" t="s">
        <v>105</v>
      </c>
      <c r="D822" t="s">
        <v>234</v>
      </c>
      <c r="E822">
        <f>SUM(Table17[[#This Row],[2024]:[2014]])</f>
        <v>766</v>
      </c>
      <c r="F822" s="1">
        <v>13</v>
      </c>
      <c r="G822" s="1">
        <v>141</v>
      </c>
      <c r="H822" s="1">
        <v>280</v>
      </c>
      <c r="I822" s="1">
        <v>69</v>
      </c>
      <c r="J822" s="1">
        <v>263</v>
      </c>
      <c r="K822" s="1"/>
      <c r="L822" s="1"/>
      <c r="M822" s="1"/>
      <c r="N822" s="1"/>
      <c r="O822" s="1"/>
      <c r="P822" s="1"/>
    </row>
    <row r="823" spans="1:16" hidden="1" x14ac:dyDescent="0.35">
      <c r="A823" t="s">
        <v>888</v>
      </c>
      <c r="B823" t="s">
        <v>231</v>
      </c>
      <c r="C823" t="s">
        <v>105</v>
      </c>
      <c r="D823" t="s">
        <v>236</v>
      </c>
      <c r="E823">
        <f>SUM(Table17[[#This Row],[2024]:[2014]])</f>
        <v>117</v>
      </c>
      <c r="F823" s="1"/>
      <c r="G823" s="1">
        <v>28</v>
      </c>
      <c r="H823" s="1">
        <v>2</v>
      </c>
      <c r="I823" s="1">
        <v>6</v>
      </c>
      <c r="J823" s="1">
        <v>6</v>
      </c>
      <c r="K823" s="1">
        <v>75</v>
      </c>
      <c r="L823" s="1"/>
      <c r="M823" s="1"/>
      <c r="N823" s="1"/>
      <c r="O823" s="1"/>
      <c r="P823" s="1"/>
    </row>
    <row r="824" spans="1:16" hidden="1" x14ac:dyDescent="0.35">
      <c r="A824" t="s">
        <v>888</v>
      </c>
      <c r="B824" t="s">
        <v>231</v>
      </c>
      <c r="C824" t="s">
        <v>105</v>
      </c>
      <c r="D824" t="s">
        <v>237</v>
      </c>
      <c r="E824">
        <f>SUM(Table17[[#This Row],[2024]:[2014]])</f>
        <v>42</v>
      </c>
      <c r="F824" s="1"/>
      <c r="G824" s="1">
        <v>18</v>
      </c>
      <c r="H824" s="1">
        <v>18</v>
      </c>
      <c r="I824" s="1">
        <v>6</v>
      </c>
      <c r="J824" s="1"/>
      <c r="K824" s="1"/>
      <c r="L824" s="1"/>
      <c r="M824" s="1"/>
      <c r="N824" s="1"/>
      <c r="O824" s="1"/>
      <c r="P824" s="1"/>
    </row>
    <row r="825" spans="1:16" hidden="1" x14ac:dyDescent="0.35">
      <c r="A825" t="s">
        <v>888</v>
      </c>
      <c r="B825" t="s">
        <v>231</v>
      </c>
      <c r="C825" t="s">
        <v>1034</v>
      </c>
      <c r="D825" t="s">
        <v>1035</v>
      </c>
      <c r="E825">
        <f>SUM(Table17[[#This Row],[2024]:[2014]])</f>
        <v>4</v>
      </c>
      <c r="F825" s="1"/>
      <c r="G825" s="1"/>
      <c r="H825" s="1"/>
      <c r="I825" s="1"/>
      <c r="J825" s="1"/>
      <c r="K825" s="1"/>
      <c r="L825" s="1"/>
      <c r="M825" s="1">
        <v>3</v>
      </c>
      <c r="N825" s="1"/>
      <c r="O825" s="1">
        <v>1</v>
      </c>
      <c r="P825" s="1"/>
    </row>
    <row r="826" spans="1:16" hidden="1" x14ac:dyDescent="0.35">
      <c r="A826" t="s">
        <v>888</v>
      </c>
      <c r="B826" t="s">
        <v>231</v>
      </c>
      <c r="C826" t="s">
        <v>238</v>
      </c>
      <c r="D826" t="s">
        <v>239</v>
      </c>
      <c r="E826">
        <f>SUM(Table17[[#This Row],[2024]:[2014]])</f>
        <v>11</v>
      </c>
      <c r="F826" s="1"/>
      <c r="G826" s="1"/>
      <c r="H826" s="1"/>
      <c r="I826" s="1"/>
      <c r="J826" s="1"/>
      <c r="K826" s="1"/>
      <c r="L826" s="1"/>
      <c r="M826" s="1">
        <v>10</v>
      </c>
      <c r="N826" s="1"/>
      <c r="O826" s="1"/>
      <c r="P826" s="1">
        <v>1</v>
      </c>
    </row>
    <row r="827" spans="1:16" hidden="1" x14ac:dyDescent="0.35">
      <c r="A827" t="s">
        <v>888</v>
      </c>
      <c r="B827" t="s">
        <v>231</v>
      </c>
      <c r="C827" t="s">
        <v>769</v>
      </c>
      <c r="D827" t="s">
        <v>770</v>
      </c>
      <c r="E827">
        <f>SUM(Table17[[#This Row],[2024]:[2014]])</f>
        <v>3</v>
      </c>
      <c r="F827" s="1"/>
      <c r="G827" s="1"/>
      <c r="H827" s="1"/>
      <c r="I827" s="1"/>
      <c r="J827" s="1"/>
      <c r="K827" s="1"/>
      <c r="L827" s="1">
        <v>1</v>
      </c>
      <c r="M827" s="1">
        <v>1</v>
      </c>
      <c r="N827" s="1"/>
      <c r="O827" s="1">
        <v>1</v>
      </c>
      <c r="P827" s="1"/>
    </row>
    <row r="828" spans="1:16" hidden="1" x14ac:dyDescent="0.35">
      <c r="A828" t="s">
        <v>888</v>
      </c>
      <c r="B828" t="s">
        <v>231</v>
      </c>
      <c r="C828" t="s">
        <v>633</v>
      </c>
      <c r="D828" t="s">
        <v>634</v>
      </c>
      <c r="E828">
        <f>SUM(Table17[[#This Row],[2024]:[2014]])</f>
        <v>1</v>
      </c>
      <c r="F828" s="1"/>
      <c r="G828" s="1"/>
      <c r="H828" s="1"/>
      <c r="I828" s="1"/>
      <c r="J828" s="1"/>
      <c r="K828" s="1"/>
      <c r="L828" s="1"/>
      <c r="M828" s="1"/>
      <c r="N828" s="1">
        <v>1</v>
      </c>
      <c r="O828" s="1"/>
      <c r="P828" s="1"/>
    </row>
    <row r="829" spans="1:16" hidden="1" x14ac:dyDescent="0.35">
      <c r="A829" t="s">
        <v>888</v>
      </c>
      <c r="B829" t="s">
        <v>231</v>
      </c>
      <c r="C829" t="s">
        <v>1036</v>
      </c>
      <c r="D829" t="s">
        <v>1037</v>
      </c>
      <c r="E829">
        <f>SUM(Table17[[#This Row],[2024]:[2014]])</f>
        <v>3</v>
      </c>
      <c r="F829" s="1">
        <v>2</v>
      </c>
      <c r="G829" s="1"/>
      <c r="H829" s="1"/>
      <c r="I829" s="1"/>
      <c r="J829" s="1">
        <v>1</v>
      </c>
      <c r="K829" s="1"/>
      <c r="L829" s="1"/>
      <c r="M829" s="1"/>
      <c r="N829" s="1"/>
      <c r="O829" s="1"/>
      <c r="P829" s="1"/>
    </row>
    <row r="830" spans="1:16" hidden="1" x14ac:dyDescent="0.35">
      <c r="A830" t="s">
        <v>888</v>
      </c>
      <c r="B830" t="s">
        <v>247</v>
      </c>
      <c r="C830" t="s">
        <v>248</v>
      </c>
      <c r="D830" t="s">
        <v>249</v>
      </c>
      <c r="E830">
        <f>SUM(Table17[[#This Row],[2024]:[2014]])</f>
        <v>1</v>
      </c>
      <c r="F830" s="1"/>
      <c r="G830" s="1"/>
      <c r="H830" s="1"/>
      <c r="I830" s="1"/>
      <c r="J830" s="1"/>
      <c r="K830" s="1"/>
      <c r="L830" s="1"/>
      <c r="M830" s="1"/>
      <c r="N830" s="1"/>
      <c r="O830" s="1">
        <v>1</v>
      </c>
      <c r="P830" s="1"/>
    </row>
    <row r="831" spans="1:16" hidden="1" x14ac:dyDescent="0.35">
      <c r="A831" t="s">
        <v>888</v>
      </c>
      <c r="B831" t="s">
        <v>247</v>
      </c>
      <c r="C831" t="s">
        <v>250</v>
      </c>
      <c r="D831" t="s">
        <v>251</v>
      </c>
      <c r="E831">
        <f>SUM(Table17[[#This Row],[2024]:[2014]])</f>
        <v>1</v>
      </c>
      <c r="F831" s="1"/>
      <c r="G831" s="1"/>
      <c r="H831" s="1"/>
      <c r="I831" s="1"/>
      <c r="J831" s="1"/>
      <c r="K831" s="1"/>
      <c r="L831" s="1">
        <v>1</v>
      </c>
      <c r="M831" s="1"/>
      <c r="N831" s="1"/>
      <c r="O831" s="1"/>
      <c r="P831" s="1"/>
    </row>
    <row r="832" spans="1:16" hidden="1" x14ac:dyDescent="0.35">
      <c r="A832" t="s">
        <v>888</v>
      </c>
      <c r="B832" t="s">
        <v>247</v>
      </c>
      <c r="C832" t="s">
        <v>1038</v>
      </c>
      <c r="D832" t="s">
        <v>1039</v>
      </c>
      <c r="E832">
        <f>SUM(Table17[[#This Row],[2024]:[2014]])</f>
        <v>5</v>
      </c>
      <c r="F832" s="1"/>
      <c r="G832" s="1">
        <v>2</v>
      </c>
      <c r="H832" s="1"/>
      <c r="I832" s="1"/>
      <c r="J832" s="1"/>
      <c r="K832" s="1"/>
      <c r="L832" s="1"/>
      <c r="M832" s="1"/>
      <c r="N832" s="1"/>
      <c r="O832" s="1">
        <v>3</v>
      </c>
      <c r="P832" s="1"/>
    </row>
    <row r="833" spans="1:16" hidden="1" x14ac:dyDescent="0.35">
      <c r="A833" t="s">
        <v>888</v>
      </c>
      <c r="B833" t="s">
        <v>252</v>
      </c>
      <c r="C833" t="s">
        <v>1040</v>
      </c>
      <c r="D833" t="s">
        <v>1041</v>
      </c>
      <c r="E833">
        <f>SUM(Table17[[#This Row],[2024]:[2014]])</f>
        <v>1</v>
      </c>
      <c r="F833" s="1"/>
      <c r="G833" s="1"/>
      <c r="H833" s="1"/>
      <c r="I833" s="1"/>
      <c r="J833" s="1"/>
      <c r="K833" s="1"/>
      <c r="L833" s="1"/>
      <c r="M833" s="1"/>
      <c r="N833" s="1"/>
      <c r="O833" s="1">
        <v>1</v>
      </c>
      <c r="P833" s="1"/>
    </row>
    <row r="834" spans="1:16" hidden="1" x14ac:dyDescent="0.35">
      <c r="A834" t="s">
        <v>888</v>
      </c>
      <c r="B834" t="s">
        <v>252</v>
      </c>
      <c r="C834" t="s">
        <v>1042</v>
      </c>
      <c r="D834" t="s">
        <v>1043</v>
      </c>
      <c r="E834">
        <f>SUM(Table17[[#This Row],[2024]:[2014]])</f>
        <v>4</v>
      </c>
      <c r="F834" s="1"/>
      <c r="G834" s="1"/>
      <c r="H834" s="1"/>
      <c r="I834" s="1">
        <v>3</v>
      </c>
      <c r="J834" s="1"/>
      <c r="K834" s="1"/>
      <c r="L834" s="1">
        <v>1</v>
      </c>
      <c r="M834" s="1"/>
      <c r="N834" s="1"/>
      <c r="O834" s="1"/>
      <c r="P834" s="1"/>
    </row>
    <row r="835" spans="1:16" hidden="1" x14ac:dyDescent="0.35">
      <c r="A835" t="s">
        <v>888</v>
      </c>
      <c r="B835" t="s">
        <v>252</v>
      </c>
      <c r="C835" t="s">
        <v>255</v>
      </c>
      <c r="D835" t="s">
        <v>256</v>
      </c>
      <c r="E835">
        <f>SUM(Table17[[#This Row],[2024]:[2014]])</f>
        <v>2</v>
      </c>
      <c r="F835" s="1"/>
      <c r="G835" s="1">
        <v>1</v>
      </c>
      <c r="H835" s="1"/>
      <c r="I835" s="1"/>
      <c r="J835" s="1"/>
      <c r="K835" s="1"/>
      <c r="L835" s="1"/>
      <c r="M835" s="1"/>
      <c r="N835" s="1"/>
      <c r="O835" s="1"/>
      <c r="P835" s="1">
        <v>1</v>
      </c>
    </row>
    <row r="836" spans="1:16" hidden="1" x14ac:dyDescent="0.35">
      <c r="A836" t="s">
        <v>888</v>
      </c>
      <c r="B836" t="s">
        <v>1044</v>
      </c>
      <c r="C836" t="s">
        <v>1045</v>
      </c>
      <c r="D836" t="s">
        <v>1046</v>
      </c>
      <c r="E836">
        <f>SUM(Table17[[#This Row],[2024]:[2014]])</f>
        <v>0</v>
      </c>
      <c r="F836" s="1"/>
      <c r="G836" s="1"/>
      <c r="H836" s="1"/>
      <c r="I836" s="1"/>
      <c r="J836" s="1"/>
      <c r="K836" s="1"/>
      <c r="L836" s="1"/>
      <c r="M836" s="1"/>
      <c r="N836" s="1"/>
      <c r="O836" s="1">
        <v>1</v>
      </c>
      <c r="P836" s="1">
        <v>-1</v>
      </c>
    </row>
    <row r="837" spans="1:16" hidden="1" x14ac:dyDescent="0.35">
      <c r="A837" t="s">
        <v>888</v>
      </c>
      <c r="B837" t="s">
        <v>775</v>
      </c>
      <c r="C837" t="s">
        <v>1047</v>
      </c>
      <c r="D837" t="s">
        <v>1048</v>
      </c>
      <c r="E837">
        <f>SUM(Table17[[#This Row],[2024]:[2014]])</f>
        <v>3</v>
      </c>
      <c r="F837" s="1"/>
      <c r="G837" s="1"/>
      <c r="H837" s="1">
        <v>1</v>
      </c>
      <c r="I837" s="1">
        <v>1</v>
      </c>
      <c r="J837" s="1"/>
      <c r="K837" s="1"/>
      <c r="L837" s="1"/>
      <c r="M837" s="1">
        <v>1</v>
      </c>
      <c r="N837" s="1"/>
      <c r="O837" s="1"/>
      <c r="P837" s="1"/>
    </row>
    <row r="838" spans="1:16" hidden="1" x14ac:dyDescent="0.35">
      <c r="A838" t="s">
        <v>888</v>
      </c>
      <c r="B838" t="s">
        <v>775</v>
      </c>
      <c r="C838" t="s">
        <v>1049</v>
      </c>
      <c r="D838" t="s">
        <v>1050</v>
      </c>
      <c r="E838">
        <f>SUM(Table17[[#This Row],[2024]:[2014]])</f>
        <v>1</v>
      </c>
      <c r="F838" s="1"/>
      <c r="G838" s="1"/>
      <c r="H838" s="1"/>
      <c r="I838" s="1"/>
      <c r="J838" s="1"/>
      <c r="K838" s="1"/>
      <c r="L838" s="1"/>
      <c r="M838" s="1"/>
      <c r="N838" s="1">
        <v>1</v>
      </c>
      <c r="O838" s="1"/>
      <c r="P838" s="1"/>
    </row>
    <row r="839" spans="1:16" hidden="1" x14ac:dyDescent="0.35">
      <c r="A839" t="s">
        <v>888</v>
      </c>
      <c r="B839" t="s">
        <v>262</v>
      </c>
      <c r="C839" t="s">
        <v>1051</v>
      </c>
      <c r="D839" t="s">
        <v>1052</v>
      </c>
      <c r="E839">
        <f>SUM(Table17[[#This Row],[2024]:[2014]])</f>
        <v>1</v>
      </c>
      <c r="F839" s="1"/>
      <c r="G839" s="1"/>
      <c r="H839" s="1"/>
      <c r="I839" s="1"/>
      <c r="J839" s="1">
        <v>1</v>
      </c>
      <c r="K839" s="1"/>
      <c r="L839" s="1"/>
      <c r="M839" s="1"/>
      <c r="N839" s="1"/>
      <c r="O839" s="1"/>
      <c r="P839" s="1"/>
    </row>
    <row r="840" spans="1:16" hidden="1" x14ac:dyDescent="0.35">
      <c r="A840" t="s">
        <v>888</v>
      </c>
      <c r="B840" t="s">
        <v>262</v>
      </c>
      <c r="C840" t="s">
        <v>1053</v>
      </c>
      <c r="D840" t="s">
        <v>1054</v>
      </c>
      <c r="E840">
        <f>SUM(Table17[[#This Row],[2024]:[2014]])</f>
        <v>1</v>
      </c>
      <c r="F840" s="1"/>
      <c r="G840" s="1"/>
      <c r="H840" s="1"/>
      <c r="I840" s="1"/>
      <c r="J840" s="1"/>
      <c r="K840" s="1"/>
      <c r="L840" s="1">
        <v>1</v>
      </c>
      <c r="M840" s="1"/>
      <c r="N840" s="1"/>
      <c r="O840" s="1"/>
      <c r="P840" s="1"/>
    </row>
    <row r="841" spans="1:16" hidden="1" x14ac:dyDescent="0.35">
      <c r="A841" t="s">
        <v>888</v>
      </c>
      <c r="B841" t="s">
        <v>262</v>
      </c>
      <c r="C841" t="s">
        <v>263</v>
      </c>
      <c r="D841" t="s">
        <v>264</v>
      </c>
      <c r="E841">
        <f>SUM(Table17[[#This Row],[2024]:[2014]])</f>
        <v>1</v>
      </c>
      <c r="F841" s="1"/>
      <c r="G841" s="1"/>
      <c r="H841" s="1">
        <v>1</v>
      </c>
      <c r="I841" s="1"/>
      <c r="J841" s="1"/>
      <c r="K841" s="1"/>
      <c r="L841" s="1"/>
      <c r="M841" s="1"/>
      <c r="N841" s="1"/>
      <c r="O841" s="1"/>
      <c r="P841" s="1"/>
    </row>
    <row r="842" spans="1:16" hidden="1" x14ac:dyDescent="0.35">
      <c r="A842" t="s">
        <v>888</v>
      </c>
      <c r="B842" t="s">
        <v>265</v>
      </c>
      <c r="C842" t="s">
        <v>1055</v>
      </c>
      <c r="D842" t="s">
        <v>1056</v>
      </c>
      <c r="E842">
        <f>SUM(Table17[[#This Row],[2024]:[2014]])</f>
        <v>4</v>
      </c>
      <c r="F842" s="1"/>
      <c r="G842" s="1"/>
      <c r="H842" s="1"/>
      <c r="I842" s="1"/>
      <c r="J842" s="1">
        <v>1</v>
      </c>
      <c r="K842" s="1">
        <v>-9</v>
      </c>
      <c r="L842" s="1">
        <v>12</v>
      </c>
      <c r="M842" s="1"/>
      <c r="N842" s="1"/>
      <c r="O842" s="1"/>
      <c r="P842" s="1"/>
    </row>
    <row r="843" spans="1:16" hidden="1" x14ac:dyDescent="0.35">
      <c r="A843" t="s">
        <v>888</v>
      </c>
      <c r="B843" t="s">
        <v>265</v>
      </c>
      <c r="C843" t="s">
        <v>780</v>
      </c>
      <c r="D843" t="s">
        <v>781</v>
      </c>
      <c r="E843">
        <f>SUM(Table17[[#This Row],[2024]:[2014]])</f>
        <v>20</v>
      </c>
      <c r="F843" s="1"/>
      <c r="G843" s="1">
        <v>3</v>
      </c>
      <c r="H843" s="1">
        <v>1</v>
      </c>
      <c r="I843" s="1"/>
      <c r="J843" s="1">
        <v>9</v>
      </c>
      <c r="K843" s="1">
        <v>4</v>
      </c>
      <c r="L843" s="1">
        <v>2</v>
      </c>
      <c r="M843" s="1">
        <v>1</v>
      </c>
      <c r="N843" s="1"/>
      <c r="O843" s="1"/>
      <c r="P843" s="1"/>
    </row>
    <row r="844" spans="1:16" hidden="1" x14ac:dyDescent="0.35">
      <c r="A844" t="s">
        <v>888</v>
      </c>
      <c r="B844" t="s">
        <v>265</v>
      </c>
      <c r="C844" t="s">
        <v>649</v>
      </c>
      <c r="D844" t="s">
        <v>650</v>
      </c>
      <c r="E844">
        <f>SUM(Table17[[#This Row],[2024]:[2014]])</f>
        <v>156</v>
      </c>
      <c r="F844" s="1"/>
      <c r="G844" s="1">
        <v>9</v>
      </c>
      <c r="H844" s="1">
        <v>5</v>
      </c>
      <c r="I844" s="1"/>
      <c r="J844" s="1">
        <v>117</v>
      </c>
      <c r="K844" s="1">
        <v>16</v>
      </c>
      <c r="L844" s="1">
        <v>4</v>
      </c>
      <c r="M844" s="1">
        <v>5</v>
      </c>
      <c r="N844" s="1"/>
      <c r="O844" s="1"/>
      <c r="P844" s="1"/>
    </row>
    <row r="845" spans="1:16" hidden="1" x14ac:dyDescent="0.35">
      <c r="A845" t="s">
        <v>888</v>
      </c>
      <c r="B845" t="s">
        <v>265</v>
      </c>
      <c r="C845" t="s">
        <v>653</v>
      </c>
      <c r="D845" t="s">
        <v>654</v>
      </c>
      <c r="E845">
        <f>SUM(Table17[[#This Row],[2024]:[2014]])</f>
        <v>2</v>
      </c>
      <c r="F845" s="1"/>
      <c r="G845" s="1"/>
      <c r="H845" s="1"/>
      <c r="I845" s="1">
        <v>-3</v>
      </c>
      <c r="J845" s="1">
        <v>3</v>
      </c>
      <c r="K845" s="1"/>
      <c r="L845" s="1"/>
      <c r="M845" s="1"/>
      <c r="N845" s="1"/>
      <c r="O845" s="1"/>
      <c r="P845" s="1">
        <v>2</v>
      </c>
    </row>
    <row r="846" spans="1:16" hidden="1" x14ac:dyDescent="0.35">
      <c r="A846" t="s">
        <v>888</v>
      </c>
      <c r="B846" t="s">
        <v>265</v>
      </c>
      <c r="C846" t="s">
        <v>655</v>
      </c>
      <c r="D846" t="s">
        <v>656</v>
      </c>
      <c r="E846">
        <f>SUM(Table17[[#This Row],[2024]:[2014]])</f>
        <v>2</v>
      </c>
      <c r="F846" s="1"/>
      <c r="G846" s="1"/>
      <c r="H846" s="1"/>
      <c r="I846" s="1"/>
      <c r="J846" s="1"/>
      <c r="K846" s="1"/>
      <c r="L846" s="1"/>
      <c r="M846" s="1"/>
      <c r="N846" s="1"/>
      <c r="O846" s="1">
        <v>2</v>
      </c>
      <c r="P846" s="1"/>
    </row>
    <row r="847" spans="1:16" hidden="1" x14ac:dyDescent="0.35">
      <c r="A847" t="s">
        <v>888</v>
      </c>
      <c r="B847" t="s">
        <v>265</v>
      </c>
      <c r="C847" t="s">
        <v>657</v>
      </c>
      <c r="D847" t="s">
        <v>658</v>
      </c>
      <c r="E847">
        <f>SUM(Table17[[#This Row],[2024]:[2014]])</f>
        <v>15</v>
      </c>
      <c r="F847" s="1"/>
      <c r="G847" s="1"/>
      <c r="H847" s="1"/>
      <c r="I847" s="1"/>
      <c r="J847" s="1"/>
      <c r="K847" s="1"/>
      <c r="L847" s="1"/>
      <c r="M847" s="1"/>
      <c r="N847" s="1"/>
      <c r="O847" s="1">
        <v>10</v>
      </c>
      <c r="P847" s="1">
        <v>5</v>
      </c>
    </row>
    <row r="848" spans="1:16" hidden="1" x14ac:dyDescent="0.35">
      <c r="A848" t="s">
        <v>888</v>
      </c>
      <c r="B848" t="s">
        <v>265</v>
      </c>
      <c r="C848" t="s">
        <v>659</v>
      </c>
      <c r="D848" t="s">
        <v>660</v>
      </c>
      <c r="E848">
        <f>SUM(Table17[[#This Row],[2024]:[2014]])</f>
        <v>7</v>
      </c>
      <c r="F848" s="1"/>
      <c r="G848" s="1"/>
      <c r="H848" s="1"/>
      <c r="I848" s="1"/>
      <c r="J848" s="1"/>
      <c r="K848" s="1"/>
      <c r="L848" s="1">
        <v>1</v>
      </c>
      <c r="M848" s="1"/>
      <c r="N848" s="1"/>
      <c r="O848" s="1"/>
      <c r="P848" s="1">
        <v>6</v>
      </c>
    </row>
    <row r="849" spans="1:16" hidden="1" x14ac:dyDescent="0.35">
      <c r="A849" t="s">
        <v>888</v>
      </c>
      <c r="B849" t="s">
        <v>265</v>
      </c>
      <c r="C849" t="s">
        <v>786</v>
      </c>
      <c r="D849" t="s">
        <v>787</v>
      </c>
      <c r="E849">
        <f>SUM(Table17[[#This Row],[2024]:[2014]])</f>
        <v>31</v>
      </c>
      <c r="F849" s="1"/>
      <c r="G849" s="1"/>
      <c r="H849" s="1"/>
      <c r="I849" s="1"/>
      <c r="J849" s="1"/>
      <c r="K849" s="1"/>
      <c r="L849" s="1"/>
      <c r="M849" s="1"/>
      <c r="N849" s="1"/>
      <c r="O849" s="1">
        <v>30</v>
      </c>
      <c r="P849" s="1">
        <v>1</v>
      </c>
    </row>
    <row r="850" spans="1:16" hidden="1" x14ac:dyDescent="0.35">
      <c r="A850" t="s">
        <v>888</v>
      </c>
      <c r="B850" t="s">
        <v>265</v>
      </c>
      <c r="C850" t="s">
        <v>1057</v>
      </c>
      <c r="D850" t="s">
        <v>1058</v>
      </c>
      <c r="E850">
        <f>SUM(Table17[[#This Row],[2024]:[2014]])</f>
        <v>7</v>
      </c>
      <c r="F850" s="1"/>
      <c r="G850" s="1"/>
      <c r="H850" s="1"/>
      <c r="I850" s="1"/>
      <c r="J850" s="1"/>
      <c r="K850" s="1"/>
      <c r="L850" s="1"/>
      <c r="M850" s="1"/>
      <c r="N850" s="1"/>
      <c r="O850" s="1">
        <v>7</v>
      </c>
      <c r="P850" s="1"/>
    </row>
    <row r="851" spans="1:16" hidden="1" x14ac:dyDescent="0.35">
      <c r="A851" t="s">
        <v>888</v>
      </c>
      <c r="B851" t="s">
        <v>265</v>
      </c>
      <c r="C851" t="s">
        <v>1059</v>
      </c>
      <c r="D851" t="s">
        <v>1060</v>
      </c>
      <c r="E851">
        <f>SUM(Table17[[#This Row],[2024]:[2014]])</f>
        <v>1</v>
      </c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>
        <v>1</v>
      </c>
    </row>
    <row r="852" spans="1:16" hidden="1" x14ac:dyDescent="0.35">
      <c r="A852" t="s">
        <v>888</v>
      </c>
      <c r="B852" t="s">
        <v>265</v>
      </c>
      <c r="C852" t="s">
        <v>268</v>
      </c>
      <c r="D852" t="s">
        <v>269</v>
      </c>
      <c r="E852">
        <f>SUM(Table17[[#This Row],[2024]:[2014]])</f>
        <v>12</v>
      </c>
      <c r="F852" s="1"/>
      <c r="G852" s="1"/>
      <c r="H852" s="1"/>
      <c r="I852" s="1"/>
      <c r="J852" s="1"/>
      <c r="K852" s="1">
        <v>2</v>
      </c>
      <c r="L852" s="1">
        <v>5</v>
      </c>
      <c r="M852" s="1">
        <v>5</v>
      </c>
      <c r="N852" s="1"/>
      <c r="O852" s="1"/>
      <c r="P852" s="1"/>
    </row>
    <row r="853" spans="1:16" hidden="1" x14ac:dyDescent="0.35">
      <c r="A853" t="s">
        <v>888</v>
      </c>
      <c r="B853" t="s">
        <v>265</v>
      </c>
      <c r="C853" t="s">
        <v>1061</v>
      </c>
      <c r="D853" t="s">
        <v>1062</v>
      </c>
      <c r="E853">
        <f>SUM(Table17[[#This Row],[2024]:[2014]])</f>
        <v>55</v>
      </c>
      <c r="F853" s="1"/>
      <c r="G853" s="1"/>
      <c r="H853" s="1"/>
      <c r="I853" s="1"/>
      <c r="J853" s="1"/>
      <c r="K853" s="1"/>
      <c r="L853" s="1">
        <v>55</v>
      </c>
      <c r="M853" s="1"/>
      <c r="N853" s="1"/>
      <c r="O853" s="1"/>
      <c r="P853" s="1"/>
    </row>
    <row r="854" spans="1:16" hidden="1" x14ac:dyDescent="0.35">
      <c r="A854" t="s">
        <v>888</v>
      </c>
      <c r="B854" t="s">
        <v>265</v>
      </c>
      <c r="C854" t="s">
        <v>270</v>
      </c>
      <c r="D854" t="s">
        <v>271</v>
      </c>
      <c r="E854">
        <f>SUM(Table17[[#This Row],[2024]:[2014]])</f>
        <v>58</v>
      </c>
      <c r="F854" s="1"/>
      <c r="G854" s="1"/>
      <c r="H854" s="1"/>
      <c r="I854" s="1"/>
      <c r="J854" s="1"/>
      <c r="K854" s="1"/>
      <c r="L854" s="1"/>
      <c r="M854" s="1"/>
      <c r="N854" s="1">
        <v>3</v>
      </c>
      <c r="O854" s="1">
        <v>12</v>
      </c>
      <c r="P854" s="1">
        <v>43</v>
      </c>
    </row>
    <row r="855" spans="1:16" hidden="1" x14ac:dyDescent="0.35">
      <c r="A855" t="s">
        <v>888</v>
      </c>
      <c r="B855" t="s">
        <v>272</v>
      </c>
      <c r="C855" t="s">
        <v>1063</v>
      </c>
      <c r="D855" t="s">
        <v>1064</v>
      </c>
      <c r="E855">
        <f>SUM(Table17[[#This Row],[2024]:[2014]])</f>
        <v>1</v>
      </c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>
        <v>1</v>
      </c>
    </row>
    <row r="856" spans="1:16" hidden="1" x14ac:dyDescent="0.35">
      <c r="A856" t="s">
        <v>888</v>
      </c>
      <c r="B856" t="s">
        <v>272</v>
      </c>
      <c r="C856" t="s">
        <v>1065</v>
      </c>
      <c r="D856" t="s">
        <v>1066</v>
      </c>
      <c r="E856">
        <f>SUM(Table17[[#This Row],[2024]:[2014]])</f>
        <v>0</v>
      </c>
      <c r="F856" s="1"/>
      <c r="G856" s="1"/>
      <c r="H856" s="1">
        <v>-1</v>
      </c>
      <c r="I856" s="1">
        <v>1</v>
      </c>
      <c r="J856" s="1"/>
      <c r="K856" s="1"/>
      <c r="L856" s="1"/>
      <c r="M856" s="1"/>
      <c r="N856" s="1"/>
      <c r="O856" s="1"/>
      <c r="P856" s="1"/>
    </row>
    <row r="857" spans="1:16" hidden="1" x14ac:dyDescent="0.35">
      <c r="A857" t="s">
        <v>888</v>
      </c>
      <c r="B857" t="s">
        <v>272</v>
      </c>
      <c r="C857" t="s">
        <v>1067</v>
      </c>
      <c r="D857" t="s">
        <v>1068</v>
      </c>
      <c r="E857">
        <f>SUM(Table17[[#This Row],[2024]:[2014]])</f>
        <v>1</v>
      </c>
      <c r="F857" s="1"/>
      <c r="G857" s="1"/>
      <c r="H857" s="1"/>
      <c r="I857" s="1"/>
      <c r="J857" s="1"/>
      <c r="K857" s="1"/>
      <c r="L857" s="1"/>
      <c r="M857" s="1">
        <v>1</v>
      </c>
      <c r="N857" s="1"/>
      <c r="O857" s="1"/>
      <c r="P857" s="1"/>
    </row>
    <row r="858" spans="1:16" hidden="1" x14ac:dyDescent="0.35">
      <c r="A858" t="s">
        <v>888</v>
      </c>
      <c r="B858" t="s">
        <v>272</v>
      </c>
      <c r="C858" t="s">
        <v>1069</v>
      </c>
      <c r="D858" t="s">
        <v>1070</v>
      </c>
      <c r="E858">
        <f>SUM(Table17[[#This Row],[2024]:[2014]])</f>
        <v>1</v>
      </c>
      <c r="F858" s="1"/>
      <c r="G858" s="1"/>
      <c r="H858" s="1"/>
      <c r="I858" s="1"/>
      <c r="J858" s="1"/>
      <c r="K858" s="1"/>
      <c r="L858" s="1"/>
      <c r="M858" s="1"/>
      <c r="N858" s="1"/>
      <c r="O858" s="1">
        <v>1</v>
      </c>
      <c r="P858" s="1"/>
    </row>
    <row r="859" spans="1:16" hidden="1" x14ac:dyDescent="0.35">
      <c r="A859" t="s">
        <v>888</v>
      </c>
      <c r="B859" t="s">
        <v>272</v>
      </c>
      <c r="C859" t="s">
        <v>1071</v>
      </c>
      <c r="D859" t="s">
        <v>1072</v>
      </c>
      <c r="E859">
        <f>SUM(Table17[[#This Row],[2024]:[2014]])</f>
        <v>5</v>
      </c>
      <c r="F859" s="1"/>
      <c r="G859" s="1"/>
      <c r="H859" s="1"/>
      <c r="I859" s="1"/>
      <c r="J859" s="1"/>
      <c r="K859" s="1"/>
      <c r="L859" s="1"/>
      <c r="M859" s="1"/>
      <c r="N859" s="1"/>
      <c r="O859" s="1">
        <v>3</v>
      </c>
      <c r="P859" s="1">
        <v>2</v>
      </c>
    </row>
    <row r="860" spans="1:16" hidden="1" x14ac:dyDescent="0.35">
      <c r="A860" t="s">
        <v>888</v>
      </c>
      <c r="B860" t="s">
        <v>272</v>
      </c>
      <c r="C860" t="s">
        <v>1073</v>
      </c>
      <c r="D860" t="s">
        <v>1074</v>
      </c>
      <c r="E860">
        <f>SUM(Table17[[#This Row],[2024]:[2014]])</f>
        <v>1</v>
      </c>
      <c r="F860" s="1"/>
      <c r="G860" s="1"/>
      <c r="H860" s="1"/>
      <c r="I860" s="1"/>
      <c r="J860" s="1"/>
      <c r="K860" s="1"/>
      <c r="L860" s="1"/>
      <c r="M860" s="1"/>
      <c r="N860" s="1">
        <v>1</v>
      </c>
      <c r="O860" s="1"/>
      <c r="P860" s="1"/>
    </row>
    <row r="861" spans="1:16" hidden="1" x14ac:dyDescent="0.35">
      <c r="A861" t="s">
        <v>888</v>
      </c>
      <c r="B861" t="s">
        <v>277</v>
      </c>
      <c r="C861" t="s">
        <v>278</v>
      </c>
      <c r="D861" t="s">
        <v>279</v>
      </c>
      <c r="E861">
        <f>SUM(Table17[[#This Row],[2024]:[2014]])</f>
        <v>178</v>
      </c>
      <c r="F861" s="1">
        <v>50</v>
      </c>
      <c r="G861" s="1">
        <v>44</v>
      </c>
      <c r="H861" s="1">
        <v>47</v>
      </c>
      <c r="I861" s="1">
        <v>17</v>
      </c>
      <c r="J861" s="1">
        <v>20</v>
      </c>
      <c r="K861" s="1"/>
      <c r="L861" s="1"/>
      <c r="M861" s="1"/>
      <c r="N861" s="1"/>
      <c r="O861" s="1"/>
      <c r="P861" s="1"/>
    </row>
    <row r="862" spans="1:16" hidden="1" x14ac:dyDescent="0.35">
      <c r="A862" t="s">
        <v>888</v>
      </c>
      <c r="B862" t="s">
        <v>277</v>
      </c>
      <c r="C862" t="s">
        <v>665</v>
      </c>
      <c r="D862" t="s">
        <v>666</v>
      </c>
      <c r="E862">
        <f>SUM(Table17[[#This Row],[2024]:[2014]])</f>
        <v>13</v>
      </c>
      <c r="F862" s="1">
        <v>2</v>
      </c>
      <c r="G862" s="1">
        <v>11</v>
      </c>
      <c r="H862" s="1"/>
      <c r="I862" s="1"/>
      <c r="J862" s="1"/>
      <c r="K862" s="1"/>
      <c r="L862" s="1"/>
      <c r="M862" s="1"/>
      <c r="N862" s="1"/>
      <c r="O862" s="1"/>
      <c r="P862" s="1"/>
    </row>
    <row r="863" spans="1:16" hidden="1" x14ac:dyDescent="0.35">
      <c r="A863" t="s">
        <v>888</v>
      </c>
      <c r="B863" t="s">
        <v>277</v>
      </c>
      <c r="C863" t="s">
        <v>667</v>
      </c>
      <c r="D863" t="s">
        <v>668</v>
      </c>
      <c r="E863">
        <f>SUM(Table17[[#This Row],[2024]:[2014]])</f>
        <v>8</v>
      </c>
      <c r="F863" s="1"/>
      <c r="G863" s="1"/>
      <c r="H863" s="1">
        <v>8</v>
      </c>
      <c r="I863" s="1"/>
      <c r="J863" s="1"/>
      <c r="K863" s="1"/>
      <c r="L863" s="1"/>
      <c r="M863" s="1"/>
      <c r="N863" s="1"/>
      <c r="O863" s="1"/>
      <c r="P863" s="1"/>
    </row>
    <row r="864" spans="1:16" hidden="1" x14ac:dyDescent="0.35">
      <c r="A864" t="s">
        <v>888</v>
      </c>
      <c r="B864" t="s">
        <v>277</v>
      </c>
      <c r="C864" t="s">
        <v>1075</v>
      </c>
      <c r="D864" t="s">
        <v>1076</v>
      </c>
      <c r="E864">
        <f>SUM(Table17[[#This Row],[2024]:[2014]])</f>
        <v>0</v>
      </c>
      <c r="F864" s="1"/>
      <c r="G864" s="1"/>
      <c r="H864" s="1">
        <v>0</v>
      </c>
      <c r="I864" s="1"/>
      <c r="J864" s="1"/>
      <c r="K864" s="1"/>
      <c r="L864" s="1"/>
      <c r="M864" s="1"/>
      <c r="N864" s="1"/>
      <c r="O864" s="1"/>
      <c r="P864" s="1"/>
    </row>
    <row r="865" spans="1:16" hidden="1" x14ac:dyDescent="0.35">
      <c r="A865" t="s">
        <v>888</v>
      </c>
      <c r="B865" t="s">
        <v>277</v>
      </c>
      <c r="C865" t="s">
        <v>280</v>
      </c>
      <c r="D865" t="s">
        <v>281</v>
      </c>
      <c r="E865">
        <f>SUM(Table17[[#This Row],[2024]:[2014]])</f>
        <v>203</v>
      </c>
      <c r="F865" s="1"/>
      <c r="G865" s="1"/>
      <c r="H865" s="1"/>
      <c r="I865" s="1"/>
      <c r="J865" s="1"/>
      <c r="K865" s="1">
        <v>16</v>
      </c>
      <c r="L865" s="1">
        <v>38</v>
      </c>
      <c r="M865" s="1">
        <v>1</v>
      </c>
      <c r="N865" s="1">
        <v>20</v>
      </c>
      <c r="O865" s="1">
        <v>66</v>
      </c>
      <c r="P865" s="1">
        <v>62</v>
      </c>
    </row>
    <row r="866" spans="1:16" hidden="1" x14ac:dyDescent="0.35">
      <c r="A866" t="s">
        <v>888</v>
      </c>
      <c r="B866" t="s">
        <v>277</v>
      </c>
      <c r="C866" t="s">
        <v>282</v>
      </c>
      <c r="D866" t="s">
        <v>283</v>
      </c>
      <c r="E866">
        <f>SUM(Table17[[#This Row],[2024]:[2014]])</f>
        <v>96</v>
      </c>
      <c r="F866" s="1"/>
      <c r="G866" s="1"/>
      <c r="H866" s="1"/>
      <c r="I866" s="1"/>
      <c r="J866" s="1">
        <v>18</v>
      </c>
      <c r="K866" s="1">
        <v>27</v>
      </c>
      <c r="L866" s="1"/>
      <c r="M866" s="1">
        <v>19</v>
      </c>
      <c r="N866" s="1">
        <v>13</v>
      </c>
      <c r="O866" s="1">
        <v>19</v>
      </c>
      <c r="P866" s="1"/>
    </row>
    <row r="867" spans="1:16" hidden="1" x14ac:dyDescent="0.35">
      <c r="A867" t="s">
        <v>888</v>
      </c>
      <c r="B867" t="s">
        <v>277</v>
      </c>
      <c r="C867" t="s">
        <v>1077</v>
      </c>
      <c r="D867" t="s">
        <v>1078</v>
      </c>
      <c r="E867">
        <f>SUM(Table17[[#This Row],[2024]:[2014]])</f>
        <v>1</v>
      </c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>
        <v>1</v>
      </c>
    </row>
    <row r="868" spans="1:16" hidden="1" x14ac:dyDescent="0.35">
      <c r="A868" t="s">
        <v>888</v>
      </c>
      <c r="B868" t="s">
        <v>277</v>
      </c>
      <c r="C868" t="s">
        <v>284</v>
      </c>
      <c r="D868" t="s">
        <v>285</v>
      </c>
      <c r="E868">
        <f>SUM(Table17[[#This Row],[2024]:[2014]])</f>
        <v>102</v>
      </c>
      <c r="F868" s="1"/>
      <c r="G868" s="1"/>
      <c r="H868" s="1"/>
      <c r="I868" s="1"/>
      <c r="J868" s="1"/>
      <c r="K868" s="1">
        <v>4</v>
      </c>
      <c r="L868" s="1">
        <v>45</v>
      </c>
      <c r="M868" s="1"/>
      <c r="N868" s="1">
        <v>9</v>
      </c>
      <c r="O868" s="1">
        <v>15</v>
      </c>
      <c r="P868" s="1">
        <v>29</v>
      </c>
    </row>
    <row r="869" spans="1:16" hidden="1" x14ac:dyDescent="0.35">
      <c r="A869" t="s">
        <v>888</v>
      </c>
      <c r="B869" t="s">
        <v>277</v>
      </c>
      <c r="C869" t="s">
        <v>286</v>
      </c>
      <c r="D869" t="s">
        <v>287</v>
      </c>
      <c r="E869">
        <f>SUM(Table17[[#This Row],[2024]:[2014]])</f>
        <v>19</v>
      </c>
      <c r="F869" s="1"/>
      <c r="G869" s="1"/>
      <c r="H869" s="1"/>
      <c r="I869" s="1"/>
      <c r="J869" s="1"/>
      <c r="K869" s="1">
        <v>4</v>
      </c>
      <c r="L869" s="1"/>
      <c r="M869" s="1">
        <v>5</v>
      </c>
      <c r="N869" s="1">
        <v>7</v>
      </c>
      <c r="O869" s="1">
        <v>3</v>
      </c>
      <c r="P869" s="1"/>
    </row>
    <row r="870" spans="1:16" hidden="1" x14ac:dyDescent="0.35">
      <c r="A870" t="s">
        <v>888</v>
      </c>
      <c r="B870" t="s">
        <v>277</v>
      </c>
      <c r="C870" t="s">
        <v>1079</v>
      </c>
      <c r="D870" t="s">
        <v>1080</v>
      </c>
      <c r="E870">
        <f>SUM(Table17[[#This Row],[2024]:[2014]])</f>
        <v>2</v>
      </c>
      <c r="F870" s="1"/>
      <c r="G870" s="1"/>
      <c r="H870" s="1"/>
      <c r="I870" s="1"/>
      <c r="J870" s="1"/>
      <c r="K870" s="1"/>
      <c r="L870" s="1"/>
      <c r="M870" s="1"/>
      <c r="N870" s="1">
        <v>2</v>
      </c>
      <c r="O870" s="1"/>
      <c r="P870" s="1"/>
    </row>
    <row r="871" spans="1:16" hidden="1" x14ac:dyDescent="0.35">
      <c r="A871" t="s">
        <v>888</v>
      </c>
      <c r="B871" t="s">
        <v>277</v>
      </c>
      <c r="C871" t="s">
        <v>288</v>
      </c>
      <c r="D871" t="s">
        <v>289</v>
      </c>
      <c r="E871">
        <f>SUM(Table17[[#This Row],[2024]:[2014]])</f>
        <v>2</v>
      </c>
      <c r="F871" s="1"/>
      <c r="G871" s="1"/>
      <c r="H871" s="1"/>
      <c r="I871" s="1"/>
      <c r="J871" s="1"/>
      <c r="K871" s="1"/>
      <c r="L871" s="1"/>
      <c r="M871" s="1"/>
      <c r="N871" s="1"/>
      <c r="O871" s="1">
        <v>1</v>
      </c>
      <c r="P871" s="1">
        <v>1</v>
      </c>
    </row>
    <row r="872" spans="1:16" hidden="1" x14ac:dyDescent="0.35">
      <c r="A872" t="s">
        <v>888</v>
      </c>
      <c r="B872" t="s">
        <v>277</v>
      </c>
      <c r="C872" t="s">
        <v>1081</v>
      </c>
      <c r="D872" t="s">
        <v>1082</v>
      </c>
      <c r="E872">
        <f>SUM(Table17[[#This Row],[2024]:[2014]])</f>
        <v>0</v>
      </c>
      <c r="F872" s="1"/>
      <c r="G872" s="1"/>
      <c r="H872" s="1"/>
      <c r="I872" s="1"/>
      <c r="J872" s="1">
        <v>0</v>
      </c>
      <c r="K872" s="1"/>
      <c r="L872" s="1"/>
      <c r="M872" s="1"/>
      <c r="N872" s="1"/>
      <c r="O872" s="1"/>
      <c r="P872" s="1"/>
    </row>
    <row r="873" spans="1:16" hidden="1" x14ac:dyDescent="0.35">
      <c r="A873" t="s">
        <v>888</v>
      </c>
      <c r="B873" t="s">
        <v>277</v>
      </c>
      <c r="C873" t="s">
        <v>1083</v>
      </c>
      <c r="D873" t="s">
        <v>1084</v>
      </c>
      <c r="E873">
        <f>SUM(Table17[[#This Row],[2024]:[2014]])</f>
        <v>0</v>
      </c>
      <c r="F873" s="1"/>
      <c r="G873" s="1"/>
      <c r="H873" s="1"/>
      <c r="I873" s="1"/>
      <c r="J873" s="1">
        <v>0</v>
      </c>
      <c r="K873" s="1"/>
      <c r="L873" s="1"/>
      <c r="M873" s="1"/>
      <c r="N873" s="1"/>
      <c r="O873" s="1"/>
      <c r="P873" s="1"/>
    </row>
    <row r="874" spans="1:16" hidden="1" x14ac:dyDescent="0.35">
      <c r="A874" t="s">
        <v>888</v>
      </c>
      <c r="B874" t="s">
        <v>290</v>
      </c>
      <c r="C874" t="s">
        <v>291</v>
      </c>
      <c r="D874" t="s">
        <v>292</v>
      </c>
      <c r="E874">
        <f>SUM(Table17[[#This Row],[2024]:[2014]])</f>
        <v>1</v>
      </c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>
        <v>1</v>
      </c>
    </row>
    <row r="875" spans="1:16" hidden="1" x14ac:dyDescent="0.35">
      <c r="A875" t="s">
        <v>888</v>
      </c>
      <c r="B875" t="s">
        <v>290</v>
      </c>
      <c r="C875" t="s">
        <v>1085</v>
      </c>
      <c r="D875" t="s">
        <v>1086</v>
      </c>
      <c r="E875">
        <f>SUM(Table17[[#This Row],[2024]:[2014]])</f>
        <v>1</v>
      </c>
      <c r="F875" s="1"/>
      <c r="G875" s="1"/>
      <c r="H875" s="1"/>
      <c r="I875" s="1"/>
      <c r="J875" s="1"/>
      <c r="K875" s="1"/>
      <c r="L875" s="1"/>
      <c r="M875" s="1"/>
      <c r="N875" s="1"/>
      <c r="O875" s="1">
        <v>1</v>
      </c>
      <c r="P875" s="1"/>
    </row>
    <row r="876" spans="1:16" hidden="1" x14ac:dyDescent="0.35">
      <c r="A876" t="s">
        <v>888</v>
      </c>
      <c r="B876" t="s">
        <v>290</v>
      </c>
      <c r="C876" t="s">
        <v>1087</v>
      </c>
      <c r="D876" t="s">
        <v>1088</v>
      </c>
      <c r="E876">
        <f>SUM(Table17[[#This Row],[2024]:[2014]])</f>
        <v>18</v>
      </c>
      <c r="F876" s="1"/>
      <c r="G876" s="1"/>
      <c r="H876" s="1"/>
      <c r="I876" s="1"/>
      <c r="J876" s="1"/>
      <c r="K876" s="1"/>
      <c r="L876" s="1"/>
      <c r="M876" s="1">
        <v>18</v>
      </c>
      <c r="N876" s="1"/>
      <c r="O876" s="1"/>
      <c r="P876" s="1"/>
    </row>
    <row r="877" spans="1:16" hidden="1" x14ac:dyDescent="0.35">
      <c r="A877" t="s">
        <v>888</v>
      </c>
      <c r="B877" t="s">
        <v>290</v>
      </c>
      <c r="C877" t="s">
        <v>293</v>
      </c>
      <c r="D877" t="s">
        <v>294</v>
      </c>
      <c r="E877">
        <f>SUM(Table17[[#This Row],[2024]:[2014]])</f>
        <v>7</v>
      </c>
      <c r="F877" s="1"/>
      <c r="G877" s="1">
        <v>3</v>
      </c>
      <c r="H877" s="1"/>
      <c r="I877" s="1"/>
      <c r="J877" s="1">
        <v>1</v>
      </c>
      <c r="K877" s="1"/>
      <c r="L877" s="1"/>
      <c r="M877" s="1">
        <v>1</v>
      </c>
      <c r="N877" s="1">
        <v>1</v>
      </c>
      <c r="O877" s="1">
        <v>1</v>
      </c>
      <c r="P877" s="1"/>
    </row>
    <row r="878" spans="1:16" hidden="1" x14ac:dyDescent="0.35">
      <c r="A878" t="s">
        <v>888</v>
      </c>
      <c r="B878" t="s">
        <v>295</v>
      </c>
      <c r="C878" t="s">
        <v>1089</v>
      </c>
      <c r="D878" t="s">
        <v>1090</v>
      </c>
      <c r="E878">
        <f>SUM(Table17[[#This Row],[2024]:[2014]])</f>
        <v>15</v>
      </c>
      <c r="F878" s="1"/>
      <c r="G878" s="1"/>
      <c r="H878" s="1"/>
      <c r="I878" s="1"/>
      <c r="J878" s="1"/>
      <c r="K878" s="1">
        <v>1</v>
      </c>
      <c r="L878" s="1"/>
      <c r="M878" s="1"/>
      <c r="N878" s="1">
        <v>4</v>
      </c>
      <c r="O878" s="1">
        <v>8</v>
      </c>
      <c r="P878" s="1">
        <v>2</v>
      </c>
    </row>
    <row r="879" spans="1:16" hidden="1" x14ac:dyDescent="0.35">
      <c r="A879" t="s">
        <v>888</v>
      </c>
      <c r="B879" t="s">
        <v>295</v>
      </c>
      <c r="C879" t="s">
        <v>1091</v>
      </c>
      <c r="D879" t="s">
        <v>1092</v>
      </c>
      <c r="E879">
        <f>SUM(Table17[[#This Row],[2024]:[2014]])</f>
        <v>1</v>
      </c>
      <c r="F879" s="1"/>
      <c r="G879" s="1"/>
      <c r="H879" s="1"/>
      <c r="I879" s="1"/>
      <c r="J879" s="1"/>
      <c r="K879" s="1">
        <v>1</v>
      </c>
      <c r="L879" s="1"/>
      <c r="M879" s="1"/>
      <c r="N879" s="1"/>
      <c r="O879" s="1"/>
      <c r="P879" s="1"/>
    </row>
    <row r="880" spans="1:16" hidden="1" x14ac:dyDescent="0.35">
      <c r="A880" t="s">
        <v>888</v>
      </c>
      <c r="B880" t="s">
        <v>295</v>
      </c>
      <c r="C880" t="s">
        <v>1093</v>
      </c>
      <c r="D880" t="s">
        <v>1094</v>
      </c>
      <c r="E880">
        <f>SUM(Table17[[#This Row],[2024]:[2014]])</f>
        <v>1</v>
      </c>
      <c r="F880" s="1"/>
      <c r="G880" s="1"/>
      <c r="H880" s="1"/>
      <c r="I880" s="1"/>
      <c r="J880" s="1"/>
      <c r="K880" s="1"/>
      <c r="L880" s="1"/>
      <c r="M880" s="1"/>
      <c r="N880" s="1">
        <v>1</v>
      </c>
      <c r="O880" s="1"/>
      <c r="P880" s="1"/>
    </row>
    <row r="881" spans="1:16" hidden="1" x14ac:dyDescent="0.35">
      <c r="A881" t="s">
        <v>888</v>
      </c>
      <c r="B881" t="s">
        <v>295</v>
      </c>
      <c r="C881" t="s">
        <v>298</v>
      </c>
      <c r="D881" t="s">
        <v>299</v>
      </c>
      <c r="E881">
        <f>SUM(Table17[[#This Row],[2024]:[2014]])</f>
        <v>19</v>
      </c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>
        <v>19</v>
      </c>
    </row>
    <row r="882" spans="1:16" hidden="1" x14ac:dyDescent="0.35">
      <c r="A882" t="s">
        <v>888</v>
      </c>
      <c r="B882" t="s">
        <v>311</v>
      </c>
      <c r="C882" t="s">
        <v>312</v>
      </c>
      <c r="D882" t="s">
        <v>313</v>
      </c>
      <c r="E882">
        <f>SUM(Table17[[#This Row],[2024]:[2014]])</f>
        <v>31</v>
      </c>
      <c r="F882" s="1">
        <v>4</v>
      </c>
      <c r="G882" s="1">
        <v>13</v>
      </c>
      <c r="H882" s="1">
        <v>10</v>
      </c>
      <c r="I882" s="1">
        <v>2</v>
      </c>
      <c r="J882" s="1"/>
      <c r="K882" s="1"/>
      <c r="L882" s="1"/>
      <c r="M882" s="1"/>
      <c r="N882" s="1"/>
      <c r="O882" s="1"/>
      <c r="P882" s="1">
        <v>2</v>
      </c>
    </row>
    <row r="883" spans="1:16" hidden="1" x14ac:dyDescent="0.35">
      <c r="A883" t="s">
        <v>888</v>
      </c>
      <c r="B883" t="s">
        <v>311</v>
      </c>
      <c r="C883" t="s">
        <v>1095</v>
      </c>
      <c r="D883" t="s">
        <v>1096</v>
      </c>
      <c r="E883">
        <f>SUM(Table17[[#This Row],[2024]:[2014]])</f>
        <v>155</v>
      </c>
      <c r="F883" s="1">
        <v>40</v>
      </c>
      <c r="G883" s="1">
        <v>40</v>
      </c>
      <c r="H883" s="1"/>
      <c r="I883" s="1"/>
      <c r="J883" s="1"/>
      <c r="K883" s="1">
        <v>5</v>
      </c>
      <c r="L883" s="1"/>
      <c r="M883" s="1">
        <v>70</v>
      </c>
      <c r="N883" s="1"/>
      <c r="O883" s="1"/>
      <c r="P883" s="1"/>
    </row>
    <row r="884" spans="1:16" hidden="1" x14ac:dyDescent="0.35">
      <c r="A884" t="s">
        <v>888</v>
      </c>
      <c r="B884" t="s">
        <v>311</v>
      </c>
      <c r="C884" t="s">
        <v>314</v>
      </c>
      <c r="D884" t="s">
        <v>315</v>
      </c>
      <c r="E884">
        <f>SUM(Table17[[#This Row],[2024]:[2014]])</f>
        <v>10</v>
      </c>
      <c r="F884" s="1"/>
      <c r="G884" s="1"/>
      <c r="H884" s="1"/>
      <c r="I884" s="1"/>
      <c r="J884" s="1"/>
      <c r="K884" s="1"/>
      <c r="L884" s="1"/>
      <c r="M884" s="1"/>
      <c r="N884" s="1"/>
      <c r="O884" s="1">
        <v>10</v>
      </c>
      <c r="P884" s="1"/>
    </row>
    <row r="885" spans="1:16" hidden="1" x14ac:dyDescent="0.35">
      <c r="A885" t="s">
        <v>888</v>
      </c>
      <c r="B885" t="s">
        <v>311</v>
      </c>
      <c r="C885" t="s">
        <v>316</v>
      </c>
      <c r="D885" t="s">
        <v>317</v>
      </c>
      <c r="E885">
        <f>SUM(Table17[[#This Row],[2024]:[2014]])</f>
        <v>5</v>
      </c>
      <c r="F885" s="1"/>
      <c r="G885" s="1"/>
      <c r="H885" s="1"/>
      <c r="I885" s="1"/>
      <c r="J885" s="1"/>
      <c r="K885" s="1"/>
      <c r="L885" s="1">
        <v>5</v>
      </c>
      <c r="M885" s="1"/>
      <c r="N885" s="1"/>
      <c r="O885" s="1"/>
      <c r="P885" s="1"/>
    </row>
    <row r="886" spans="1:16" hidden="1" x14ac:dyDescent="0.35">
      <c r="A886" t="s">
        <v>888</v>
      </c>
      <c r="B886" t="s">
        <v>311</v>
      </c>
      <c r="C886" t="s">
        <v>675</v>
      </c>
      <c r="D886" t="s">
        <v>676</v>
      </c>
      <c r="E886">
        <f>SUM(Table17[[#This Row],[2024]:[2014]])</f>
        <v>1</v>
      </c>
      <c r="F886" s="1"/>
      <c r="G886" s="1"/>
      <c r="H886" s="1"/>
      <c r="I886" s="1"/>
      <c r="J886" s="1">
        <v>1</v>
      </c>
      <c r="K886" s="1"/>
      <c r="L886" s="1"/>
      <c r="M886" s="1"/>
      <c r="N886" s="1"/>
      <c r="O886" s="1"/>
      <c r="P886" s="1"/>
    </row>
    <row r="887" spans="1:16" hidden="1" x14ac:dyDescent="0.35">
      <c r="A887" t="s">
        <v>888</v>
      </c>
      <c r="B887" t="s">
        <v>311</v>
      </c>
      <c r="C887" t="s">
        <v>318</v>
      </c>
      <c r="D887" t="s">
        <v>319</v>
      </c>
      <c r="E887">
        <f>SUM(Table17[[#This Row],[2024]:[2014]])</f>
        <v>76</v>
      </c>
      <c r="F887" s="1"/>
      <c r="G887" s="1">
        <v>2</v>
      </c>
      <c r="H887" s="1">
        <v>3</v>
      </c>
      <c r="I887" s="1"/>
      <c r="J887" s="1">
        <v>2</v>
      </c>
      <c r="K887" s="1">
        <v>11</v>
      </c>
      <c r="L887" s="1">
        <v>5</v>
      </c>
      <c r="M887" s="1">
        <v>15</v>
      </c>
      <c r="N887" s="1">
        <v>15</v>
      </c>
      <c r="O887" s="1">
        <v>13</v>
      </c>
      <c r="P887" s="1">
        <v>10</v>
      </c>
    </row>
    <row r="888" spans="1:16" hidden="1" x14ac:dyDescent="0.35">
      <c r="A888" t="s">
        <v>888</v>
      </c>
      <c r="B888" t="s">
        <v>311</v>
      </c>
      <c r="C888" t="s">
        <v>798</v>
      </c>
      <c r="D888" t="s">
        <v>799</v>
      </c>
      <c r="E888">
        <f>SUM(Table17[[#This Row],[2024]:[2014]])</f>
        <v>34</v>
      </c>
      <c r="F888" s="1"/>
      <c r="G888" s="1"/>
      <c r="H888" s="1"/>
      <c r="I888" s="1"/>
      <c r="J888" s="1"/>
      <c r="K888" s="1"/>
      <c r="L888" s="1">
        <v>12</v>
      </c>
      <c r="M888" s="1"/>
      <c r="N888" s="1"/>
      <c r="O888" s="1">
        <v>22</v>
      </c>
      <c r="P888" s="1"/>
    </row>
    <row r="889" spans="1:16" hidden="1" x14ac:dyDescent="0.35">
      <c r="A889" t="s">
        <v>888</v>
      </c>
      <c r="B889" t="s">
        <v>311</v>
      </c>
      <c r="C889" t="s">
        <v>320</v>
      </c>
      <c r="D889" t="s">
        <v>321</v>
      </c>
      <c r="E889">
        <f>SUM(Table17[[#This Row],[2024]:[2014]])</f>
        <v>36</v>
      </c>
      <c r="F889" s="1">
        <v>15</v>
      </c>
      <c r="G889" s="1">
        <v>20</v>
      </c>
      <c r="H889" s="1">
        <v>1</v>
      </c>
      <c r="I889" s="1"/>
      <c r="J889" s="1"/>
      <c r="K889" s="1"/>
      <c r="L889" s="1"/>
      <c r="M889" s="1"/>
      <c r="N889" s="1"/>
      <c r="O889" s="1"/>
      <c r="P889" s="1"/>
    </row>
    <row r="890" spans="1:16" hidden="1" x14ac:dyDescent="0.35">
      <c r="A890" t="s">
        <v>888</v>
      </c>
      <c r="B890" t="s">
        <v>324</v>
      </c>
      <c r="C890" t="s">
        <v>105</v>
      </c>
      <c r="D890" t="s">
        <v>325</v>
      </c>
      <c r="E890">
        <f>SUM(Table17[[#This Row],[2024]:[2014]])</f>
        <v>7114</v>
      </c>
      <c r="F890" s="1">
        <v>211</v>
      </c>
      <c r="G890" s="1">
        <v>509</v>
      </c>
      <c r="H890" s="1">
        <v>538</v>
      </c>
      <c r="I890" s="1">
        <v>451</v>
      </c>
      <c r="J890" s="1">
        <v>194</v>
      </c>
      <c r="K890" s="1">
        <v>650</v>
      </c>
      <c r="L890" s="1">
        <v>432</v>
      </c>
      <c r="M890" s="1">
        <v>538</v>
      </c>
      <c r="N890" s="1">
        <v>729</v>
      </c>
      <c r="O890" s="1">
        <v>1513</v>
      </c>
      <c r="P890" s="1">
        <v>1349</v>
      </c>
    </row>
    <row r="891" spans="1:16" hidden="1" x14ac:dyDescent="0.35">
      <c r="A891" t="s">
        <v>888</v>
      </c>
      <c r="B891" t="s">
        <v>324</v>
      </c>
      <c r="C891" t="s">
        <v>105</v>
      </c>
      <c r="D891" t="s">
        <v>326</v>
      </c>
      <c r="E891">
        <f>SUM(Table17[[#This Row],[2024]:[2014]])</f>
        <v>6</v>
      </c>
      <c r="F891" s="1"/>
      <c r="G891" s="1">
        <v>6</v>
      </c>
      <c r="H891" s="1"/>
      <c r="I891" s="1"/>
      <c r="J891" s="1"/>
      <c r="K891" s="1"/>
      <c r="L891" s="1"/>
      <c r="M891" s="1"/>
      <c r="N891" s="1"/>
      <c r="O891" s="1"/>
      <c r="P891" s="1"/>
    </row>
    <row r="892" spans="1:16" hidden="1" x14ac:dyDescent="0.35">
      <c r="A892" t="s">
        <v>888</v>
      </c>
      <c r="B892" t="s">
        <v>324</v>
      </c>
      <c r="C892" t="s">
        <v>105</v>
      </c>
      <c r="D892" t="s">
        <v>327</v>
      </c>
      <c r="E892">
        <f>SUM(Table17[[#This Row],[2024]:[2014]])</f>
        <v>96</v>
      </c>
      <c r="F892" s="1"/>
      <c r="G892" s="1"/>
      <c r="H892" s="1"/>
      <c r="I892" s="1"/>
      <c r="J892" s="1"/>
      <c r="K892" s="1"/>
      <c r="L892" s="1"/>
      <c r="M892" s="1"/>
      <c r="N892" s="1"/>
      <c r="O892" s="1">
        <v>13</v>
      </c>
      <c r="P892" s="1">
        <v>83</v>
      </c>
    </row>
    <row r="893" spans="1:16" hidden="1" x14ac:dyDescent="0.35">
      <c r="A893" t="s">
        <v>888</v>
      </c>
      <c r="B893" t="s">
        <v>324</v>
      </c>
      <c r="C893" t="s">
        <v>328</v>
      </c>
      <c r="D893" t="s">
        <v>329</v>
      </c>
      <c r="E893">
        <f>SUM(Table17[[#This Row],[2024]:[2014]])</f>
        <v>1600</v>
      </c>
      <c r="F893" s="1"/>
      <c r="G893" s="1">
        <v>119</v>
      </c>
      <c r="H893" s="1">
        <v>114</v>
      </c>
      <c r="I893" s="1">
        <v>212</v>
      </c>
      <c r="J893" s="1">
        <v>134</v>
      </c>
      <c r="K893" s="1">
        <v>244</v>
      </c>
      <c r="L893" s="1">
        <v>262</v>
      </c>
      <c r="M893" s="1">
        <v>209</v>
      </c>
      <c r="N893" s="1">
        <v>195</v>
      </c>
      <c r="O893" s="1">
        <v>111</v>
      </c>
      <c r="P893" s="1"/>
    </row>
    <row r="894" spans="1:16" hidden="1" x14ac:dyDescent="0.35">
      <c r="A894" t="s">
        <v>888</v>
      </c>
      <c r="B894" t="s">
        <v>324</v>
      </c>
      <c r="C894" t="s">
        <v>330</v>
      </c>
      <c r="D894" t="s">
        <v>331</v>
      </c>
      <c r="E894">
        <f>SUM(Table17[[#This Row],[2024]:[2014]])</f>
        <v>73</v>
      </c>
      <c r="F894" s="1"/>
      <c r="G894" s="1"/>
      <c r="H894" s="1"/>
      <c r="I894" s="1"/>
      <c r="J894" s="1"/>
      <c r="K894" s="1"/>
      <c r="L894" s="1"/>
      <c r="M894" s="1">
        <v>10</v>
      </c>
      <c r="N894" s="1">
        <v>3</v>
      </c>
      <c r="O894" s="1">
        <v>4</v>
      </c>
      <c r="P894" s="1">
        <v>56</v>
      </c>
    </row>
    <row r="895" spans="1:16" hidden="1" x14ac:dyDescent="0.35">
      <c r="A895" t="s">
        <v>888</v>
      </c>
      <c r="B895" t="s">
        <v>324</v>
      </c>
      <c r="C895" t="s">
        <v>332</v>
      </c>
      <c r="D895" t="s">
        <v>333</v>
      </c>
      <c r="E895">
        <f>SUM(Table17[[#This Row],[2024]:[2014]])</f>
        <v>15</v>
      </c>
      <c r="F895" s="1"/>
      <c r="G895" s="1">
        <v>1</v>
      </c>
      <c r="H895" s="1"/>
      <c r="I895" s="1">
        <v>3</v>
      </c>
      <c r="J895" s="1">
        <v>11</v>
      </c>
      <c r="K895" s="1"/>
      <c r="L895" s="1"/>
      <c r="M895" s="1"/>
      <c r="N895" s="1"/>
      <c r="O895" s="1"/>
      <c r="P895" s="1"/>
    </row>
    <row r="896" spans="1:16" hidden="1" x14ac:dyDescent="0.35">
      <c r="A896" t="s">
        <v>888</v>
      </c>
      <c r="B896" t="s">
        <v>324</v>
      </c>
      <c r="C896" t="s">
        <v>338</v>
      </c>
      <c r="D896" t="s">
        <v>339</v>
      </c>
      <c r="E896">
        <f>SUM(Table17[[#This Row],[2024]:[2014]])</f>
        <v>5</v>
      </c>
      <c r="F896" s="1"/>
      <c r="G896" s="1"/>
      <c r="H896" s="1"/>
      <c r="I896" s="1"/>
      <c r="J896" s="1">
        <v>1</v>
      </c>
      <c r="K896" s="1"/>
      <c r="L896" s="1"/>
      <c r="M896" s="1"/>
      <c r="N896" s="1">
        <v>1</v>
      </c>
      <c r="O896" s="1">
        <v>2</v>
      </c>
      <c r="P896" s="1">
        <v>1</v>
      </c>
    </row>
    <row r="897" spans="1:16" hidden="1" x14ac:dyDescent="0.35">
      <c r="A897" t="s">
        <v>888</v>
      </c>
      <c r="B897" t="s">
        <v>324</v>
      </c>
      <c r="C897" t="s">
        <v>1097</v>
      </c>
      <c r="D897" t="s">
        <v>1098</v>
      </c>
      <c r="E897">
        <f>SUM(Table17[[#This Row],[2024]:[2014]])</f>
        <v>1</v>
      </c>
      <c r="F897" s="1"/>
      <c r="G897" s="1"/>
      <c r="H897" s="1"/>
      <c r="I897" s="1"/>
      <c r="J897" s="1"/>
      <c r="K897" s="1"/>
      <c r="L897" s="1">
        <v>1</v>
      </c>
      <c r="M897" s="1"/>
      <c r="N897" s="1"/>
      <c r="O897" s="1"/>
      <c r="P897" s="1"/>
    </row>
    <row r="898" spans="1:16" hidden="1" x14ac:dyDescent="0.35">
      <c r="A898" t="s">
        <v>888</v>
      </c>
      <c r="B898" t="s">
        <v>324</v>
      </c>
      <c r="C898" t="s">
        <v>364</v>
      </c>
      <c r="D898" t="s">
        <v>365</v>
      </c>
      <c r="E898">
        <f>SUM(Table17[[#This Row],[2024]:[2014]])</f>
        <v>2</v>
      </c>
      <c r="F898" s="1"/>
      <c r="G898" s="1"/>
      <c r="H898" s="1"/>
      <c r="I898" s="1"/>
      <c r="J898" s="1">
        <v>1</v>
      </c>
      <c r="K898" s="1"/>
      <c r="L898" s="1"/>
      <c r="M898" s="1"/>
      <c r="N898" s="1"/>
      <c r="O898" s="1"/>
      <c r="P898" s="1">
        <v>1</v>
      </c>
    </row>
    <row r="899" spans="1:16" hidden="1" x14ac:dyDescent="0.35">
      <c r="A899" t="s">
        <v>888</v>
      </c>
      <c r="B899" t="s">
        <v>324</v>
      </c>
      <c r="C899" t="s">
        <v>366</v>
      </c>
      <c r="D899" t="s">
        <v>367</v>
      </c>
      <c r="E899">
        <f>SUM(Table17[[#This Row],[2024]:[2014]])</f>
        <v>2</v>
      </c>
      <c r="F899" s="1"/>
      <c r="G899" s="1"/>
      <c r="H899" s="1"/>
      <c r="I899" s="1"/>
      <c r="J899" s="1"/>
      <c r="K899" s="1"/>
      <c r="L899" s="1"/>
      <c r="M899" s="1"/>
      <c r="N899" s="1">
        <v>2</v>
      </c>
      <c r="O899" s="1"/>
      <c r="P899" s="1"/>
    </row>
    <row r="900" spans="1:16" hidden="1" x14ac:dyDescent="0.35">
      <c r="A900" t="s">
        <v>888</v>
      </c>
      <c r="B900" t="s">
        <v>324</v>
      </c>
      <c r="C900" t="s">
        <v>370</v>
      </c>
      <c r="D900" t="s">
        <v>371</v>
      </c>
      <c r="E900">
        <f>SUM(Table17[[#This Row],[2024]:[2014]])</f>
        <v>56</v>
      </c>
      <c r="F900" s="1"/>
      <c r="G900" s="1">
        <v>3</v>
      </c>
      <c r="H900" s="1">
        <v>48</v>
      </c>
      <c r="I900" s="1">
        <v>5</v>
      </c>
      <c r="J900" s="1"/>
      <c r="K900" s="1"/>
      <c r="L900" s="1"/>
      <c r="M900" s="1"/>
      <c r="N900" s="1"/>
      <c r="O900" s="1"/>
      <c r="P900" s="1"/>
    </row>
    <row r="901" spans="1:16" hidden="1" x14ac:dyDescent="0.35">
      <c r="A901" t="s">
        <v>888</v>
      </c>
      <c r="B901" t="s">
        <v>324</v>
      </c>
      <c r="C901" t="s">
        <v>886</v>
      </c>
      <c r="D901" t="s">
        <v>887</v>
      </c>
      <c r="E901">
        <f>SUM(Table17[[#This Row],[2024]:[2014]])</f>
        <v>1</v>
      </c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>
        <v>1</v>
      </c>
    </row>
    <row r="902" spans="1:16" hidden="1" x14ac:dyDescent="0.35">
      <c r="A902" t="s">
        <v>888</v>
      </c>
      <c r="B902" t="s">
        <v>324</v>
      </c>
      <c r="C902" t="s">
        <v>372</v>
      </c>
      <c r="D902" t="s">
        <v>373</v>
      </c>
      <c r="E902">
        <f>SUM(Table17[[#This Row],[2024]:[2014]])</f>
        <v>3587</v>
      </c>
      <c r="F902" s="1">
        <v>139</v>
      </c>
      <c r="G902" s="1">
        <v>423</v>
      </c>
      <c r="H902" s="1">
        <v>334</v>
      </c>
      <c r="I902" s="1">
        <v>294</v>
      </c>
      <c r="J902" s="1">
        <v>202</v>
      </c>
      <c r="K902" s="1">
        <v>266</v>
      </c>
      <c r="L902" s="1">
        <v>500</v>
      </c>
      <c r="M902" s="1">
        <v>634</v>
      </c>
      <c r="N902" s="1">
        <v>138</v>
      </c>
      <c r="O902" s="1">
        <v>453</v>
      </c>
      <c r="P902" s="1">
        <v>204</v>
      </c>
    </row>
    <row r="903" spans="1:16" hidden="1" x14ac:dyDescent="0.35">
      <c r="A903" t="s">
        <v>888</v>
      </c>
      <c r="B903" t="s">
        <v>324</v>
      </c>
      <c r="C903" t="s">
        <v>374</v>
      </c>
      <c r="D903" t="s">
        <v>375</v>
      </c>
      <c r="E903">
        <f>SUM(Table17[[#This Row],[2024]:[2014]])</f>
        <v>1</v>
      </c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>
        <v>1</v>
      </c>
    </row>
    <row r="904" spans="1:16" hidden="1" x14ac:dyDescent="0.35">
      <c r="A904" t="s">
        <v>888</v>
      </c>
      <c r="B904" t="s">
        <v>324</v>
      </c>
      <c r="C904" t="s">
        <v>376</v>
      </c>
      <c r="D904" t="s">
        <v>377</v>
      </c>
      <c r="E904">
        <f>SUM(Table17[[#This Row],[2024]:[2014]])</f>
        <v>1</v>
      </c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>
        <v>1</v>
      </c>
    </row>
    <row r="905" spans="1:16" hidden="1" x14ac:dyDescent="0.35">
      <c r="A905" t="s">
        <v>888</v>
      </c>
      <c r="B905" t="s">
        <v>324</v>
      </c>
      <c r="C905" t="s">
        <v>378</v>
      </c>
      <c r="D905" t="s">
        <v>379</v>
      </c>
      <c r="E905">
        <f>SUM(Table17[[#This Row],[2024]:[2014]])</f>
        <v>3</v>
      </c>
      <c r="F905" s="1">
        <v>2</v>
      </c>
      <c r="G905" s="1">
        <v>1</v>
      </c>
      <c r="H905" s="1"/>
      <c r="I905" s="1"/>
      <c r="J905" s="1"/>
      <c r="K905" s="1"/>
      <c r="L905" s="1"/>
      <c r="M905" s="1"/>
      <c r="N905" s="1"/>
      <c r="O905" s="1"/>
      <c r="P905" s="1"/>
    </row>
    <row r="906" spans="1:16" hidden="1" x14ac:dyDescent="0.35">
      <c r="A906" t="s">
        <v>888</v>
      </c>
      <c r="B906" t="s">
        <v>324</v>
      </c>
      <c r="C906" t="s">
        <v>384</v>
      </c>
      <c r="D906" t="s">
        <v>385</v>
      </c>
      <c r="E906">
        <f>SUM(Table17[[#This Row],[2024]:[2014]])</f>
        <v>7</v>
      </c>
      <c r="F906" s="1"/>
      <c r="G906" s="1">
        <v>1</v>
      </c>
      <c r="H906" s="1"/>
      <c r="I906" s="1"/>
      <c r="J906" s="1">
        <v>1</v>
      </c>
      <c r="K906" s="1">
        <v>1</v>
      </c>
      <c r="L906" s="1">
        <v>4</v>
      </c>
      <c r="M906" s="1"/>
      <c r="N906" s="1"/>
      <c r="O906" s="1"/>
      <c r="P906" s="1"/>
    </row>
    <row r="907" spans="1:16" hidden="1" x14ac:dyDescent="0.35">
      <c r="A907" t="s">
        <v>888</v>
      </c>
      <c r="B907" t="s">
        <v>324</v>
      </c>
      <c r="C907" t="s">
        <v>386</v>
      </c>
      <c r="D907" t="s">
        <v>387</v>
      </c>
      <c r="E907">
        <f>SUM(Table17[[#This Row],[2024]:[2014]])</f>
        <v>477</v>
      </c>
      <c r="F907" s="1">
        <v>53</v>
      </c>
      <c r="G907" s="1">
        <v>35</v>
      </c>
      <c r="H907" s="1">
        <v>63</v>
      </c>
      <c r="I907" s="1">
        <v>11</v>
      </c>
      <c r="J907" s="1">
        <v>28</v>
      </c>
      <c r="K907" s="1">
        <v>24</v>
      </c>
      <c r="L907" s="1">
        <v>66</v>
      </c>
      <c r="M907" s="1">
        <v>9</v>
      </c>
      <c r="N907" s="1">
        <v>23</v>
      </c>
      <c r="O907" s="1">
        <v>165</v>
      </c>
      <c r="P907" s="1"/>
    </row>
    <row r="908" spans="1:16" hidden="1" x14ac:dyDescent="0.35">
      <c r="A908" t="s">
        <v>888</v>
      </c>
      <c r="B908" t="s">
        <v>324</v>
      </c>
      <c r="C908" t="s">
        <v>390</v>
      </c>
      <c r="D908" t="s">
        <v>391</v>
      </c>
      <c r="E908">
        <f>SUM(Table17[[#This Row],[2024]:[2014]])</f>
        <v>13</v>
      </c>
      <c r="F908" s="1"/>
      <c r="G908" s="1">
        <v>11</v>
      </c>
      <c r="H908" s="1">
        <v>1</v>
      </c>
      <c r="I908" s="1"/>
      <c r="J908" s="1">
        <v>1</v>
      </c>
      <c r="K908" s="1"/>
      <c r="L908" s="1"/>
      <c r="M908" s="1"/>
      <c r="N908" s="1"/>
      <c r="O908" s="1"/>
      <c r="P908" s="1"/>
    </row>
    <row r="909" spans="1:16" hidden="1" x14ac:dyDescent="0.35">
      <c r="A909" t="s">
        <v>888</v>
      </c>
      <c r="B909" t="s">
        <v>324</v>
      </c>
      <c r="C909" t="s">
        <v>807</v>
      </c>
      <c r="D909" t="s">
        <v>808</v>
      </c>
      <c r="E909">
        <f>SUM(Table17[[#This Row],[2024]:[2014]])</f>
        <v>2</v>
      </c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>
        <v>2</v>
      </c>
    </row>
    <row r="910" spans="1:16" hidden="1" x14ac:dyDescent="0.35">
      <c r="A910" t="s">
        <v>888</v>
      </c>
      <c r="B910" t="s">
        <v>324</v>
      </c>
      <c r="C910" t="s">
        <v>414</v>
      </c>
      <c r="D910" t="s">
        <v>415</v>
      </c>
      <c r="E910">
        <f>SUM(Table17[[#This Row],[2024]:[2014]])</f>
        <v>-18</v>
      </c>
      <c r="F910" s="1"/>
      <c r="G910" s="1"/>
      <c r="H910" s="1"/>
      <c r="I910" s="1"/>
      <c r="J910" s="1"/>
      <c r="K910" s="1"/>
      <c r="L910" s="1"/>
      <c r="M910" s="1"/>
      <c r="N910" s="1">
        <v>-18</v>
      </c>
      <c r="O910" s="1"/>
      <c r="P910" s="1"/>
    </row>
    <row r="911" spans="1:16" hidden="1" x14ac:dyDescent="0.35">
      <c r="A911" t="s">
        <v>888</v>
      </c>
      <c r="B911" t="s">
        <v>324</v>
      </c>
      <c r="C911" t="s">
        <v>416</v>
      </c>
      <c r="D911" t="s">
        <v>417</v>
      </c>
      <c r="E911">
        <f>SUM(Table17[[#This Row],[2024]:[2014]])</f>
        <v>862</v>
      </c>
      <c r="F911" s="1"/>
      <c r="G911" s="1"/>
      <c r="H911" s="1"/>
      <c r="I911" s="1"/>
      <c r="J911" s="1">
        <v>52</v>
      </c>
      <c r="K911" s="1">
        <v>98</v>
      </c>
      <c r="L911" s="1">
        <v>242</v>
      </c>
      <c r="M911" s="1">
        <v>89</v>
      </c>
      <c r="N911" s="1">
        <v>52</v>
      </c>
      <c r="O911" s="1">
        <v>47</v>
      </c>
      <c r="P911" s="1">
        <v>282</v>
      </c>
    </row>
    <row r="912" spans="1:16" hidden="1" x14ac:dyDescent="0.35">
      <c r="A912" t="s">
        <v>888</v>
      </c>
      <c r="B912" t="s">
        <v>324</v>
      </c>
      <c r="C912" t="s">
        <v>835</v>
      </c>
      <c r="D912" t="s">
        <v>836</v>
      </c>
      <c r="E912">
        <f>SUM(Table17[[#This Row],[2024]:[2014]])</f>
        <v>-1</v>
      </c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>
        <v>-1</v>
      </c>
    </row>
    <row r="913" spans="1:16" hidden="1" x14ac:dyDescent="0.35">
      <c r="A913" t="s">
        <v>888</v>
      </c>
      <c r="B913" t="s">
        <v>324</v>
      </c>
      <c r="C913" t="s">
        <v>424</v>
      </c>
      <c r="D913" t="s">
        <v>425</v>
      </c>
      <c r="E913">
        <f>SUM(Table17[[#This Row],[2024]:[2014]])</f>
        <v>1</v>
      </c>
      <c r="F913" s="1"/>
      <c r="G913" s="1"/>
      <c r="H913" s="1"/>
      <c r="I913" s="1"/>
      <c r="J913" s="1"/>
      <c r="K913" s="1"/>
      <c r="L913" s="1"/>
      <c r="M913" s="1"/>
      <c r="N913" s="1"/>
      <c r="O913" s="1">
        <v>1</v>
      </c>
      <c r="P913" s="1"/>
    </row>
    <row r="914" spans="1:16" hidden="1" x14ac:dyDescent="0.35">
      <c r="A914" t="s">
        <v>888</v>
      </c>
      <c r="B914" t="s">
        <v>324</v>
      </c>
      <c r="C914" t="s">
        <v>698</v>
      </c>
      <c r="D914" t="s">
        <v>699</v>
      </c>
      <c r="E914">
        <f>SUM(Table17[[#This Row],[2024]:[2014]])</f>
        <v>25</v>
      </c>
      <c r="F914" s="1"/>
      <c r="G914" s="1"/>
      <c r="H914" s="1"/>
      <c r="I914" s="1"/>
      <c r="J914" s="1"/>
      <c r="K914" s="1"/>
      <c r="L914" s="1">
        <v>15</v>
      </c>
      <c r="M914" s="1"/>
      <c r="N914" s="1"/>
      <c r="O914" s="1">
        <v>10</v>
      </c>
      <c r="P914" s="1"/>
    </row>
    <row r="915" spans="1:16" hidden="1" x14ac:dyDescent="0.35">
      <c r="A915" t="s">
        <v>888</v>
      </c>
      <c r="B915" t="s">
        <v>324</v>
      </c>
      <c r="C915" t="s">
        <v>1099</v>
      </c>
      <c r="D915" t="s">
        <v>1100</v>
      </c>
      <c r="E915">
        <f>SUM(Table17[[#This Row],[2024]:[2014]])</f>
        <v>1</v>
      </c>
      <c r="F915" s="1"/>
      <c r="G915" s="1"/>
      <c r="H915" s="1"/>
      <c r="I915" s="1"/>
      <c r="J915" s="1"/>
      <c r="K915" s="1"/>
      <c r="L915" s="1"/>
      <c r="M915" s="1">
        <v>1</v>
      </c>
      <c r="N915" s="1"/>
      <c r="O915" s="1"/>
      <c r="P915" s="1"/>
    </row>
    <row r="916" spans="1:16" hidden="1" x14ac:dyDescent="0.35">
      <c r="A916" t="s">
        <v>888</v>
      </c>
      <c r="B916" t="s">
        <v>324</v>
      </c>
      <c r="C916" t="s">
        <v>1101</v>
      </c>
      <c r="D916" t="s">
        <v>1102</v>
      </c>
      <c r="E916">
        <f>SUM(Table17[[#This Row],[2024]:[2014]])</f>
        <v>40</v>
      </c>
      <c r="F916" s="1"/>
      <c r="G916" s="1"/>
      <c r="H916" s="1"/>
      <c r="I916" s="1"/>
      <c r="J916" s="1"/>
      <c r="K916" s="1"/>
      <c r="L916" s="1"/>
      <c r="M916" s="1"/>
      <c r="N916" s="1"/>
      <c r="O916" s="1">
        <v>-2</v>
      </c>
      <c r="P916" s="1">
        <v>42</v>
      </c>
    </row>
    <row r="917" spans="1:16" hidden="1" x14ac:dyDescent="0.35">
      <c r="A917" t="s">
        <v>888</v>
      </c>
      <c r="B917" t="s">
        <v>324</v>
      </c>
      <c r="C917" t="s">
        <v>1103</v>
      </c>
      <c r="D917" t="s">
        <v>1104</v>
      </c>
      <c r="E917">
        <f>SUM(Table17[[#This Row],[2024]:[2014]])</f>
        <v>1</v>
      </c>
      <c r="F917" s="1"/>
      <c r="G917" s="1">
        <v>1</v>
      </c>
      <c r="H917" s="1"/>
      <c r="I917" s="1"/>
      <c r="J917" s="1"/>
      <c r="K917" s="1"/>
      <c r="L917" s="1"/>
      <c r="M917" s="1"/>
      <c r="N917" s="1"/>
      <c r="O917" s="1"/>
      <c r="P917" s="1"/>
    </row>
    <row r="918" spans="1:16" hidden="1" x14ac:dyDescent="0.35">
      <c r="A918" t="s">
        <v>888</v>
      </c>
      <c r="B918" t="s">
        <v>324</v>
      </c>
      <c r="C918" t="s">
        <v>704</v>
      </c>
      <c r="D918" t="s">
        <v>705</v>
      </c>
      <c r="E918">
        <f>SUM(Table17[[#This Row],[2024]:[2014]])</f>
        <v>2</v>
      </c>
      <c r="F918" s="1">
        <v>1</v>
      </c>
      <c r="G918" s="1">
        <v>1</v>
      </c>
      <c r="H918" s="1"/>
      <c r="I918" s="1"/>
      <c r="J918" s="1"/>
      <c r="K918" s="1"/>
      <c r="L918" s="1"/>
      <c r="M918" s="1"/>
      <c r="N918" s="1"/>
      <c r="O918" s="1"/>
      <c r="P918" s="1"/>
    </row>
    <row r="919" spans="1:16" hidden="1" x14ac:dyDescent="0.35">
      <c r="A919" t="s">
        <v>888</v>
      </c>
      <c r="B919" t="s">
        <v>324</v>
      </c>
      <c r="C919" t="s">
        <v>1105</v>
      </c>
      <c r="D919" t="s">
        <v>1106</v>
      </c>
      <c r="E919">
        <f>SUM(Table17[[#This Row],[2024]:[2014]])</f>
        <v>2</v>
      </c>
      <c r="F919" s="1"/>
      <c r="G919" s="1"/>
      <c r="H919" s="1"/>
      <c r="I919" s="1"/>
      <c r="J919" s="1"/>
      <c r="K919" s="1"/>
      <c r="L919" s="1"/>
      <c r="M919" s="1"/>
      <c r="N919" s="1"/>
      <c r="O919" s="1">
        <v>2</v>
      </c>
      <c r="P919" s="1"/>
    </row>
    <row r="920" spans="1:16" hidden="1" x14ac:dyDescent="0.35">
      <c r="A920" t="s">
        <v>888</v>
      </c>
      <c r="B920" t="s">
        <v>324</v>
      </c>
      <c r="C920" t="s">
        <v>474</v>
      </c>
      <c r="D920" t="s">
        <v>475</v>
      </c>
      <c r="E920">
        <f>SUM(Table17[[#This Row],[2024]:[2014]])</f>
        <v>2</v>
      </c>
      <c r="F920" s="1"/>
      <c r="G920" s="1"/>
      <c r="H920" s="1"/>
      <c r="I920" s="1"/>
      <c r="J920" s="1"/>
      <c r="K920" s="1"/>
      <c r="L920" s="1"/>
      <c r="M920" s="1"/>
      <c r="N920" s="1"/>
      <c r="O920" s="1">
        <v>2</v>
      </c>
      <c r="P920" s="1"/>
    </row>
    <row r="921" spans="1:16" hidden="1" x14ac:dyDescent="0.35">
      <c r="A921" t="s">
        <v>888</v>
      </c>
      <c r="B921" t="s">
        <v>324</v>
      </c>
      <c r="C921" t="s">
        <v>480</v>
      </c>
      <c r="D921" t="s">
        <v>481</v>
      </c>
      <c r="E921">
        <f>SUM(Table17[[#This Row],[2024]:[2014]])</f>
        <v>1</v>
      </c>
      <c r="F921" s="1"/>
      <c r="G921" s="1">
        <v>1</v>
      </c>
      <c r="H921" s="1"/>
      <c r="I921" s="1"/>
      <c r="J921" s="1"/>
      <c r="K921" s="1"/>
      <c r="L921" s="1"/>
      <c r="M921" s="1"/>
      <c r="N921" s="1"/>
      <c r="O921" s="1"/>
      <c r="P921" s="1"/>
    </row>
    <row r="922" spans="1:16" hidden="1" x14ac:dyDescent="0.35">
      <c r="A922" t="s">
        <v>888</v>
      </c>
      <c r="B922" t="s">
        <v>324</v>
      </c>
      <c r="C922" t="s">
        <v>1107</v>
      </c>
      <c r="D922" t="s">
        <v>1108</v>
      </c>
      <c r="E922">
        <f>SUM(Table17[[#This Row],[2024]:[2014]])</f>
        <v>1</v>
      </c>
      <c r="F922" s="1"/>
      <c r="G922" s="1"/>
      <c r="H922" s="1"/>
      <c r="I922" s="1"/>
      <c r="J922" s="1"/>
      <c r="K922" s="1"/>
      <c r="L922" s="1"/>
      <c r="M922" s="1"/>
      <c r="N922" s="1">
        <v>1</v>
      </c>
      <c r="O922" s="1"/>
      <c r="P922" s="1"/>
    </row>
    <row r="923" spans="1:16" hidden="1" x14ac:dyDescent="0.35">
      <c r="A923" t="s">
        <v>888</v>
      </c>
      <c r="B923" t="s">
        <v>324</v>
      </c>
      <c r="C923" t="s">
        <v>490</v>
      </c>
      <c r="D923" t="s">
        <v>491</v>
      </c>
      <c r="E923">
        <f>SUM(Table17[[#This Row],[2024]:[2014]])</f>
        <v>0</v>
      </c>
      <c r="F923" s="1"/>
      <c r="G923" s="1"/>
      <c r="H923" s="1"/>
      <c r="I923" s="1"/>
      <c r="J923" s="1">
        <v>0</v>
      </c>
      <c r="K923" s="1"/>
      <c r="L923" s="1"/>
      <c r="M923" s="1"/>
      <c r="N923" s="1"/>
      <c r="O923" s="1"/>
      <c r="P923" s="1">
        <v>0</v>
      </c>
    </row>
    <row r="924" spans="1:16" hidden="1" x14ac:dyDescent="0.35">
      <c r="A924" t="s">
        <v>888</v>
      </c>
      <c r="B924" t="s">
        <v>324</v>
      </c>
      <c r="C924" t="s">
        <v>492</v>
      </c>
      <c r="D924" t="s">
        <v>493</v>
      </c>
      <c r="E924">
        <f>SUM(Table17[[#This Row],[2024]:[2014]])</f>
        <v>3</v>
      </c>
      <c r="F924" s="1"/>
      <c r="G924" s="1"/>
      <c r="H924" s="1"/>
      <c r="I924" s="1"/>
      <c r="J924" s="1"/>
      <c r="K924" s="1"/>
      <c r="L924" s="1"/>
      <c r="M924" s="1">
        <v>1</v>
      </c>
      <c r="N924" s="1"/>
      <c r="O924" s="1">
        <v>2</v>
      </c>
      <c r="P924" s="1"/>
    </row>
    <row r="925" spans="1:16" hidden="1" x14ac:dyDescent="0.35">
      <c r="A925" t="s">
        <v>888</v>
      </c>
      <c r="B925" t="s">
        <v>324</v>
      </c>
      <c r="C925" t="s">
        <v>506</v>
      </c>
      <c r="D925" t="s">
        <v>507</v>
      </c>
      <c r="E925">
        <f>SUM(Table17[[#This Row],[2024]:[2014]])</f>
        <v>38</v>
      </c>
      <c r="F925" s="1"/>
      <c r="G925" s="1"/>
      <c r="H925" s="1"/>
      <c r="I925" s="1"/>
      <c r="J925" s="1"/>
      <c r="K925" s="1"/>
      <c r="L925" s="1"/>
      <c r="M925" s="1">
        <v>10</v>
      </c>
      <c r="N925" s="1"/>
      <c r="O925" s="1">
        <v>28</v>
      </c>
      <c r="P925" s="1"/>
    </row>
    <row r="926" spans="1:16" hidden="1" x14ac:dyDescent="0.35">
      <c r="A926" t="s">
        <v>888</v>
      </c>
      <c r="B926" t="s">
        <v>324</v>
      </c>
      <c r="C926" t="s">
        <v>510</v>
      </c>
      <c r="D926" t="s">
        <v>511</v>
      </c>
      <c r="E926">
        <f>SUM(Table17[[#This Row],[2024]:[2014]])</f>
        <v>1</v>
      </c>
      <c r="F926" s="1"/>
      <c r="G926" s="1"/>
      <c r="H926" s="1"/>
      <c r="I926" s="1"/>
      <c r="J926" s="1"/>
      <c r="K926" s="1"/>
      <c r="L926" s="1">
        <v>1</v>
      </c>
      <c r="M926" s="1"/>
      <c r="N926" s="1"/>
      <c r="O926" s="1"/>
      <c r="P926" s="1"/>
    </row>
    <row r="927" spans="1:16" hidden="1" x14ac:dyDescent="0.35">
      <c r="A927" t="s">
        <v>888</v>
      </c>
      <c r="B927" t="s">
        <v>324</v>
      </c>
      <c r="C927" t="s">
        <v>708</v>
      </c>
      <c r="D927" t="s">
        <v>709</v>
      </c>
      <c r="E927">
        <f>SUM(Table17[[#This Row],[2024]:[2014]])</f>
        <v>81</v>
      </c>
      <c r="F927" s="1"/>
      <c r="G927" s="1"/>
      <c r="H927" s="1">
        <v>12</v>
      </c>
      <c r="I927" s="1">
        <v>1</v>
      </c>
      <c r="J927" s="1">
        <v>3</v>
      </c>
      <c r="K927" s="1">
        <v>6</v>
      </c>
      <c r="L927" s="1">
        <v>6</v>
      </c>
      <c r="M927" s="1">
        <v>28</v>
      </c>
      <c r="N927" s="1">
        <v>11</v>
      </c>
      <c r="O927" s="1">
        <v>0</v>
      </c>
      <c r="P927" s="1">
        <v>14</v>
      </c>
    </row>
    <row r="928" spans="1:16" hidden="1" x14ac:dyDescent="0.35">
      <c r="A928" t="s">
        <v>888</v>
      </c>
      <c r="B928" t="s">
        <v>324</v>
      </c>
      <c r="C928" t="s">
        <v>518</v>
      </c>
      <c r="D928" t="s">
        <v>519</v>
      </c>
      <c r="E928">
        <f>SUM(Table17[[#This Row],[2024]:[2014]])</f>
        <v>51</v>
      </c>
      <c r="F928" s="1">
        <v>9</v>
      </c>
      <c r="G928" s="1">
        <v>42</v>
      </c>
      <c r="H928" s="1"/>
      <c r="I928" s="1"/>
      <c r="J928" s="1"/>
      <c r="K928" s="1"/>
      <c r="L928" s="1"/>
      <c r="M928" s="1"/>
      <c r="N928" s="1"/>
      <c r="O928" s="1"/>
      <c r="P928" s="1"/>
    </row>
    <row r="929" spans="1:16" hidden="1" x14ac:dyDescent="0.35">
      <c r="A929" t="s">
        <v>888</v>
      </c>
      <c r="B929" t="s">
        <v>324</v>
      </c>
      <c r="C929" t="s">
        <v>522</v>
      </c>
      <c r="D929" t="s">
        <v>523</v>
      </c>
      <c r="E929">
        <f>SUM(Table17[[#This Row],[2024]:[2014]])</f>
        <v>19</v>
      </c>
      <c r="F929" s="1"/>
      <c r="G929" s="1"/>
      <c r="H929" s="1"/>
      <c r="I929" s="1"/>
      <c r="J929" s="1"/>
      <c r="K929" s="1"/>
      <c r="L929" s="1"/>
      <c r="M929" s="1"/>
      <c r="N929" s="1"/>
      <c r="O929" s="1">
        <v>15</v>
      </c>
      <c r="P929" s="1">
        <v>4</v>
      </c>
    </row>
    <row r="930" spans="1:16" x14ac:dyDescent="0.35">
      <c r="A930" t="s">
        <v>1109</v>
      </c>
      <c r="B930" t="s">
        <v>104</v>
      </c>
      <c r="C930" t="s">
        <v>105</v>
      </c>
      <c r="D930" t="s">
        <v>106</v>
      </c>
      <c r="E930">
        <f>SUM(Table17[[#This Row],[2024]:[2014]])</f>
        <v>11</v>
      </c>
      <c r="F930" s="1"/>
      <c r="G930" s="1"/>
      <c r="H930" s="1"/>
      <c r="I930" s="1"/>
      <c r="J930" s="1">
        <v>9</v>
      </c>
      <c r="K930" s="1"/>
      <c r="L930" s="1">
        <v>2</v>
      </c>
      <c r="M930" s="1"/>
      <c r="N930" s="1"/>
      <c r="O930" s="1"/>
      <c r="P930" s="1"/>
    </row>
    <row r="931" spans="1:16" x14ac:dyDescent="0.35">
      <c r="A931" t="s">
        <v>1109</v>
      </c>
      <c r="B931" t="s">
        <v>107</v>
      </c>
      <c r="C931" t="s">
        <v>542</v>
      </c>
      <c r="D931" t="s">
        <v>543</v>
      </c>
      <c r="E931">
        <f>SUM(Table17[[#This Row],[2024]:[2014]])</f>
        <v>1</v>
      </c>
      <c r="F931" s="1"/>
      <c r="G931" s="1"/>
      <c r="H931" s="1">
        <v>1</v>
      </c>
      <c r="I931" s="1"/>
      <c r="J931" s="1"/>
      <c r="K931" s="1"/>
      <c r="L931" s="1"/>
      <c r="M931" s="1"/>
      <c r="N931" s="1"/>
      <c r="O931" s="1"/>
      <c r="P931" s="1"/>
    </row>
    <row r="932" spans="1:16" x14ac:dyDescent="0.35">
      <c r="A932" t="s">
        <v>1109</v>
      </c>
      <c r="B932" t="s">
        <v>117</v>
      </c>
      <c r="C932" t="s">
        <v>105</v>
      </c>
      <c r="D932" t="s">
        <v>118</v>
      </c>
      <c r="E932">
        <f>SUM(Table17[[#This Row],[2024]:[2014]])</f>
        <v>6</v>
      </c>
      <c r="F932" s="1"/>
      <c r="G932" s="1"/>
      <c r="H932" s="1"/>
      <c r="I932" s="1"/>
      <c r="J932" s="1"/>
      <c r="K932" s="1"/>
      <c r="L932" s="1"/>
      <c r="M932" s="1"/>
      <c r="N932" s="1">
        <v>5</v>
      </c>
      <c r="O932" s="1">
        <v>1</v>
      </c>
      <c r="P932" s="1"/>
    </row>
    <row r="933" spans="1:16" x14ac:dyDescent="0.35">
      <c r="A933" t="s">
        <v>1109</v>
      </c>
      <c r="B933" t="s">
        <v>123</v>
      </c>
      <c r="C933" t="s">
        <v>105</v>
      </c>
      <c r="D933" t="s">
        <v>124</v>
      </c>
      <c r="E933">
        <f>SUM(Table17[[#This Row],[2024]:[2014]])</f>
        <v>1</v>
      </c>
      <c r="F933" s="1"/>
      <c r="G933" s="1">
        <v>1</v>
      </c>
      <c r="H933" s="1"/>
      <c r="I933" s="1"/>
      <c r="J933" s="1"/>
      <c r="K933" s="1"/>
      <c r="L933" s="1"/>
      <c r="M933" s="1"/>
      <c r="N933" s="1"/>
      <c r="O933" s="1"/>
      <c r="P933" s="1"/>
    </row>
    <row r="934" spans="1:16" x14ac:dyDescent="0.35">
      <c r="A934" t="s">
        <v>1109</v>
      </c>
      <c r="B934" t="s">
        <v>123</v>
      </c>
      <c r="C934" t="s">
        <v>105</v>
      </c>
      <c r="D934" t="s">
        <v>127</v>
      </c>
      <c r="E934">
        <f>SUM(Table17[[#This Row],[2024]:[2014]])</f>
        <v>-1</v>
      </c>
      <c r="F934" s="1"/>
      <c r="G934" s="1">
        <v>-1</v>
      </c>
      <c r="H934" s="1"/>
      <c r="I934" s="1"/>
      <c r="J934" s="1">
        <v>-1</v>
      </c>
      <c r="K934" s="1"/>
      <c r="L934" s="1"/>
      <c r="M934" s="1"/>
      <c r="N934" s="1"/>
      <c r="O934" s="1">
        <v>1</v>
      </c>
      <c r="P934" s="1"/>
    </row>
    <row r="935" spans="1:16" x14ac:dyDescent="0.35">
      <c r="A935" t="s">
        <v>1109</v>
      </c>
      <c r="B935" t="s">
        <v>123</v>
      </c>
      <c r="C935" t="s">
        <v>105</v>
      </c>
      <c r="D935" t="s">
        <v>131</v>
      </c>
      <c r="E935">
        <f>SUM(Table17[[#This Row],[2024]:[2014]])</f>
        <v>1</v>
      </c>
      <c r="F935" s="1"/>
      <c r="G935" s="1">
        <v>1</v>
      </c>
      <c r="H935" s="1"/>
      <c r="I935" s="1"/>
      <c r="J935" s="1"/>
      <c r="K935" s="1"/>
      <c r="L935" s="1"/>
      <c r="M935" s="1"/>
      <c r="N935" s="1"/>
      <c r="O935" s="1"/>
      <c r="P935" s="1"/>
    </row>
    <row r="936" spans="1:16" x14ac:dyDescent="0.35">
      <c r="A936" t="s">
        <v>1109</v>
      </c>
      <c r="B936" t="s">
        <v>123</v>
      </c>
      <c r="C936" t="s">
        <v>105</v>
      </c>
      <c r="D936" t="s">
        <v>132</v>
      </c>
      <c r="E936">
        <f>SUM(Table17[[#This Row],[2024]:[2014]])</f>
        <v>6</v>
      </c>
      <c r="F936" s="1">
        <v>2</v>
      </c>
      <c r="G936" s="1">
        <v>1</v>
      </c>
      <c r="H936" s="1"/>
      <c r="I936" s="1"/>
      <c r="J936" s="1"/>
      <c r="K936" s="1">
        <v>3</v>
      </c>
      <c r="L936" s="1"/>
      <c r="M936" s="1"/>
      <c r="N936" s="1"/>
      <c r="O936" s="1"/>
      <c r="P936" s="1"/>
    </row>
    <row r="937" spans="1:16" x14ac:dyDescent="0.35">
      <c r="A937" t="s">
        <v>1109</v>
      </c>
      <c r="B937" t="s">
        <v>123</v>
      </c>
      <c r="C937" t="s">
        <v>1110</v>
      </c>
      <c r="D937" t="s">
        <v>1111</v>
      </c>
      <c r="E937">
        <f>SUM(Table17[[#This Row],[2024]:[2014]])</f>
        <v>0</v>
      </c>
      <c r="F937" s="1"/>
      <c r="G937" s="1"/>
      <c r="H937" s="1"/>
      <c r="I937" s="1"/>
      <c r="J937" s="1"/>
      <c r="K937" s="1"/>
      <c r="L937" s="1"/>
      <c r="M937" s="1"/>
      <c r="N937" s="1">
        <v>0</v>
      </c>
      <c r="O937" s="1"/>
      <c r="P937" s="1"/>
    </row>
    <row r="938" spans="1:16" x14ac:dyDescent="0.35">
      <c r="A938" t="s">
        <v>1109</v>
      </c>
      <c r="B938" t="s">
        <v>123</v>
      </c>
      <c r="C938" t="s">
        <v>1112</v>
      </c>
      <c r="D938" t="s">
        <v>1113</v>
      </c>
      <c r="E938">
        <f>SUM(Table17[[#This Row],[2024]:[2014]])</f>
        <v>1</v>
      </c>
      <c r="F938" s="1"/>
      <c r="G938" s="1"/>
      <c r="H938" s="1"/>
      <c r="I938" s="1"/>
      <c r="J938" s="1"/>
      <c r="K938" s="1"/>
      <c r="L938" s="1"/>
      <c r="M938" s="1"/>
      <c r="N938" s="1">
        <v>1</v>
      </c>
      <c r="O938" s="1"/>
      <c r="P938" s="1"/>
    </row>
    <row r="939" spans="1:16" x14ac:dyDescent="0.35">
      <c r="A939" t="s">
        <v>1109</v>
      </c>
      <c r="B939" t="s">
        <v>198</v>
      </c>
      <c r="C939" t="s">
        <v>996</v>
      </c>
      <c r="D939" t="s">
        <v>997</v>
      </c>
      <c r="E939">
        <f>SUM(Table17[[#This Row],[2024]:[2014]])</f>
        <v>1</v>
      </c>
      <c r="F939" s="1"/>
      <c r="G939" s="1"/>
      <c r="H939" s="1"/>
      <c r="I939" s="1"/>
      <c r="J939" s="1"/>
      <c r="K939" s="1"/>
      <c r="L939" s="1"/>
      <c r="M939" s="1"/>
      <c r="N939" s="1">
        <v>1</v>
      </c>
      <c r="O939" s="1"/>
      <c r="P939" s="1"/>
    </row>
    <row r="940" spans="1:16" x14ac:dyDescent="0.35">
      <c r="A940" t="s">
        <v>1109</v>
      </c>
      <c r="B940" t="s">
        <v>206</v>
      </c>
      <c r="C940" t="s">
        <v>105</v>
      </c>
      <c r="D940" t="s">
        <v>207</v>
      </c>
      <c r="E940">
        <f>SUM(Table17[[#This Row],[2024]:[2014]])</f>
        <v>-4</v>
      </c>
      <c r="F940" s="1">
        <v>-1</v>
      </c>
      <c r="G940" s="1">
        <v>-1</v>
      </c>
      <c r="H940" s="1"/>
      <c r="I940" s="1"/>
      <c r="J940" s="1">
        <v>-1</v>
      </c>
      <c r="K940" s="1"/>
      <c r="L940" s="1">
        <v>-1</v>
      </c>
      <c r="M940" s="1"/>
      <c r="N940" s="1">
        <v>0</v>
      </c>
      <c r="O940" s="1"/>
      <c r="P940" s="1"/>
    </row>
    <row r="941" spans="1:16" x14ac:dyDescent="0.35">
      <c r="A941" t="s">
        <v>1109</v>
      </c>
      <c r="B941" t="s">
        <v>206</v>
      </c>
      <c r="C941" t="s">
        <v>105</v>
      </c>
      <c r="D941" t="s">
        <v>208</v>
      </c>
      <c r="E941">
        <f>SUM(Table17[[#This Row],[2024]:[2014]])</f>
        <v>-6</v>
      </c>
      <c r="F941" s="1"/>
      <c r="G941" s="1"/>
      <c r="H941" s="1"/>
      <c r="I941" s="1"/>
      <c r="J941" s="1">
        <v>-7</v>
      </c>
      <c r="K941" s="1"/>
      <c r="L941" s="1"/>
      <c r="M941" s="1"/>
      <c r="N941" s="1">
        <v>1</v>
      </c>
      <c r="O941" s="1"/>
      <c r="P941" s="1"/>
    </row>
    <row r="942" spans="1:16" x14ac:dyDescent="0.35">
      <c r="A942" t="s">
        <v>1109</v>
      </c>
      <c r="B942" t="s">
        <v>212</v>
      </c>
      <c r="C942" t="s">
        <v>223</v>
      </c>
      <c r="D942" t="s">
        <v>224</v>
      </c>
      <c r="E942">
        <f>SUM(Table17[[#This Row],[2024]:[2014]])</f>
        <v>2</v>
      </c>
      <c r="F942" s="1"/>
      <c r="G942" s="1"/>
      <c r="H942" s="1"/>
      <c r="I942" s="1"/>
      <c r="J942" s="1"/>
      <c r="K942" s="1"/>
      <c r="L942" s="1"/>
      <c r="M942" s="1"/>
      <c r="N942" s="1"/>
      <c r="O942" s="1">
        <v>2</v>
      </c>
      <c r="P942" s="1"/>
    </row>
    <row r="943" spans="1:16" x14ac:dyDescent="0.35">
      <c r="A943" t="s">
        <v>1109</v>
      </c>
      <c r="B943" t="s">
        <v>612</v>
      </c>
      <c r="C943" t="s">
        <v>1114</v>
      </c>
      <c r="D943" t="s">
        <v>1115</v>
      </c>
      <c r="E943">
        <f>SUM(Table17[[#This Row],[2024]:[2014]])</f>
        <v>1</v>
      </c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>
        <v>1</v>
      </c>
    </row>
    <row r="944" spans="1:16" x14ac:dyDescent="0.35">
      <c r="A944" t="s">
        <v>1109</v>
      </c>
      <c r="B944" t="s">
        <v>612</v>
      </c>
      <c r="C944" t="s">
        <v>613</v>
      </c>
      <c r="D944" t="s">
        <v>614</v>
      </c>
      <c r="E944">
        <f>SUM(Table17[[#This Row],[2024]:[2014]])</f>
        <v>3</v>
      </c>
      <c r="F944" s="1"/>
      <c r="G944" s="1">
        <v>1</v>
      </c>
      <c r="H944" s="1"/>
      <c r="I944" s="1"/>
      <c r="J944" s="1"/>
      <c r="K944" s="1"/>
      <c r="L944" s="1"/>
      <c r="M944" s="1">
        <v>2</v>
      </c>
      <c r="N944" s="1"/>
      <c r="O944" s="1"/>
      <c r="P944" s="1"/>
    </row>
    <row r="945" spans="1:16" x14ac:dyDescent="0.35">
      <c r="A945" t="s">
        <v>1109</v>
      </c>
      <c r="B945" t="s">
        <v>231</v>
      </c>
      <c r="C945" t="s">
        <v>105</v>
      </c>
      <c r="D945" t="s">
        <v>232</v>
      </c>
      <c r="E945">
        <f>SUM(Table17[[#This Row],[2024]:[2014]])</f>
        <v>2</v>
      </c>
      <c r="F945" s="1"/>
      <c r="G945" s="1"/>
      <c r="H945" s="1"/>
      <c r="I945" s="1"/>
      <c r="J945" s="1"/>
      <c r="K945" s="1"/>
      <c r="L945" s="1">
        <v>2</v>
      </c>
      <c r="M945" s="1"/>
      <c r="N945" s="1"/>
      <c r="O945" s="1"/>
      <c r="P945" s="1"/>
    </row>
    <row r="946" spans="1:16" x14ac:dyDescent="0.35">
      <c r="A946" t="s">
        <v>1109</v>
      </c>
      <c r="B946" t="s">
        <v>231</v>
      </c>
      <c r="C946" t="s">
        <v>105</v>
      </c>
      <c r="D946" t="s">
        <v>234</v>
      </c>
      <c r="E946">
        <f>SUM(Table17[[#This Row],[2024]:[2014]])</f>
        <v>7</v>
      </c>
      <c r="F946" s="1">
        <v>1</v>
      </c>
      <c r="G946" s="1">
        <v>3</v>
      </c>
      <c r="H946" s="1">
        <v>1</v>
      </c>
      <c r="I946" s="1"/>
      <c r="J946" s="1">
        <v>2</v>
      </c>
      <c r="K946" s="1"/>
      <c r="L946" s="1"/>
      <c r="M946" s="1"/>
      <c r="N946" s="1"/>
      <c r="O946" s="1"/>
      <c r="P946" s="1"/>
    </row>
    <row r="947" spans="1:16" x14ac:dyDescent="0.35">
      <c r="A947" t="s">
        <v>1109</v>
      </c>
      <c r="B947" t="s">
        <v>231</v>
      </c>
      <c r="C947" t="s">
        <v>105</v>
      </c>
      <c r="D947" t="s">
        <v>236</v>
      </c>
      <c r="E947">
        <f>SUM(Table17[[#This Row],[2024]:[2014]])</f>
        <v>1</v>
      </c>
      <c r="F947" s="1"/>
      <c r="G947" s="1"/>
      <c r="H947" s="1">
        <v>1</v>
      </c>
      <c r="I947" s="1"/>
      <c r="J947" s="1"/>
      <c r="K947" s="1"/>
      <c r="L947" s="1"/>
      <c r="M947" s="1"/>
      <c r="N947" s="1"/>
      <c r="O947" s="1"/>
      <c r="P947" s="1"/>
    </row>
    <row r="948" spans="1:16" x14ac:dyDescent="0.35">
      <c r="A948" t="s">
        <v>1109</v>
      </c>
      <c r="B948" t="s">
        <v>231</v>
      </c>
      <c r="C948" t="s">
        <v>105</v>
      </c>
      <c r="D948" t="s">
        <v>237</v>
      </c>
      <c r="E948">
        <f>SUM(Table17[[#This Row],[2024]:[2014]])</f>
        <v>1</v>
      </c>
      <c r="F948" s="1"/>
      <c r="G948" s="1">
        <v>1</v>
      </c>
      <c r="H948" s="1"/>
      <c r="I948" s="1"/>
      <c r="J948" s="1"/>
      <c r="K948" s="1"/>
      <c r="L948" s="1"/>
      <c r="M948" s="1"/>
      <c r="N948" s="1"/>
      <c r="O948" s="1"/>
      <c r="P948" s="1"/>
    </row>
    <row r="949" spans="1:16" x14ac:dyDescent="0.35">
      <c r="A949" t="s">
        <v>1109</v>
      </c>
      <c r="B949" t="s">
        <v>265</v>
      </c>
      <c r="C949" t="s">
        <v>1116</v>
      </c>
      <c r="D949" t="s">
        <v>1117</v>
      </c>
      <c r="E949">
        <f>SUM(Table17[[#This Row],[2024]:[2014]])</f>
        <v>1</v>
      </c>
      <c r="F949" s="1"/>
      <c r="G949" s="1"/>
      <c r="H949" s="1"/>
      <c r="I949" s="1"/>
      <c r="J949" s="1"/>
      <c r="K949" s="1"/>
      <c r="L949" s="1">
        <v>1</v>
      </c>
      <c r="M949" s="1"/>
      <c r="N949" s="1"/>
      <c r="O949" s="1"/>
      <c r="P949" s="1"/>
    </row>
    <row r="950" spans="1:16" x14ac:dyDescent="0.35">
      <c r="A950" t="s">
        <v>1109</v>
      </c>
      <c r="B950" t="s">
        <v>265</v>
      </c>
      <c r="C950" t="s">
        <v>780</v>
      </c>
      <c r="D950" t="s">
        <v>781</v>
      </c>
      <c r="E950">
        <f>SUM(Table17[[#This Row],[2024]:[2014]])</f>
        <v>1</v>
      </c>
      <c r="F950" s="1"/>
      <c r="G950" s="1"/>
      <c r="H950" s="1"/>
      <c r="I950" s="1"/>
      <c r="J950" s="1"/>
      <c r="K950" s="1"/>
      <c r="L950" s="1"/>
      <c r="M950" s="1">
        <v>1</v>
      </c>
      <c r="N950" s="1"/>
      <c r="O950" s="1"/>
      <c r="P950" s="1"/>
    </row>
    <row r="951" spans="1:16" x14ac:dyDescent="0.35">
      <c r="A951" t="s">
        <v>1109</v>
      </c>
      <c r="B951" t="s">
        <v>265</v>
      </c>
      <c r="C951" t="s">
        <v>649</v>
      </c>
      <c r="D951" t="s">
        <v>650</v>
      </c>
      <c r="E951">
        <f>SUM(Table17[[#This Row],[2024]:[2014]])</f>
        <v>5</v>
      </c>
      <c r="F951" s="1"/>
      <c r="G951" s="1"/>
      <c r="H951" s="1"/>
      <c r="I951" s="1"/>
      <c r="J951" s="1">
        <v>1</v>
      </c>
      <c r="K951" s="1">
        <v>2</v>
      </c>
      <c r="L951" s="1">
        <v>1</v>
      </c>
      <c r="M951" s="1">
        <v>1</v>
      </c>
      <c r="N951" s="1"/>
      <c r="O951" s="1"/>
      <c r="P951" s="1"/>
    </row>
    <row r="952" spans="1:16" x14ac:dyDescent="0.35">
      <c r="A952" t="s">
        <v>1109</v>
      </c>
      <c r="B952" t="s">
        <v>265</v>
      </c>
      <c r="C952" t="s">
        <v>786</v>
      </c>
      <c r="D952" t="s">
        <v>787</v>
      </c>
      <c r="E952">
        <f>SUM(Table17[[#This Row],[2024]:[2014]])</f>
        <v>1</v>
      </c>
      <c r="F952" s="1"/>
      <c r="G952" s="1"/>
      <c r="H952" s="1"/>
      <c r="I952" s="1"/>
      <c r="J952" s="1"/>
      <c r="K952" s="1"/>
      <c r="L952" s="1"/>
      <c r="M952" s="1"/>
      <c r="N952" s="1"/>
      <c r="O952" s="1">
        <v>1</v>
      </c>
      <c r="P952" s="1"/>
    </row>
    <row r="953" spans="1:16" x14ac:dyDescent="0.35">
      <c r="A953" t="s">
        <v>1109</v>
      </c>
      <c r="B953" t="s">
        <v>265</v>
      </c>
      <c r="C953" t="s">
        <v>268</v>
      </c>
      <c r="D953" t="s">
        <v>269</v>
      </c>
      <c r="E953">
        <f>SUM(Table17[[#This Row],[2024]:[2014]])</f>
        <v>1</v>
      </c>
      <c r="F953" s="1"/>
      <c r="G953" s="1"/>
      <c r="H953" s="1"/>
      <c r="I953" s="1"/>
      <c r="J953" s="1"/>
      <c r="K953" s="1"/>
      <c r="L953" s="1"/>
      <c r="M953" s="1"/>
      <c r="N953" s="1">
        <v>1</v>
      </c>
      <c r="O953" s="1"/>
      <c r="P953" s="1"/>
    </row>
    <row r="954" spans="1:16" x14ac:dyDescent="0.35">
      <c r="A954" t="s">
        <v>1109</v>
      </c>
      <c r="B954" t="s">
        <v>272</v>
      </c>
      <c r="C954" t="s">
        <v>1118</v>
      </c>
      <c r="D954" t="s">
        <v>1119</v>
      </c>
      <c r="E954">
        <f>SUM(Table17[[#This Row],[2024]:[2014]])</f>
        <v>2</v>
      </c>
      <c r="F954" s="1"/>
      <c r="G954" s="1"/>
      <c r="H954" s="1"/>
      <c r="I954" s="1"/>
      <c r="J954" s="1"/>
      <c r="K954" s="1"/>
      <c r="L954" s="1"/>
      <c r="M954" s="1">
        <v>2</v>
      </c>
      <c r="N954" s="1"/>
      <c r="O954" s="1"/>
      <c r="P954" s="1"/>
    </row>
    <row r="955" spans="1:16" x14ac:dyDescent="0.35">
      <c r="A955" t="s">
        <v>1109</v>
      </c>
      <c r="B955" t="s">
        <v>277</v>
      </c>
      <c r="C955" t="s">
        <v>280</v>
      </c>
      <c r="D955" t="s">
        <v>281</v>
      </c>
      <c r="E955">
        <f>SUM(Table17[[#This Row],[2024]:[2014]])</f>
        <v>5</v>
      </c>
      <c r="F955" s="1"/>
      <c r="G955" s="1"/>
      <c r="H955" s="1"/>
      <c r="I955" s="1"/>
      <c r="J955" s="1"/>
      <c r="K955" s="1"/>
      <c r="L955" s="1">
        <v>3</v>
      </c>
      <c r="M955" s="1">
        <v>1</v>
      </c>
      <c r="N955" s="1"/>
      <c r="O955" s="1">
        <v>1</v>
      </c>
      <c r="P955" s="1"/>
    </row>
    <row r="956" spans="1:16" x14ac:dyDescent="0.35">
      <c r="A956" t="s">
        <v>1109</v>
      </c>
      <c r="B956" t="s">
        <v>277</v>
      </c>
      <c r="C956" t="s">
        <v>284</v>
      </c>
      <c r="D956" t="s">
        <v>285</v>
      </c>
      <c r="E956">
        <f>SUM(Table17[[#This Row],[2024]:[2014]])</f>
        <v>3</v>
      </c>
      <c r="F956" s="1"/>
      <c r="G956" s="1"/>
      <c r="H956" s="1"/>
      <c r="I956" s="1"/>
      <c r="J956" s="1"/>
      <c r="K956" s="1">
        <v>1</v>
      </c>
      <c r="L956" s="1"/>
      <c r="M956" s="1"/>
      <c r="N956" s="1"/>
      <c r="O956" s="1">
        <v>1</v>
      </c>
      <c r="P956" s="1">
        <v>1</v>
      </c>
    </row>
    <row r="957" spans="1:16" x14ac:dyDescent="0.35">
      <c r="A957" t="s">
        <v>1109</v>
      </c>
      <c r="B957" t="s">
        <v>277</v>
      </c>
      <c r="C957" t="s">
        <v>286</v>
      </c>
      <c r="D957" t="s">
        <v>287</v>
      </c>
      <c r="E957">
        <f>SUM(Table17[[#This Row],[2024]:[2014]])</f>
        <v>1</v>
      </c>
      <c r="F957" s="1"/>
      <c r="G957" s="1"/>
      <c r="H957" s="1"/>
      <c r="I957" s="1"/>
      <c r="J957" s="1"/>
      <c r="K957" s="1"/>
      <c r="L957" s="1"/>
      <c r="M957" s="1">
        <v>1</v>
      </c>
      <c r="N957" s="1"/>
      <c r="O957" s="1"/>
      <c r="P957" s="1"/>
    </row>
    <row r="958" spans="1:16" x14ac:dyDescent="0.35">
      <c r="A958" t="s">
        <v>1109</v>
      </c>
      <c r="B958" t="s">
        <v>311</v>
      </c>
      <c r="C958" t="s">
        <v>322</v>
      </c>
      <c r="D958" t="s">
        <v>323</v>
      </c>
      <c r="E958">
        <f>SUM(Table17[[#This Row],[2024]:[2014]])</f>
        <v>10</v>
      </c>
      <c r="F958" s="1"/>
      <c r="G958" s="1"/>
      <c r="H958" s="1"/>
      <c r="I958" s="1"/>
      <c r="J958" s="1">
        <v>10</v>
      </c>
      <c r="K958" s="1"/>
      <c r="L958" s="1"/>
      <c r="M958" s="1"/>
      <c r="N958" s="1"/>
      <c r="O958" s="1"/>
      <c r="P958" s="1"/>
    </row>
    <row r="959" spans="1:16" x14ac:dyDescent="0.35">
      <c r="A959" t="s">
        <v>1109</v>
      </c>
      <c r="B959" t="s">
        <v>324</v>
      </c>
      <c r="C959" t="s">
        <v>105</v>
      </c>
      <c r="D959" t="s">
        <v>325</v>
      </c>
      <c r="E959">
        <f>SUM(Table17[[#This Row],[2024]:[2014]])</f>
        <v>51</v>
      </c>
      <c r="F959" s="1"/>
      <c r="G959" s="1">
        <v>2</v>
      </c>
      <c r="H959" s="1">
        <v>2</v>
      </c>
      <c r="I959" s="1">
        <v>3</v>
      </c>
      <c r="J959" s="1">
        <v>0</v>
      </c>
      <c r="K959" s="1">
        <v>2</v>
      </c>
      <c r="L959" s="1">
        <v>6</v>
      </c>
      <c r="M959" s="1">
        <v>4</v>
      </c>
      <c r="N959" s="1">
        <v>3</v>
      </c>
      <c r="O959" s="1">
        <v>15</v>
      </c>
      <c r="P959" s="1">
        <v>14</v>
      </c>
    </row>
    <row r="960" spans="1:16" x14ac:dyDescent="0.35">
      <c r="A960" t="s">
        <v>1109</v>
      </c>
      <c r="B960" t="s">
        <v>324</v>
      </c>
      <c r="C960" t="s">
        <v>105</v>
      </c>
      <c r="D960" t="s">
        <v>326</v>
      </c>
      <c r="E960">
        <f>SUM(Table17[[#This Row],[2024]:[2014]])</f>
        <v>6</v>
      </c>
      <c r="F960" s="1"/>
      <c r="G960" s="1"/>
      <c r="H960" s="1">
        <v>0</v>
      </c>
      <c r="I960" s="1"/>
      <c r="J960" s="1">
        <v>1</v>
      </c>
      <c r="K960" s="1">
        <v>5</v>
      </c>
      <c r="L960" s="1"/>
      <c r="M960" s="1"/>
      <c r="N960" s="1"/>
      <c r="O960" s="1"/>
      <c r="P960" s="1"/>
    </row>
    <row r="961" spans="1:16" x14ac:dyDescent="0.35">
      <c r="A961" t="s">
        <v>1109</v>
      </c>
      <c r="B961" t="s">
        <v>324</v>
      </c>
      <c r="C961" t="s">
        <v>105</v>
      </c>
      <c r="D961" t="s">
        <v>327</v>
      </c>
      <c r="E961">
        <f>SUM(Table17[[#This Row],[2024]:[2014]])</f>
        <v>2</v>
      </c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>
        <v>2</v>
      </c>
    </row>
    <row r="962" spans="1:16" x14ac:dyDescent="0.35">
      <c r="A962" t="s">
        <v>1109</v>
      </c>
      <c r="B962" t="s">
        <v>324</v>
      </c>
      <c r="C962" t="s">
        <v>328</v>
      </c>
      <c r="D962" t="s">
        <v>329</v>
      </c>
      <c r="E962">
        <f>SUM(Table17[[#This Row],[2024]:[2014]])</f>
        <v>32</v>
      </c>
      <c r="F962" s="1"/>
      <c r="G962" s="1">
        <v>2</v>
      </c>
      <c r="H962" s="1"/>
      <c r="I962" s="1">
        <v>3</v>
      </c>
      <c r="J962" s="1">
        <v>3</v>
      </c>
      <c r="K962" s="1">
        <v>3</v>
      </c>
      <c r="L962" s="1">
        <v>1</v>
      </c>
      <c r="M962" s="1">
        <v>5</v>
      </c>
      <c r="N962" s="1">
        <v>7</v>
      </c>
      <c r="O962" s="1">
        <v>2</v>
      </c>
      <c r="P962" s="1">
        <v>6</v>
      </c>
    </row>
    <row r="963" spans="1:16" x14ac:dyDescent="0.35">
      <c r="A963" t="s">
        <v>1109</v>
      </c>
      <c r="B963" t="s">
        <v>324</v>
      </c>
      <c r="C963" t="s">
        <v>681</v>
      </c>
      <c r="D963" t="s">
        <v>682</v>
      </c>
      <c r="E963">
        <f>SUM(Table17[[#This Row],[2024]:[2014]])</f>
        <v>3</v>
      </c>
      <c r="F963" s="1"/>
      <c r="G963" s="1"/>
      <c r="H963" s="1"/>
      <c r="I963" s="1"/>
      <c r="J963" s="1">
        <v>3</v>
      </c>
      <c r="K963" s="1"/>
      <c r="L963" s="1"/>
      <c r="M963" s="1"/>
      <c r="N963" s="1"/>
      <c r="O963" s="1"/>
      <c r="P963" s="1"/>
    </row>
    <row r="964" spans="1:16" x14ac:dyDescent="0.35">
      <c r="A964" t="s">
        <v>1109</v>
      </c>
      <c r="B964" t="s">
        <v>324</v>
      </c>
      <c r="C964" t="s">
        <v>330</v>
      </c>
      <c r="D964" t="s">
        <v>331</v>
      </c>
      <c r="E964">
        <f>SUM(Table17[[#This Row],[2024]:[2014]])</f>
        <v>19</v>
      </c>
      <c r="F964" s="1"/>
      <c r="G964" s="1"/>
      <c r="H964" s="1"/>
      <c r="I964" s="1"/>
      <c r="J964" s="1"/>
      <c r="K964" s="1"/>
      <c r="L964" s="1"/>
      <c r="M964" s="1">
        <v>1</v>
      </c>
      <c r="N964" s="1"/>
      <c r="O964" s="1">
        <v>2</v>
      </c>
      <c r="P964" s="1">
        <v>16</v>
      </c>
    </row>
    <row r="965" spans="1:16" x14ac:dyDescent="0.35">
      <c r="A965" t="s">
        <v>1109</v>
      </c>
      <c r="B965" t="s">
        <v>324</v>
      </c>
      <c r="C965" t="s">
        <v>801</v>
      </c>
      <c r="D965" t="s">
        <v>802</v>
      </c>
      <c r="E965">
        <f>SUM(Table17[[#This Row],[2024]:[2014]])</f>
        <v>0</v>
      </c>
      <c r="F965" s="1"/>
      <c r="G965" s="1"/>
      <c r="H965" s="1"/>
      <c r="I965" s="1"/>
      <c r="J965" s="1"/>
      <c r="K965" s="1"/>
      <c r="L965" s="1">
        <v>-1</v>
      </c>
      <c r="M965" s="1">
        <v>1</v>
      </c>
      <c r="N965" s="1"/>
      <c r="O965" s="1"/>
      <c r="P965" s="1"/>
    </row>
    <row r="966" spans="1:16" x14ac:dyDescent="0.35">
      <c r="A966" t="s">
        <v>1109</v>
      </c>
      <c r="B966" t="s">
        <v>324</v>
      </c>
      <c r="C966" t="s">
        <v>1120</v>
      </c>
      <c r="D966" t="s">
        <v>1121</v>
      </c>
      <c r="E966">
        <f>SUM(Table17[[#This Row],[2024]:[2014]])</f>
        <v>0</v>
      </c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>
        <v>0</v>
      </c>
    </row>
    <row r="967" spans="1:16" x14ac:dyDescent="0.35">
      <c r="A967" t="s">
        <v>1109</v>
      </c>
      <c r="B967" t="s">
        <v>324</v>
      </c>
      <c r="C967" t="s">
        <v>336</v>
      </c>
      <c r="D967" t="s">
        <v>337</v>
      </c>
      <c r="E967">
        <f>SUM(Table17[[#This Row],[2024]:[2014]])</f>
        <v>1</v>
      </c>
      <c r="F967" s="1"/>
      <c r="G967" s="1"/>
      <c r="H967" s="1"/>
      <c r="I967" s="1"/>
      <c r="J967" s="1"/>
      <c r="K967" s="1">
        <v>1</v>
      </c>
      <c r="L967" s="1"/>
      <c r="M967" s="1"/>
      <c r="N967" s="1"/>
      <c r="O967" s="1"/>
      <c r="P967" s="1"/>
    </row>
    <row r="968" spans="1:16" x14ac:dyDescent="0.35">
      <c r="A968" t="s">
        <v>1109</v>
      </c>
      <c r="B968" t="s">
        <v>324</v>
      </c>
      <c r="C968" t="s">
        <v>338</v>
      </c>
      <c r="D968" t="s">
        <v>339</v>
      </c>
      <c r="E968">
        <f>SUM(Table17[[#This Row],[2024]:[2014]])</f>
        <v>1</v>
      </c>
      <c r="F968" s="1"/>
      <c r="G968" s="1"/>
      <c r="H968" s="1"/>
      <c r="I968" s="1"/>
      <c r="J968" s="1"/>
      <c r="K968" s="1"/>
      <c r="L968" s="1"/>
      <c r="M968" s="1"/>
      <c r="N968" s="1"/>
      <c r="O968" s="1">
        <v>1</v>
      </c>
      <c r="P968" s="1"/>
    </row>
    <row r="969" spans="1:16" x14ac:dyDescent="0.35">
      <c r="A969" t="s">
        <v>1109</v>
      </c>
      <c r="B969" t="s">
        <v>324</v>
      </c>
      <c r="C969" t="s">
        <v>1097</v>
      </c>
      <c r="D969" t="s">
        <v>1098</v>
      </c>
      <c r="E969">
        <f>SUM(Table17[[#This Row],[2024]:[2014]])</f>
        <v>0</v>
      </c>
      <c r="F969" s="1"/>
      <c r="G969" s="1"/>
      <c r="H969" s="1"/>
      <c r="I969" s="1"/>
      <c r="J969" s="1"/>
      <c r="K969" s="1"/>
      <c r="L969" s="1"/>
      <c r="M969" s="1"/>
      <c r="N969" s="1">
        <v>-1</v>
      </c>
      <c r="O969" s="1">
        <v>1</v>
      </c>
      <c r="P969" s="1"/>
    </row>
    <row r="970" spans="1:16" x14ac:dyDescent="0.35">
      <c r="A970" t="s">
        <v>1109</v>
      </c>
      <c r="B970" t="s">
        <v>324</v>
      </c>
      <c r="C970" t="s">
        <v>1122</v>
      </c>
      <c r="D970" t="s">
        <v>1123</v>
      </c>
      <c r="E970">
        <f>SUM(Table17[[#This Row],[2024]:[2014]])</f>
        <v>0</v>
      </c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>
        <v>0</v>
      </c>
    </row>
    <row r="971" spans="1:16" x14ac:dyDescent="0.35">
      <c r="A971" t="s">
        <v>1109</v>
      </c>
      <c r="B971" t="s">
        <v>324</v>
      </c>
      <c r="C971" t="s">
        <v>372</v>
      </c>
      <c r="D971" t="s">
        <v>373</v>
      </c>
      <c r="E971">
        <f>SUM(Table17[[#This Row],[2024]:[2014]])</f>
        <v>150</v>
      </c>
      <c r="F971" s="1"/>
      <c r="G971" s="1">
        <v>1</v>
      </c>
      <c r="H971" s="1"/>
      <c r="I971" s="1"/>
      <c r="J971" s="1"/>
      <c r="K971" s="1">
        <v>1</v>
      </c>
      <c r="L971" s="1">
        <v>-1</v>
      </c>
      <c r="M971" s="1">
        <v>3</v>
      </c>
      <c r="N971" s="1">
        <v>-2</v>
      </c>
      <c r="O971" s="1">
        <v>112</v>
      </c>
      <c r="P971" s="1">
        <v>36</v>
      </c>
    </row>
    <row r="972" spans="1:16" x14ac:dyDescent="0.35">
      <c r="A972" t="s">
        <v>1109</v>
      </c>
      <c r="B972" t="s">
        <v>324</v>
      </c>
      <c r="C972" t="s">
        <v>689</v>
      </c>
      <c r="D972" t="s">
        <v>690</v>
      </c>
      <c r="E972">
        <f>SUM(Table17[[#This Row],[2024]:[2014]])</f>
        <v>2</v>
      </c>
      <c r="F972" s="1"/>
      <c r="G972" s="1"/>
      <c r="H972" s="1">
        <v>2</v>
      </c>
      <c r="I972" s="1"/>
      <c r="J972" s="1"/>
      <c r="K972" s="1"/>
      <c r="L972" s="1"/>
      <c r="M972" s="1"/>
      <c r="N972" s="1"/>
      <c r="O972" s="1"/>
      <c r="P972" s="1"/>
    </row>
    <row r="973" spans="1:16" x14ac:dyDescent="0.35">
      <c r="A973" t="s">
        <v>1109</v>
      </c>
      <c r="B973" t="s">
        <v>324</v>
      </c>
      <c r="C973" t="s">
        <v>374</v>
      </c>
      <c r="D973" t="s">
        <v>375</v>
      </c>
      <c r="E973">
        <f>SUM(Table17[[#This Row],[2024]:[2014]])</f>
        <v>3</v>
      </c>
      <c r="F973" s="1"/>
      <c r="G973" s="1">
        <v>3</v>
      </c>
      <c r="H973" s="1"/>
      <c r="I973" s="1"/>
      <c r="J973" s="1"/>
      <c r="K973" s="1"/>
      <c r="L973" s="1"/>
      <c r="M973" s="1"/>
      <c r="N973" s="1"/>
      <c r="O973" s="1"/>
      <c r="P973" s="1"/>
    </row>
    <row r="974" spans="1:16" x14ac:dyDescent="0.35">
      <c r="A974" t="s">
        <v>1109</v>
      </c>
      <c r="B974" t="s">
        <v>324</v>
      </c>
      <c r="C974" t="s">
        <v>378</v>
      </c>
      <c r="D974" t="s">
        <v>379</v>
      </c>
      <c r="E974">
        <f>SUM(Table17[[#This Row],[2024]:[2014]])</f>
        <v>0</v>
      </c>
      <c r="F974" s="1"/>
      <c r="G974" s="1"/>
      <c r="H974" s="1"/>
      <c r="I974" s="1"/>
      <c r="J974" s="1"/>
      <c r="K974" s="1">
        <v>0</v>
      </c>
      <c r="L974" s="1"/>
      <c r="M974" s="1"/>
      <c r="N974" s="1"/>
      <c r="O974" s="1"/>
      <c r="P974" s="1"/>
    </row>
    <row r="975" spans="1:16" x14ac:dyDescent="0.35">
      <c r="A975" t="s">
        <v>1109</v>
      </c>
      <c r="B975" t="s">
        <v>324</v>
      </c>
      <c r="C975" t="s">
        <v>1124</v>
      </c>
      <c r="D975" t="s">
        <v>1125</v>
      </c>
      <c r="E975">
        <f>SUM(Table17[[#This Row],[2024]:[2014]])</f>
        <v>1</v>
      </c>
      <c r="F975" s="1"/>
      <c r="G975" s="1"/>
      <c r="H975" s="1"/>
      <c r="I975" s="1">
        <v>1</v>
      </c>
      <c r="J975" s="1"/>
      <c r="K975" s="1"/>
      <c r="L975" s="1"/>
      <c r="M975" s="1"/>
      <c r="N975" s="1"/>
      <c r="O975" s="1"/>
      <c r="P975" s="1"/>
    </row>
    <row r="976" spans="1:16" x14ac:dyDescent="0.35">
      <c r="A976" t="s">
        <v>1109</v>
      </c>
      <c r="B976" t="s">
        <v>324</v>
      </c>
      <c r="C976" t="s">
        <v>386</v>
      </c>
      <c r="D976" t="s">
        <v>387</v>
      </c>
      <c r="E976">
        <f>SUM(Table17[[#This Row],[2024]:[2014]])</f>
        <v>4</v>
      </c>
      <c r="F976" s="1"/>
      <c r="G976" s="1"/>
      <c r="H976" s="1"/>
      <c r="I976" s="1"/>
      <c r="J976" s="1"/>
      <c r="K976" s="1">
        <v>1</v>
      </c>
      <c r="L976" s="1">
        <v>1</v>
      </c>
      <c r="M976" s="1">
        <v>1</v>
      </c>
      <c r="N976" s="1"/>
      <c r="O976" s="1">
        <v>1</v>
      </c>
      <c r="P976" s="1"/>
    </row>
    <row r="977" spans="1:16" x14ac:dyDescent="0.35">
      <c r="A977" t="s">
        <v>1109</v>
      </c>
      <c r="B977" t="s">
        <v>324</v>
      </c>
      <c r="C977" t="s">
        <v>416</v>
      </c>
      <c r="D977" t="s">
        <v>417</v>
      </c>
      <c r="E977">
        <f>SUM(Table17[[#This Row],[2024]:[2014]])</f>
        <v>181</v>
      </c>
      <c r="F977" s="1"/>
      <c r="G977" s="1"/>
      <c r="H977" s="1"/>
      <c r="I977" s="1"/>
      <c r="J977" s="1"/>
      <c r="K977" s="1">
        <v>2</v>
      </c>
      <c r="L977" s="1">
        <v>6</v>
      </c>
      <c r="M977" s="1"/>
      <c r="N977" s="1">
        <v>-9</v>
      </c>
      <c r="O977" s="1">
        <v>91</v>
      </c>
      <c r="P977" s="1">
        <v>91</v>
      </c>
    </row>
    <row r="978" spans="1:16" x14ac:dyDescent="0.35">
      <c r="A978" t="s">
        <v>1109</v>
      </c>
      <c r="B978" t="s">
        <v>324</v>
      </c>
      <c r="C978" t="s">
        <v>454</v>
      </c>
      <c r="D978" t="s">
        <v>455</v>
      </c>
      <c r="E978">
        <f>SUM(Table17[[#This Row],[2024]:[2014]])</f>
        <v>6</v>
      </c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>
        <v>6</v>
      </c>
    </row>
    <row r="979" spans="1:16" x14ac:dyDescent="0.35">
      <c r="A979" t="s">
        <v>1109</v>
      </c>
      <c r="B979" t="s">
        <v>324</v>
      </c>
      <c r="C979" t="s">
        <v>522</v>
      </c>
      <c r="D979" t="s">
        <v>523</v>
      </c>
      <c r="E979">
        <f>SUM(Table17[[#This Row],[2024]:[2014]])</f>
        <v>1</v>
      </c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>
        <v>1</v>
      </c>
    </row>
    <row r="980" spans="1:16" hidden="1" x14ac:dyDescent="0.35">
      <c r="A980" t="s">
        <v>1126</v>
      </c>
      <c r="B980" t="s">
        <v>533</v>
      </c>
      <c r="C980" t="s">
        <v>1127</v>
      </c>
      <c r="D980" t="s">
        <v>1128</v>
      </c>
      <c r="E980">
        <f>SUM(Table17[[#This Row],[2024]:[2014]])</f>
        <v>1</v>
      </c>
      <c r="F980" s="1"/>
      <c r="G980" s="1">
        <v>1</v>
      </c>
      <c r="H980" s="1"/>
      <c r="I980" s="1"/>
    </row>
    <row r="981" spans="1:16" hidden="1" x14ac:dyDescent="0.35">
      <c r="A981" t="s">
        <v>1126</v>
      </c>
      <c r="B981" t="s">
        <v>104</v>
      </c>
      <c r="C981" t="s">
        <v>105</v>
      </c>
      <c r="D981" t="s">
        <v>106</v>
      </c>
      <c r="E981">
        <f>SUM(Table17[[#This Row],[2024]:[2014]])</f>
        <v>4</v>
      </c>
      <c r="F981" s="1">
        <v>2</v>
      </c>
      <c r="G981" s="1">
        <v>2</v>
      </c>
      <c r="H981" s="1"/>
      <c r="I981" s="1"/>
    </row>
    <row r="982" spans="1:16" hidden="1" x14ac:dyDescent="0.35">
      <c r="A982" t="s">
        <v>1126</v>
      </c>
      <c r="B982" t="s">
        <v>104</v>
      </c>
      <c r="C982" t="s">
        <v>1129</v>
      </c>
      <c r="D982" t="s">
        <v>1130</v>
      </c>
      <c r="E982">
        <f>SUM(Table17[[#This Row],[2024]:[2014]])</f>
        <v>1</v>
      </c>
      <c r="F982" s="1"/>
      <c r="G982" s="1"/>
      <c r="H982" s="1">
        <v>1</v>
      </c>
      <c r="I982" s="1"/>
    </row>
    <row r="983" spans="1:16" hidden="1" x14ac:dyDescent="0.35">
      <c r="A983" t="s">
        <v>1126</v>
      </c>
      <c r="B983" t="s">
        <v>107</v>
      </c>
      <c r="C983" t="s">
        <v>542</v>
      </c>
      <c r="D983" t="s">
        <v>543</v>
      </c>
      <c r="E983">
        <f>SUM(Table17[[#This Row],[2024]:[2014]])</f>
        <v>11</v>
      </c>
      <c r="F983" s="1">
        <v>2</v>
      </c>
      <c r="G983" s="1">
        <v>6</v>
      </c>
      <c r="H983" s="1">
        <v>3</v>
      </c>
      <c r="I983" s="1"/>
    </row>
    <row r="984" spans="1:16" hidden="1" x14ac:dyDescent="0.35">
      <c r="A984" t="s">
        <v>1126</v>
      </c>
      <c r="B984" t="s">
        <v>546</v>
      </c>
      <c r="C984" t="s">
        <v>547</v>
      </c>
      <c r="D984" t="s">
        <v>548</v>
      </c>
      <c r="E984">
        <f>SUM(Table17[[#This Row],[2024]:[2014]])</f>
        <v>1</v>
      </c>
      <c r="F984" s="1"/>
      <c r="G984" s="1"/>
      <c r="H984" s="1"/>
      <c r="I984" s="1">
        <v>1</v>
      </c>
    </row>
    <row r="985" spans="1:16" hidden="1" x14ac:dyDescent="0.35">
      <c r="A985" t="s">
        <v>1126</v>
      </c>
      <c r="B985" t="s">
        <v>923</v>
      </c>
      <c r="C985" t="s">
        <v>924</v>
      </c>
      <c r="D985" t="s">
        <v>925</v>
      </c>
      <c r="E985">
        <f>SUM(Table17[[#This Row],[2024]:[2014]])</f>
        <v>4</v>
      </c>
      <c r="F985" s="1"/>
      <c r="G985" s="1">
        <v>-1</v>
      </c>
      <c r="H985" s="1">
        <v>5</v>
      </c>
      <c r="I985" s="1"/>
    </row>
    <row r="986" spans="1:16" hidden="1" x14ac:dyDescent="0.35">
      <c r="A986" t="s">
        <v>1126</v>
      </c>
      <c r="B986" t="s">
        <v>117</v>
      </c>
      <c r="C986" t="s">
        <v>552</v>
      </c>
      <c r="D986" t="s">
        <v>553</v>
      </c>
      <c r="E986">
        <f>SUM(Table17[[#This Row],[2024]:[2014]])</f>
        <v>1</v>
      </c>
      <c r="F986" s="1"/>
      <c r="G986" s="1">
        <v>-2</v>
      </c>
      <c r="H986" s="1">
        <v>2</v>
      </c>
      <c r="I986" s="1">
        <v>1</v>
      </c>
    </row>
    <row r="987" spans="1:16" hidden="1" x14ac:dyDescent="0.35">
      <c r="A987" t="s">
        <v>1126</v>
      </c>
      <c r="B987" t="s">
        <v>123</v>
      </c>
      <c r="C987" t="s">
        <v>105</v>
      </c>
      <c r="D987" t="s">
        <v>124</v>
      </c>
      <c r="E987">
        <f>SUM(Table17[[#This Row],[2024]:[2014]])</f>
        <v>90</v>
      </c>
      <c r="F987" s="1">
        <v>26</v>
      </c>
      <c r="G987" s="1">
        <v>64</v>
      </c>
      <c r="H987" s="1"/>
      <c r="I987" s="1"/>
    </row>
    <row r="988" spans="1:16" hidden="1" x14ac:dyDescent="0.35">
      <c r="A988" t="s">
        <v>1126</v>
      </c>
      <c r="B988" t="s">
        <v>123</v>
      </c>
      <c r="C988" t="s">
        <v>105</v>
      </c>
      <c r="D988" t="s">
        <v>127</v>
      </c>
      <c r="E988">
        <f>SUM(Table17[[#This Row],[2024]:[2014]])</f>
        <v>-1</v>
      </c>
      <c r="F988" s="1">
        <v>-1</v>
      </c>
      <c r="G988" s="1"/>
      <c r="H988" s="1"/>
      <c r="I988" s="1"/>
    </row>
    <row r="989" spans="1:16" hidden="1" x14ac:dyDescent="0.35">
      <c r="A989" t="s">
        <v>1126</v>
      </c>
      <c r="B989" t="s">
        <v>123</v>
      </c>
      <c r="C989" t="s">
        <v>105</v>
      </c>
      <c r="D989" t="s">
        <v>555</v>
      </c>
      <c r="E989">
        <f>SUM(Table17[[#This Row],[2024]:[2014]])</f>
        <v>1</v>
      </c>
      <c r="F989" s="1"/>
      <c r="G989" s="1">
        <v>1</v>
      </c>
      <c r="H989" s="1"/>
      <c r="I989" s="1"/>
    </row>
    <row r="990" spans="1:16" hidden="1" x14ac:dyDescent="0.35">
      <c r="A990" t="s">
        <v>1126</v>
      </c>
      <c r="B990" t="s">
        <v>123</v>
      </c>
      <c r="C990" t="s">
        <v>105</v>
      </c>
      <c r="D990" t="s">
        <v>128</v>
      </c>
      <c r="E990">
        <f>SUM(Table17[[#This Row],[2024]:[2014]])</f>
        <v>9</v>
      </c>
      <c r="F990" s="1">
        <v>9</v>
      </c>
      <c r="G990" s="1"/>
      <c r="H990" s="1"/>
      <c r="I990" s="1"/>
    </row>
    <row r="991" spans="1:16" hidden="1" x14ac:dyDescent="0.35">
      <c r="A991" t="s">
        <v>1126</v>
      </c>
      <c r="B991" t="s">
        <v>123</v>
      </c>
      <c r="C991" t="s">
        <v>105</v>
      </c>
      <c r="D991" t="s">
        <v>129</v>
      </c>
      <c r="E991">
        <f>SUM(Table17[[#This Row],[2024]:[2014]])</f>
        <v>1</v>
      </c>
      <c r="F991" s="1">
        <v>1</v>
      </c>
      <c r="G991" s="1"/>
      <c r="H991" s="1"/>
      <c r="I991" s="1"/>
    </row>
    <row r="992" spans="1:16" hidden="1" x14ac:dyDescent="0.35">
      <c r="A992" t="s">
        <v>1126</v>
      </c>
      <c r="B992" t="s">
        <v>123</v>
      </c>
      <c r="C992" t="s">
        <v>105</v>
      </c>
      <c r="D992" t="s">
        <v>556</v>
      </c>
      <c r="E992">
        <f>SUM(Table17[[#This Row],[2024]:[2014]])</f>
        <v>3</v>
      </c>
      <c r="F992" s="1"/>
      <c r="G992" s="1">
        <v>3</v>
      </c>
      <c r="H992" s="1"/>
      <c r="I992" s="1"/>
    </row>
    <row r="993" spans="1:9" hidden="1" x14ac:dyDescent="0.35">
      <c r="A993" t="s">
        <v>1126</v>
      </c>
      <c r="B993" t="s">
        <v>123</v>
      </c>
      <c r="C993" t="s">
        <v>105</v>
      </c>
      <c r="D993" t="s">
        <v>131</v>
      </c>
      <c r="E993">
        <f>SUM(Table17[[#This Row],[2024]:[2014]])</f>
        <v>23</v>
      </c>
      <c r="F993" s="1"/>
      <c r="G993" s="1">
        <v>19</v>
      </c>
      <c r="H993" s="1">
        <v>4</v>
      </c>
      <c r="I993" s="1"/>
    </row>
    <row r="994" spans="1:9" hidden="1" x14ac:dyDescent="0.35">
      <c r="A994" t="s">
        <v>1126</v>
      </c>
      <c r="B994" t="s">
        <v>123</v>
      </c>
      <c r="C994" t="s">
        <v>105</v>
      </c>
      <c r="D994" t="s">
        <v>132</v>
      </c>
      <c r="E994">
        <f>SUM(Table17[[#This Row],[2024]:[2014]])</f>
        <v>217</v>
      </c>
      <c r="F994" s="1">
        <v>110</v>
      </c>
      <c r="G994" s="1">
        <v>76</v>
      </c>
      <c r="H994" s="1">
        <v>31</v>
      </c>
      <c r="I994" s="1"/>
    </row>
    <row r="995" spans="1:9" hidden="1" x14ac:dyDescent="0.35">
      <c r="A995" t="s">
        <v>1126</v>
      </c>
      <c r="B995" t="s">
        <v>123</v>
      </c>
      <c r="C995" t="s">
        <v>105</v>
      </c>
      <c r="D995" t="s">
        <v>557</v>
      </c>
      <c r="E995">
        <f>SUM(Table17[[#This Row],[2024]:[2014]])</f>
        <v>2</v>
      </c>
      <c r="F995" s="1"/>
      <c r="G995" s="1">
        <v>2</v>
      </c>
      <c r="H995" s="1"/>
      <c r="I995" s="1"/>
    </row>
    <row r="996" spans="1:9" hidden="1" x14ac:dyDescent="0.35">
      <c r="A996" t="s">
        <v>1126</v>
      </c>
      <c r="B996" t="s">
        <v>123</v>
      </c>
      <c r="C996" t="s">
        <v>136</v>
      </c>
      <c r="D996" t="s">
        <v>137</v>
      </c>
      <c r="E996">
        <f>SUM(Table17[[#This Row],[2024]:[2014]])</f>
        <v>11</v>
      </c>
      <c r="F996" s="1"/>
      <c r="G996" s="1"/>
      <c r="H996" s="1">
        <v>3</v>
      </c>
      <c r="I996" s="1">
        <v>8</v>
      </c>
    </row>
    <row r="997" spans="1:9" hidden="1" x14ac:dyDescent="0.35">
      <c r="A997" t="s">
        <v>1126</v>
      </c>
      <c r="B997" t="s">
        <v>123</v>
      </c>
      <c r="C997" t="s">
        <v>973</v>
      </c>
      <c r="D997" t="s">
        <v>974</v>
      </c>
      <c r="E997">
        <f>SUM(Table17[[#This Row],[2024]:[2014]])</f>
        <v>2</v>
      </c>
      <c r="F997" s="1">
        <v>2</v>
      </c>
      <c r="G997" s="1"/>
      <c r="H997" s="1"/>
      <c r="I997" s="1"/>
    </row>
    <row r="998" spans="1:9" hidden="1" x14ac:dyDescent="0.35">
      <c r="A998" t="s">
        <v>1126</v>
      </c>
      <c r="B998" t="s">
        <v>123</v>
      </c>
      <c r="C998" t="s">
        <v>1131</v>
      </c>
      <c r="D998" t="s">
        <v>1132</v>
      </c>
      <c r="E998">
        <f>SUM(Table17[[#This Row],[2024]:[2014]])</f>
        <v>2</v>
      </c>
      <c r="F998" s="1"/>
      <c r="G998" s="1"/>
      <c r="H998" s="1"/>
      <c r="I998" s="1">
        <v>2</v>
      </c>
    </row>
    <row r="999" spans="1:9" hidden="1" x14ac:dyDescent="0.35">
      <c r="A999" t="s">
        <v>1126</v>
      </c>
      <c r="B999" t="s">
        <v>123</v>
      </c>
      <c r="C999" t="s">
        <v>977</v>
      </c>
      <c r="D999" t="s">
        <v>978</v>
      </c>
      <c r="E999">
        <f>SUM(Table17[[#This Row],[2024]:[2014]])</f>
        <v>55</v>
      </c>
      <c r="F999" s="1">
        <v>22</v>
      </c>
      <c r="G999" s="1">
        <v>19</v>
      </c>
      <c r="H999" s="1">
        <v>14</v>
      </c>
      <c r="I999" s="1"/>
    </row>
    <row r="1000" spans="1:9" hidden="1" x14ac:dyDescent="0.35">
      <c r="A1000" t="s">
        <v>1126</v>
      </c>
      <c r="B1000" t="s">
        <v>123</v>
      </c>
      <c r="C1000" t="s">
        <v>145</v>
      </c>
      <c r="D1000" t="s">
        <v>146</v>
      </c>
      <c r="E1000">
        <f>SUM(Table17[[#This Row],[2024]:[2014]])</f>
        <v>8</v>
      </c>
      <c r="F1000" s="1">
        <v>5</v>
      </c>
      <c r="G1000" s="1">
        <v>1</v>
      </c>
      <c r="H1000" s="1">
        <v>2</v>
      </c>
      <c r="I1000" s="1"/>
    </row>
    <row r="1001" spans="1:9" hidden="1" x14ac:dyDescent="0.35">
      <c r="A1001" t="s">
        <v>1126</v>
      </c>
      <c r="B1001" t="s">
        <v>175</v>
      </c>
      <c r="C1001" t="s">
        <v>178</v>
      </c>
      <c r="D1001" t="s">
        <v>179</v>
      </c>
      <c r="E1001">
        <f>SUM(Table17[[#This Row],[2024]:[2014]])</f>
        <v>6</v>
      </c>
      <c r="F1001" s="1"/>
      <c r="G1001" s="1">
        <v>6</v>
      </c>
      <c r="H1001" s="1"/>
      <c r="I1001" s="1"/>
    </row>
    <row r="1002" spans="1:9" hidden="1" x14ac:dyDescent="0.35">
      <c r="A1002" t="s">
        <v>1126</v>
      </c>
      <c r="B1002" t="s">
        <v>180</v>
      </c>
      <c r="C1002" t="s">
        <v>1133</v>
      </c>
      <c r="D1002" t="s">
        <v>1134</v>
      </c>
      <c r="E1002">
        <f>SUM(Table17[[#This Row],[2024]:[2014]])</f>
        <v>20</v>
      </c>
      <c r="F1002" s="1"/>
      <c r="G1002" s="1">
        <v>20</v>
      </c>
      <c r="H1002" s="1"/>
      <c r="I1002" s="1"/>
    </row>
    <row r="1003" spans="1:9" hidden="1" x14ac:dyDescent="0.35">
      <c r="A1003" t="s">
        <v>1126</v>
      </c>
      <c r="B1003" t="s">
        <v>206</v>
      </c>
      <c r="C1003" t="s">
        <v>105</v>
      </c>
      <c r="D1003" t="s">
        <v>207</v>
      </c>
      <c r="E1003">
        <f>SUM(Table17[[#This Row],[2024]:[2014]])</f>
        <v>-8</v>
      </c>
      <c r="F1003" s="1"/>
      <c r="G1003" s="1">
        <v>-8</v>
      </c>
      <c r="H1003" s="1"/>
      <c r="I1003" s="1"/>
    </row>
    <row r="1004" spans="1:9" hidden="1" x14ac:dyDescent="0.35">
      <c r="A1004" t="s">
        <v>1126</v>
      </c>
      <c r="B1004" t="s">
        <v>212</v>
      </c>
      <c r="C1004" t="s">
        <v>1016</v>
      </c>
      <c r="D1004" t="s">
        <v>1017</v>
      </c>
      <c r="E1004">
        <f>SUM(Table17[[#This Row],[2024]:[2014]])</f>
        <v>1</v>
      </c>
      <c r="F1004" s="1"/>
      <c r="G1004" s="1"/>
      <c r="H1004" s="1">
        <v>1</v>
      </c>
      <c r="I1004" s="1"/>
    </row>
    <row r="1005" spans="1:9" hidden="1" x14ac:dyDescent="0.35">
      <c r="A1005" t="s">
        <v>1126</v>
      </c>
      <c r="B1005" t="s">
        <v>228</v>
      </c>
      <c r="C1005" t="s">
        <v>1032</v>
      </c>
      <c r="D1005" t="s">
        <v>1033</v>
      </c>
      <c r="E1005">
        <f>SUM(Table17[[#This Row],[2024]:[2014]])</f>
        <v>1</v>
      </c>
      <c r="F1005" s="1"/>
      <c r="G1005" s="1">
        <v>1</v>
      </c>
      <c r="H1005" s="1"/>
      <c r="I1005" s="1"/>
    </row>
    <row r="1006" spans="1:9" hidden="1" x14ac:dyDescent="0.35">
      <c r="A1006" t="s">
        <v>1126</v>
      </c>
      <c r="B1006" t="s">
        <v>231</v>
      </c>
      <c r="C1006" t="s">
        <v>105</v>
      </c>
      <c r="D1006" t="s">
        <v>631</v>
      </c>
      <c r="E1006">
        <f>SUM(Table17[[#This Row],[2024]:[2014]])</f>
        <v>24</v>
      </c>
      <c r="F1006" s="1">
        <v>1</v>
      </c>
      <c r="G1006" s="1">
        <v>15</v>
      </c>
      <c r="H1006" s="1">
        <v>8</v>
      </c>
      <c r="I1006" s="1"/>
    </row>
    <row r="1007" spans="1:9" hidden="1" x14ac:dyDescent="0.35">
      <c r="A1007" t="s">
        <v>1126</v>
      </c>
      <c r="B1007" t="s">
        <v>231</v>
      </c>
      <c r="C1007" t="s">
        <v>105</v>
      </c>
      <c r="D1007" t="s">
        <v>232</v>
      </c>
      <c r="E1007">
        <f>SUM(Table17[[#This Row],[2024]:[2014]])</f>
        <v>43</v>
      </c>
      <c r="F1007" s="1">
        <v>3</v>
      </c>
      <c r="G1007" s="1">
        <v>34</v>
      </c>
      <c r="H1007" s="1">
        <v>6</v>
      </c>
      <c r="I1007" s="1"/>
    </row>
    <row r="1008" spans="1:9" hidden="1" x14ac:dyDescent="0.35">
      <c r="A1008" t="s">
        <v>1126</v>
      </c>
      <c r="B1008" t="s">
        <v>231</v>
      </c>
      <c r="C1008" t="s">
        <v>105</v>
      </c>
      <c r="D1008" t="s">
        <v>233</v>
      </c>
      <c r="E1008">
        <f>SUM(Table17[[#This Row],[2024]:[2014]])</f>
        <v>30</v>
      </c>
      <c r="F1008" s="1">
        <v>1</v>
      </c>
      <c r="G1008" s="1">
        <v>27</v>
      </c>
      <c r="H1008" s="1">
        <v>2</v>
      </c>
      <c r="I1008" s="1"/>
    </row>
    <row r="1009" spans="1:9" hidden="1" x14ac:dyDescent="0.35">
      <c r="A1009" t="s">
        <v>1126</v>
      </c>
      <c r="B1009" t="s">
        <v>231</v>
      </c>
      <c r="C1009" t="s">
        <v>105</v>
      </c>
      <c r="D1009" t="s">
        <v>632</v>
      </c>
      <c r="E1009">
        <f>SUM(Table17[[#This Row],[2024]:[2014]])</f>
        <v>2</v>
      </c>
      <c r="F1009" s="1"/>
      <c r="G1009" s="1">
        <v>2</v>
      </c>
      <c r="H1009" s="1"/>
      <c r="I1009" s="1"/>
    </row>
    <row r="1010" spans="1:9" hidden="1" x14ac:dyDescent="0.35">
      <c r="A1010" t="s">
        <v>1126</v>
      </c>
      <c r="B1010" t="s">
        <v>231</v>
      </c>
      <c r="C1010" t="s">
        <v>105</v>
      </c>
      <c r="D1010" t="s">
        <v>234</v>
      </c>
      <c r="E1010">
        <f>SUM(Table17[[#This Row],[2024]:[2014]])</f>
        <v>393</v>
      </c>
      <c r="F1010" s="1">
        <v>38</v>
      </c>
      <c r="G1010" s="1">
        <v>252</v>
      </c>
      <c r="H1010" s="1">
        <v>103</v>
      </c>
      <c r="I1010" s="1"/>
    </row>
    <row r="1011" spans="1:9" hidden="1" x14ac:dyDescent="0.35">
      <c r="A1011" t="s">
        <v>1126</v>
      </c>
      <c r="B1011" t="s">
        <v>231</v>
      </c>
      <c r="C1011" t="s">
        <v>105</v>
      </c>
      <c r="D1011" t="s">
        <v>236</v>
      </c>
      <c r="E1011">
        <f>SUM(Table17[[#This Row],[2024]:[2014]])</f>
        <v>30</v>
      </c>
      <c r="F1011" s="1">
        <v>1</v>
      </c>
      <c r="G1011" s="1">
        <v>25</v>
      </c>
      <c r="H1011" s="1">
        <v>3</v>
      </c>
      <c r="I1011" s="1">
        <v>1</v>
      </c>
    </row>
    <row r="1012" spans="1:9" hidden="1" x14ac:dyDescent="0.35">
      <c r="A1012" t="s">
        <v>1126</v>
      </c>
      <c r="B1012" t="s">
        <v>231</v>
      </c>
      <c r="C1012" t="s">
        <v>105</v>
      </c>
      <c r="D1012" t="s">
        <v>237</v>
      </c>
      <c r="E1012">
        <f>SUM(Table17[[#This Row],[2024]:[2014]])</f>
        <v>37</v>
      </c>
      <c r="F1012" s="1">
        <v>13</v>
      </c>
      <c r="G1012" s="1">
        <v>16</v>
      </c>
      <c r="H1012" s="1">
        <v>8</v>
      </c>
      <c r="I1012" s="1"/>
    </row>
    <row r="1013" spans="1:9" hidden="1" x14ac:dyDescent="0.35">
      <c r="A1013" t="s">
        <v>1126</v>
      </c>
      <c r="B1013" t="s">
        <v>231</v>
      </c>
      <c r="C1013" t="s">
        <v>1036</v>
      </c>
      <c r="D1013" t="s">
        <v>1037</v>
      </c>
      <c r="E1013">
        <f>SUM(Table17[[#This Row],[2024]:[2014]])</f>
        <v>4</v>
      </c>
      <c r="F1013" s="1">
        <v>2</v>
      </c>
      <c r="G1013" s="1">
        <v>2</v>
      </c>
      <c r="H1013" s="1"/>
      <c r="I1013" s="1"/>
    </row>
    <row r="1014" spans="1:9" hidden="1" x14ac:dyDescent="0.35">
      <c r="A1014" t="s">
        <v>1126</v>
      </c>
      <c r="B1014" t="s">
        <v>247</v>
      </c>
      <c r="C1014" t="s">
        <v>640</v>
      </c>
      <c r="D1014" t="s">
        <v>641</v>
      </c>
      <c r="E1014">
        <f>SUM(Table17[[#This Row],[2024]:[2014]])</f>
        <v>0</v>
      </c>
      <c r="F1014" s="1">
        <v>0</v>
      </c>
      <c r="G1014" s="1"/>
      <c r="H1014" s="1"/>
      <c r="I1014" s="1"/>
    </row>
    <row r="1015" spans="1:9" hidden="1" x14ac:dyDescent="0.35">
      <c r="A1015" t="s">
        <v>1126</v>
      </c>
      <c r="B1015" t="s">
        <v>265</v>
      </c>
      <c r="C1015" t="s">
        <v>780</v>
      </c>
      <c r="D1015" t="s">
        <v>781</v>
      </c>
      <c r="E1015">
        <f>SUM(Table17[[#This Row],[2024]:[2014]])</f>
        <v>4</v>
      </c>
      <c r="F1015" s="1"/>
      <c r="G1015" s="1">
        <v>3</v>
      </c>
      <c r="H1015" s="1">
        <v>1</v>
      </c>
      <c r="I1015" s="1"/>
    </row>
    <row r="1016" spans="1:9" hidden="1" x14ac:dyDescent="0.35">
      <c r="A1016" t="s">
        <v>1126</v>
      </c>
      <c r="B1016" t="s">
        <v>265</v>
      </c>
      <c r="C1016" t="s">
        <v>649</v>
      </c>
      <c r="D1016" t="s">
        <v>650</v>
      </c>
      <c r="E1016">
        <f>SUM(Table17[[#This Row],[2024]:[2014]])</f>
        <v>19</v>
      </c>
      <c r="F1016" s="1">
        <v>1</v>
      </c>
      <c r="G1016" s="1">
        <v>14</v>
      </c>
      <c r="H1016" s="1">
        <v>4</v>
      </c>
      <c r="I1016" s="1"/>
    </row>
    <row r="1017" spans="1:9" hidden="1" x14ac:dyDescent="0.35">
      <c r="A1017" t="s">
        <v>1126</v>
      </c>
      <c r="B1017" t="s">
        <v>277</v>
      </c>
      <c r="C1017" t="s">
        <v>278</v>
      </c>
      <c r="D1017" t="s">
        <v>279</v>
      </c>
      <c r="E1017">
        <f>SUM(Table17[[#This Row],[2024]:[2014]])</f>
        <v>54</v>
      </c>
      <c r="F1017" s="1">
        <v>7</v>
      </c>
      <c r="G1017" s="1">
        <v>32</v>
      </c>
      <c r="H1017" s="1">
        <v>15</v>
      </c>
      <c r="I1017" s="1"/>
    </row>
    <row r="1018" spans="1:9" hidden="1" x14ac:dyDescent="0.35">
      <c r="A1018" t="s">
        <v>1126</v>
      </c>
      <c r="B1018" t="s">
        <v>277</v>
      </c>
      <c r="C1018" t="s">
        <v>665</v>
      </c>
      <c r="D1018" t="s">
        <v>666</v>
      </c>
      <c r="E1018">
        <f>SUM(Table17[[#This Row],[2024]:[2014]])</f>
        <v>9</v>
      </c>
      <c r="F1018" s="1">
        <v>2</v>
      </c>
      <c r="G1018" s="1">
        <v>6</v>
      </c>
      <c r="H1018" s="1">
        <v>1</v>
      </c>
      <c r="I1018" s="1"/>
    </row>
    <row r="1019" spans="1:9" hidden="1" x14ac:dyDescent="0.35">
      <c r="A1019" t="s">
        <v>1126</v>
      </c>
      <c r="B1019" t="s">
        <v>277</v>
      </c>
      <c r="C1019" t="s">
        <v>667</v>
      </c>
      <c r="D1019" t="s">
        <v>668</v>
      </c>
      <c r="E1019">
        <f>SUM(Table17[[#This Row],[2024]:[2014]])</f>
        <v>2</v>
      </c>
      <c r="F1019" s="1"/>
      <c r="G1019" s="1"/>
      <c r="H1019" s="1">
        <v>2</v>
      </c>
      <c r="I1019" s="1"/>
    </row>
    <row r="1020" spans="1:9" hidden="1" x14ac:dyDescent="0.35">
      <c r="A1020" t="s">
        <v>1126</v>
      </c>
      <c r="B1020" t="s">
        <v>290</v>
      </c>
      <c r="C1020" t="s">
        <v>1135</v>
      </c>
      <c r="D1020" t="s">
        <v>1136</v>
      </c>
      <c r="E1020">
        <f>SUM(Table17[[#This Row],[2024]:[2014]])</f>
        <v>1</v>
      </c>
      <c r="F1020" s="1"/>
      <c r="G1020" s="1"/>
      <c r="H1020" s="1">
        <v>1</v>
      </c>
      <c r="I1020" s="1"/>
    </row>
    <row r="1021" spans="1:9" hidden="1" x14ac:dyDescent="0.35">
      <c r="A1021" t="s">
        <v>1126</v>
      </c>
      <c r="B1021" t="s">
        <v>295</v>
      </c>
      <c r="C1021" t="s">
        <v>298</v>
      </c>
      <c r="D1021" t="s">
        <v>299</v>
      </c>
      <c r="E1021">
        <f>SUM(Table17[[#This Row],[2024]:[2014]])</f>
        <v>2</v>
      </c>
      <c r="F1021" s="1">
        <v>2</v>
      </c>
      <c r="G1021" s="1"/>
      <c r="H1021" s="1"/>
      <c r="I1021" s="1"/>
    </row>
    <row r="1022" spans="1:9" hidden="1" x14ac:dyDescent="0.35">
      <c r="A1022" t="s">
        <v>1126</v>
      </c>
      <c r="B1022" t="s">
        <v>311</v>
      </c>
      <c r="C1022" t="s">
        <v>312</v>
      </c>
      <c r="D1022" t="s">
        <v>313</v>
      </c>
      <c r="E1022">
        <f>SUM(Table17[[#This Row],[2024]:[2014]])</f>
        <v>32</v>
      </c>
      <c r="F1022" s="1">
        <v>7</v>
      </c>
      <c r="G1022" s="1">
        <v>25</v>
      </c>
      <c r="H1022" s="1"/>
      <c r="I1022" s="1"/>
    </row>
    <row r="1023" spans="1:9" hidden="1" x14ac:dyDescent="0.35">
      <c r="A1023" t="s">
        <v>1126</v>
      </c>
      <c r="B1023" t="s">
        <v>311</v>
      </c>
      <c r="C1023" t="s">
        <v>318</v>
      </c>
      <c r="D1023" t="s">
        <v>319</v>
      </c>
      <c r="E1023">
        <f>SUM(Table17[[#This Row],[2024]:[2014]])</f>
        <v>6</v>
      </c>
      <c r="F1023" s="1">
        <v>1</v>
      </c>
      <c r="G1023" s="1">
        <v>2</v>
      </c>
      <c r="H1023" s="1">
        <v>3</v>
      </c>
      <c r="I1023" s="1"/>
    </row>
    <row r="1024" spans="1:9" hidden="1" x14ac:dyDescent="0.35">
      <c r="A1024" t="s">
        <v>1126</v>
      </c>
      <c r="B1024" t="s">
        <v>311</v>
      </c>
      <c r="C1024" t="s">
        <v>320</v>
      </c>
      <c r="D1024" t="s">
        <v>321</v>
      </c>
      <c r="E1024">
        <f>SUM(Table17[[#This Row],[2024]:[2014]])</f>
        <v>52</v>
      </c>
      <c r="F1024" s="1"/>
      <c r="G1024" s="1">
        <v>42</v>
      </c>
      <c r="H1024" s="1">
        <v>10</v>
      </c>
      <c r="I1024" s="1"/>
    </row>
    <row r="1025" spans="1:9" hidden="1" x14ac:dyDescent="0.35">
      <c r="A1025" t="s">
        <v>1126</v>
      </c>
      <c r="B1025" t="s">
        <v>324</v>
      </c>
      <c r="C1025" t="s">
        <v>105</v>
      </c>
      <c r="D1025" t="s">
        <v>325</v>
      </c>
      <c r="E1025">
        <f>SUM(Table17[[#This Row],[2024]:[2014]])</f>
        <v>855</v>
      </c>
      <c r="F1025" s="1">
        <v>270</v>
      </c>
      <c r="G1025" s="1">
        <v>353</v>
      </c>
      <c r="H1025" s="1">
        <v>232</v>
      </c>
      <c r="I1025" s="1"/>
    </row>
    <row r="1026" spans="1:9" hidden="1" x14ac:dyDescent="0.35">
      <c r="A1026" t="s">
        <v>1126</v>
      </c>
      <c r="B1026" t="s">
        <v>324</v>
      </c>
      <c r="C1026" t="s">
        <v>105</v>
      </c>
      <c r="D1026" t="s">
        <v>326</v>
      </c>
      <c r="E1026">
        <f>SUM(Table17[[#This Row],[2024]:[2014]])</f>
        <v>103</v>
      </c>
      <c r="F1026" s="1"/>
      <c r="G1026" s="1">
        <v>69</v>
      </c>
      <c r="H1026" s="1">
        <v>34</v>
      </c>
      <c r="I1026" s="1"/>
    </row>
    <row r="1027" spans="1:9" hidden="1" x14ac:dyDescent="0.35">
      <c r="A1027" t="s">
        <v>1126</v>
      </c>
      <c r="B1027" t="s">
        <v>324</v>
      </c>
      <c r="C1027" t="s">
        <v>105</v>
      </c>
      <c r="D1027" t="s">
        <v>679</v>
      </c>
      <c r="E1027">
        <f>SUM(Table17[[#This Row],[2024]:[2014]])</f>
        <v>14</v>
      </c>
      <c r="F1027" s="1"/>
      <c r="G1027" s="1"/>
      <c r="H1027" s="1"/>
      <c r="I1027" s="1">
        <v>14</v>
      </c>
    </row>
    <row r="1028" spans="1:9" hidden="1" x14ac:dyDescent="0.35">
      <c r="A1028" t="s">
        <v>1126</v>
      </c>
      <c r="B1028" t="s">
        <v>324</v>
      </c>
      <c r="C1028" t="s">
        <v>328</v>
      </c>
      <c r="D1028" t="s">
        <v>329</v>
      </c>
      <c r="E1028">
        <f>SUM(Table17[[#This Row],[2024]:[2014]])</f>
        <v>59</v>
      </c>
      <c r="F1028" s="1"/>
      <c r="G1028" s="1">
        <v>37</v>
      </c>
      <c r="H1028" s="1">
        <v>22</v>
      </c>
      <c r="I1028" s="1"/>
    </row>
    <row r="1029" spans="1:9" hidden="1" x14ac:dyDescent="0.35">
      <c r="A1029" t="s">
        <v>1126</v>
      </c>
      <c r="B1029" t="s">
        <v>324</v>
      </c>
      <c r="C1029" t="s">
        <v>332</v>
      </c>
      <c r="D1029" t="s">
        <v>333</v>
      </c>
      <c r="E1029">
        <f>SUM(Table17[[#This Row],[2024]:[2014]])</f>
        <v>17</v>
      </c>
      <c r="F1029" s="1">
        <v>13</v>
      </c>
      <c r="G1029" s="1">
        <v>2</v>
      </c>
      <c r="H1029" s="1">
        <v>2</v>
      </c>
      <c r="I1029" s="1"/>
    </row>
    <row r="1030" spans="1:9" hidden="1" x14ac:dyDescent="0.35">
      <c r="A1030" t="s">
        <v>1126</v>
      </c>
      <c r="B1030" t="s">
        <v>324</v>
      </c>
      <c r="C1030" t="s">
        <v>372</v>
      </c>
      <c r="D1030" t="s">
        <v>373</v>
      </c>
      <c r="E1030">
        <f>SUM(Table17[[#This Row],[2024]:[2014]])</f>
        <v>184</v>
      </c>
      <c r="F1030" s="1">
        <v>76</v>
      </c>
      <c r="G1030" s="1">
        <v>64</v>
      </c>
      <c r="H1030" s="1">
        <v>29</v>
      </c>
      <c r="I1030" s="1">
        <v>15</v>
      </c>
    </row>
    <row r="1031" spans="1:9" hidden="1" x14ac:dyDescent="0.35">
      <c r="A1031" t="s">
        <v>1126</v>
      </c>
      <c r="B1031" t="s">
        <v>324</v>
      </c>
      <c r="C1031" t="s">
        <v>378</v>
      </c>
      <c r="D1031" t="s">
        <v>379</v>
      </c>
      <c r="E1031">
        <f>SUM(Table17[[#This Row],[2024]:[2014]])</f>
        <v>8</v>
      </c>
      <c r="F1031" s="1">
        <v>2</v>
      </c>
      <c r="G1031" s="1">
        <v>6</v>
      </c>
      <c r="H1031" s="1"/>
      <c r="I1031" s="1"/>
    </row>
    <row r="1032" spans="1:9" hidden="1" x14ac:dyDescent="0.35">
      <c r="A1032" t="s">
        <v>1126</v>
      </c>
      <c r="B1032" t="s">
        <v>324</v>
      </c>
      <c r="C1032" t="s">
        <v>382</v>
      </c>
      <c r="D1032" t="s">
        <v>383</v>
      </c>
      <c r="E1032">
        <f>SUM(Table17[[#This Row],[2024]:[2014]])</f>
        <v>11</v>
      </c>
      <c r="F1032" s="1">
        <v>11</v>
      </c>
      <c r="G1032" s="1"/>
      <c r="H1032" s="1"/>
      <c r="I1032" s="1"/>
    </row>
    <row r="1033" spans="1:9" hidden="1" x14ac:dyDescent="0.35">
      <c r="A1033" t="s">
        <v>1126</v>
      </c>
      <c r="B1033" t="s">
        <v>324</v>
      </c>
      <c r="C1033" t="s">
        <v>384</v>
      </c>
      <c r="D1033" t="s">
        <v>385</v>
      </c>
      <c r="E1033">
        <f>SUM(Table17[[#This Row],[2024]:[2014]])</f>
        <v>4</v>
      </c>
      <c r="F1033" s="1"/>
      <c r="G1033" s="1">
        <v>2</v>
      </c>
      <c r="H1033" s="1">
        <v>2</v>
      </c>
      <c r="I1033" s="1"/>
    </row>
    <row r="1034" spans="1:9" hidden="1" x14ac:dyDescent="0.35">
      <c r="A1034" t="s">
        <v>1126</v>
      </c>
      <c r="B1034" t="s">
        <v>324</v>
      </c>
      <c r="C1034" t="s">
        <v>1137</v>
      </c>
      <c r="D1034" t="s">
        <v>1138</v>
      </c>
      <c r="E1034">
        <f>SUM(Table17[[#This Row],[2024]:[2014]])</f>
        <v>0</v>
      </c>
      <c r="F1034" s="1">
        <v>0</v>
      </c>
      <c r="G1034" s="1"/>
      <c r="H1034" s="1"/>
      <c r="I1034" s="1"/>
    </row>
    <row r="1035" spans="1:9" hidden="1" x14ac:dyDescent="0.35">
      <c r="A1035" t="s">
        <v>1126</v>
      </c>
      <c r="B1035" t="s">
        <v>324</v>
      </c>
      <c r="C1035" t="s">
        <v>1139</v>
      </c>
      <c r="D1035" t="s">
        <v>1140</v>
      </c>
      <c r="E1035">
        <f>SUM(Table17[[#This Row],[2024]:[2014]])</f>
        <v>1</v>
      </c>
      <c r="F1035" s="1">
        <v>1</v>
      </c>
      <c r="G1035" s="1"/>
      <c r="H1035" s="1"/>
      <c r="I1035" s="1"/>
    </row>
    <row r="1036" spans="1:9" hidden="1" x14ac:dyDescent="0.35">
      <c r="A1036" t="s">
        <v>1126</v>
      </c>
      <c r="B1036" t="s">
        <v>324</v>
      </c>
      <c r="C1036" t="s">
        <v>386</v>
      </c>
      <c r="D1036" t="s">
        <v>387</v>
      </c>
      <c r="E1036">
        <f>SUM(Table17[[#This Row],[2024]:[2014]])</f>
        <v>109</v>
      </c>
      <c r="F1036" s="1">
        <v>29</v>
      </c>
      <c r="G1036" s="1">
        <v>60</v>
      </c>
      <c r="H1036" s="1">
        <v>20</v>
      </c>
      <c r="I1036" s="1"/>
    </row>
    <row r="1037" spans="1:9" hidden="1" x14ac:dyDescent="0.35">
      <c r="A1037" t="s">
        <v>1126</v>
      </c>
      <c r="B1037" t="s">
        <v>324</v>
      </c>
      <c r="C1037" t="s">
        <v>390</v>
      </c>
      <c r="D1037" t="s">
        <v>391</v>
      </c>
      <c r="E1037">
        <f>SUM(Table17[[#This Row],[2024]:[2014]])</f>
        <v>92</v>
      </c>
      <c r="F1037" s="1">
        <v>28</v>
      </c>
      <c r="G1037" s="1">
        <v>55</v>
      </c>
      <c r="H1037" s="1">
        <v>9</v>
      </c>
      <c r="I1037" s="1"/>
    </row>
    <row r="1038" spans="1:9" hidden="1" x14ac:dyDescent="0.35">
      <c r="A1038" t="s">
        <v>1126</v>
      </c>
      <c r="B1038" t="s">
        <v>324</v>
      </c>
      <c r="C1038" t="s">
        <v>1141</v>
      </c>
      <c r="D1038" t="s">
        <v>1142</v>
      </c>
      <c r="E1038">
        <f>SUM(Table17[[#This Row],[2024]:[2014]])</f>
        <v>1</v>
      </c>
      <c r="F1038" s="1"/>
      <c r="G1038" s="1">
        <v>1</v>
      </c>
      <c r="H1038" s="1"/>
      <c r="I1038" s="1"/>
    </row>
    <row r="1039" spans="1:9" hidden="1" x14ac:dyDescent="0.35">
      <c r="A1039" t="s">
        <v>1126</v>
      </c>
      <c r="B1039" t="s">
        <v>324</v>
      </c>
      <c r="C1039" t="s">
        <v>702</v>
      </c>
      <c r="D1039" t="s">
        <v>703</v>
      </c>
      <c r="E1039">
        <f>SUM(Table17[[#This Row],[2024]:[2014]])</f>
        <v>5</v>
      </c>
      <c r="F1039" s="1"/>
      <c r="G1039" s="1">
        <v>3</v>
      </c>
      <c r="H1039" s="1">
        <v>2</v>
      </c>
      <c r="I1039" s="1"/>
    </row>
    <row r="1040" spans="1:9" hidden="1" x14ac:dyDescent="0.35">
      <c r="A1040" t="s">
        <v>1126</v>
      </c>
      <c r="B1040" t="s">
        <v>324</v>
      </c>
      <c r="C1040" t="s">
        <v>1143</v>
      </c>
      <c r="D1040" t="s">
        <v>1144</v>
      </c>
      <c r="E1040">
        <f>SUM(Table17[[#This Row],[2024]:[2014]])</f>
        <v>8</v>
      </c>
      <c r="F1040" s="1">
        <v>2</v>
      </c>
      <c r="G1040" s="1">
        <v>6</v>
      </c>
      <c r="H1040" s="1"/>
      <c r="I1040" s="1"/>
    </row>
    <row r="1041" spans="1:9" hidden="1" x14ac:dyDescent="0.35">
      <c r="A1041" t="s">
        <v>1126</v>
      </c>
      <c r="B1041" t="s">
        <v>324</v>
      </c>
      <c r="C1041" t="s">
        <v>708</v>
      </c>
      <c r="D1041" t="s">
        <v>709</v>
      </c>
      <c r="E1041">
        <f>SUM(Table17[[#This Row],[2024]:[2014]])</f>
        <v>1</v>
      </c>
      <c r="F1041" s="1"/>
      <c r="G1041" s="1"/>
      <c r="H1041" s="1">
        <v>1</v>
      </c>
      <c r="I1041" s="1"/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DC01-D450-4F54-BB12-D0956A934D3A}">
  <dimension ref="A7:P1041"/>
  <sheetViews>
    <sheetView workbookViewId="0">
      <selection activeCell="D30" sqref="D30"/>
    </sheetView>
  </sheetViews>
  <sheetFormatPr baseColWidth="10" defaultColWidth="8.7265625" defaultRowHeight="14.5" x14ac:dyDescent="0.35"/>
  <cols>
    <col min="1" max="1" width="16.6328125" customWidth="1"/>
    <col min="2" max="2" width="16.36328125" customWidth="1"/>
    <col min="3" max="3" width="22.6328125" customWidth="1"/>
    <col min="4" max="4" width="23.08984375" customWidth="1"/>
    <col min="5" max="5" width="11.90625" customWidth="1"/>
  </cols>
  <sheetData>
    <row r="7" spans="1:16" x14ac:dyDescent="0.35">
      <c r="A7" t="s">
        <v>73</v>
      </c>
      <c r="B7" t="s">
        <v>74</v>
      </c>
      <c r="C7" t="s">
        <v>75</v>
      </c>
      <c r="D7" t="s">
        <v>76</v>
      </c>
      <c r="E7" t="s">
        <v>1145</v>
      </c>
      <c r="F7" t="s">
        <v>77</v>
      </c>
      <c r="G7" t="s">
        <v>78</v>
      </c>
      <c r="H7" t="s">
        <v>79</v>
      </c>
      <c r="I7" t="s">
        <v>80</v>
      </c>
      <c r="J7" t="s">
        <v>81</v>
      </c>
      <c r="K7" t="s">
        <v>82</v>
      </c>
      <c r="L7" t="s">
        <v>83</v>
      </c>
      <c r="M7" t="s">
        <v>84</v>
      </c>
      <c r="N7" t="s">
        <v>85</v>
      </c>
      <c r="O7" t="s">
        <v>86</v>
      </c>
      <c r="P7" t="s">
        <v>87</v>
      </c>
    </row>
    <row r="8" spans="1:16" hidden="1" x14ac:dyDescent="0.35">
      <c r="A8" t="s">
        <v>88</v>
      </c>
      <c r="B8" t="s">
        <v>89</v>
      </c>
      <c r="C8" t="s">
        <v>90</v>
      </c>
      <c r="D8" t="s">
        <v>91</v>
      </c>
      <c r="E8">
        <f>SUM(Table18[[#This Row],[2024]:[2014]])</f>
        <v>1</v>
      </c>
      <c r="F8" s="1"/>
      <c r="G8" s="1"/>
      <c r="H8" s="1"/>
      <c r="I8" s="1"/>
      <c r="J8" s="1"/>
      <c r="K8" s="1"/>
      <c r="L8" s="1"/>
      <c r="M8" s="1"/>
      <c r="N8" s="1"/>
      <c r="O8" s="1">
        <v>1</v>
      </c>
      <c r="P8" s="1"/>
    </row>
    <row r="9" spans="1:16" hidden="1" x14ac:dyDescent="0.35">
      <c r="A9" t="s">
        <v>88</v>
      </c>
      <c r="B9" t="s">
        <v>92</v>
      </c>
      <c r="C9" t="s">
        <v>93</v>
      </c>
      <c r="D9" t="s">
        <v>94</v>
      </c>
      <c r="E9">
        <f>SUM(Table18[[#This Row],[2024]:[2014]])</f>
        <v>6</v>
      </c>
      <c r="F9" s="1"/>
      <c r="G9" s="1"/>
      <c r="H9" s="1"/>
      <c r="I9" s="1"/>
      <c r="J9" s="1"/>
      <c r="K9" s="1"/>
      <c r="L9" s="1">
        <v>6</v>
      </c>
      <c r="M9" s="1"/>
      <c r="N9" s="1"/>
      <c r="O9" s="1"/>
      <c r="P9" s="1"/>
    </row>
    <row r="10" spans="1:16" hidden="1" x14ac:dyDescent="0.35">
      <c r="A10" t="s">
        <v>88</v>
      </c>
      <c r="B10" t="s">
        <v>95</v>
      </c>
      <c r="C10" t="s">
        <v>96</v>
      </c>
      <c r="D10" t="s">
        <v>97</v>
      </c>
      <c r="E10">
        <f>SUM(Table18[[#This Row],[2024]:[2014]])</f>
        <v>4</v>
      </c>
      <c r="F10" s="1"/>
      <c r="G10" s="1"/>
      <c r="H10" s="1"/>
      <c r="I10" s="1"/>
      <c r="J10" s="1"/>
      <c r="K10" s="1"/>
      <c r="L10" s="1"/>
      <c r="M10" s="1"/>
      <c r="N10" s="1">
        <v>2</v>
      </c>
      <c r="O10" s="1">
        <v>2</v>
      </c>
      <c r="P10" s="1"/>
    </row>
    <row r="11" spans="1:16" hidden="1" x14ac:dyDescent="0.35">
      <c r="A11" t="s">
        <v>88</v>
      </c>
      <c r="B11" t="s">
        <v>95</v>
      </c>
      <c r="C11" t="s">
        <v>98</v>
      </c>
      <c r="D11" t="s">
        <v>99</v>
      </c>
      <c r="E11">
        <f>SUM(Table18[[#This Row],[2024]:[2014]])</f>
        <v>11</v>
      </c>
      <c r="F11" s="1"/>
      <c r="G11" s="1"/>
      <c r="H11" s="1"/>
      <c r="I11" s="1"/>
      <c r="J11" s="1"/>
      <c r="K11" s="1"/>
      <c r="L11" s="1"/>
      <c r="M11" s="1"/>
      <c r="N11" s="1">
        <v>1</v>
      </c>
      <c r="O11" s="1">
        <v>2</v>
      </c>
      <c r="P11" s="1">
        <v>8</v>
      </c>
    </row>
    <row r="12" spans="1:16" hidden="1" x14ac:dyDescent="0.35">
      <c r="A12" t="s">
        <v>88</v>
      </c>
      <c r="B12" t="s">
        <v>95</v>
      </c>
      <c r="C12" t="s">
        <v>100</v>
      </c>
      <c r="D12" t="s">
        <v>101</v>
      </c>
      <c r="E12">
        <f>SUM(Table18[[#This Row],[2024]:[2014]])</f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1</v>
      </c>
    </row>
    <row r="13" spans="1:16" hidden="1" x14ac:dyDescent="0.35">
      <c r="A13" t="s">
        <v>88</v>
      </c>
      <c r="B13" t="s">
        <v>95</v>
      </c>
      <c r="C13" t="s">
        <v>102</v>
      </c>
      <c r="D13" t="s">
        <v>103</v>
      </c>
      <c r="E13">
        <f>SUM(Table18[[#This Row],[2024]:[2014]])</f>
        <v>5</v>
      </c>
      <c r="F13" s="1"/>
      <c r="G13" s="1"/>
      <c r="H13" s="1">
        <v>1</v>
      </c>
      <c r="I13" s="1"/>
      <c r="J13" s="1"/>
      <c r="K13" s="1">
        <v>4</v>
      </c>
      <c r="L13" s="1"/>
      <c r="M13" s="1"/>
      <c r="N13" s="1"/>
      <c r="O13" s="1"/>
      <c r="P13" s="1"/>
    </row>
    <row r="14" spans="1:16" hidden="1" x14ac:dyDescent="0.35">
      <c r="A14" t="s">
        <v>88</v>
      </c>
      <c r="B14" t="s">
        <v>104</v>
      </c>
      <c r="C14" t="s">
        <v>105</v>
      </c>
      <c r="D14" t="s">
        <v>106</v>
      </c>
      <c r="E14">
        <f>SUM(Table18[[#This Row],[2024]:[2014]])</f>
        <v>54</v>
      </c>
      <c r="F14" s="1"/>
      <c r="G14" s="1"/>
      <c r="H14" s="1"/>
      <c r="I14" s="1">
        <v>4</v>
      </c>
      <c r="J14" s="1">
        <v>15</v>
      </c>
      <c r="K14" s="1">
        <v>1</v>
      </c>
      <c r="L14" s="1">
        <v>33</v>
      </c>
      <c r="M14" s="1">
        <v>1</v>
      </c>
      <c r="N14" s="1"/>
      <c r="O14" s="1"/>
      <c r="P14" s="1"/>
    </row>
    <row r="15" spans="1:16" hidden="1" x14ac:dyDescent="0.35">
      <c r="A15" t="s">
        <v>88</v>
      </c>
      <c r="B15" t="s">
        <v>107</v>
      </c>
      <c r="C15" t="s">
        <v>108</v>
      </c>
      <c r="D15" t="s">
        <v>109</v>
      </c>
      <c r="E15">
        <f>SUM(Table18[[#This Row],[2024]:[2014]])</f>
        <v>1</v>
      </c>
      <c r="F15" s="1"/>
      <c r="G15" s="1"/>
      <c r="H15" s="1"/>
      <c r="I15" s="1"/>
      <c r="J15" s="1"/>
      <c r="K15" s="1"/>
      <c r="L15" s="1"/>
      <c r="M15" s="1"/>
      <c r="N15" s="1">
        <v>1</v>
      </c>
      <c r="O15" s="1"/>
      <c r="P15" s="1"/>
    </row>
    <row r="16" spans="1:16" hidden="1" x14ac:dyDescent="0.35">
      <c r="A16" t="s">
        <v>88</v>
      </c>
      <c r="B16" t="s">
        <v>107</v>
      </c>
      <c r="C16" t="s">
        <v>110</v>
      </c>
      <c r="D16" t="s">
        <v>111</v>
      </c>
      <c r="E16">
        <f>SUM(Table18[[#This Row],[2024]:[2014]])</f>
        <v>14</v>
      </c>
      <c r="F16" s="1"/>
      <c r="G16" s="1"/>
      <c r="H16" s="1"/>
      <c r="I16" s="1"/>
      <c r="J16" s="1"/>
      <c r="K16" s="1"/>
      <c r="L16" s="1"/>
      <c r="M16" s="1"/>
      <c r="N16" s="1"/>
      <c r="O16" s="1">
        <v>14</v>
      </c>
      <c r="P16" s="1"/>
    </row>
    <row r="17" spans="1:16" hidden="1" x14ac:dyDescent="0.35">
      <c r="A17" t="s">
        <v>88</v>
      </c>
      <c r="B17" t="s">
        <v>107</v>
      </c>
      <c r="C17" t="s">
        <v>112</v>
      </c>
      <c r="D17" t="s">
        <v>113</v>
      </c>
      <c r="E17">
        <f>SUM(Table18[[#This Row],[2024]:[2014]])</f>
        <v>0</v>
      </c>
      <c r="F17" s="1"/>
      <c r="G17" s="1"/>
      <c r="H17" s="1"/>
      <c r="I17" s="1"/>
      <c r="J17" s="1"/>
      <c r="K17" s="1"/>
      <c r="L17" s="1"/>
      <c r="M17" s="1"/>
      <c r="N17" s="1">
        <v>0</v>
      </c>
      <c r="O17" s="1">
        <v>0</v>
      </c>
      <c r="P17" s="1"/>
    </row>
    <row r="18" spans="1:16" hidden="1" x14ac:dyDescent="0.35">
      <c r="A18" t="s">
        <v>88</v>
      </c>
      <c r="B18" t="s">
        <v>114</v>
      </c>
      <c r="C18" t="s">
        <v>115</v>
      </c>
      <c r="D18" t="s">
        <v>116</v>
      </c>
      <c r="E18">
        <f>SUM(Table18[[#This Row],[2024]:[2014]])</f>
        <v>2</v>
      </c>
      <c r="F18" s="1"/>
      <c r="G18" s="1"/>
      <c r="H18" s="1"/>
      <c r="I18" s="1"/>
      <c r="J18" s="1">
        <v>-3</v>
      </c>
      <c r="K18" s="1"/>
      <c r="L18" s="1"/>
      <c r="M18" s="1"/>
      <c r="N18" s="1">
        <v>5</v>
      </c>
      <c r="O18" s="1"/>
      <c r="P18" s="1"/>
    </row>
    <row r="19" spans="1:16" hidden="1" x14ac:dyDescent="0.35">
      <c r="A19" t="s">
        <v>88</v>
      </c>
      <c r="B19" t="s">
        <v>117</v>
      </c>
      <c r="C19" t="s">
        <v>105</v>
      </c>
      <c r="D19" t="s">
        <v>118</v>
      </c>
      <c r="E19">
        <f>SUM(Table18[[#This Row],[2024]:[2014]])</f>
        <v>269</v>
      </c>
      <c r="F19" s="1"/>
      <c r="G19" s="1"/>
      <c r="H19" s="1"/>
      <c r="I19" s="1"/>
      <c r="J19" s="1">
        <v>4</v>
      </c>
      <c r="K19" s="1">
        <v>234</v>
      </c>
      <c r="L19" s="1">
        <v>30</v>
      </c>
      <c r="M19" s="1"/>
      <c r="N19" s="1"/>
      <c r="O19" s="1">
        <v>1</v>
      </c>
      <c r="P19" s="1"/>
    </row>
    <row r="20" spans="1:16" hidden="1" x14ac:dyDescent="0.35">
      <c r="A20" t="s">
        <v>88</v>
      </c>
      <c r="B20" t="s">
        <v>117</v>
      </c>
      <c r="C20" t="s">
        <v>119</v>
      </c>
      <c r="D20" t="s">
        <v>120</v>
      </c>
      <c r="E20">
        <f>SUM(Table18[[#This Row],[2024]:[2014]])</f>
        <v>-2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-2</v>
      </c>
    </row>
    <row r="21" spans="1:16" hidden="1" x14ac:dyDescent="0.35">
      <c r="A21" t="s">
        <v>88</v>
      </c>
      <c r="B21" t="s">
        <v>117</v>
      </c>
      <c r="C21" t="s">
        <v>121</v>
      </c>
      <c r="D21" t="s">
        <v>122</v>
      </c>
      <c r="E21">
        <f>SUM(Table18[[#This Row],[2024]:[2014]])</f>
        <v>19</v>
      </c>
      <c r="F21" s="1"/>
      <c r="G21" s="1"/>
      <c r="H21" s="1"/>
      <c r="I21" s="1"/>
      <c r="J21" s="1"/>
      <c r="K21" s="1"/>
      <c r="L21" s="1"/>
      <c r="M21" s="1"/>
      <c r="N21" s="1">
        <v>3</v>
      </c>
      <c r="O21" s="1">
        <v>3</v>
      </c>
      <c r="P21" s="1">
        <v>13</v>
      </c>
    </row>
    <row r="22" spans="1:16" hidden="1" x14ac:dyDescent="0.35">
      <c r="A22" t="s">
        <v>88</v>
      </c>
      <c r="B22" t="s">
        <v>123</v>
      </c>
      <c r="C22" t="s">
        <v>105</v>
      </c>
      <c r="D22" t="s">
        <v>124</v>
      </c>
      <c r="E22">
        <f>SUM(Table18[[#This Row],[2024]:[2014]])</f>
        <v>2</v>
      </c>
      <c r="F22" s="1"/>
      <c r="G22" s="1">
        <v>2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hidden="1" x14ac:dyDescent="0.35">
      <c r="A23" t="s">
        <v>88</v>
      </c>
      <c r="B23" t="s">
        <v>123</v>
      </c>
      <c r="C23" t="s">
        <v>105</v>
      </c>
      <c r="D23" t="s">
        <v>125</v>
      </c>
      <c r="E23">
        <f>SUM(Table18[[#This Row],[2024]:[2014]])</f>
        <v>2</v>
      </c>
      <c r="F23" s="1"/>
      <c r="G23" s="1"/>
      <c r="H23" s="1"/>
      <c r="I23" s="1">
        <v>1</v>
      </c>
      <c r="J23" s="1">
        <v>1</v>
      </c>
      <c r="K23" s="1"/>
      <c r="L23" s="1"/>
      <c r="M23" s="1"/>
      <c r="N23" s="1"/>
      <c r="O23" s="1"/>
      <c r="P23" s="1"/>
    </row>
    <row r="24" spans="1:16" hidden="1" x14ac:dyDescent="0.35">
      <c r="A24" t="s">
        <v>88</v>
      </c>
      <c r="B24" t="s">
        <v>123</v>
      </c>
      <c r="C24" t="s">
        <v>105</v>
      </c>
      <c r="D24" t="s">
        <v>126</v>
      </c>
      <c r="E24">
        <f>SUM(Table18[[#This Row],[2024]:[2014]])</f>
        <v>1</v>
      </c>
      <c r="F24" s="1"/>
      <c r="G24" s="1"/>
      <c r="H24" s="1"/>
      <c r="I24" s="1"/>
      <c r="J24" s="1">
        <v>1</v>
      </c>
      <c r="K24" s="1"/>
      <c r="L24" s="1"/>
      <c r="M24" s="1"/>
      <c r="N24" s="1"/>
      <c r="O24" s="1"/>
      <c r="P24" s="1"/>
    </row>
    <row r="25" spans="1:16" hidden="1" x14ac:dyDescent="0.35">
      <c r="A25" t="s">
        <v>88</v>
      </c>
      <c r="B25" t="s">
        <v>123</v>
      </c>
      <c r="C25" t="s">
        <v>105</v>
      </c>
      <c r="D25" t="s">
        <v>127</v>
      </c>
      <c r="E25">
        <f>SUM(Table18[[#This Row],[2024]:[2014]])</f>
        <v>186</v>
      </c>
      <c r="F25" s="1">
        <v>-48</v>
      </c>
      <c r="G25" s="1"/>
      <c r="H25" s="1">
        <v>-60</v>
      </c>
      <c r="I25" s="1"/>
      <c r="J25" s="1"/>
      <c r="K25" s="1"/>
      <c r="L25" s="1"/>
      <c r="M25" s="1"/>
      <c r="N25" s="1">
        <v>294</v>
      </c>
      <c r="O25" s="1"/>
      <c r="P25" s="1"/>
    </row>
    <row r="26" spans="1:16" hidden="1" x14ac:dyDescent="0.35">
      <c r="A26" t="s">
        <v>88</v>
      </c>
      <c r="B26" t="s">
        <v>123</v>
      </c>
      <c r="C26" t="s">
        <v>105</v>
      </c>
      <c r="D26" t="s">
        <v>128</v>
      </c>
      <c r="E26">
        <f>SUM(Table18[[#This Row],[2024]:[2014]])</f>
        <v>5</v>
      </c>
      <c r="F26" s="1"/>
      <c r="G26" s="1"/>
      <c r="H26" s="1"/>
      <c r="I26" s="1"/>
      <c r="J26" s="1">
        <v>5</v>
      </c>
      <c r="K26" s="1"/>
      <c r="L26" s="1"/>
      <c r="M26" s="1"/>
      <c r="N26" s="1"/>
      <c r="O26" s="1"/>
      <c r="P26" s="1"/>
    </row>
    <row r="27" spans="1:16" hidden="1" x14ac:dyDescent="0.35">
      <c r="A27" t="s">
        <v>88</v>
      </c>
      <c r="B27" t="s">
        <v>123</v>
      </c>
      <c r="C27" t="s">
        <v>105</v>
      </c>
      <c r="D27" t="s">
        <v>129</v>
      </c>
      <c r="E27">
        <f>SUM(Table18[[#This Row],[2024]:[2014]])</f>
        <v>50</v>
      </c>
      <c r="F27" s="1"/>
      <c r="G27" s="1"/>
      <c r="H27" s="1"/>
      <c r="I27" s="1">
        <v>1</v>
      </c>
      <c r="J27" s="1"/>
      <c r="K27" s="1">
        <v>48</v>
      </c>
      <c r="L27" s="1">
        <v>1</v>
      </c>
      <c r="M27" s="1"/>
      <c r="N27" s="1"/>
      <c r="O27" s="1"/>
      <c r="P27" s="1"/>
    </row>
    <row r="28" spans="1:16" hidden="1" x14ac:dyDescent="0.35">
      <c r="A28" t="s">
        <v>88</v>
      </c>
      <c r="B28" t="s">
        <v>123</v>
      </c>
      <c r="C28" t="s">
        <v>105</v>
      </c>
      <c r="D28" t="s">
        <v>130</v>
      </c>
      <c r="E28">
        <f>SUM(Table18[[#This Row],[2024]:[2014]])</f>
        <v>8</v>
      </c>
      <c r="F28" s="1"/>
      <c r="G28" s="1"/>
      <c r="H28" s="1"/>
      <c r="I28" s="1">
        <v>1</v>
      </c>
      <c r="J28" s="1">
        <v>7</v>
      </c>
      <c r="K28" s="1"/>
      <c r="L28" s="1"/>
      <c r="M28" s="1"/>
      <c r="N28" s="1"/>
      <c r="O28" s="1"/>
      <c r="P28" s="1"/>
    </row>
    <row r="29" spans="1:16" hidden="1" x14ac:dyDescent="0.35">
      <c r="A29" t="s">
        <v>88</v>
      </c>
      <c r="B29" t="s">
        <v>123</v>
      </c>
      <c r="C29" t="s">
        <v>105</v>
      </c>
      <c r="D29" t="s">
        <v>131</v>
      </c>
      <c r="E29">
        <f>SUM(Table18[[#This Row],[2024]:[2014]])</f>
        <v>5</v>
      </c>
      <c r="F29" s="1"/>
      <c r="G29" s="1">
        <v>1</v>
      </c>
      <c r="H29" s="1">
        <v>1</v>
      </c>
      <c r="I29" s="1"/>
      <c r="J29" s="1">
        <v>3</v>
      </c>
      <c r="K29" s="1"/>
      <c r="L29" s="1"/>
      <c r="M29" s="1"/>
      <c r="N29" s="1"/>
      <c r="O29" s="1"/>
      <c r="P29" s="1"/>
    </row>
    <row r="30" spans="1:16" hidden="1" x14ac:dyDescent="0.35">
      <c r="A30" t="s">
        <v>88</v>
      </c>
      <c r="B30" t="s">
        <v>123</v>
      </c>
      <c r="C30" t="s">
        <v>105</v>
      </c>
      <c r="D30" t="s">
        <v>132</v>
      </c>
      <c r="E30">
        <f>SUM(Table18[[#This Row],[2024]:[2014]])</f>
        <v>73</v>
      </c>
      <c r="F30" s="1">
        <v>1</v>
      </c>
      <c r="G30" s="1">
        <v>64</v>
      </c>
      <c r="H30" s="1">
        <v>5</v>
      </c>
      <c r="I30" s="1"/>
      <c r="J30" s="1">
        <v>1</v>
      </c>
      <c r="K30" s="1"/>
      <c r="L30" s="1">
        <v>2</v>
      </c>
      <c r="M30" s="1"/>
      <c r="N30" s="1"/>
      <c r="O30" s="1"/>
      <c r="P30" s="1"/>
    </row>
    <row r="31" spans="1:16" hidden="1" x14ac:dyDescent="0.35">
      <c r="A31" t="s">
        <v>88</v>
      </c>
      <c r="B31" t="s">
        <v>123</v>
      </c>
      <c r="C31" t="s">
        <v>105</v>
      </c>
      <c r="D31" t="s">
        <v>133</v>
      </c>
      <c r="E31">
        <f>SUM(Table18[[#This Row],[2024]:[2014]])</f>
        <v>5</v>
      </c>
      <c r="F31" s="1"/>
      <c r="G31" s="1"/>
      <c r="H31" s="1"/>
      <c r="I31" s="1">
        <v>1</v>
      </c>
      <c r="J31" s="1">
        <v>4</v>
      </c>
      <c r="K31" s="1"/>
      <c r="L31" s="1"/>
      <c r="M31" s="1"/>
      <c r="N31" s="1"/>
      <c r="O31" s="1"/>
      <c r="P31" s="1"/>
    </row>
    <row r="32" spans="1:16" hidden="1" x14ac:dyDescent="0.35">
      <c r="A32" t="s">
        <v>88</v>
      </c>
      <c r="B32" t="s">
        <v>123</v>
      </c>
      <c r="C32" t="s">
        <v>105</v>
      </c>
      <c r="D32" t="s">
        <v>134</v>
      </c>
      <c r="E32">
        <f>SUM(Table18[[#This Row],[2024]:[2014]])</f>
        <v>1</v>
      </c>
      <c r="F32" s="1"/>
      <c r="G32" s="1"/>
      <c r="H32" s="1"/>
      <c r="I32" s="1"/>
      <c r="J32" s="1"/>
      <c r="K32" s="1"/>
      <c r="L32" s="1"/>
      <c r="M32" s="1">
        <v>1</v>
      </c>
      <c r="N32" s="1"/>
      <c r="O32" s="1"/>
      <c r="P32" s="1"/>
    </row>
    <row r="33" spans="1:16" hidden="1" x14ac:dyDescent="0.35">
      <c r="A33" t="s">
        <v>88</v>
      </c>
      <c r="B33" t="s">
        <v>123</v>
      </c>
      <c r="C33" t="s">
        <v>105</v>
      </c>
      <c r="D33" t="s">
        <v>135</v>
      </c>
      <c r="E33">
        <f>SUM(Table18[[#This Row],[2024]:[2014]])</f>
        <v>1</v>
      </c>
      <c r="F33" s="1"/>
      <c r="G33" s="1"/>
      <c r="H33" s="1"/>
      <c r="I33" s="1">
        <v>1</v>
      </c>
      <c r="J33" s="1"/>
      <c r="K33" s="1"/>
      <c r="L33" s="1"/>
      <c r="M33" s="1"/>
      <c r="N33" s="1"/>
      <c r="O33" s="1"/>
      <c r="P33" s="1"/>
    </row>
    <row r="34" spans="1:16" hidden="1" x14ac:dyDescent="0.35">
      <c r="A34" t="s">
        <v>88</v>
      </c>
      <c r="B34" t="s">
        <v>123</v>
      </c>
      <c r="C34" t="s">
        <v>136</v>
      </c>
      <c r="D34" t="s">
        <v>137</v>
      </c>
      <c r="E34">
        <f>SUM(Table18[[#This Row],[2024]:[2014]])</f>
        <v>69</v>
      </c>
      <c r="F34" s="1"/>
      <c r="G34" s="1"/>
      <c r="H34" s="1">
        <v>9</v>
      </c>
      <c r="I34" s="1">
        <v>60</v>
      </c>
      <c r="J34" s="1"/>
      <c r="K34" s="1"/>
      <c r="L34" s="1"/>
      <c r="M34" s="1"/>
      <c r="N34" s="1"/>
      <c r="O34" s="1"/>
      <c r="P34" s="1"/>
    </row>
    <row r="35" spans="1:16" hidden="1" x14ac:dyDescent="0.35">
      <c r="A35" t="s">
        <v>88</v>
      </c>
      <c r="B35" t="s">
        <v>123</v>
      </c>
      <c r="C35" t="s">
        <v>138</v>
      </c>
      <c r="D35" t="s">
        <v>139</v>
      </c>
      <c r="E35">
        <f>SUM(Table18[[#This Row],[2024]:[2014]])</f>
        <v>0</v>
      </c>
      <c r="F35" s="1"/>
      <c r="G35" s="1"/>
      <c r="H35" s="1"/>
      <c r="I35" s="1"/>
      <c r="J35" s="1">
        <v>0</v>
      </c>
      <c r="K35" s="1">
        <v>0</v>
      </c>
      <c r="L35" s="1"/>
      <c r="M35" s="1"/>
      <c r="N35" s="1"/>
      <c r="O35" s="1"/>
      <c r="P35" s="1"/>
    </row>
    <row r="36" spans="1:16" hidden="1" x14ac:dyDescent="0.35">
      <c r="A36" t="s">
        <v>88</v>
      </c>
      <c r="B36" t="s">
        <v>123</v>
      </c>
      <c r="C36" t="s">
        <v>105</v>
      </c>
      <c r="D36" t="s">
        <v>140</v>
      </c>
      <c r="E36">
        <f>SUM(Table18[[#This Row],[2024]:[2014]])</f>
        <v>1</v>
      </c>
      <c r="F36" s="1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idden="1" x14ac:dyDescent="0.35">
      <c r="A37" t="s">
        <v>88</v>
      </c>
      <c r="B37" t="s">
        <v>123</v>
      </c>
      <c r="C37" t="s">
        <v>141</v>
      </c>
      <c r="D37" t="s">
        <v>142</v>
      </c>
      <c r="E37">
        <f>SUM(Table18[[#This Row],[2024]:[2014]])</f>
        <v>1</v>
      </c>
      <c r="F37" s="1"/>
      <c r="G37" s="1"/>
      <c r="H37" s="1"/>
      <c r="I37" s="1"/>
      <c r="J37" s="1"/>
      <c r="K37" s="1"/>
      <c r="L37" s="1">
        <v>1</v>
      </c>
      <c r="M37" s="1"/>
      <c r="N37" s="1"/>
      <c r="O37" s="1"/>
      <c r="P37" s="1"/>
    </row>
    <row r="38" spans="1:16" hidden="1" x14ac:dyDescent="0.35">
      <c r="A38" t="s">
        <v>88</v>
      </c>
      <c r="B38" t="s">
        <v>123</v>
      </c>
      <c r="C38" t="s">
        <v>143</v>
      </c>
      <c r="D38" t="s">
        <v>144</v>
      </c>
      <c r="E38">
        <f>SUM(Table18[[#This Row],[2024]:[2014]])</f>
        <v>1</v>
      </c>
      <c r="F38" s="1"/>
      <c r="G38" s="1"/>
      <c r="H38" s="1"/>
      <c r="I38" s="1"/>
      <c r="J38" s="1"/>
      <c r="K38" s="1"/>
      <c r="L38" s="1"/>
      <c r="M38" s="1">
        <v>1</v>
      </c>
      <c r="N38" s="1"/>
      <c r="O38" s="1"/>
      <c r="P38" s="1"/>
    </row>
    <row r="39" spans="1:16" hidden="1" x14ac:dyDescent="0.35">
      <c r="A39" t="s">
        <v>88</v>
      </c>
      <c r="B39" t="s">
        <v>123</v>
      </c>
      <c r="C39" t="s">
        <v>145</v>
      </c>
      <c r="D39" t="s">
        <v>146</v>
      </c>
      <c r="E39">
        <f>SUM(Table18[[#This Row],[2024]:[2014]])</f>
        <v>4</v>
      </c>
      <c r="F39" s="1"/>
      <c r="G39" s="1">
        <v>2</v>
      </c>
      <c r="H39" s="1"/>
      <c r="I39" s="1"/>
      <c r="J39" s="1">
        <v>2</v>
      </c>
      <c r="K39" s="1"/>
      <c r="L39" s="1"/>
      <c r="M39" s="1"/>
      <c r="N39" s="1"/>
      <c r="O39" s="1"/>
      <c r="P39" s="1"/>
    </row>
    <row r="40" spans="1:16" hidden="1" x14ac:dyDescent="0.35">
      <c r="A40" t="s">
        <v>88</v>
      </c>
      <c r="B40" t="s">
        <v>147</v>
      </c>
      <c r="C40" t="s">
        <v>148</v>
      </c>
      <c r="D40" t="s">
        <v>149</v>
      </c>
      <c r="E40">
        <f>SUM(Table18[[#This Row],[2024]:[2014]])</f>
        <v>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4</v>
      </c>
    </row>
    <row r="41" spans="1:16" hidden="1" x14ac:dyDescent="0.35">
      <c r="A41" t="s">
        <v>88</v>
      </c>
      <c r="B41" t="s">
        <v>147</v>
      </c>
      <c r="C41" t="s">
        <v>150</v>
      </c>
      <c r="D41" t="s">
        <v>151</v>
      </c>
      <c r="E41">
        <f>SUM(Table18[[#This Row],[2024]:[2014]])</f>
        <v>2</v>
      </c>
      <c r="F41" s="1"/>
      <c r="G41" s="1">
        <v>2</v>
      </c>
      <c r="H41" s="1"/>
      <c r="I41" s="1"/>
      <c r="J41" s="1"/>
      <c r="K41" s="1"/>
      <c r="L41" s="1"/>
      <c r="M41" s="1"/>
      <c r="N41" s="1"/>
      <c r="O41" s="1"/>
      <c r="P41" s="1"/>
    </row>
    <row r="42" spans="1:16" hidden="1" x14ac:dyDescent="0.35">
      <c r="A42" t="s">
        <v>88</v>
      </c>
      <c r="B42" t="s">
        <v>147</v>
      </c>
      <c r="C42" t="s">
        <v>152</v>
      </c>
      <c r="D42" t="s">
        <v>153</v>
      </c>
      <c r="E42">
        <f>SUM(Table18[[#This Row],[2024]:[2014]])</f>
        <v>1</v>
      </c>
      <c r="F42" s="1"/>
      <c r="G42" s="1"/>
      <c r="H42" s="1"/>
      <c r="I42" s="1"/>
      <c r="J42" s="1"/>
      <c r="K42" s="1"/>
      <c r="L42" s="1"/>
      <c r="M42" s="1"/>
      <c r="N42" s="1"/>
      <c r="O42" s="1">
        <v>1</v>
      </c>
      <c r="P42" s="1"/>
    </row>
    <row r="43" spans="1:16" hidden="1" x14ac:dyDescent="0.35">
      <c r="A43" t="s">
        <v>88</v>
      </c>
      <c r="B43" t="s">
        <v>154</v>
      </c>
      <c r="C43" t="s">
        <v>155</v>
      </c>
      <c r="D43" t="s">
        <v>156</v>
      </c>
      <c r="E43">
        <f>SUM(Table18[[#This Row],[2024]:[2014]])</f>
        <v>3</v>
      </c>
      <c r="F43" s="1"/>
      <c r="G43" s="1"/>
      <c r="H43" s="1"/>
      <c r="I43" s="1"/>
      <c r="J43" s="1"/>
      <c r="K43" s="1"/>
      <c r="L43" s="1"/>
      <c r="M43" s="1"/>
      <c r="N43" s="1"/>
      <c r="O43" s="1">
        <v>3</v>
      </c>
      <c r="P43" s="1"/>
    </row>
    <row r="44" spans="1:16" hidden="1" x14ac:dyDescent="0.35">
      <c r="A44" t="s">
        <v>88</v>
      </c>
      <c r="B44" t="s">
        <v>154</v>
      </c>
      <c r="C44" t="s">
        <v>157</v>
      </c>
      <c r="D44" t="s">
        <v>158</v>
      </c>
      <c r="E44">
        <f>SUM(Table18[[#This Row],[2024]:[2014]])</f>
        <v>3</v>
      </c>
      <c r="F44" s="1"/>
      <c r="G44" s="1"/>
      <c r="H44" s="1"/>
      <c r="I44" s="1"/>
      <c r="J44" s="1"/>
      <c r="K44" s="1"/>
      <c r="L44" s="1"/>
      <c r="M44" s="1">
        <v>-1</v>
      </c>
      <c r="N44" s="1">
        <v>4</v>
      </c>
      <c r="O44" s="1"/>
      <c r="P44" s="1"/>
    </row>
    <row r="45" spans="1:16" hidden="1" x14ac:dyDescent="0.35">
      <c r="A45" t="s">
        <v>88</v>
      </c>
      <c r="B45" t="s">
        <v>154</v>
      </c>
      <c r="C45" t="s">
        <v>159</v>
      </c>
      <c r="D45" t="s">
        <v>160</v>
      </c>
      <c r="E45">
        <f>SUM(Table18[[#This Row],[2024]:[2014]])</f>
        <v>-11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v>-11</v>
      </c>
    </row>
    <row r="46" spans="1:16" hidden="1" x14ac:dyDescent="0.35">
      <c r="A46" t="s">
        <v>88</v>
      </c>
      <c r="B46" t="s">
        <v>154</v>
      </c>
      <c r="C46" t="s">
        <v>161</v>
      </c>
      <c r="D46" t="s">
        <v>162</v>
      </c>
      <c r="E46">
        <f>SUM(Table18[[#This Row],[2024]:[2014]])</f>
        <v>1</v>
      </c>
      <c r="F46" s="1"/>
      <c r="G46" s="1"/>
      <c r="H46" s="1">
        <v>1</v>
      </c>
      <c r="I46" s="1"/>
      <c r="J46" s="1"/>
      <c r="K46" s="1"/>
      <c r="L46" s="1"/>
      <c r="M46" s="1"/>
      <c r="N46" s="1"/>
      <c r="O46" s="1"/>
      <c r="P46" s="1"/>
    </row>
    <row r="47" spans="1:16" hidden="1" x14ac:dyDescent="0.35">
      <c r="A47" t="s">
        <v>88</v>
      </c>
      <c r="B47" t="s">
        <v>154</v>
      </c>
      <c r="C47" t="s">
        <v>163</v>
      </c>
      <c r="D47" t="s">
        <v>164</v>
      </c>
      <c r="E47">
        <f>SUM(Table18[[#This Row],[2024]:[2014]])</f>
        <v>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v>1</v>
      </c>
    </row>
    <row r="48" spans="1:16" hidden="1" x14ac:dyDescent="0.35">
      <c r="A48" t="s">
        <v>88</v>
      </c>
      <c r="B48" t="s">
        <v>154</v>
      </c>
      <c r="C48" t="s">
        <v>165</v>
      </c>
      <c r="D48" t="s">
        <v>166</v>
      </c>
      <c r="E48">
        <f>SUM(Table18[[#This Row],[2024]:[2014]])</f>
        <v>2</v>
      </c>
      <c r="F48" s="1"/>
      <c r="G48" s="1"/>
      <c r="H48" s="1"/>
      <c r="I48" s="1"/>
      <c r="J48" s="1"/>
      <c r="K48" s="1">
        <v>2</v>
      </c>
      <c r="L48" s="1"/>
      <c r="M48" s="1"/>
      <c r="N48" s="1"/>
      <c r="O48" s="1"/>
      <c r="P48" s="1"/>
    </row>
    <row r="49" spans="1:16" hidden="1" x14ac:dyDescent="0.35">
      <c r="A49" t="s">
        <v>88</v>
      </c>
      <c r="B49" t="s">
        <v>154</v>
      </c>
      <c r="C49" t="s">
        <v>167</v>
      </c>
      <c r="D49" t="s">
        <v>168</v>
      </c>
      <c r="E49">
        <f>SUM(Table18[[#This Row],[2024]:[2014]])</f>
        <v>16</v>
      </c>
      <c r="F49" s="1">
        <v>2</v>
      </c>
      <c r="G49" s="1">
        <v>1</v>
      </c>
      <c r="H49" s="1"/>
      <c r="I49" s="1"/>
      <c r="J49" s="1">
        <v>1</v>
      </c>
      <c r="K49" s="1"/>
      <c r="L49" s="1">
        <v>2</v>
      </c>
      <c r="M49" s="1">
        <v>2</v>
      </c>
      <c r="N49" s="1">
        <v>3</v>
      </c>
      <c r="O49" s="1">
        <v>4</v>
      </c>
      <c r="P49" s="1">
        <v>1</v>
      </c>
    </row>
    <row r="50" spans="1:16" hidden="1" x14ac:dyDescent="0.35">
      <c r="A50" t="s">
        <v>88</v>
      </c>
      <c r="B50" t="s">
        <v>154</v>
      </c>
      <c r="C50" t="s">
        <v>169</v>
      </c>
      <c r="D50" t="s">
        <v>170</v>
      </c>
      <c r="E50">
        <f>SUM(Table18[[#This Row],[2024]:[2014]])</f>
        <v>15</v>
      </c>
      <c r="F50" s="1"/>
      <c r="G50" s="1">
        <v>1</v>
      </c>
      <c r="H50" s="1"/>
      <c r="I50" s="1"/>
      <c r="J50" s="1">
        <v>1</v>
      </c>
      <c r="K50" s="1">
        <v>1</v>
      </c>
      <c r="L50" s="1">
        <v>2</v>
      </c>
      <c r="M50" s="1">
        <v>4</v>
      </c>
      <c r="N50" s="1">
        <v>2</v>
      </c>
      <c r="O50" s="1">
        <v>3</v>
      </c>
      <c r="P50" s="1">
        <v>1</v>
      </c>
    </row>
    <row r="51" spans="1:16" hidden="1" x14ac:dyDescent="0.35">
      <c r="A51" t="s">
        <v>88</v>
      </c>
      <c r="B51" t="s">
        <v>154</v>
      </c>
      <c r="C51" t="s">
        <v>171</v>
      </c>
      <c r="D51" t="s">
        <v>172</v>
      </c>
      <c r="E51">
        <f>SUM(Table18[[#This Row],[2024]:[2014]])</f>
        <v>8</v>
      </c>
      <c r="F51" s="1"/>
      <c r="G51" s="1">
        <v>1</v>
      </c>
      <c r="H51" s="1">
        <v>2</v>
      </c>
      <c r="I51" s="1">
        <v>2</v>
      </c>
      <c r="J51" s="1"/>
      <c r="K51" s="1"/>
      <c r="L51" s="1"/>
      <c r="M51" s="1">
        <v>2</v>
      </c>
      <c r="N51" s="1"/>
      <c r="O51" s="1"/>
      <c r="P51" s="1">
        <v>1</v>
      </c>
    </row>
    <row r="52" spans="1:16" hidden="1" x14ac:dyDescent="0.35">
      <c r="A52" t="s">
        <v>88</v>
      </c>
      <c r="B52" t="s">
        <v>154</v>
      </c>
      <c r="C52" t="s">
        <v>173</v>
      </c>
      <c r="D52" t="s">
        <v>174</v>
      </c>
      <c r="E52">
        <f>SUM(Table18[[#This Row],[2024]:[2014]])</f>
        <v>-4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v>-4</v>
      </c>
    </row>
    <row r="53" spans="1:16" hidden="1" x14ac:dyDescent="0.35">
      <c r="A53" t="s">
        <v>88</v>
      </c>
      <c r="B53" t="s">
        <v>175</v>
      </c>
      <c r="C53" t="s">
        <v>176</v>
      </c>
      <c r="D53" t="s">
        <v>177</v>
      </c>
      <c r="E53">
        <f>SUM(Table18[[#This Row],[2024]:[2014]])</f>
        <v>85</v>
      </c>
      <c r="F53" s="1"/>
      <c r="G53" s="1"/>
      <c r="H53" s="1"/>
      <c r="I53" s="1"/>
      <c r="J53" s="1"/>
      <c r="K53" s="1"/>
      <c r="L53" s="1"/>
      <c r="M53" s="1">
        <v>28</v>
      </c>
      <c r="N53" s="1">
        <v>39</v>
      </c>
      <c r="O53" s="1">
        <v>18</v>
      </c>
      <c r="P53" s="1"/>
    </row>
    <row r="54" spans="1:16" hidden="1" x14ac:dyDescent="0.35">
      <c r="A54" t="s">
        <v>88</v>
      </c>
      <c r="B54" t="s">
        <v>175</v>
      </c>
      <c r="C54" t="s">
        <v>178</v>
      </c>
      <c r="D54" t="s">
        <v>179</v>
      </c>
      <c r="E54">
        <f>SUM(Table18[[#This Row],[2024]:[2014]])</f>
        <v>99</v>
      </c>
      <c r="F54" s="1"/>
      <c r="G54" s="1"/>
      <c r="H54" s="1"/>
      <c r="I54" s="1"/>
      <c r="J54" s="1">
        <v>17</v>
      </c>
      <c r="K54" s="1">
        <v>16</v>
      </c>
      <c r="L54" s="1">
        <v>59</v>
      </c>
      <c r="M54" s="1">
        <v>7</v>
      </c>
      <c r="N54" s="1"/>
      <c r="O54" s="1"/>
      <c r="P54" s="1"/>
    </row>
    <row r="55" spans="1:16" hidden="1" x14ac:dyDescent="0.35">
      <c r="A55" t="s">
        <v>88</v>
      </c>
      <c r="B55" t="s">
        <v>180</v>
      </c>
      <c r="C55" t="s">
        <v>181</v>
      </c>
      <c r="D55" t="s">
        <v>182</v>
      </c>
      <c r="E55">
        <f>SUM(Table18[[#This Row],[2024]:[2014]])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>
        <v>0</v>
      </c>
      <c r="P55" s="1"/>
    </row>
    <row r="56" spans="1:16" hidden="1" x14ac:dyDescent="0.35">
      <c r="A56" t="s">
        <v>88</v>
      </c>
      <c r="B56" t="s">
        <v>180</v>
      </c>
      <c r="C56" t="s">
        <v>183</v>
      </c>
      <c r="D56" t="s">
        <v>184</v>
      </c>
      <c r="E56">
        <f>SUM(Table18[[#This Row],[2024]:[2014]])</f>
        <v>0</v>
      </c>
      <c r="F56" s="1"/>
      <c r="G56" s="1"/>
      <c r="H56" s="1"/>
      <c r="I56" s="1"/>
      <c r="J56" s="1"/>
      <c r="K56" s="1"/>
      <c r="L56" s="1"/>
      <c r="M56" s="1"/>
      <c r="N56" s="1"/>
      <c r="O56" s="1">
        <v>0</v>
      </c>
      <c r="P56" s="1"/>
    </row>
    <row r="57" spans="1:16" hidden="1" x14ac:dyDescent="0.35">
      <c r="A57" t="s">
        <v>88</v>
      </c>
      <c r="B57" t="s">
        <v>185</v>
      </c>
      <c r="C57" t="s">
        <v>186</v>
      </c>
      <c r="D57" t="s">
        <v>187</v>
      </c>
      <c r="E57">
        <f>SUM(Table18[[#This Row],[2024]:[2014]])</f>
        <v>0</v>
      </c>
      <c r="F57" s="1"/>
      <c r="G57" s="1"/>
      <c r="H57" s="1"/>
      <c r="I57" s="1"/>
      <c r="J57" s="1"/>
      <c r="K57" s="1">
        <v>0</v>
      </c>
      <c r="L57" s="1"/>
      <c r="M57" s="1"/>
      <c r="N57" s="1"/>
      <c r="O57" s="1"/>
      <c r="P57" s="1"/>
    </row>
    <row r="58" spans="1:16" hidden="1" x14ac:dyDescent="0.35">
      <c r="A58" t="s">
        <v>88</v>
      </c>
      <c r="B58" t="s">
        <v>185</v>
      </c>
      <c r="C58" t="s">
        <v>188</v>
      </c>
      <c r="D58" t="s">
        <v>189</v>
      </c>
      <c r="E58">
        <f>SUM(Table18[[#This Row],[2024]:[2014]])</f>
        <v>2</v>
      </c>
      <c r="F58" s="1"/>
      <c r="G58" s="1"/>
      <c r="H58" s="1"/>
      <c r="I58" s="1"/>
      <c r="J58" s="1"/>
      <c r="K58" s="1"/>
      <c r="L58" s="1">
        <v>2</v>
      </c>
      <c r="M58" s="1"/>
      <c r="N58" s="1"/>
      <c r="O58" s="1"/>
      <c r="P58" s="1"/>
    </row>
    <row r="59" spans="1:16" hidden="1" x14ac:dyDescent="0.35">
      <c r="A59" t="s">
        <v>88</v>
      </c>
      <c r="B59" t="s">
        <v>190</v>
      </c>
      <c r="C59" t="s">
        <v>191</v>
      </c>
      <c r="D59" t="s">
        <v>192</v>
      </c>
      <c r="E59">
        <f>SUM(Table18[[#This Row],[2024]:[2014]])</f>
        <v>3</v>
      </c>
      <c r="F59" s="1"/>
      <c r="G59" s="1"/>
      <c r="H59" s="1"/>
      <c r="I59" s="1"/>
      <c r="J59" s="1"/>
      <c r="K59" s="1"/>
      <c r="L59" s="1"/>
      <c r="M59" s="1"/>
      <c r="N59" s="1"/>
      <c r="O59" s="1">
        <v>3</v>
      </c>
      <c r="P59" s="1"/>
    </row>
    <row r="60" spans="1:16" hidden="1" x14ac:dyDescent="0.35">
      <c r="A60" t="s">
        <v>88</v>
      </c>
      <c r="B60" t="s">
        <v>193</v>
      </c>
      <c r="C60" t="s">
        <v>194</v>
      </c>
      <c r="D60" t="s">
        <v>195</v>
      </c>
      <c r="E60">
        <f>SUM(Table18[[#This Row],[2024]:[2014]])</f>
        <v>2</v>
      </c>
      <c r="F60" s="1"/>
      <c r="G60" s="1"/>
      <c r="H60" s="1"/>
      <c r="I60" s="1"/>
      <c r="J60" s="1"/>
      <c r="K60" s="1"/>
      <c r="L60" s="1"/>
      <c r="M60" s="1"/>
      <c r="N60" s="1"/>
      <c r="O60" s="1">
        <v>2</v>
      </c>
      <c r="P60" s="1"/>
    </row>
    <row r="61" spans="1:16" hidden="1" x14ac:dyDescent="0.35">
      <c r="A61" t="s">
        <v>88</v>
      </c>
      <c r="B61" t="s">
        <v>193</v>
      </c>
      <c r="C61" t="s">
        <v>196</v>
      </c>
      <c r="D61" t="s">
        <v>197</v>
      </c>
      <c r="E61">
        <f>SUM(Table18[[#This Row],[2024]:[2014]])</f>
        <v>20</v>
      </c>
      <c r="F61" s="1"/>
      <c r="G61" s="1"/>
      <c r="H61" s="1"/>
      <c r="I61" s="1"/>
      <c r="J61" s="1"/>
      <c r="K61" s="1"/>
      <c r="L61" s="1"/>
      <c r="M61" s="1"/>
      <c r="N61" s="1">
        <v>20</v>
      </c>
      <c r="O61" s="1"/>
      <c r="P61" s="1"/>
    </row>
    <row r="62" spans="1:16" hidden="1" x14ac:dyDescent="0.35">
      <c r="A62" t="s">
        <v>88</v>
      </c>
      <c r="B62" t="s">
        <v>198</v>
      </c>
      <c r="C62" t="s">
        <v>199</v>
      </c>
      <c r="D62" t="s">
        <v>200</v>
      </c>
      <c r="E62">
        <f>SUM(Table18[[#This Row],[2024]:[2014]])</f>
        <v>7</v>
      </c>
      <c r="F62" s="1"/>
      <c r="G62" s="1"/>
      <c r="H62" s="1"/>
      <c r="I62" s="1"/>
      <c r="J62" s="1"/>
      <c r="K62" s="1">
        <v>5</v>
      </c>
      <c r="L62" s="1"/>
      <c r="M62" s="1">
        <v>2</v>
      </c>
      <c r="N62" s="1"/>
      <c r="O62" s="1"/>
      <c r="P62" s="1"/>
    </row>
    <row r="63" spans="1:16" hidden="1" x14ac:dyDescent="0.35">
      <c r="A63" t="s">
        <v>88</v>
      </c>
      <c r="B63" t="s">
        <v>198</v>
      </c>
      <c r="C63" t="s">
        <v>201</v>
      </c>
      <c r="D63" t="s">
        <v>202</v>
      </c>
      <c r="E63">
        <f>SUM(Table18[[#This Row],[2024]:[2014]])</f>
        <v>0</v>
      </c>
      <c r="F63" s="1"/>
      <c r="G63" s="1"/>
      <c r="H63" s="1"/>
      <c r="I63" s="1"/>
      <c r="J63" s="1">
        <v>0</v>
      </c>
      <c r="K63" s="1"/>
      <c r="L63" s="1"/>
      <c r="M63" s="1"/>
      <c r="N63" s="1"/>
      <c r="O63" s="1"/>
      <c r="P63" s="1"/>
    </row>
    <row r="64" spans="1:16" hidden="1" x14ac:dyDescent="0.35">
      <c r="A64" t="s">
        <v>88</v>
      </c>
      <c r="B64" t="s">
        <v>203</v>
      </c>
      <c r="C64" t="s">
        <v>204</v>
      </c>
      <c r="D64" t="s">
        <v>205</v>
      </c>
      <c r="E64">
        <f>SUM(Table18[[#This Row],[2024]:[2014]])</f>
        <v>1</v>
      </c>
      <c r="F64" s="1"/>
      <c r="G64" s="1"/>
      <c r="H64" s="1"/>
      <c r="I64" s="1"/>
      <c r="J64" s="1"/>
      <c r="K64" s="1">
        <v>0</v>
      </c>
      <c r="L64" s="1"/>
      <c r="M64" s="1"/>
      <c r="N64" s="1"/>
      <c r="O64" s="1"/>
      <c r="P64" s="1">
        <v>1</v>
      </c>
    </row>
    <row r="65" spans="1:16" hidden="1" x14ac:dyDescent="0.35">
      <c r="A65" t="s">
        <v>88</v>
      </c>
      <c r="B65" t="s">
        <v>206</v>
      </c>
      <c r="C65" t="s">
        <v>105</v>
      </c>
      <c r="D65" t="s">
        <v>207</v>
      </c>
      <c r="E65">
        <f>SUM(Table18[[#This Row],[2024]:[2014]])</f>
        <v>84</v>
      </c>
      <c r="F65" s="1">
        <v>-6</v>
      </c>
      <c r="G65" s="1"/>
      <c r="H65" s="1"/>
      <c r="I65" s="1"/>
      <c r="J65" s="1"/>
      <c r="K65" s="1"/>
      <c r="L65" s="1"/>
      <c r="M65" s="1"/>
      <c r="N65" s="1">
        <v>90</v>
      </c>
      <c r="O65" s="1"/>
      <c r="P65" s="1"/>
    </row>
    <row r="66" spans="1:16" hidden="1" x14ac:dyDescent="0.35">
      <c r="A66" t="s">
        <v>88</v>
      </c>
      <c r="B66" t="s">
        <v>206</v>
      </c>
      <c r="C66" t="s">
        <v>105</v>
      </c>
      <c r="D66" t="s">
        <v>208</v>
      </c>
      <c r="E66">
        <f>SUM(Table18[[#This Row],[2024]:[2014]])</f>
        <v>2</v>
      </c>
      <c r="F66" s="1"/>
      <c r="G66" s="1"/>
      <c r="H66" s="1"/>
      <c r="I66" s="1"/>
      <c r="J66" s="1"/>
      <c r="K66" s="1"/>
      <c r="L66" s="1"/>
      <c r="M66" s="1"/>
      <c r="N66" s="1">
        <v>2</v>
      </c>
      <c r="O66" s="1"/>
      <c r="P66" s="1"/>
    </row>
    <row r="67" spans="1:16" hidden="1" x14ac:dyDescent="0.35">
      <c r="A67" t="s">
        <v>88</v>
      </c>
      <c r="B67" t="s">
        <v>209</v>
      </c>
      <c r="C67" t="s">
        <v>210</v>
      </c>
      <c r="D67" t="s">
        <v>211</v>
      </c>
      <c r="E67">
        <f>SUM(Table18[[#This Row],[2024]:[2014]])</f>
        <v>1</v>
      </c>
      <c r="F67" s="1"/>
      <c r="G67" s="1"/>
      <c r="H67" s="1"/>
      <c r="I67" s="1">
        <v>1</v>
      </c>
      <c r="J67" s="1"/>
      <c r="K67" s="1"/>
      <c r="L67" s="1"/>
      <c r="M67" s="1"/>
      <c r="N67" s="1"/>
      <c r="O67" s="1"/>
      <c r="P67" s="1"/>
    </row>
    <row r="68" spans="1:16" hidden="1" x14ac:dyDescent="0.35">
      <c r="A68" t="s">
        <v>88</v>
      </c>
      <c r="B68" t="s">
        <v>212</v>
      </c>
      <c r="C68" t="s">
        <v>213</v>
      </c>
      <c r="D68" t="s">
        <v>214</v>
      </c>
      <c r="E68">
        <f>SUM(Table18[[#This Row],[2024]:[2014]])</f>
        <v>18</v>
      </c>
      <c r="F68" s="1"/>
      <c r="G68" s="1"/>
      <c r="H68" s="1"/>
      <c r="I68" s="1"/>
      <c r="J68" s="1"/>
      <c r="K68" s="1"/>
      <c r="L68" s="1"/>
      <c r="M68" s="1"/>
      <c r="N68" s="1"/>
      <c r="O68" s="1">
        <v>18</v>
      </c>
      <c r="P68" s="1"/>
    </row>
    <row r="69" spans="1:16" hidden="1" x14ac:dyDescent="0.35">
      <c r="A69" t="s">
        <v>88</v>
      </c>
      <c r="B69" t="s">
        <v>212</v>
      </c>
      <c r="C69" t="s">
        <v>215</v>
      </c>
      <c r="D69" t="s">
        <v>216</v>
      </c>
      <c r="E69">
        <f>SUM(Table18[[#This Row],[2024]:[2014]])</f>
        <v>3</v>
      </c>
      <c r="F69" s="1"/>
      <c r="G69" s="1"/>
      <c r="H69" s="1"/>
      <c r="I69" s="1"/>
      <c r="J69" s="1"/>
      <c r="K69" s="1"/>
      <c r="L69" s="1"/>
      <c r="M69" s="1"/>
      <c r="N69" s="1">
        <v>1</v>
      </c>
      <c r="O69" s="1">
        <v>1</v>
      </c>
      <c r="P69" s="1">
        <v>1</v>
      </c>
    </row>
    <row r="70" spans="1:16" hidden="1" x14ac:dyDescent="0.35">
      <c r="A70" t="s">
        <v>88</v>
      </c>
      <c r="B70" t="s">
        <v>212</v>
      </c>
      <c r="C70" t="s">
        <v>217</v>
      </c>
      <c r="D70" t="s">
        <v>218</v>
      </c>
      <c r="E70">
        <f>SUM(Table18[[#This Row],[2024]:[2014]])</f>
        <v>2</v>
      </c>
      <c r="F70" s="1"/>
      <c r="G70" s="1"/>
      <c r="H70" s="1"/>
      <c r="I70" s="1">
        <v>2</v>
      </c>
      <c r="J70" s="1"/>
      <c r="K70" s="1"/>
      <c r="L70" s="1"/>
      <c r="M70" s="1"/>
      <c r="N70" s="1"/>
      <c r="O70" s="1"/>
      <c r="P70" s="1"/>
    </row>
    <row r="71" spans="1:16" hidden="1" x14ac:dyDescent="0.35">
      <c r="A71" t="s">
        <v>88</v>
      </c>
      <c r="B71" t="s">
        <v>212</v>
      </c>
      <c r="C71" t="s">
        <v>219</v>
      </c>
      <c r="D71" t="s">
        <v>220</v>
      </c>
      <c r="E71">
        <f>SUM(Table18[[#This Row],[2024]:[2014]])</f>
        <v>86</v>
      </c>
      <c r="F71" s="1"/>
      <c r="G71" s="1"/>
      <c r="H71" s="1"/>
      <c r="I71" s="1"/>
      <c r="J71" s="1">
        <v>1</v>
      </c>
      <c r="K71" s="1"/>
      <c r="L71" s="1"/>
      <c r="M71" s="1"/>
      <c r="N71" s="1"/>
      <c r="O71" s="1">
        <v>20</v>
      </c>
      <c r="P71" s="1">
        <v>65</v>
      </c>
    </row>
    <row r="72" spans="1:16" hidden="1" x14ac:dyDescent="0.35">
      <c r="A72" t="s">
        <v>88</v>
      </c>
      <c r="B72" t="s">
        <v>212</v>
      </c>
      <c r="C72" t="s">
        <v>221</v>
      </c>
      <c r="D72" t="s">
        <v>222</v>
      </c>
      <c r="E72">
        <f>SUM(Table18[[#This Row],[2024]:[2014]])</f>
        <v>3</v>
      </c>
      <c r="F72" s="1"/>
      <c r="G72" s="1"/>
      <c r="H72" s="1"/>
      <c r="I72" s="1"/>
      <c r="J72" s="1"/>
      <c r="K72" s="1">
        <v>2</v>
      </c>
      <c r="L72" s="1">
        <v>1</v>
      </c>
      <c r="M72" s="1"/>
      <c r="N72" s="1"/>
      <c r="O72" s="1"/>
      <c r="P72" s="1"/>
    </row>
    <row r="73" spans="1:16" hidden="1" x14ac:dyDescent="0.35">
      <c r="A73" t="s">
        <v>88</v>
      </c>
      <c r="B73" t="s">
        <v>212</v>
      </c>
      <c r="C73" t="s">
        <v>223</v>
      </c>
      <c r="D73" t="s">
        <v>224</v>
      </c>
      <c r="E73">
        <f>SUM(Table18[[#This Row],[2024]:[2014]])</f>
        <v>2</v>
      </c>
      <c r="F73" s="1"/>
      <c r="G73" s="1">
        <v>1</v>
      </c>
      <c r="H73" s="1"/>
      <c r="I73" s="1"/>
      <c r="J73" s="1"/>
      <c r="K73" s="1"/>
      <c r="L73" s="1"/>
      <c r="M73" s="1"/>
      <c r="N73" s="1"/>
      <c r="O73" s="1">
        <v>1</v>
      </c>
      <c r="P73" s="1"/>
    </row>
    <row r="74" spans="1:16" hidden="1" x14ac:dyDescent="0.35">
      <c r="A74" t="s">
        <v>88</v>
      </c>
      <c r="B74" t="s">
        <v>225</v>
      </c>
      <c r="C74" t="s">
        <v>226</v>
      </c>
      <c r="D74" t="s">
        <v>227</v>
      </c>
      <c r="E74">
        <f>SUM(Table18[[#This Row],[2024]:[2014]])</f>
        <v>10</v>
      </c>
      <c r="F74" s="1"/>
      <c r="G74" s="1"/>
      <c r="H74" s="1"/>
      <c r="I74" s="1"/>
      <c r="J74" s="1"/>
      <c r="K74" s="1"/>
      <c r="L74" s="1"/>
      <c r="M74" s="1"/>
      <c r="N74" s="1">
        <v>10</v>
      </c>
      <c r="O74" s="1"/>
      <c r="P74" s="1"/>
    </row>
    <row r="75" spans="1:16" hidden="1" x14ac:dyDescent="0.35">
      <c r="A75" t="s">
        <v>88</v>
      </c>
      <c r="B75" t="s">
        <v>228</v>
      </c>
      <c r="C75" t="s">
        <v>229</v>
      </c>
      <c r="D75" t="s">
        <v>230</v>
      </c>
      <c r="E75">
        <f>SUM(Table18[[#This Row],[2024]:[2014]])</f>
        <v>1</v>
      </c>
      <c r="F75" s="1">
        <v>1</v>
      </c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idden="1" x14ac:dyDescent="0.35">
      <c r="A76" t="s">
        <v>88</v>
      </c>
      <c r="B76" t="s">
        <v>231</v>
      </c>
      <c r="C76" t="s">
        <v>105</v>
      </c>
      <c r="D76" t="s">
        <v>232</v>
      </c>
      <c r="E76">
        <f>SUM(Table18[[#This Row],[2024]:[2014]])</f>
        <v>24</v>
      </c>
      <c r="F76" s="1"/>
      <c r="G76" s="1">
        <v>2</v>
      </c>
      <c r="H76" s="1">
        <v>3</v>
      </c>
      <c r="I76" s="1"/>
      <c r="J76" s="1">
        <v>6</v>
      </c>
      <c r="K76" s="1">
        <v>2</v>
      </c>
      <c r="L76" s="1">
        <v>6</v>
      </c>
      <c r="M76" s="1">
        <v>4</v>
      </c>
      <c r="N76" s="1">
        <v>1</v>
      </c>
      <c r="O76" s="1"/>
      <c r="P76" s="1"/>
    </row>
    <row r="77" spans="1:16" hidden="1" x14ac:dyDescent="0.35">
      <c r="A77" t="s">
        <v>88</v>
      </c>
      <c r="B77" t="s">
        <v>231</v>
      </c>
      <c r="C77" t="s">
        <v>105</v>
      </c>
      <c r="D77" t="s">
        <v>233</v>
      </c>
      <c r="E77">
        <f>SUM(Table18[[#This Row],[2024]:[2014]])</f>
        <v>23</v>
      </c>
      <c r="F77" s="1"/>
      <c r="G77" s="1"/>
      <c r="H77" s="1">
        <v>1</v>
      </c>
      <c r="I77" s="1"/>
      <c r="J77" s="1">
        <v>10</v>
      </c>
      <c r="K77" s="1"/>
      <c r="L77" s="1">
        <v>9</v>
      </c>
      <c r="M77" s="1">
        <v>3</v>
      </c>
      <c r="N77" s="1"/>
      <c r="O77" s="1"/>
      <c r="P77" s="1"/>
    </row>
    <row r="78" spans="1:16" hidden="1" x14ac:dyDescent="0.35">
      <c r="A78" t="s">
        <v>88</v>
      </c>
      <c r="B78" t="s">
        <v>231</v>
      </c>
      <c r="C78" t="s">
        <v>105</v>
      </c>
      <c r="D78" t="s">
        <v>234</v>
      </c>
      <c r="E78">
        <f>SUM(Table18[[#This Row],[2024]:[2014]])</f>
        <v>109</v>
      </c>
      <c r="F78" s="1">
        <v>65</v>
      </c>
      <c r="G78" s="1">
        <v>11</v>
      </c>
      <c r="H78" s="1">
        <v>23</v>
      </c>
      <c r="I78" s="1">
        <v>5</v>
      </c>
      <c r="J78" s="1">
        <v>5</v>
      </c>
      <c r="K78" s="1"/>
      <c r="L78" s="1"/>
      <c r="M78" s="1"/>
      <c r="N78" s="1"/>
      <c r="O78" s="1"/>
      <c r="P78" s="1"/>
    </row>
    <row r="79" spans="1:16" hidden="1" x14ac:dyDescent="0.35">
      <c r="A79" t="s">
        <v>88</v>
      </c>
      <c r="B79" t="s">
        <v>231</v>
      </c>
      <c r="C79" t="s">
        <v>105</v>
      </c>
      <c r="D79" t="s">
        <v>235</v>
      </c>
      <c r="E79">
        <f>SUM(Table18[[#This Row],[2024]:[2014]])</f>
        <v>2</v>
      </c>
      <c r="F79" s="1"/>
      <c r="G79" s="1"/>
      <c r="H79" s="1">
        <v>2</v>
      </c>
      <c r="I79" s="1"/>
      <c r="J79" s="1"/>
      <c r="K79" s="1"/>
      <c r="L79" s="1"/>
      <c r="M79" s="1"/>
      <c r="N79" s="1"/>
      <c r="O79" s="1"/>
      <c r="P79" s="1"/>
    </row>
    <row r="80" spans="1:16" hidden="1" x14ac:dyDescent="0.35">
      <c r="A80" t="s">
        <v>88</v>
      </c>
      <c r="B80" t="s">
        <v>231</v>
      </c>
      <c r="C80" t="s">
        <v>105</v>
      </c>
      <c r="D80" t="s">
        <v>236</v>
      </c>
      <c r="E80">
        <f>SUM(Table18[[#This Row],[2024]:[2014]])</f>
        <v>64</v>
      </c>
      <c r="F80" s="1"/>
      <c r="G80" s="1"/>
      <c r="H80" s="1"/>
      <c r="I80" s="1">
        <v>2</v>
      </c>
      <c r="J80" s="1">
        <v>12</v>
      </c>
      <c r="K80" s="1">
        <v>48</v>
      </c>
      <c r="L80" s="1">
        <v>2</v>
      </c>
      <c r="M80" s="1"/>
      <c r="N80" s="1"/>
      <c r="O80" s="1"/>
      <c r="P80" s="1"/>
    </row>
    <row r="81" spans="1:16" hidden="1" x14ac:dyDescent="0.35">
      <c r="A81" t="s">
        <v>88</v>
      </c>
      <c r="B81" t="s">
        <v>231</v>
      </c>
      <c r="C81" t="s">
        <v>105</v>
      </c>
      <c r="D81" t="s">
        <v>237</v>
      </c>
      <c r="E81">
        <f>SUM(Table18[[#This Row],[2024]:[2014]])</f>
        <v>4</v>
      </c>
      <c r="F81" s="1"/>
      <c r="G81" s="1"/>
      <c r="H81" s="1">
        <v>1</v>
      </c>
      <c r="I81" s="1">
        <v>3</v>
      </c>
      <c r="J81" s="1"/>
      <c r="K81" s="1"/>
      <c r="L81" s="1"/>
      <c r="M81" s="1"/>
      <c r="N81" s="1"/>
      <c r="O81" s="1"/>
      <c r="P81" s="1"/>
    </row>
    <row r="82" spans="1:16" hidden="1" x14ac:dyDescent="0.35">
      <c r="A82" t="s">
        <v>88</v>
      </c>
      <c r="B82" t="s">
        <v>231</v>
      </c>
      <c r="C82" t="s">
        <v>238</v>
      </c>
      <c r="D82" t="s">
        <v>239</v>
      </c>
      <c r="E82">
        <f>SUM(Table18[[#This Row],[2024]:[2014]])</f>
        <v>6</v>
      </c>
      <c r="F82" s="1"/>
      <c r="G82" s="1"/>
      <c r="H82" s="1"/>
      <c r="I82" s="1"/>
      <c r="J82" s="1"/>
      <c r="K82" s="1"/>
      <c r="L82" s="1">
        <v>6</v>
      </c>
      <c r="M82" s="1"/>
      <c r="N82" s="1"/>
      <c r="O82" s="1"/>
      <c r="P82" s="1"/>
    </row>
    <row r="83" spans="1:16" hidden="1" x14ac:dyDescent="0.35">
      <c r="A83" t="s">
        <v>88</v>
      </c>
      <c r="B83" t="s">
        <v>231</v>
      </c>
      <c r="C83" t="s">
        <v>240</v>
      </c>
      <c r="D83" t="s">
        <v>241</v>
      </c>
      <c r="E83">
        <f>SUM(Table18[[#This Row],[2024]:[2014]])</f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>
        <v>0</v>
      </c>
    </row>
    <row r="84" spans="1:16" hidden="1" x14ac:dyDescent="0.35">
      <c r="A84" t="s">
        <v>88</v>
      </c>
      <c r="B84" t="s">
        <v>231</v>
      </c>
      <c r="C84" t="s">
        <v>242</v>
      </c>
      <c r="D84" t="s">
        <v>243</v>
      </c>
      <c r="E84">
        <f>SUM(Table18[[#This Row],[2024]:[2014]])</f>
        <v>5</v>
      </c>
      <c r="F84" s="1"/>
      <c r="G84" s="1"/>
      <c r="H84" s="1"/>
      <c r="I84" s="1"/>
      <c r="J84" s="1">
        <v>5</v>
      </c>
      <c r="K84" s="1"/>
      <c r="L84" s="1"/>
      <c r="M84" s="1"/>
      <c r="N84" s="1"/>
      <c r="O84" s="1"/>
      <c r="P84" s="1"/>
    </row>
    <row r="85" spans="1:16" hidden="1" x14ac:dyDescent="0.35">
      <c r="A85" t="s">
        <v>88</v>
      </c>
      <c r="B85" t="s">
        <v>244</v>
      </c>
      <c r="C85" t="s">
        <v>245</v>
      </c>
      <c r="D85" t="s">
        <v>246</v>
      </c>
      <c r="E85">
        <f>SUM(Table18[[#This Row],[2024]:[2014]])</f>
        <v>10</v>
      </c>
      <c r="F85" s="1"/>
      <c r="G85" s="1"/>
      <c r="H85" s="1"/>
      <c r="I85" s="1"/>
      <c r="J85" s="1"/>
      <c r="K85" s="1"/>
      <c r="L85" s="1"/>
      <c r="M85" s="1">
        <v>-6</v>
      </c>
      <c r="N85" s="1">
        <v>16</v>
      </c>
      <c r="O85" s="1"/>
      <c r="P85" s="1"/>
    </row>
    <row r="86" spans="1:16" hidden="1" x14ac:dyDescent="0.35">
      <c r="A86" t="s">
        <v>88</v>
      </c>
      <c r="B86" t="s">
        <v>247</v>
      </c>
      <c r="C86" t="s">
        <v>248</v>
      </c>
      <c r="D86" t="s">
        <v>249</v>
      </c>
      <c r="E86">
        <f>SUM(Table18[[#This Row],[2024]:[2014]])</f>
        <v>1</v>
      </c>
      <c r="F86" s="1"/>
      <c r="G86" s="1"/>
      <c r="H86" s="1"/>
      <c r="I86" s="1"/>
      <c r="J86" s="1"/>
      <c r="K86" s="1"/>
      <c r="L86" s="1"/>
      <c r="M86" s="1"/>
      <c r="N86" s="1"/>
      <c r="O86" s="1">
        <v>1</v>
      </c>
      <c r="P86" s="1"/>
    </row>
    <row r="87" spans="1:16" hidden="1" x14ac:dyDescent="0.35">
      <c r="A87" t="s">
        <v>88</v>
      </c>
      <c r="B87" t="s">
        <v>247</v>
      </c>
      <c r="C87" t="s">
        <v>250</v>
      </c>
      <c r="D87" t="s">
        <v>251</v>
      </c>
      <c r="E87">
        <f>SUM(Table18[[#This Row],[2024]:[2014]])</f>
        <v>1</v>
      </c>
      <c r="F87" s="1"/>
      <c r="G87" s="1"/>
      <c r="H87" s="1"/>
      <c r="I87" s="1"/>
      <c r="J87" s="1"/>
      <c r="K87" s="1"/>
      <c r="L87" s="1"/>
      <c r="M87" s="1"/>
      <c r="N87" s="1">
        <v>1</v>
      </c>
      <c r="O87" s="1"/>
      <c r="P87" s="1"/>
    </row>
    <row r="88" spans="1:16" hidden="1" x14ac:dyDescent="0.35">
      <c r="A88" t="s">
        <v>88</v>
      </c>
      <c r="B88" t="s">
        <v>252</v>
      </c>
      <c r="C88" t="s">
        <v>253</v>
      </c>
      <c r="D88" t="s">
        <v>254</v>
      </c>
      <c r="E88">
        <f>SUM(Table18[[#This Row],[2024]:[2014]])</f>
        <v>1</v>
      </c>
      <c r="F88" s="1"/>
      <c r="G88" s="1"/>
      <c r="H88" s="1"/>
      <c r="I88" s="1"/>
      <c r="J88" s="1"/>
      <c r="K88" s="1"/>
      <c r="L88" s="1">
        <v>1</v>
      </c>
      <c r="M88" s="1"/>
      <c r="N88" s="1"/>
      <c r="O88" s="1"/>
      <c r="P88" s="1"/>
    </row>
    <row r="89" spans="1:16" hidden="1" x14ac:dyDescent="0.35">
      <c r="A89" t="s">
        <v>88</v>
      </c>
      <c r="B89" t="s">
        <v>252</v>
      </c>
      <c r="C89" t="s">
        <v>255</v>
      </c>
      <c r="D89" t="s">
        <v>256</v>
      </c>
      <c r="E89">
        <f>SUM(Table18[[#This Row],[2024]:[2014]])</f>
        <v>13</v>
      </c>
      <c r="F89" s="1"/>
      <c r="G89" s="1"/>
      <c r="H89" s="1"/>
      <c r="I89" s="1"/>
      <c r="J89" s="1">
        <v>5</v>
      </c>
      <c r="K89" s="1"/>
      <c r="L89" s="1">
        <v>7</v>
      </c>
      <c r="M89" s="1">
        <v>1</v>
      </c>
      <c r="N89" s="1"/>
      <c r="O89" s="1"/>
      <c r="P89" s="1"/>
    </row>
    <row r="90" spans="1:16" hidden="1" x14ac:dyDescent="0.35">
      <c r="A90" t="s">
        <v>88</v>
      </c>
      <c r="B90" t="s">
        <v>257</v>
      </c>
      <c r="C90" t="s">
        <v>258</v>
      </c>
      <c r="D90" t="s">
        <v>259</v>
      </c>
      <c r="E90">
        <f>SUM(Table18[[#This Row],[2024]:[2014]])</f>
        <v>100</v>
      </c>
      <c r="F90" s="1"/>
      <c r="G90" s="1"/>
      <c r="H90" s="1"/>
      <c r="I90" s="1"/>
      <c r="J90" s="1"/>
      <c r="K90" s="1"/>
      <c r="L90" s="1">
        <v>100</v>
      </c>
      <c r="M90" s="1"/>
      <c r="N90" s="1"/>
      <c r="O90" s="1"/>
      <c r="P90" s="1"/>
    </row>
    <row r="91" spans="1:16" hidden="1" x14ac:dyDescent="0.35">
      <c r="A91" t="s">
        <v>88</v>
      </c>
      <c r="B91" t="s">
        <v>257</v>
      </c>
      <c r="C91" t="s">
        <v>260</v>
      </c>
      <c r="D91" t="s">
        <v>261</v>
      </c>
      <c r="E91">
        <f>SUM(Table18[[#This Row],[2024]:[2014]])</f>
        <v>34</v>
      </c>
      <c r="F91" s="1"/>
      <c r="G91" s="1"/>
      <c r="H91" s="1"/>
      <c r="I91" s="1"/>
      <c r="J91" s="1"/>
      <c r="K91" s="1"/>
      <c r="L91" s="1"/>
      <c r="M91" s="1"/>
      <c r="N91" s="1"/>
      <c r="O91" s="1">
        <v>34</v>
      </c>
      <c r="P91" s="1"/>
    </row>
    <row r="92" spans="1:16" hidden="1" x14ac:dyDescent="0.35">
      <c r="A92" t="s">
        <v>88</v>
      </c>
      <c r="B92" t="s">
        <v>262</v>
      </c>
      <c r="C92" t="s">
        <v>263</v>
      </c>
      <c r="D92" t="s">
        <v>264</v>
      </c>
      <c r="E92">
        <f>SUM(Table18[[#This Row],[2024]:[2014]])</f>
        <v>2</v>
      </c>
      <c r="F92" s="1"/>
      <c r="G92" s="1"/>
      <c r="H92" s="1"/>
      <c r="I92" s="1"/>
      <c r="J92" s="1"/>
      <c r="K92" s="1">
        <v>2</v>
      </c>
      <c r="L92" s="1"/>
      <c r="M92" s="1"/>
      <c r="N92" s="1"/>
      <c r="O92" s="1"/>
      <c r="P92" s="1"/>
    </row>
    <row r="93" spans="1:16" hidden="1" x14ac:dyDescent="0.35">
      <c r="A93" t="s">
        <v>88</v>
      </c>
      <c r="B93" t="s">
        <v>265</v>
      </c>
      <c r="C93" t="s">
        <v>266</v>
      </c>
      <c r="D93" t="s">
        <v>267</v>
      </c>
      <c r="E93">
        <f>SUM(Table18[[#This Row],[2024]:[2014]])</f>
        <v>0</v>
      </c>
      <c r="F93" s="1"/>
      <c r="G93" s="1"/>
      <c r="H93" s="1"/>
      <c r="I93" s="1"/>
      <c r="J93" s="1"/>
      <c r="K93" s="1"/>
      <c r="L93" s="1">
        <v>0</v>
      </c>
      <c r="M93" s="1"/>
      <c r="N93" s="1"/>
      <c r="O93" s="1"/>
      <c r="P93" s="1"/>
    </row>
    <row r="94" spans="1:16" hidden="1" x14ac:dyDescent="0.35">
      <c r="A94" t="s">
        <v>88</v>
      </c>
      <c r="B94" t="s">
        <v>265</v>
      </c>
      <c r="C94" t="s">
        <v>268</v>
      </c>
      <c r="D94" t="s">
        <v>269</v>
      </c>
      <c r="E94">
        <f>SUM(Table18[[#This Row],[2024]:[2014]])</f>
        <v>4</v>
      </c>
      <c r="F94" s="1"/>
      <c r="G94" s="1"/>
      <c r="H94" s="1"/>
      <c r="I94" s="1"/>
      <c r="J94" s="1"/>
      <c r="K94" s="1"/>
      <c r="L94" s="1">
        <v>1</v>
      </c>
      <c r="M94" s="1"/>
      <c r="N94" s="1">
        <v>3</v>
      </c>
      <c r="O94" s="1"/>
      <c r="P94" s="1"/>
    </row>
    <row r="95" spans="1:16" hidden="1" x14ac:dyDescent="0.35">
      <c r="A95" t="s">
        <v>88</v>
      </c>
      <c r="B95" t="s">
        <v>265</v>
      </c>
      <c r="C95" t="s">
        <v>270</v>
      </c>
      <c r="D95" t="s">
        <v>271</v>
      </c>
      <c r="E95">
        <f>SUM(Table18[[#This Row],[2024]:[2014]])</f>
        <v>-29</v>
      </c>
      <c r="F95" s="1"/>
      <c r="G95" s="1"/>
      <c r="H95" s="1"/>
      <c r="I95" s="1"/>
      <c r="J95" s="1"/>
      <c r="K95" s="1"/>
      <c r="L95" s="1"/>
      <c r="M95" s="1"/>
      <c r="N95" s="1">
        <v>2</v>
      </c>
      <c r="O95" s="1"/>
      <c r="P95" s="1">
        <v>-31</v>
      </c>
    </row>
    <row r="96" spans="1:16" hidden="1" x14ac:dyDescent="0.35">
      <c r="A96" t="s">
        <v>88</v>
      </c>
      <c r="B96" t="s">
        <v>272</v>
      </c>
      <c r="C96" t="s">
        <v>273</v>
      </c>
      <c r="D96" t="s">
        <v>274</v>
      </c>
      <c r="E96">
        <f>SUM(Table18[[#This Row],[2024]:[2014]])</f>
        <v>0</v>
      </c>
      <c r="F96" s="1"/>
      <c r="G96" s="1"/>
      <c r="H96" s="1"/>
      <c r="I96" s="1"/>
      <c r="J96" s="1"/>
      <c r="K96" s="1"/>
      <c r="L96" s="1"/>
      <c r="M96" s="1"/>
      <c r="N96" s="1"/>
      <c r="O96" s="1">
        <v>0</v>
      </c>
      <c r="P96" s="1"/>
    </row>
    <row r="97" spans="1:16" hidden="1" x14ac:dyDescent="0.35">
      <c r="A97" t="s">
        <v>88</v>
      </c>
      <c r="B97" t="s">
        <v>272</v>
      </c>
      <c r="C97" t="s">
        <v>275</v>
      </c>
      <c r="D97" t="s">
        <v>276</v>
      </c>
      <c r="E97">
        <f>SUM(Table18[[#This Row],[2024]:[2014]])</f>
        <v>1</v>
      </c>
      <c r="F97" s="1"/>
      <c r="G97" s="1"/>
      <c r="H97" s="1"/>
      <c r="I97" s="1"/>
      <c r="J97" s="1"/>
      <c r="K97" s="1"/>
      <c r="L97" s="1">
        <v>1</v>
      </c>
      <c r="M97" s="1"/>
      <c r="N97" s="1"/>
      <c r="O97" s="1"/>
      <c r="P97" s="1"/>
    </row>
    <row r="98" spans="1:16" hidden="1" x14ac:dyDescent="0.35">
      <c r="A98" t="s">
        <v>88</v>
      </c>
      <c r="B98" t="s">
        <v>277</v>
      </c>
      <c r="C98" t="s">
        <v>278</v>
      </c>
      <c r="D98" t="s">
        <v>279</v>
      </c>
      <c r="E98">
        <f>SUM(Table18[[#This Row],[2024]:[2014]])</f>
        <v>2</v>
      </c>
      <c r="F98" s="1"/>
      <c r="G98" s="1"/>
      <c r="H98" s="1">
        <v>1</v>
      </c>
      <c r="I98" s="1">
        <v>1</v>
      </c>
      <c r="J98" s="1"/>
      <c r="K98" s="1"/>
      <c r="L98" s="1"/>
      <c r="M98" s="1"/>
      <c r="N98" s="1"/>
      <c r="O98" s="1"/>
      <c r="P98" s="1"/>
    </row>
    <row r="99" spans="1:16" hidden="1" x14ac:dyDescent="0.35">
      <c r="A99" t="s">
        <v>88</v>
      </c>
      <c r="B99" t="s">
        <v>277</v>
      </c>
      <c r="C99" t="s">
        <v>280</v>
      </c>
      <c r="D99" t="s">
        <v>281</v>
      </c>
      <c r="E99">
        <f>SUM(Table18[[#This Row],[2024]:[2014]])</f>
        <v>3</v>
      </c>
      <c r="F99" s="1"/>
      <c r="G99" s="1"/>
      <c r="H99" s="1"/>
      <c r="I99" s="1"/>
      <c r="J99" s="1"/>
      <c r="K99" s="1"/>
      <c r="L99" s="1"/>
      <c r="M99" s="1"/>
      <c r="N99" s="1">
        <v>2</v>
      </c>
      <c r="O99" s="1">
        <v>1</v>
      </c>
      <c r="P99" s="1"/>
    </row>
    <row r="100" spans="1:16" hidden="1" x14ac:dyDescent="0.35">
      <c r="A100" t="s">
        <v>88</v>
      </c>
      <c r="B100" t="s">
        <v>277</v>
      </c>
      <c r="C100" t="s">
        <v>282</v>
      </c>
      <c r="D100" t="s">
        <v>283</v>
      </c>
      <c r="E100">
        <f>SUM(Table18[[#This Row],[2024]:[2014]])</f>
        <v>2</v>
      </c>
      <c r="F100" s="1"/>
      <c r="G100" s="1"/>
      <c r="H100" s="1"/>
      <c r="I100" s="1"/>
      <c r="J100" s="1"/>
      <c r="K100" s="1"/>
      <c r="L100" s="1"/>
      <c r="M100" s="1"/>
      <c r="N100" s="1">
        <v>2</v>
      </c>
      <c r="O100" s="1"/>
      <c r="P100" s="1"/>
    </row>
    <row r="101" spans="1:16" hidden="1" x14ac:dyDescent="0.35">
      <c r="A101" t="s">
        <v>88</v>
      </c>
      <c r="B101" t="s">
        <v>277</v>
      </c>
      <c r="C101" t="s">
        <v>284</v>
      </c>
      <c r="D101" t="s">
        <v>285</v>
      </c>
      <c r="E101">
        <f>SUM(Table18[[#This Row],[2024]:[2014]])</f>
        <v>3</v>
      </c>
      <c r="F101" s="1"/>
      <c r="G101" s="1"/>
      <c r="H101" s="1"/>
      <c r="I101" s="1"/>
      <c r="J101" s="1"/>
      <c r="K101" s="1"/>
      <c r="L101" s="1"/>
      <c r="M101" s="1"/>
      <c r="N101" s="1"/>
      <c r="O101" s="1">
        <v>3</v>
      </c>
      <c r="P101" s="1"/>
    </row>
    <row r="102" spans="1:16" hidden="1" x14ac:dyDescent="0.35">
      <c r="A102" t="s">
        <v>88</v>
      </c>
      <c r="B102" t="s">
        <v>277</v>
      </c>
      <c r="C102" t="s">
        <v>286</v>
      </c>
      <c r="D102" t="s">
        <v>287</v>
      </c>
      <c r="E102">
        <f>SUM(Table18[[#This Row],[2024]:[2014]])</f>
        <v>4</v>
      </c>
      <c r="F102" s="1"/>
      <c r="G102" s="1"/>
      <c r="H102" s="1"/>
      <c r="I102" s="1"/>
      <c r="J102" s="1"/>
      <c r="K102" s="1">
        <v>2</v>
      </c>
      <c r="L102" s="1">
        <v>1</v>
      </c>
      <c r="M102" s="1">
        <v>1</v>
      </c>
      <c r="N102" s="1"/>
      <c r="O102" s="1"/>
      <c r="P102" s="1"/>
    </row>
    <row r="103" spans="1:16" hidden="1" x14ac:dyDescent="0.35">
      <c r="A103" t="s">
        <v>88</v>
      </c>
      <c r="B103" t="s">
        <v>277</v>
      </c>
      <c r="C103" t="s">
        <v>288</v>
      </c>
      <c r="D103" t="s">
        <v>289</v>
      </c>
      <c r="E103">
        <f>SUM(Table18[[#This Row],[2024]:[2014]])</f>
        <v>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>
        <v>1</v>
      </c>
    </row>
    <row r="104" spans="1:16" hidden="1" x14ac:dyDescent="0.35">
      <c r="A104" t="s">
        <v>88</v>
      </c>
      <c r="B104" t="s">
        <v>290</v>
      </c>
      <c r="C104" t="s">
        <v>291</v>
      </c>
      <c r="D104" t="s">
        <v>292</v>
      </c>
      <c r="E104">
        <f>SUM(Table18[[#This Row],[2024]:[2014]])</f>
        <v>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>
        <v>1</v>
      </c>
    </row>
    <row r="105" spans="1:16" hidden="1" x14ac:dyDescent="0.35">
      <c r="A105" t="s">
        <v>88</v>
      </c>
      <c r="B105" t="s">
        <v>290</v>
      </c>
      <c r="C105" t="s">
        <v>293</v>
      </c>
      <c r="D105" t="s">
        <v>294</v>
      </c>
      <c r="E105">
        <f>SUM(Table18[[#This Row],[2024]:[2014]])</f>
        <v>2</v>
      </c>
      <c r="F105" s="1"/>
      <c r="G105" s="1"/>
      <c r="H105" s="1"/>
      <c r="I105" s="1">
        <v>2</v>
      </c>
      <c r="J105" s="1"/>
      <c r="K105" s="1"/>
      <c r="L105" s="1"/>
      <c r="M105" s="1"/>
      <c r="N105" s="1"/>
      <c r="O105" s="1"/>
      <c r="P105" s="1"/>
    </row>
    <row r="106" spans="1:16" hidden="1" x14ac:dyDescent="0.35">
      <c r="A106" t="s">
        <v>88</v>
      </c>
      <c r="B106" t="s">
        <v>295</v>
      </c>
      <c r="C106" t="s">
        <v>296</v>
      </c>
      <c r="D106" t="s">
        <v>297</v>
      </c>
      <c r="E106">
        <f>SUM(Table18[[#This Row],[2024]:[2014]])</f>
        <v>13</v>
      </c>
      <c r="F106" s="1"/>
      <c r="G106" s="1"/>
      <c r="H106" s="1"/>
      <c r="I106" s="1"/>
      <c r="J106" s="1"/>
      <c r="K106" s="1">
        <v>2</v>
      </c>
      <c r="L106" s="1"/>
      <c r="M106" s="1">
        <v>5</v>
      </c>
      <c r="N106" s="1">
        <v>6</v>
      </c>
      <c r="O106" s="1"/>
      <c r="P106" s="1"/>
    </row>
    <row r="107" spans="1:16" hidden="1" x14ac:dyDescent="0.35">
      <c r="A107" t="s">
        <v>88</v>
      </c>
      <c r="B107" t="s">
        <v>295</v>
      </c>
      <c r="C107" t="s">
        <v>298</v>
      </c>
      <c r="D107" t="s">
        <v>299</v>
      </c>
      <c r="E107">
        <f>SUM(Table18[[#This Row],[2024]:[2014]])</f>
        <v>8</v>
      </c>
      <c r="F107" s="1"/>
      <c r="G107" s="1">
        <v>8</v>
      </c>
      <c r="H107" s="1"/>
      <c r="I107" s="1"/>
      <c r="J107" s="1"/>
      <c r="K107" s="1"/>
      <c r="L107" s="1"/>
      <c r="M107" s="1"/>
      <c r="N107" s="1"/>
      <c r="O107" s="1"/>
      <c r="P107" s="1"/>
    </row>
    <row r="108" spans="1:16" hidden="1" x14ac:dyDescent="0.35">
      <c r="A108" t="s">
        <v>88</v>
      </c>
      <c r="B108" t="s">
        <v>295</v>
      </c>
      <c r="C108" t="s">
        <v>300</v>
      </c>
      <c r="D108" t="s">
        <v>301</v>
      </c>
      <c r="E108">
        <f>SUM(Table18[[#This Row],[2024]:[2014]])</f>
        <v>3</v>
      </c>
      <c r="F108" s="1"/>
      <c r="G108" s="1"/>
      <c r="H108" s="1"/>
      <c r="I108" s="1"/>
      <c r="J108" s="1"/>
      <c r="K108" s="1"/>
      <c r="L108" s="1"/>
      <c r="M108" s="1"/>
      <c r="N108" s="1">
        <v>3</v>
      </c>
      <c r="O108" s="1"/>
      <c r="P108" s="1"/>
    </row>
    <row r="109" spans="1:16" hidden="1" x14ac:dyDescent="0.35">
      <c r="A109" t="s">
        <v>88</v>
      </c>
      <c r="B109" t="s">
        <v>295</v>
      </c>
      <c r="C109" t="s">
        <v>302</v>
      </c>
      <c r="D109" t="s">
        <v>303</v>
      </c>
      <c r="E109">
        <f>SUM(Table18[[#This Row],[2024]:[2014]])</f>
        <v>65</v>
      </c>
      <c r="F109" s="1"/>
      <c r="G109" s="1"/>
      <c r="H109" s="1"/>
      <c r="I109" s="1"/>
      <c r="J109" s="1"/>
      <c r="K109" s="1"/>
      <c r="L109" s="1">
        <v>30</v>
      </c>
      <c r="M109" s="1"/>
      <c r="N109" s="1"/>
      <c r="O109" s="1">
        <v>10</v>
      </c>
      <c r="P109" s="1">
        <v>25</v>
      </c>
    </row>
    <row r="110" spans="1:16" hidden="1" x14ac:dyDescent="0.35">
      <c r="A110" t="s">
        <v>88</v>
      </c>
      <c r="B110" t="s">
        <v>295</v>
      </c>
      <c r="C110" t="s">
        <v>304</v>
      </c>
      <c r="D110" t="s">
        <v>305</v>
      </c>
      <c r="E110">
        <f>SUM(Table18[[#This Row],[2024]:[2014]])</f>
        <v>101</v>
      </c>
      <c r="F110" s="1"/>
      <c r="G110" s="1"/>
      <c r="H110" s="1"/>
      <c r="I110" s="1"/>
      <c r="J110" s="1"/>
      <c r="K110" s="1"/>
      <c r="L110" s="1">
        <v>65</v>
      </c>
      <c r="M110" s="1">
        <v>5</v>
      </c>
      <c r="N110" s="1"/>
      <c r="O110" s="1">
        <v>21</v>
      </c>
      <c r="P110" s="1">
        <v>10</v>
      </c>
    </row>
    <row r="111" spans="1:16" hidden="1" x14ac:dyDescent="0.35">
      <c r="A111" t="s">
        <v>88</v>
      </c>
      <c r="B111" t="s">
        <v>306</v>
      </c>
      <c r="C111" t="s">
        <v>307</v>
      </c>
      <c r="D111" t="s">
        <v>308</v>
      </c>
      <c r="E111">
        <f>SUM(Table18[[#This Row],[2024]:[2014]])</f>
        <v>21</v>
      </c>
      <c r="F111" s="1"/>
      <c r="G111" s="1"/>
      <c r="H111" s="1"/>
      <c r="I111" s="1"/>
      <c r="J111" s="1"/>
      <c r="K111" s="1"/>
      <c r="L111" s="1"/>
      <c r="M111" s="1">
        <v>6</v>
      </c>
      <c r="N111" s="1"/>
      <c r="O111" s="1">
        <v>14</v>
      </c>
      <c r="P111" s="1">
        <v>1</v>
      </c>
    </row>
    <row r="112" spans="1:16" hidden="1" x14ac:dyDescent="0.35">
      <c r="A112" t="s">
        <v>88</v>
      </c>
      <c r="B112" t="s">
        <v>306</v>
      </c>
      <c r="C112" t="s">
        <v>309</v>
      </c>
      <c r="D112" t="s">
        <v>310</v>
      </c>
      <c r="E112">
        <f>SUM(Table18[[#This Row],[2024]:[2014]])</f>
        <v>28</v>
      </c>
      <c r="F112" s="1"/>
      <c r="G112" s="1"/>
      <c r="H112" s="1"/>
      <c r="I112" s="1"/>
      <c r="J112" s="1"/>
      <c r="K112" s="1"/>
      <c r="L112" s="1">
        <v>12</v>
      </c>
      <c r="M112" s="1"/>
      <c r="N112" s="1">
        <v>12</v>
      </c>
      <c r="O112" s="1"/>
      <c r="P112" s="1">
        <v>4</v>
      </c>
    </row>
    <row r="113" spans="1:16" hidden="1" x14ac:dyDescent="0.35">
      <c r="A113" t="s">
        <v>88</v>
      </c>
      <c r="B113" t="s">
        <v>311</v>
      </c>
      <c r="C113" t="s">
        <v>312</v>
      </c>
      <c r="D113" t="s">
        <v>313</v>
      </c>
      <c r="E113">
        <f>SUM(Table18[[#This Row],[2024]:[2014]])</f>
        <v>6</v>
      </c>
      <c r="F113" s="1"/>
      <c r="G113" s="1"/>
      <c r="H113" s="1"/>
      <c r="I113" s="1"/>
      <c r="J113" s="1"/>
      <c r="K113" s="1">
        <v>6</v>
      </c>
      <c r="L113" s="1"/>
      <c r="M113" s="1"/>
      <c r="N113" s="1"/>
      <c r="O113" s="1"/>
      <c r="P113" s="1"/>
    </row>
    <row r="114" spans="1:16" hidden="1" x14ac:dyDescent="0.35">
      <c r="A114" t="s">
        <v>88</v>
      </c>
      <c r="B114" t="s">
        <v>311</v>
      </c>
      <c r="C114" t="s">
        <v>314</v>
      </c>
      <c r="D114" t="s">
        <v>315</v>
      </c>
      <c r="E114">
        <f>SUM(Table18[[#This Row],[2024]:[2014]])</f>
        <v>-4</v>
      </c>
      <c r="F114" s="1"/>
      <c r="G114" s="1"/>
      <c r="H114" s="1"/>
      <c r="I114" s="1"/>
      <c r="J114" s="1"/>
      <c r="K114" s="1"/>
      <c r="L114" s="1"/>
      <c r="M114" s="1"/>
      <c r="N114" s="1"/>
      <c r="O114" s="1">
        <v>-4</v>
      </c>
      <c r="P114" s="1"/>
    </row>
    <row r="115" spans="1:16" hidden="1" x14ac:dyDescent="0.35">
      <c r="A115" t="s">
        <v>88</v>
      </c>
      <c r="B115" t="s">
        <v>311</v>
      </c>
      <c r="C115" t="s">
        <v>316</v>
      </c>
      <c r="D115" t="s">
        <v>317</v>
      </c>
      <c r="E115">
        <f>SUM(Table18[[#This Row],[2024]:[2014]])</f>
        <v>19</v>
      </c>
      <c r="F115" s="1"/>
      <c r="G115" s="1"/>
      <c r="H115" s="1"/>
      <c r="I115" s="1"/>
      <c r="J115" s="1">
        <v>3</v>
      </c>
      <c r="K115" s="1">
        <v>10</v>
      </c>
      <c r="L115" s="1">
        <v>6</v>
      </c>
      <c r="M115" s="1"/>
      <c r="N115" s="1"/>
      <c r="O115" s="1"/>
      <c r="P115" s="1"/>
    </row>
    <row r="116" spans="1:16" hidden="1" x14ac:dyDescent="0.35">
      <c r="A116" t="s">
        <v>88</v>
      </c>
      <c r="B116" t="s">
        <v>311</v>
      </c>
      <c r="C116" t="s">
        <v>318</v>
      </c>
      <c r="D116" t="s">
        <v>319</v>
      </c>
      <c r="E116">
        <f>SUM(Table18[[#This Row],[2024]:[2014]])</f>
        <v>10</v>
      </c>
      <c r="F116" s="1"/>
      <c r="G116" s="1"/>
      <c r="H116" s="1"/>
      <c r="I116" s="1">
        <v>1</v>
      </c>
      <c r="J116" s="1"/>
      <c r="K116" s="1"/>
      <c r="L116" s="1"/>
      <c r="M116" s="1"/>
      <c r="N116" s="1">
        <v>6</v>
      </c>
      <c r="O116" s="1">
        <v>3</v>
      </c>
      <c r="P116" s="1"/>
    </row>
    <row r="117" spans="1:16" hidden="1" x14ac:dyDescent="0.35">
      <c r="A117" t="s">
        <v>88</v>
      </c>
      <c r="B117" t="s">
        <v>311</v>
      </c>
      <c r="C117" t="s">
        <v>320</v>
      </c>
      <c r="D117" t="s">
        <v>321</v>
      </c>
      <c r="E117">
        <f>SUM(Table18[[#This Row],[2024]:[2014]])</f>
        <v>38</v>
      </c>
      <c r="F117" s="1"/>
      <c r="G117" s="1">
        <v>1</v>
      </c>
      <c r="H117" s="1"/>
      <c r="I117" s="1">
        <v>4</v>
      </c>
      <c r="J117" s="1"/>
      <c r="K117" s="1">
        <v>4</v>
      </c>
      <c r="L117" s="1">
        <v>3</v>
      </c>
      <c r="M117" s="1"/>
      <c r="N117" s="1">
        <v>2</v>
      </c>
      <c r="O117" s="1">
        <v>24</v>
      </c>
      <c r="P117" s="1"/>
    </row>
    <row r="118" spans="1:16" hidden="1" x14ac:dyDescent="0.35">
      <c r="A118" t="s">
        <v>88</v>
      </c>
      <c r="B118" t="s">
        <v>311</v>
      </c>
      <c r="C118" t="s">
        <v>322</v>
      </c>
      <c r="D118" t="s">
        <v>323</v>
      </c>
      <c r="E118">
        <f>SUM(Table18[[#This Row],[2024]:[2014]])</f>
        <v>5</v>
      </c>
      <c r="F118" s="1"/>
      <c r="G118" s="1">
        <v>4</v>
      </c>
      <c r="H118" s="1">
        <v>1</v>
      </c>
      <c r="I118" s="1"/>
      <c r="J118" s="1"/>
      <c r="K118" s="1"/>
      <c r="L118" s="1"/>
      <c r="M118" s="1"/>
      <c r="N118" s="1"/>
      <c r="O118" s="1"/>
      <c r="P118" s="1"/>
    </row>
    <row r="119" spans="1:16" hidden="1" x14ac:dyDescent="0.35">
      <c r="A119" t="s">
        <v>88</v>
      </c>
      <c r="B119" t="s">
        <v>324</v>
      </c>
      <c r="C119" t="s">
        <v>105</v>
      </c>
      <c r="D119" t="s">
        <v>325</v>
      </c>
      <c r="E119">
        <f>SUM(Table18[[#This Row],[2024]:[2014]])</f>
        <v>27847</v>
      </c>
      <c r="F119" s="1">
        <v>815</v>
      </c>
      <c r="G119" s="1">
        <v>1687</v>
      </c>
      <c r="H119" s="1">
        <v>1650</v>
      </c>
      <c r="I119" s="1">
        <v>2285</v>
      </c>
      <c r="J119" s="1">
        <v>3026</v>
      </c>
      <c r="K119" s="1">
        <v>5173</v>
      </c>
      <c r="L119" s="1">
        <v>3345</v>
      </c>
      <c r="M119" s="1">
        <v>2333</v>
      </c>
      <c r="N119" s="1">
        <v>2053</v>
      </c>
      <c r="O119" s="1">
        <v>3239</v>
      </c>
      <c r="P119" s="1">
        <v>2241</v>
      </c>
    </row>
    <row r="120" spans="1:16" hidden="1" x14ac:dyDescent="0.35">
      <c r="A120" t="s">
        <v>88</v>
      </c>
      <c r="B120" t="s">
        <v>324</v>
      </c>
      <c r="C120" t="s">
        <v>105</v>
      </c>
      <c r="D120" t="s">
        <v>326</v>
      </c>
      <c r="E120">
        <f>SUM(Table18[[#This Row],[2024]:[2014]])</f>
        <v>82</v>
      </c>
      <c r="F120" s="1">
        <v>82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idden="1" x14ac:dyDescent="0.35">
      <c r="A121" t="s">
        <v>88</v>
      </c>
      <c r="B121" t="s">
        <v>324</v>
      </c>
      <c r="C121" t="s">
        <v>105</v>
      </c>
      <c r="D121" t="s">
        <v>327</v>
      </c>
      <c r="E121">
        <f>SUM(Table18[[#This Row],[2024]:[2014]])</f>
        <v>32</v>
      </c>
      <c r="F121" s="1"/>
      <c r="G121" s="1"/>
      <c r="H121" s="1"/>
      <c r="I121" s="1"/>
      <c r="J121" s="1"/>
      <c r="K121" s="1"/>
      <c r="L121" s="1"/>
      <c r="M121" s="1"/>
      <c r="N121" s="1"/>
      <c r="O121" s="1">
        <v>5</v>
      </c>
      <c r="P121" s="1">
        <v>27</v>
      </c>
    </row>
    <row r="122" spans="1:16" hidden="1" x14ac:dyDescent="0.35">
      <c r="A122" t="s">
        <v>88</v>
      </c>
      <c r="B122" t="s">
        <v>324</v>
      </c>
      <c r="C122" t="s">
        <v>328</v>
      </c>
      <c r="D122" t="s">
        <v>329</v>
      </c>
      <c r="E122">
        <f>SUM(Table18[[#This Row],[2024]:[2014]])</f>
        <v>1422</v>
      </c>
      <c r="F122" s="1"/>
      <c r="G122" s="1">
        <v>73</v>
      </c>
      <c r="H122" s="1">
        <v>35</v>
      </c>
      <c r="I122" s="1">
        <v>43</v>
      </c>
      <c r="J122" s="1">
        <v>61</v>
      </c>
      <c r="K122" s="1">
        <v>133</v>
      </c>
      <c r="L122" s="1">
        <v>164</v>
      </c>
      <c r="M122" s="1">
        <v>306</v>
      </c>
      <c r="N122" s="1">
        <v>362</v>
      </c>
      <c r="O122" s="1">
        <v>245</v>
      </c>
      <c r="P122" s="1"/>
    </row>
    <row r="123" spans="1:16" hidden="1" x14ac:dyDescent="0.35">
      <c r="A123" t="s">
        <v>88</v>
      </c>
      <c r="B123" t="s">
        <v>324</v>
      </c>
      <c r="C123" t="s">
        <v>330</v>
      </c>
      <c r="D123" t="s">
        <v>331</v>
      </c>
      <c r="E123">
        <f>SUM(Table18[[#This Row],[2024]:[2014]])</f>
        <v>9</v>
      </c>
      <c r="F123" s="1"/>
      <c r="G123" s="1"/>
      <c r="H123" s="1"/>
      <c r="I123" s="1"/>
      <c r="J123" s="1"/>
      <c r="K123" s="1"/>
      <c r="L123" s="1"/>
      <c r="M123" s="1">
        <v>2</v>
      </c>
      <c r="N123" s="1"/>
      <c r="O123" s="1">
        <v>3</v>
      </c>
      <c r="P123" s="1">
        <v>4</v>
      </c>
    </row>
    <row r="124" spans="1:16" hidden="1" x14ac:dyDescent="0.35">
      <c r="A124" t="s">
        <v>88</v>
      </c>
      <c r="B124" t="s">
        <v>324</v>
      </c>
      <c r="C124" t="s">
        <v>332</v>
      </c>
      <c r="D124" t="s">
        <v>333</v>
      </c>
      <c r="E124">
        <f>SUM(Table18[[#This Row],[2024]:[2014]])</f>
        <v>9</v>
      </c>
      <c r="F124" s="1"/>
      <c r="G124" s="1"/>
      <c r="H124" s="1"/>
      <c r="I124" s="1">
        <v>4</v>
      </c>
      <c r="J124" s="1">
        <v>5</v>
      </c>
      <c r="K124" s="1"/>
      <c r="L124" s="1"/>
      <c r="M124" s="1"/>
      <c r="N124" s="1"/>
      <c r="O124" s="1"/>
      <c r="P124" s="1"/>
    </row>
    <row r="125" spans="1:16" hidden="1" x14ac:dyDescent="0.35">
      <c r="A125" t="s">
        <v>88</v>
      </c>
      <c r="B125" t="s">
        <v>324</v>
      </c>
      <c r="C125" t="s">
        <v>334</v>
      </c>
      <c r="D125" t="s">
        <v>335</v>
      </c>
      <c r="E125">
        <f>SUM(Table18[[#This Row],[2024]:[2014]])</f>
        <v>100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>
        <v>100</v>
      </c>
    </row>
    <row r="126" spans="1:16" hidden="1" x14ac:dyDescent="0.35">
      <c r="A126" t="s">
        <v>88</v>
      </c>
      <c r="B126" t="s">
        <v>324</v>
      </c>
      <c r="C126" t="s">
        <v>336</v>
      </c>
      <c r="D126" t="s">
        <v>337</v>
      </c>
      <c r="E126">
        <f>SUM(Table18[[#This Row],[2024]:[2014]])</f>
        <v>17</v>
      </c>
      <c r="F126" s="1"/>
      <c r="G126" s="1">
        <v>1</v>
      </c>
      <c r="H126" s="1">
        <v>12</v>
      </c>
      <c r="I126" s="1"/>
      <c r="J126" s="1"/>
      <c r="K126" s="1"/>
      <c r="L126" s="1"/>
      <c r="M126" s="1"/>
      <c r="N126" s="1">
        <v>1</v>
      </c>
      <c r="O126" s="1">
        <v>3</v>
      </c>
      <c r="P126" s="1">
        <v>0</v>
      </c>
    </row>
    <row r="127" spans="1:16" hidden="1" x14ac:dyDescent="0.35">
      <c r="A127" t="s">
        <v>88</v>
      </c>
      <c r="B127" t="s">
        <v>324</v>
      </c>
      <c r="C127" t="s">
        <v>338</v>
      </c>
      <c r="D127" t="s">
        <v>339</v>
      </c>
      <c r="E127">
        <f>SUM(Table18[[#This Row],[2024]:[2014]])</f>
        <v>13</v>
      </c>
      <c r="F127" s="1"/>
      <c r="G127" s="1"/>
      <c r="H127" s="1"/>
      <c r="I127" s="1"/>
      <c r="J127" s="1"/>
      <c r="K127" s="1">
        <v>4</v>
      </c>
      <c r="L127" s="1">
        <v>2</v>
      </c>
      <c r="M127" s="1"/>
      <c r="N127" s="1">
        <v>3</v>
      </c>
      <c r="O127" s="1">
        <v>3</v>
      </c>
      <c r="P127" s="1">
        <v>1</v>
      </c>
    </row>
    <row r="128" spans="1:16" hidden="1" x14ac:dyDescent="0.35">
      <c r="A128" t="s">
        <v>88</v>
      </c>
      <c r="B128" t="s">
        <v>324</v>
      </c>
      <c r="C128" t="s">
        <v>340</v>
      </c>
      <c r="D128" t="s">
        <v>341</v>
      </c>
      <c r="E128">
        <f>SUM(Table18[[#This Row],[2024]:[2014]])</f>
        <v>1</v>
      </c>
      <c r="F128" s="1"/>
      <c r="G128" s="1"/>
      <c r="H128" s="1"/>
      <c r="I128" s="1"/>
      <c r="J128" s="1"/>
      <c r="K128" s="1"/>
      <c r="L128" s="1"/>
      <c r="M128" s="1"/>
      <c r="N128" s="1"/>
      <c r="O128" s="1">
        <v>1</v>
      </c>
      <c r="P128" s="1"/>
    </row>
    <row r="129" spans="1:16" hidden="1" x14ac:dyDescent="0.35">
      <c r="A129" t="s">
        <v>88</v>
      </c>
      <c r="B129" t="s">
        <v>324</v>
      </c>
      <c r="C129" t="s">
        <v>342</v>
      </c>
      <c r="D129" t="s">
        <v>343</v>
      </c>
      <c r="E129">
        <f>SUM(Table18[[#This Row],[2024]:[2014]])</f>
        <v>0</v>
      </c>
      <c r="F129" s="1"/>
      <c r="G129" s="1"/>
      <c r="H129" s="1"/>
      <c r="I129" s="1"/>
      <c r="J129" s="1">
        <v>0</v>
      </c>
      <c r="K129" s="1"/>
      <c r="L129" s="1"/>
      <c r="M129" s="1"/>
      <c r="N129" s="1"/>
      <c r="O129" s="1"/>
      <c r="P129" s="1"/>
    </row>
    <row r="130" spans="1:16" hidden="1" x14ac:dyDescent="0.35">
      <c r="A130" t="s">
        <v>88</v>
      </c>
      <c r="B130" t="s">
        <v>324</v>
      </c>
      <c r="C130" t="s">
        <v>344</v>
      </c>
      <c r="D130" t="s">
        <v>345</v>
      </c>
      <c r="E130">
        <f>SUM(Table18[[#This Row],[2024]:[2014]])</f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>
        <v>-1</v>
      </c>
      <c r="P130" s="1">
        <v>1</v>
      </c>
    </row>
    <row r="131" spans="1:16" hidden="1" x14ac:dyDescent="0.35">
      <c r="A131" t="s">
        <v>88</v>
      </c>
      <c r="B131" t="s">
        <v>324</v>
      </c>
      <c r="C131" t="s">
        <v>346</v>
      </c>
      <c r="D131" t="s">
        <v>347</v>
      </c>
      <c r="E131">
        <f>SUM(Table18[[#This Row],[2024]:[2014]])</f>
        <v>-1</v>
      </c>
      <c r="F131" s="1"/>
      <c r="G131" s="1"/>
      <c r="H131" s="1"/>
      <c r="I131" s="1"/>
      <c r="J131" s="1"/>
      <c r="K131" s="1"/>
      <c r="L131" s="1"/>
      <c r="M131" s="1"/>
      <c r="N131" s="1"/>
      <c r="O131" s="1">
        <v>-3</v>
      </c>
      <c r="P131" s="1">
        <v>2</v>
      </c>
    </row>
    <row r="132" spans="1:16" hidden="1" x14ac:dyDescent="0.35">
      <c r="A132" t="s">
        <v>88</v>
      </c>
      <c r="B132" t="s">
        <v>324</v>
      </c>
      <c r="C132" t="s">
        <v>348</v>
      </c>
      <c r="D132" t="s">
        <v>349</v>
      </c>
      <c r="E132">
        <f>SUM(Table18[[#This Row],[2024]:[2014]])</f>
        <v>0</v>
      </c>
      <c r="F132" s="1"/>
      <c r="G132" s="1"/>
      <c r="H132" s="1"/>
      <c r="I132" s="1"/>
      <c r="J132" s="1"/>
      <c r="K132" s="1"/>
      <c r="L132" s="1"/>
      <c r="M132" s="1"/>
      <c r="N132" s="1">
        <v>-2</v>
      </c>
      <c r="O132" s="1">
        <v>2</v>
      </c>
      <c r="P132" s="1"/>
    </row>
    <row r="133" spans="1:16" hidden="1" x14ac:dyDescent="0.35">
      <c r="A133" t="s">
        <v>88</v>
      </c>
      <c r="B133" t="s">
        <v>324</v>
      </c>
      <c r="C133" t="s">
        <v>350</v>
      </c>
      <c r="D133" t="s">
        <v>351</v>
      </c>
      <c r="E133">
        <f>SUM(Table18[[#This Row],[2024]:[2014]])</f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>
        <v>-2</v>
      </c>
      <c r="P133" s="1">
        <v>2</v>
      </c>
    </row>
    <row r="134" spans="1:16" hidden="1" x14ac:dyDescent="0.35">
      <c r="A134" t="s">
        <v>88</v>
      </c>
      <c r="B134" t="s">
        <v>324</v>
      </c>
      <c r="C134" t="s">
        <v>352</v>
      </c>
      <c r="D134" t="s">
        <v>353</v>
      </c>
      <c r="E134">
        <f>SUM(Table18[[#This Row],[2024]:[2014]])</f>
        <v>2</v>
      </c>
      <c r="F134" s="1"/>
      <c r="G134" s="1"/>
      <c r="H134" s="1"/>
      <c r="I134" s="1"/>
      <c r="J134" s="1"/>
      <c r="K134" s="1"/>
      <c r="L134" s="1"/>
      <c r="M134" s="1"/>
      <c r="N134" s="1">
        <v>0</v>
      </c>
      <c r="O134" s="1">
        <v>2</v>
      </c>
      <c r="P134" s="1"/>
    </row>
    <row r="135" spans="1:16" hidden="1" x14ac:dyDescent="0.35">
      <c r="A135" t="s">
        <v>88</v>
      </c>
      <c r="B135" t="s">
        <v>324</v>
      </c>
      <c r="C135" t="s">
        <v>354</v>
      </c>
      <c r="D135" t="s">
        <v>355</v>
      </c>
      <c r="E135">
        <f>SUM(Table18[[#This Row],[2024]:[2014]])</f>
        <v>2</v>
      </c>
      <c r="F135" s="1"/>
      <c r="G135" s="1"/>
      <c r="H135" s="1"/>
      <c r="I135" s="1"/>
      <c r="J135" s="1"/>
      <c r="K135" s="1"/>
      <c r="L135" s="1"/>
      <c r="M135" s="1"/>
      <c r="N135" s="1">
        <v>-2</v>
      </c>
      <c r="O135" s="1">
        <v>0</v>
      </c>
      <c r="P135" s="1">
        <v>4</v>
      </c>
    </row>
    <row r="136" spans="1:16" hidden="1" x14ac:dyDescent="0.35">
      <c r="A136" t="s">
        <v>88</v>
      </c>
      <c r="B136" t="s">
        <v>324</v>
      </c>
      <c r="C136" t="s">
        <v>356</v>
      </c>
      <c r="D136" t="s">
        <v>357</v>
      </c>
      <c r="E136">
        <f>SUM(Table18[[#This Row],[2024]:[2014]])</f>
        <v>1</v>
      </c>
      <c r="F136" s="1"/>
      <c r="G136" s="1"/>
      <c r="H136" s="1"/>
      <c r="I136" s="1"/>
      <c r="J136" s="1"/>
      <c r="K136" s="1"/>
      <c r="L136" s="1"/>
      <c r="M136" s="1"/>
      <c r="N136" s="1"/>
      <c r="O136" s="1">
        <v>1</v>
      </c>
      <c r="P136" s="1"/>
    </row>
    <row r="137" spans="1:16" hidden="1" x14ac:dyDescent="0.35">
      <c r="A137" t="s">
        <v>88</v>
      </c>
      <c r="B137" t="s">
        <v>324</v>
      </c>
      <c r="C137" t="s">
        <v>358</v>
      </c>
      <c r="D137" t="s">
        <v>359</v>
      </c>
      <c r="E137">
        <f>SUM(Table18[[#This Row],[2024]:[2014]])</f>
        <v>0</v>
      </c>
      <c r="F137" s="1"/>
      <c r="G137" s="1"/>
      <c r="H137" s="1"/>
      <c r="I137" s="1"/>
      <c r="J137" s="1"/>
      <c r="K137" s="1"/>
      <c r="L137" s="1"/>
      <c r="M137" s="1"/>
      <c r="N137" s="1">
        <v>-2</v>
      </c>
      <c r="O137" s="1">
        <v>0</v>
      </c>
      <c r="P137" s="1">
        <v>2</v>
      </c>
    </row>
    <row r="138" spans="1:16" hidden="1" x14ac:dyDescent="0.35">
      <c r="A138" t="s">
        <v>88</v>
      </c>
      <c r="B138" t="s">
        <v>324</v>
      </c>
      <c r="C138" t="s">
        <v>360</v>
      </c>
      <c r="D138" t="s">
        <v>361</v>
      </c>
      <c r="E138">
        <f>SUM(Table18[[#This Row],[2024]:[2014]])</f>
        <v>-1</v>
      </c>
      <c r="F138" s="1"/>
      <c r="G138" s="1"/>
      <c r="H138" s="1"/>
      <c r="I138" s="1"/>
      <c r="J138" s="1"/>
      <c r="K138" s="1"/>
      <c r="L138" s="1"/>
      <c r="M138" s="1"/>
      <c r="N138" s="1">
        <v>-1</v>
      </c>
      <c r="O138" s="1">
        <v>0</v>
      </c>
      <c r="P138" s="1">
        <v>0</v>
      </c>
    </row>
    <row r="139" spans="1:16" hidden="1" x14ac:dyDescent="0.35">
      <c r="A139" t="s">
        <v>88</v>
      </c>
      <c r="B139" t="s">
        <v>324</v>
      </c>
      <c r="C139" t="s">
        <v>362</v>
      </c>
      <c r="D139" t="s">
        <v>363</v>
      </c>
      <c r="E139">
        <f>SUM(Table18[[#This Row],[2024]:[2014]])</f>
        <v>1</v>
      </c>
      <c r="F139" s="1"/>
      <c r="G139" s="1"/>
      <c r="H139" s="1"/>
      <c r="I139" s="1"/>
      <c r="J139" s="1"/>
      <c r="K139" s="1"/>
      <c r="L139" s="1"/>
      <c r="M139" s="1"/>
      <c r="N139" s="1"/>
      <c r="O139" s="1">
        <v>1</v>
      </c>
      <c r="P139" s="1"/>
    </row>
    <row r="140" spans="1:16" hidden="1" x14ac:dyDescent="0.35">
      <c r="A140" t="s">
        <v>88</v>
      </c>
      <c r="B140" t="s">
        <v>324</v>
      </c>
      <c r="C140" t="s">
        <v>364</v>
      </c>
      <c r="D140" t="s">
        <v>365</v>
      </c>
      <c r="E140">
        <f>SUM(Table18[[#This Row],[2024]:[2014]])</f>
        <v>4</v>
      </c>
      <c r="F140" s="1"/>
      <c r="G140" s="1"/>
      <c r="H140" s="1">
        <v>1</v>
      </c>
      <c r="I140" s="1"/>
      <c r="J140" s="1">
        <v>1</v>
      </c>
      <c r="K140" s="1">
        <v>1</v>
      </c>
      <c r="L140" s="1"/>
      <c r="M140" s="1"/>
      <c r="N140" s="1">
        <v>1</v>
      </c>
      <c r="O140" s="1"/>
      <c r="P140" s="1"/>
    </row>
    <row r="141" spans="1:16" hidden="1" x14ac:dyDescent="0.35">
      <c r="A141" t="s">
        <v>88</v>
      </c>
      <c r="B141" t="s">
        <v>324</v>
      </c>
      <c r="C141" t="s">
        <v>366</v>
      </c>
      <c r="D141" t="s">
        <v>367</v>
      </c>
      <c r="E141">
        <f>SUM(Table18[[#This Row],[2024]:[2014]])</f>
        <v>8</v>
      </c>
      <c r="F141" s="1"/>
      <c r="G141" s="1"/>
      <c r="H141" s="1"/>
      <c r="I141" s="1"/>
      <c r="J141" s="1">
        <v>-1</v>
      </c>
      <c r="K141" s="1">
        <v>0</v>
      </c>
      <c r="L141" s="1">
        <v>4</v>
      </c>
      <c r="M141" s="1"/>
      <c r="N141" s="1">
        <v>1</v>
      </c>
      <c r="O141" s="1">
        <v>2</v>
      </c>
      <c r="P141" s="1">
        <v>2</v>
      </c>
    </row>
    <row r="142" spans="1:16" hidden="1" x14ac:dyDescent="0.35">
      <c r="A142" t="s">
        <v>88</v>
      </c>
      <c r="B142" t="s">
        <v>324</v>
      </c>
      <c r="C142" t="s">
        <v>368</v>
      </c>
      <c r="D142" t="s">
        <v>369</v>
      </c>
      <c r="E142">
        <f>SUM(Table18[[#This Row],[2024]:[2014]])</f>
        <v>21522</v>
      </c>
      <c r="F142" s="1">
        <v>1497</v>
      </c>
      <c r="G142" s="1">
        <v>2036</v>
      </c>
      <c r="H142" s="1">
        <v>1317</v>
      </c>
      <c r="I142" s="1">
        <v>895</v>
      </c>
      <c r="J142" s="1">
        <v>1030</v>
      </c>
      <c r="K142" s="1">
        <v>2994</v>
      </c>
      <c r="L142" s="1">
        <v>1969</v>
      </c>
      <c r="M142" s="1">
        <v>2399</v>
      </c>
      <c r="N142" s="1">
        <v>1909</v>
      </c>
      <c r="O142" s="1">
        <v>3604</v>
      </c>
      <c r="P142" s="1">
        <v>1872</v>
      </c>
    </row>
    <row r="143" spans="1:16" hidden="1" x14ac:dyDescent="0.35">
      <c r="A143" t="s">
        <v>88</v>
      </c>
      <c r="B143" t="s">
        <v>324</v>
      </c>
      <c r="C143" t="s">
        <v>370</v>
      </c>
      <c r="D143" t="s">
        <v>371</v>
      </c>
      <c r="E143">
        <f>SUM(Table18[[#This Row],[2024]:[2014]])</f>
        <v>10</v>
      </c>
      <c r="F143" s="1"/>
      <c r="G143" s="1">
        <v>10</v>
      </c>
      <c r="H143" s="1"/>
      <c r="I143" s="1"/>
      <c r="J143" s="1"/>
      <c r="K143" s="1"/>
      <c r="L143" s="1"/>
      <c r="M143" s="1"/>
      <c r="N143" s="1"/>
      <c r="O143" s="1"/>
      <c r="P143" s="1"/>
    </row>
    <row r="144" spans="1:16" hidden="1" x14ac:dyDescent="0.35">
      <c r="A144" t="s">
        <v>88</v>
      </c>
      <c r="B144" t="s">
        <v>324</v>
      </c>
      <c r="C144" t="s">
        <v>372</v>
      </c>
      <c r="D144" t="s">
        <v>373</v>
      </c>
      <c r="E144">
        <f>SUM(Table18[[#This Row],[2024]:[2014]])</f>
        <v>1165</v>
      </c>
      <c r="F144" s="1">
        <v>50</v>
      </c>
      <c r="G144" s="1">
        <v>127</v>
      </c>
      <c r="H144" s="1">
        <v>77</v>
      </c>
      <c r="I144" s="1">
        <v>114</v>
      </c>
      <c r="J144" s="1">
        <v>90</v>
      </c>
      <c r="K144" s="1">
        <v>66</v>
      </c>
      <c r="L144" s="1">
        <v>109</v>
      </c>
      <c r="M144" s="1">
        <v>89</v>
      </c>
      <c r="N144" s="1">
        <v>163</v>
      </c>
      <c r="O144" s="1">
        <v>204</v>
      </c>
      <c r="P144" s="1">
        <v>76</v>
      </c>
    </row>
    <row r="145" spans="1:16" hidden="1" x14ac:dyDescent="0.35">
      <c r="A145" t="s">
        <v>88</v>
      </c>
      <c r="B145" t="s">
        <v>324</v>
      </c>
      <c r="C145" t="s">
        <v>374</v>
      </c>
      <c r="D145" t="s">
        <v>375</v>
      </c>
      <c r="E145">
        <f>SUM(Table18[[#This Row],[2024]:[2014]])</f>
        <v>369</v>
      </c>
      <c r="F145" s="1">
        <v>1</v>
      </c>
      <c r="G145" s="1"/>
      <c r="H145" s="1"/>
      <c r="I145" s="1"/>
      <c r="J145" s="1"/>
      <c r="K145" s="1">
        <v>1</v>
      </c>
      <c r="L145" s="1">
        <v>360</v>
      </c>
      <c r="M145" s="1">
        <v>1</v>
      </c>
      <c r="N145" s="1"/>
      <c r="O145" s="1">
        <v>1</v>
      </c>
      <c r="P145" s="1">
        <v>5</v>
      </c>
    </row>
    <row r="146" spans="1:16" hidden="1" x14ac:dyDescent="0.35">
      <c r="A146" t="s">
        <v>88</v>
      </c>
      <c r="B146" t="s">
        <v>324</v>
      </c>
      <c r="C146" t="s">
        <v>376</v>
      </c>
      <c r="D146" t="s">
        <v>377</v>
      </c>
      <c r="E146">
        <f>SUM(Table18[[#This Row],[2024]:[2014]])</f>
        <v>7</v>
      </c>
      <c r="F146" s="1"/>
      <c r="G146" s="1"/>
      <c r="H146" s="1"/>
      <c r="I146" s="1">
        <v>1</v>
      </c>
      <c r="J146" s="1">
        <v>1</v>
      </c>
      <c r="K146" s="1">
        <v>1</v>
      </c>
      <c r="L146" s="1">
        <v>2</v>
      </c>
      <c r="M146" s="1"/>
      <c r="N146" s="1">
        <v>1</v>
      </c>
      <c r="O146" s="1"/>
      <c r="P146" s="1">
        <v>1</v>
      </c>
    </row>
    <row r="147" spans="1:16" hidden="1" x14ac:dyDescent="0.35">
      <c r="A147" t="s">
        <v>88</v>
      </c>
      <c r="B147" t="s">
        <v>324</v>
      </c>
      <c r="C147" t="s">
        <v>378</v>
      </c>
      <c r="D147" t="s">
        <v>379</v>
      </c>
      <c r="E147">
        <f>SUM(Table18[[#This Row],[2024]:[2014]])</f>
        <v>14</v>
      </c>
      <c r="F147" s="1">
        <v>7</v>
      </c>
      <c r="G147" s="1">
        <v>2</v>
      </c>
      <c r="H147" s="1">
        <v>4</v>
      </c>
      <c r="I147" s="1"/>
      <c r="J147" s="1"/>
      <c r="K147" s="1"/>
      <c r="L147" s="1"/>
      <c r="M147" s="1"/>
      <c r="N147" s="1"/>
      <c r="O147" s="1">
        <v>1</v>
      </c>
      <c r="P147" s="1"/>
    </row>
    <row r="148" spans="1:16" hidden="1" x14ac:dyDescent="0.35">
      <c r="A148" t="s">
        <v>88</v>
      </c>
      <c r="B148" t="s">
        <v>324</v>
      </c>
      <c r="C148" t="s">
        <v>380</v>
      </c>
      <c r="D148" t="s">
        <v>381</v>
      </c>
      <c r="E148">
        <f>SUM(Table18[[#This Row],[2024]:[2014]])</f>
        <v>5</v>
      </c>
      <c r="F148" s="1"/>
      <c r="G148" s="1"/>
      <c r="H148" s="1"/>
      <c r="I148" s="1"/>
      <c r="J148" s="1"/>
      <c r="K148" s="1">
        <v>1</v>
      </c>
      <c r="L148" s="1"/>
      <c r="M148" s="1"/>
      <c r="N148" s="1">
        <v>4</v>
      </c>
      <c r="O148" s="1"/>
      <c r="P148" s="1"/>
    </row>
    <row r="149" spans="1:16" hidden="1" x14ac:dyDescent="0.35">
      <c r="A149" t="s">
        <v>88</v>
      </c>
      <c r="B149" t="s">
        <v>324</v>
      </c>
      <c r="C149" t="s">
        <v>382</v>
      </c>
      <c r="D149" t="s">
        <v>383</v>
      </c>
      <c r="E149">
        <f>SUM(Table18[[#This Row],[2024]:[2014]])</f>
        <v>39</v>
      </c>
      <c r="F149" s="1"/>
      <c r="G149" s="1">
        <v>1</v>
      </c>
      <c r="H149" s="1">
        <v>2</v>
      </c>
      <c r="I149" s="1">
        <v>1</v>
      </c>
      <c r="J149" s="1">
        <v>1</v>
      </c>
      <c r="K149" s="1">
        <v>2</v>
      </c>
      <c r="L149" s="1"/>
      <c r="M149" s="1">
        <v>1</v>
      </c>
      <c r="N149" s="1">
        <v>31</v>
      </c>
      <c r="O149" s="1"/>
      <c r="P149" s="1"/>
    </row>
    <row r="150" spans="1:16" hidden="1" x14ac:dyDescent="0.35">
      <c r="A150" t="s">
        <v>88</v>
      </c>
      <c r="B150" t="s">
        <v>324</v>
      </c>
      <c r="C150" t="s">
        <v>384</v>
      </c>
      <c r="D150" t="s">
        <v>385</v>
      </c>
      <c r="E150">
        <f>SUM(Table18[[#This Row],[2024]:[2014]])</f>
        <v>49</v>
      </c>
      <c r="F150" s="1"/>
      <c r="G150" s="1">
        <v>1</v>
      </c>
      <c r="H150" s="1"/>
      <c r="I150" s="1"/>
      <c r="J150" s="1">
        <v>2</v>
      </c>
      <c r="K150" s="1"/>
      <c r="L150" s="1">
        <v>5</v>
      </c>
      <c r="M150" s="1">
        <v>9</v>
      </c>
      <c r="N150" s="1">
        <v>23</v>
      </c>
      <c r="O150" s="1">
        <v>9</v>
      </c>
      <c r="P150" s="1"/>
    </row>
    <row r="151" spans="1:16" hidden="1" x14ac:dyDescent="0.35">
      <c r="A151" t="s">
        <v>88</v>
      </c>
      <c r="B151" t="s">
        <v>324</v>
      </c>
      <c r="C151" t="s">
        <v>386</v>
      </c>
      <c r="D151" t="s">
        <v>387</v>
      </c>
      <c r="E151">
        <f>SUM(Table18[[#This Row],[2024]:[2014]])</f>
        <v>142</v>
      </c>
      <c r="F151" s="1">
        <v>1</v>
      </c>
      <c r="G151" s="1"/>
      <c r="H151" s="1">
        <v>6</v>
      </c>
      <c r="I151" s="1">
        <v>13</v>
      </c>
      <c r="J151" s="1">
        <v>16</v>
      </c>
      <c r="K151" s="1">
        <v>16</v>
      </c>
      <c r="L151" s="1">
        <v>15</v>
      </c>
      <c r="M151" s="1">
        <v>5</v>
      </c>
      <c r="N151" s="1">
        <v>7</v>
      </c>
      <c r="O151" s="1">
        <v>63</v>
      </c>
      <c r="P151" s="1"/>
    </row>
    <row r="152" spans="1:16" hidden="1" x14ac:dyDescent="0.35">
      <c r="A152" t="s">
        <v>88</v>
      </c>
      <c r="B152" t="s">
        <v>324</v>
      </c>
      <c r="C152" t="s">
        <v>388</v>
      </c>
      <c r="D152" t="s">
        <v>389</v>
      </c>
      <c r="E152">
        <f>SUM(Table18[[#This Row],[2024]:[2014]])</f>
        <v>1</v>
      </c>
      <c r="F152" s="1">
        <v>1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idden="1" x14ac:dyDescent="0.35">
      <c r="A153" t="s">
        <v>88</v>
      </c>
      <c r="B153" t="s">
        <v>324</v>
      </c>
      <c r="C153" t="s">
        <v>390</v>
      </c>
      <c r="D153" t="s">
        <v>391</v>
      </c>
      <c r="E153">
        <f>SUM(Table18[[#This Row],[2024]:[2014]])</f>
        <v>79</v>
      </c>
      <c r="F153" s="1"/>
      <c r="G153" s="1">
        <v>1</v>
      </c>
      <c r="H153" s="1">
        <v>2</v>
      </c>
      <c r="I153" s="1">
        <v>3</v>
      </c>
      <c r="J153" s="1">
        <v>2</v>
      </c>
      <c r="K153" s="1">
        <v>4</v>
      </c>
      <c r="L153" s="1">
        <v>6</v>
      </c>
      <c r="M153" s="1">
        <v>8</v>
      </c>
      <c r="N153" s="1">
        <v>8</v>
      </c>
      <c r="O153" s="1">
        <v>40</v>
      </c>
      <c r="P153" s="1">
        <v>5</v>
      </c>
    </row>
    <row r="154" spans="1:16" hidden="1" x14ac:dyDescent="0.35">
      <c r="A154" t="s">
        <v>88</v>
      </c>
      <c r="B154" t="s">
        <v>324</v>
      </c>
      <c r="C154" t="s">
        <v>392</v>
      </c>
      <c r="D154" t="s">
        <v>393</v>
      </c>
      <c r="E154">
        <f>SUM(Table18[[#This Row],[2024]:[2014]])</f>
        <v>1</v>
      </c>
      <c r="F154" s="1"/>
      <c r="G154" s="1"/>
      <c r="H154" s="1"/>
      <c r="I154" s="1"/>
      <c r="J154" s="1"/>
      <c r="K154" s="1">
        <v>1</v>
      </c>
      <c r="L154" s="1"/>
      <c r="M154" s="1"/>
      <c r="N154" s="1"/>
      <c r="O154" s="1"/>
      <c r="P154" s="1"/>
    </row>
    <row r="155" spans="1:16" hidden="1" x14ac:dyDescent="0.35">
      <c r="A155" t="s">
        <v>88</v>
      </c>
      <c r="B155" t="s">
        <v>324</v>
      </c>
      <c r="C155" t="s">
        <v>394</v>
      </c>
      <c r="D155" t="s">
        <v>395</v>
      </c>
      <c r="E155">
        <f>SUM(Table18[[#This Row],[2024]:[2014]])</f>
        <v>1</v>
      </c>
      <c r="F155" s="1"/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1"/>
    </row>
    <row r="156" spans="1:16" hidden="1" x14ac:dyDescent="0.35">
      <c r="A156" t="s">
        <v>88</v>
      </c>
      <c r="B156" t="s">
        <v>324</v>
      </c>
      <c r="C156" t="s">
        <v>396</v>
      </c>
      <c r="D156" t="s">
        <v>397</v>
      </c>
      <c r="E156">
        <f>SUM(Table18[[#This Row],[2024]:[2014]])</f>
        <v>1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>
        <v>1</v>
      </c>
    </row>
    <row r="157" spans="1:16" hidden="1" x14ac:dyDescent="0.35">
      <c r="A157" t="s">
        <v>88</v>
      </c>
      <c r="B157" t="s">
        <v>324</v>
      </c>
      <c r="C157" t="s">
        <v>398</v>
      </c>
      <c r="D157" t="s">
        <v>399</v>
      </c>
      <c r="E157">
        <f>SUM(Table18[[#This Row],[2024]:[2014]])</f>
        <v>160</v>
      </c>
      <c r="F157" s="1"/>
      <c r="G157" s="1"/>
      <c r="H157" s="1"/>
      <c r="I157" s="1"/>
      <c r="J157" s="1"/>
      <c r="K157" s="1"/>
      <c r="L157" s="1"/>
      <c r="M157" s="1">
        <v>80</v>
      </c>
      <c r="N157" s="1">
        <v>80</v>
      </c>
      <c r="O157" s="1"/>
      <c r="P157" s="1"/>
    </row>
    <row r="158" spans="1:16" hidden="1" x14ac:dyDescent="0.35">
      <c r="A158" t="s">
        <v>88</v>
      </c>
      <c r="B158" t="s">
        <v>324</v>
      </c>
      <c r="C158" t="s">
        <v>400</v>
      </c>
      <c r="D158" t="s">
        <v>401</v>
      </c>
      <c r="E158">
        <f>SUM(Table18[[#This Row],[2024]:[2014]])</f>
        <v>45</v>
      </c>
      <c r="F158" s="1"/>
      <c r="G158" s="1">
        <v>45</v>
      </c>
      <c r="H158" s="1"/>
      <c r="I158" s="1"/>
      <c r="J158" s="1"/>
      <c r="K158" s="1"/>
      <c r="L158" s="1"/>
      <c r="M158" s="1"/>
      <c r="N158" s="1"/>
      <c r="O158" s="1"/>
      <c r="P158" s="1"/>
    </row>
    <row r="159" spans="1:16" hidden="1" x14ac:dyDescent="0.35">
      <c r="A159" t="s">
        <v>88</v>
      </c>
      <c r="B159" t="s">
        <v>324</v>
      </c>
      <c r="C159" t="s">
        <v>402</v>
      </c>
      <c r="D159" t="s">
        <v>403</v>
      </c>
      <c r="E159">
        <f>SUM(Table18[[#This Row],[2024]:[2014]])</f>
        <v>1</v>
      </c>
      <c r="F159" s="1"/>
      <c r="G159" s="1"/>
      <c r="H159" s="1"/>
      <c r="I159" s="1"/>
      <c r="J159" s="1"/>
      <c r="K159" s="1"/>
      <c r="L159" s="1">
        <v>1</v>
      </c>
      <c r="M159" s="1"/>
      <c r="N159" s="1"/>
      <c r="O159" s="1"/>
      <c r="P159" s="1"/>
    </row>
    <row r="160" spans="1:16" hidden="1" x14ac:dyDescent="0.35">
      <c r="A160" t="s">
        <v>88</v>
      </c>
      <c r="B160" t="s">
        <v>324</v>
      </c>
      <c r="C160" t="s">
        <v>404</v>
      </c>
      <c r="D160" t="s">
        <v>405</v>
      </c>
      <c r="E160">
        <f>SUM(Table18[[#This Row],[2024]:[2014]])</f>
        <v>0</v>
      </c>
      <c r="F160" s="1"/>
      <c r="G160" s="1"/>
      <c r="H160" s="1"/>
      <c r="I160" s="1"/>
      <c r="J160" s="1"/>
      <c r="K160" s="1">
        <v>0</v>
      </c>
      <c r="L160" s="1"/>
      <c r="M160" s="1"/>
      <c r="N160" s="1"/>
      <c r="O160" s="1"/>
      <c r="P160" s="1"/>
    </row>
    <row r="161" spans="1:16" hidden="1" x14ac:dyDescent="0.35">
      <c r="A161" t="s">
        <v>88</v>
      </c>
      <c r="B161" t="s">
        <v>324</v>
      </c>
      <c r="C161" t="s">
        <v>406</v>
      </c>
      <c r="D161" t="s">
        <v>407</v>
      </c>
      <c r="E161">
        <f>SUM(Table18[[#This Row],[2024]:[2014]])</f>
        <v>2</v>
      </c>
      <c r="F161" s="1"/>
      <c r="G161" s="1"/>
      <c r="H161" s="1"/>
      <c r="I161" s="1"/>
      <c r="J161" s="1"/>
      <c r="K161" s="1"/>
      <c r="L161" s="1"/>
      <c r="M161" s="1"/>
      <c r="N161" s="1"/>
      <c r="O161" s="1">
        <v>2</v>
      </c>
      <c r="P161" s="1"/>
    </row>
    <row r="162" spans="1:16" hidden="1" x14ac:dyDescent="0.35">
      <c r="A162" t="s">
        <v>88</v>
      </c>
      <c r="B162" t="s">
        <v>324</v>
      </c>
      <c r="C162" t="s">
        <v>408</v>
      </c>
      <c r="D162" t="s">
        <v>409</v>
      </c>
      <c r="E162">
        <f>SUM(Table18[[#This Row],[2024]:[2014]])</f>
        <v>1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>
        <v>1</v>
      </c>
    </row>
    <row r="163" spans="1:16" hidden="1" x14ac:dyDescent="0.35">
      <c r="A163" t="s">
        <v>88</v>
      </c>
      <c r="B163" t="s">
        <v>324</v>
      </c>
      <c r="C163" t="s">
        <v>410</v>
      </c>
      <c r="D163" t="s">
        <v>411</v>
      </c>
      <c r="E163">
        <f>SUM(Table18[[#This Row],[2024]:[2014]])</f>
        <v>1</v>
      </c>
      <c r="F163" s="1"/>
      <c r="G163" s="1"/>
      <c r="H163" s="1"/>
      <c r="I163" s="1"/>
      <c r="J163" s="1"/>
      <c r="K163" s="1">
        <v>1</v>
      </c>
      <c r="L163" s="1"/>
      <c r="M163" s="1"/>
      <c r="N163" s="1"/>
      <c r="O163" s="1"/>
      <c r="P163" s="1"/>
    </row>
    <row r="164" spans="1:16" hidden="1" x14ac:dyDescent="0.35">
      <c r="A164" t="s">
        <v>88</v>
      </c>
      <c r="B164" t="s">
        <v>324</v>
      </c>
      <c r="C164" t="s">
        <v>412</v>
      </c>
      <c r="D164" t="s">
        <v>413</v>
      </c>
      <c r="E164">
        <f>SUM(Table18[[#This Row],[2024]:[2014]])</f>
        <v>1</v>
      </c>
      <c r="F164" s="1"/>
      <c r="G164" s="1"/>
      <c r="H164" s="1"/>
      <c r="I164" s="1"/>
      <c r="J164" s="1">
        <v>1</v>
      </c>
      <c r="K164" s="1"/>
      <c r="L164" s="1"/>
      <c r="M164" s="1"/>
      <c r="N164" s="1"/>
      <c r="O164" s="1"/>
      <c r="P164" s="1"/>
    </row>
    <row r="165" spans="1:16" hidden="1" x14ac:dyDescent="0.35">
      <c r="A165" t="s">
        <v>88</v>
      </c>
      <c r="B165" t="s">
        <v>324</v>
      </c>
      <c r="C165" t="s">
        <v>414</v>
      </c>
      <c r="D165" t="s">
        <v>415</v>
      </c>
      <c r="E165">
        <f>SUM(Table18[[#This Row],[2024]:[2014]])</f>
        <v>-1</v>
      </c>
      <c r="F165" s="1"/>
      <c r="G165" s="1"/>
      <c r="H165" s="1"/>
      <c r="I165" s="1">
        <v>0</v>
      </c>
      <c r="J165" s="1"/>
      <c r="K165" s="1"/>
      <c r="L165" s="1"/>
      <c r="M165" s="1">
        <v>-1</v>
      </c>
      <c r="N165" s="1"/>
      <c r="O165" s="1"/>
      <c r="P165" s="1"/>
    </row>
    <row r="166" spans="1:16" hidden="1" x14ac:dyDescent="0.35">
      <c r="A166" t="s">
        <v>88</v>
      </c>
      <c r="B166" t="s">
        <v>324</v>
      </c>
      <c r="C166" t="s">
        <v>416</v>
      </c>
      <c r="D166" t="s">
        <v>417</v>
      </c>
      <c r="E166">
        <f>SUM(Table18[[#This Row],[2024]:[2014]])</f>
        <v>1742</v>
      </c>
      <c r="F166" s="1"/>
      <c r="G166" s="1"/>
      <c r="H166" s="1"/>
      <c r="I166" s="1"/>
      <c r="J166" s="1">
        <v>101</v>
      </c>
      <c r="K166" s="1">
        <v>126</v>
      </c>
      <c r="L166" s="1">
        <v>188</v>
      </c>
      <c r="M166" s="1">
        <v>483</v>
      </c>
      <c r="N166" s="1">
        <v>385</v>
      </c>
      <c r="O166" s="1">
        <v>300</v>
      </c>
      <c r="P166" s="1">
        <v>159</v>
      </c>
    </row>
    <row r="167" spans="1:16" hidden="1" x14ac:dyDescent="0.35">
      <c r="A167" t="s">
        <v>88</v>
      </c>
      <c r="B167" t="s">
        <v>324</v>
      </c>
      <c r="C167" t="s">
        <v>418</v>
      </c>
      <c r="D167" t="s">
        <v>419</v>
      </c>
      <c r="E167">
        <f>SUM(Table18[[#This Row],[2024]:[2014]])</f>
        <v>25</v>
      </c>
      <c r="F167" s="1"/>
      <c r="G167" s="1"/>
      <c r="H167" s="1"/>
      <c r="I167" s="1"/>
      <c r="J167" s="1">
        <v>25</v>
      </c>
      <c r="K167" s="1"/>
      <c r="L167" s="1"/>
      <c r="M167" s="1"/>
      <c r="N167" s="1"/>
      <c r="O167" s="1"/>
      <c r="P167" s="1"/>
    </row>
    <row r="168" spans="1:16" hidden="1" x14ac:dyDescent="0.35">
      <c r="A168" t="s">
        <v>88</v>
      </c>
      <c r="B168" t="s">
        <v>324</v>
      </c>
      <c r="C168" t="s">
        <v>420</v>
      </c>
      <c r="D168" t="s">
        <v>421</v>
      </c>
      <c r="E168">
        <f>SUM(Table18[[#This Row],[2024]:[2014]])</f>
        <v>-1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>
        <v>-1</v>
      </c>
    </row>
    <row r="169" spans="1:16" hidden="1" x14ac:dyDescent="0.35">
      <c r="A169" t="s">
        <v>88</v>
      </c>
      <c r="B169" t="s">
        <v>324</v>
      </c>
      <c r="C169" t="s">
        <v>422</v>
      </c>
      <c r="D169" t="s">
        <v>423</v>
      </c>
      <c r="E169">
        <f>SUM(Table18[[#This Row],[2024]:[2014]])</f>
        <v>1</v>
      </c>
      <c r="F169" s="1"/>
      <c r="G169" s="1"/>
      <c r="H169" s="1"/>
      <c r="I169" s="1"/>
      <c r="J169" s="1"/>
      <c r="K169" s="1">
        <v>1</v>
      </c>
      <c r="L169" s="1"/>
      <c r="M169" s="1"/>
      <c r="N169" s="1"/>
      <c r="O169" s="1"/>
      <c r="P169" s="1"/>
    </row>
    <row r="170" spans="1:16" hidden="1" x14ac:dyDescent="0.35">
      <c r="A170" t="s">
        <v>88</v>
      </c>
      <c r="B170" t="s">
        <v>324</v>
      </c>
      <c r="C170" t="s">
        <v>424</v>
      </c>
      <c r="D170" t="s">
        <v>425</v>
      </c>
      <c r="E170">
        <f>SUM(Table18[[#This Row],[2024]:[2014]])</f>
        <v>1</v>
      </c>
      <c r="F170" s="1"/>
      <c r="G170" s="1"/>
      <c r="H170" s="1"/>
      <c r="I170" s="1"/>
      <c r="J170" s="1"/>
      <c r="K170" s="1">
        <v>1</v>
      </c>
      <c r="L170" s="1"/>
      <c r="M170" s="1"/>
      <c r="N170" s="1"/>
      <c r="O170" s="1"/>
      <c r="P170" s="1"/>
    </row>
    <row r="171" spans="1:16" hidden="1" x14ac:dyDescent="0.35">
      <c r="A171" t="s">
        <v>88</v>
      </c>
      <c r="B171" t="s">
        <v>324</v>
      </c>
      <c r="C171" t="s">
        <v>426</v>
      </c>
      <c r="D171" t="s">
        <v>427</v>
      </c>
      <c r="E171">
        <f>SUM(Table18[[#This Row],[2024]:[2014]])</f>
        <v>4</v>
      </c>
      <c r="F171" s="1"/>
      <c r="G171" s="1">
        <v>4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hidden="1" x14ac:dyDescent="0.35">
      <c r="A172" t="s">
        <v>88</v>
      </c>
      <c r="B172" t="s">
        <v>324</v>
      </c>
      <c r="C172" t="s">
        <v>428</v>
      </c>
      <c r="D172" t="s">
        <v>429</v>
      </c>
      <c r="E172">
        <f>SUM(Table18[[#This Row],[2024]:[2014]])</f>
        <v>1</v>
      </c>
      <c r="F172" s="1"/>
      <c r="G172" s="1"/>
      <c r="H172" s="1"/>
      <c r="I172" s="1"/>
      <c r="J172" s="1"/>
      <c r="K172" s="1"/>
      <c r="L172" s="1"/>
      <c r="M172" s="1"/>
      <c r="N172" s="1"/>
      <c r="O172" s="1">
        <v>1</v>
      </c>
      <c r="P172" s="1"/>
    </row>
    <row r="173" spans="1:16" hidden="1" x14ac:dyDescent="0.35">
      <c r="A173" t="s">
        <v>88</v>
      </c>
      <c r="B173" t="s">
        <v>324</v>
      </c>
      <c r="C173" t="s">
        <v>430</v>
      </c>
      <c r="D173" t="s">
        <v>431</v>
      </c>
      <c r="E173">
        <f>SUM(Table18[[#This Row],[2024]:[2014]])</f>
        <v>31</v>
      </c>
      <c r="F173" s="1"/>
      <c r="G173" s="1"/>
      <c r="H173" s="1"/>
      <c r="I173" s="1"/>
      <c r="J173" s="1"/>
      <c r="K173" s="1"/>
      <c r="L173" s="1"/>
      <c r="M173" s="1"/>
      <c r="N173" s="1"/>
      <c r="O173" s="1">
        <v>31</v>
      </c>
      <c r="P173" s="1"/>
    </row>
    <row r="174" spans="1:16" hidden="1" x14ac:dyDescent="0.35">
      <c r="A174" t="s">
        <v>88</v>
      </c>
      <c r="B174" t="s">
        <v>324</v>
      </c>
      <c r="C174" t="s">
        <v>432</v>
      </c>
      <c r="D174" t="s">
        <v>433</v>
      </c>
      <c r="E174">
        <f>SUM(Table18[[#This Row],[2024]:[2014]])</f>
        <v>1</v>
      </c>
      <c r="F174" s="1"/>
      <c r="G174" s="1"/>
      <c r="H174" s="1"/>
      <c r="I174" s="1"/>
      <c r="J174" s="1"/>
      <c r="K174" s="1"/>
      <c r="L174" s="1"/>
      <c r="M174" s="1"/>
      <c r="N174" s="1"/>
      <c r="O174" s="1">
        <v>1</v>
      </c>
      <c r="P174" s="1"/>
    </row>
    <row r="175" spans="1:16" hidden="1" x14ac:dyDescent="0.35">
      <c r="A175" t="s">
        <v>88</v>
      </c>
      <c r="B175" t="s">
        <v>324</v>
      </c>
      <c r="C175" t="s">
        <v>434</v>
      </c>
      <c r="D175" t="s">
        <v>435</v>
      </c>
      <c r="E175">
        <f>SUM(Table18[[#This Row],[2024]:[2014]])</f>
        <v>17</v>
      </c>
      <c r="F175" s="1"/>
      <c r="G175" s="1"/>
      <c r="H175" s="1"/>
      <c r="I175" s="1"/>
      <c r="J175" s="1">
        <v>-5</v>
      </c>
      <c r="K175" s="1">
        <v>21</v>
      </c>
      <c r="L175" s="1"/>
      <c r="M175" s="1">
        <v>1</v>
      </c>
      <c r="N175" s="1"/>
      <c r="O175" s="1"/>
      <c r="P175" s="1"/>
    </row>
    <row r="176" spans="1:16" hidden="1" x14ac:dyDescent="0.35">
      <c r="A176" t="s">
        <v>88</v>
      </c>
      <c r="B176" t="s">
        <v>324</v>
      </c>
      <c r="C176" t="s">
        <v>436</v>
      </c>
      <c r="D176" t="s">
        <v>437</v>
      </c>
      <c r="E176">
        <f>SUM(Table18[[#This Row],[2024]:[2014]])</f>
        <v>25</v>
      </c>
      <c r="F176" s="1"/>
      <c r="G176" s="1"/>
      <c r="H176" s="1"/>
      <c r="I176" s="1"/>
      <c r="J176" s="1"/>
      <c r="K176" s="1"/>
      <c r="L176" s="1">
        <v>25</v>
      </c>
      <c r="M176" s="1"/>
      <c r="N176" s="1"/>
      <c r="O176" s="1"/>
      <c r="P176" s="1"/>
    </row>
    <row r="177" spans="1:16" hidden="1" x14ac:dyDescent="0.35">
      <c r="A177" t="s">
        <v>88</v>
      </c>
      <c r="B177" t="s">
        <v>324</v>
      </c>
      <c r="C177" t="s">
        <v>438</v>
      </c>
      <c r="D177" t="s">
        <v>439</v>
      </c>
      <c r="E177">
        <f>SUM(Table18[[#This Row],[2024]:[2014]])</f>
        <v>1</v>
      </c>
      <c r="F177" s="1"/>
      <c r="G177" s="1"/>
      <c r="H177" s="1"/>
      <c r="I177" s="1"/>
      <c r="J177" s="1"/>
      <c r="K177" s="1">
        <v>1</v>
      </c>
      <c r="L177" s="1"/>
      <c r="M177" s="1"/>
      <c r="N177" s="1"/>
      <c r="O177" s="1"/>
      <c r="P177" s="1"/>
    </row>
    <row r="178" spans="1:16" hidden="1" x14ac:dyDescent="0.35">
      <c r="A178" t="s">
        <v>88</v>
      </c>
      <c r="B178" t="s">
        <v>324</v>
      </c>
      <c r="C178" t="s">
        <v>440</v>
      </c>
      <c r="D178" t="s">
        <v>441</v>
      </c>
      <c r="E178">
        <f>SUM(Table18[[#This Row],[2024]:[2014]])</f>
        <v>1</v>
      </c>
      <c r="F178" s="1"/>
      <c r="G178" s="1"/>
      <c r="H178" s="1"/>
      <c r="I178" s="1"/>
      <c r="J178" s="1"/>
      <c r="K178" s="1"/>
      <c r="L178" s="1"/>
      <c r="M178" s="1">
        <v>1</v>
      </c>
      <c r="N178" s="1"/>
      <c r="O178" s="1"/>
      <c r="P178" s="1"/>
    </row>
    <row r="179" spans="1:16" hidden="1" x14ac:dyDescent="0.35">
      <c r="A179" t="s">
        <v>88</v>
      </c>
      <c r="B179" t="s">
        <v>324</v>
      </c>
      <c r="C179" t="s">
        <v>442</v>
      </c>
      <c r="D179" t="s">
        <v>443</v>
      </c>
      <c r="E179">
        <f>SUM(Table18[[#This Row],[2024]:[2014]])</f>
        <v>1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>
        <v>1</v>
      </c>
    </row>
    <row r="180" spans="1:16" hidden="1" x14ac:dyDescent="0.35">
      <c r="A180" t="s">
        <v>88</v>
      </c>
      <c r="B180" t="s">
        <v>324</v>
      </c>
      <c r="C180" t="s">
        <v>444</v>
      </c>
      <c r="D180" t="s">
        <v>445</v>
      </c>
      <c r="E180">
        <f>SUM(Table18[[#This Row],[2024]:[2014]])</f>
        <v>2</v>
      </c>
      <c r="F180" s="1">
        <v>1</v>
      </c>
      <c r="G180" s="1"/>
      <c r="H180" s="1"/>
      <c r="I180" s="1"/>
      <c r="J180" s="1"/>
      <c r="K180" s="1"/>
      <c r="L180" s="1"/>
      <c r="M180" s="1"/>
      <c r="N180" s="1">
        <v>1</v>
      </c>
      <c r="O180" s="1"/>
      <c r="P180" s="1"/>
    </row>
    <row r="181" spans="1:16" hidden="1" x14ac:dyDescent="0.35">
      <c r="A181" t="s">
        <v>88</v>
      </c>
      <c r="B181" t="s">
        <v>324</v>
      </c>
      <c r="C181" t="s">
        <v>446</v>
      </c>
      <c r="D181" t="s">
        <v>447</v>
      </c>
      <c r="E181">
        <f>SUM(Table18[[#This Row],[2024]:[2014]])</f>
        <v>30</v>
      </c>
      <c r="F181" s="1"/>
      <c r="G181" s="1"/>
      <c r="H181" s="1">
        <v>30</v>
      </c>
      <c r="I181" s="1"/>
      <c r="J181" s="1"/>
      <c r="K181" s="1"/>
      <c r="L181" s="1"/>
      <c r="M181" s="1"/>
      <c r="N181" s="1"/>
      <c r="O181" s="1"/>
      <c r="P181" s="1"/>
    </row>
    <row r="182" spans="1:16" hidden="1" x14ac:dyDescent="0.35">
      <c r="A182" t="s">
        <v>88</v>
      </c>
      <c r="B182" t="s">
        <v>324</v>
      </c>
      <c r="C182" t="s">
        <v>448</v>
      </c>
      <c r="D182" t="s">
        <v>449</v>
      </c>
      <c r="E182">
        <f>SUM(Table18[[#This Row],[2024]:[2014]])</f>
        <v>5</v>
      </c>
      <c r="F182" s="1">
        <v>5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idden="1" x14ac:dyDescent="0.35">
      <c r="A183" t="s">
        <v>88</v>
      </c>
      <c r="B183" t="s">
        <v>324</v>
      </c>
      <c r="C183" t="s">
        <v>450</v>
      </c>
      <c r="D183" t="s">
        <v>451</v>
      </c>
      <c r="E183">
        <f>SUM(Table18[[#This Row],[2024]:[2014]])</f>
        <v>1</v>
      </c>
      <c r="F183" s="1">
        <v>1</v>
      </c>
      <c r="G183" s="1"/>
      <c r="H183" s="1"/>
      <c r="I183" s="1"/>
      <c r="J183" s="1"/>
      <c r="K183" s="1"/>
      <c r="L183" s="1"/>
      <c r="M183" s="1"/>
      <c r="N183" s="1"/>
      <c r="O183" s="1"/>
      <c r="P183" s="1">
        <v>0</v>
      </c>
    </row>
    <row r="184" spans="1:16" hidden="1" x14ac:dyDescent="0.35">
      <c r="A184" t="s">
        <v>88</v>
      </c>
      <c r="B184" t="s">
        <v>324</v>
      </c>
      <c r="C184" t="s">
        <v>452</v>
      </c>
      <c r="D184" t="s">
        <v>453</v>
      </c>
      <c r="E184">
        <f>SUM(Table18[[#This Row],[2024]:[2014]])</f>
        <v>10</v>
      </c>
      <c r="F184" s="1"/>
      <c r="G184" s="1"/>
      <c r="H184" s="1">
        <v>10</v>
      </c>
      <c r="I184" s="1"/>
      <c r="J184" s="1"/>
      <c r="K184" s="1"/>
      <c r="L184" s="1"/>
      <c r="M184" s="1"/>
      <c r="N184" s="1"/>
      <c r="O184" s="1"/>
      <c r="P184" s="1"/>
    </row>
    <row r="185" spans="1:16" hidden="1" x14ac:dyDescent="0.35">
      <c r="A185" t="s">
        <v>88</v>
      </c>
      <c r="B185" t="s">
        <v>324</v>
      </c>
      <c r="C185" t="s">
        <v>454</v>
      </c>
      <c r="D185" t="s">
        <v>455</v>
      </c>
      <c r="E185">
        <f>SUM(Table18[[#This Row],[2024]:[2014]])</f>
        <v>32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>
        <v>32</v>
      </c>
    </row>
    <row r="186" spans="1:16" hidden="1" x14ac:dyDescent="0.35">
      <c r="A186" t="s">
        <v>88</v>
      </c>
      <c r="B186" t="s">
        <v>324</v>
      </c>
      <c r="C186" t="s">
        <v>456</v>
      </c>
      <c r="D186" t="s">
        <v>457</v>
      </c>
      <c r="E186">
        <f>SUM(Table18[[#This Row],[2024]:[2014]])</f>
        <v>-1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>
        <v>-1</v>
      </c>
    </row>
    <row r="187" spans="1:16" hidden="1" x14ac:dyDescent="0.35">
      <c r="A187" t="s">
        <v>88</v>
      </c>
      <c r="B187" t="s">
        <v>324</v>
      </c>
      <c r="C187" t="s">
        <v>458</v>
      </c>
      <c r="D187" t="s">
        <v>459</v>
      </c>
      <c r="E187">
        <f>SUM(Table18[[#This Row],[2024]:[2014]])</f>
        <v>1</v>
      </c>
      <c r="F187" s="1"/>
      <c r="G187" s="1"/>
      <c r="H187" s="1"/>
      <c r="I187" s="1"/>
      <c r="J187" s="1"/>
      <c r="K187" s="1"/>
      <c r="L187" s="1"/>
      <c r="M187" s="1">
        <v>-3</v>
      </c>
      <c r="N187" s="1">
        <v>4</v>
      </c>
      <c r="O187" s="1"/>
      <c r="P187" s="1"/>
    </row>
    <row r="188" spans="1:16" hidden="1" x14ac:dyDescent="0.35">
      <c r="A188" t="s">
        <v>88</v>
      </c>
      <c r="B188" t="s">
        <v>324</v>
      </c>
      <c r="C188" t="s">
        <v>460</v>
      </c>
      <c r="D188" t="s">
        <v>461</v>
      </c>
      <c r="E188">
        <f>SUM(Table18[[#This Row],[2024]:[2014]])</f>
        <v>-1527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>
        <v>-1527</v>
      </c>
    </row>
    <row r="189" spans="1:16" hidden="1" x14ac:dyDescent="0.35">
      <c r="A189" t="s">
        <v>88</v>
      </c>
      <c r="B189" t="s">
        <v>324</v>
      </c>
      <c r="C189" t="s">
        <v>462</v>
      </c>
      <c r="D189" t="s">
        <v>463</v>
      </c>
      <c r="E189">
        <f>SUM(Table18[[#This Row],[2024]:[2014]])</f>
        <v>-8</v>
      </c>
      <c r="F189" s="1"/>
      <c r="G189" s="1"/>
      <c r="H189" s="1"/>
      <c r="I189" s="1"/>
      <c r="J189" s="1"/>
      <c r="K189" s="1"/>
      <c r="L189" s="1">
        <v>-8</v>
      </c>
      <c r="M189" s="1">
        <v>-2</v>
      </c>
      <c r="N189" s="1">
        <v>2</v>
      </c>
      <c r="O189" s="1"/>
      <c r="P189" s="1"/>
    </row>
    <row r="190" spans="1:16" hidden="1" x14ac:dyDescent="0.35">
      <c r="A190" t="s">
        <v>88</v>
      </c>
      <c r="B190" t="s">
        <v>324</v>
      </c>
      <c r="C190" t="s">
        <v>464</v>
      </c>
      <c r="D190" t="s">
        <v>465</v>
      </c>
      <c r="E190">
        <f>SUM(Table18[[#This Row],[2024]:[2014]])</f>
        <v>280</v>
      </c>
      <c r="F190" s="1"/>
      <c r="G190" s="1"/>
      <c r="H190" s="1"/>
      <c r="I190" s="1"/>
      <c r="J190" s="1"/>
      <c r="K190" s="1"/>
      <c r="L190" s="1"/>
      <c r="M190" s="1">
        <v>280</v>
      </c>
      <c r="N190" s="1"/>
      <c r="O190" s="1"/>
      <c r="P190" s="1"/>
    </row>
    <row r="191" spans="1:16" hidden="1" x14ac:dyDescent="0.35">
      <c r="A191" t="s">
        <v>88</v>
      </c>
      <c r="B191" t="s">
        <v>324</v>
      </c>
      <c r="C191" t="s">
        <v>466</v>
      </c>
      <c r="D191" t="s">
        <v>467</v>
      </c>
      <c r="E191">
        <f>SUM(Table18[[#This Row],[2024]:[2014]])</f>
        <v>2</v>
      </c>
      <c r="F191" s="1"/>
      <c r="G191" s="1"/>
      <c r="H191" s="1"/>
      <c r="I191" s="1"/>
      <c r="J191" s="1">
        <v>1</v>
      </c>
      <c r="K191" s="1">
        <v>1</v>
      </c>
      <c r="L191" s="1"/>
      <c r="M191" s="1"/>
      <c r="N191" s="1"/>
      <c r="O191" s="1"/>
      <c r="P191" s="1"/>
    </row>
    <row r="192" spans="1:16" hidden="1" x14ac:dyDescent="0.35">
      <c r="A192" t="s">
        <v>88</v>
      </c>
      <c r="B192" t="s">
        <v>324</v>
      </c>
      <c r="C192" t="s">
        <v>468</v>
      </c>
      <c r="D192" t="s">
        <v>469</v>
      </c>
      <c r="E192">
        <f>SUM(Table18[[#This Row],[2024]:[2014]])</f>
        <v>0</v>
      </c>
      <c r="F192" s="1"/>
      <c r="G192" s="1"/>
      <c r="H192" s="1"/>
      <c r="I192" s="1"/>
      <c r="J192" s="1"/>
      <c r="K192" s="1"/>
      <c r="L192" s="1"/>
      <c r="M192" s="1">
        <v>0</v>
      </c>
      <c r="N192" s="1"/>
      <c r="O192" s="1"/>
      <c r="P192" s="1"/>
    </row>
    <row r="193" spans="1:16" hidden="1" x14ac:dyDescent="0.35">
      <c r="A193" t="s">
        <v>88</v>
      </c>
      <c r="B193" t="s">
        <v>324</v>
      </c>
      <c r="C193" t="s">
        <v>470</v>
      </c>
      <c r="D193" t="s">
        <v>471</v>
      </c>
      <c r="E193">
        <f>SUM(Table18[[#This Row],[2024]:[2014]])</f>
        <v>22</v>
      </c>
      <c r="F193" s="1"/>
      <c r="G193" s="1"/>
      <c r="H193" s="1"/>
      <c r="I193" s="1"/>
      <c r="J193" s="1"/>
      <c r="K193" s="1"/>
      <c r="L193" s="1"/>
      <c r="M193" s="1"/>
      <c r="N193" s="1">
        <v>-8</v>
      </c>
      <c r="O193" s="1">
        <v>30</v>
      </c>
      <c r="P193" s="1"/>
    </row>
    <row r="194" spans="1:16" hidden="1" x14ac:dyDescent="0.35">
      <c r="A194" t="s">
        <v>88</v>
      </c>
      <c r="B194" t="s">
        <v>324</v>
      </c>
      <c r="C194" t="s">
        <v>472</v>
      </c>
      <c r="D194" t="s">
        <v>473</v>
      </c>
      <c r="E194">
        <f>SUM(Table18[[#This Row],[2024]:[2014]])</f>
        <v>80</v>
      </c>
      <c r="F194" s="1"/>
      <c r="G194" s="1"/>
      <c r="H194" s="1"/>
      <c r="I194" s="1"/>
      <c r="J194" s="1"/>
      <c r="K194" s="1"/>
      <c r="L194" s="1">
        <v>-3</v>
      </c>
      <c r="M194" s="1">
        <v>81</v>
      </c>
      <c r="N194" s="1">
        <v>2</v>
      </c>
      <c r="O194" s="1"/>
      <c r="P194" s="1">
        <v>0</v>
      </c>
    </row>
    <row r="195" spans="1:16" hidden="1" x14ac:dyDescent="0.35">
      <c r="A195" t="s">
        <v>88</v>
      </c>
      <c r="B195" t="s">
        <v>324</v>
      </c>
      <c r="C195" t="s">
        <v>474</v>
      </c>
      <c r="D195" t="s">
        <v>475</v>
      </c>
      <c r="E195">
        <f>SUM(Table18[[#This Row],[2024]:[2014]])</f>
        <v>433</v>
      </c>
      <c r="F195" s="1"/>
      <c r="G195" s="1">
        <v>6</v>
      </c>
      <c r="H195" s="1">
        <v>-19</v>
      </c>
      <c r="I195" s="1">
        <v>-4</v>
      </c>
      <c r="J195" s="1">
        <v>78</v>
      </c>
      <c r="K195" s="1">
        <v>219</v>
      </c>
      <c r="L195" s="1">
        <v>136</v>
      </c>
      <c r="M195" s="1">
        <v>10</v>
      </c>
      <c r="N195" s="1"/>
      <c r="O195" s="1"/>
      <c r="P195" s="1">
        <v>7</v>
      </c>
    </row>
    <row r="196" spans="1:16" hidden="1" x14ac:dyDescent="0.35">
      <c r="A196" t="s">
        <v>88</v>
      </c>
      <c r="B196" t="s">
        <v>324</v>
      </c>
      <c r="C196" t="s">
        <v>476</v>
      </c>
      <c r="D196" t="s">
        <v>477</v>
      </c>
      <c r="E196">
        <f>SUM(Table18[[#This Row],[2024]:[2014]])</f>
        <v>51</v>
      </c>
      <c r="F196" s="1"/>
      <c r="G196" s="1"/>
      <c r="H196" s="1"/>
      <c r="I196" s="1"/>
      <c r="J196" s="1"/>
      <c r="K196" s="1"/>
      <c r="L196" s="1"/>
      <c r="M196" s="1">
        <v>8</v>
      </c>
      <c r="N196" s="1">
        <v>29</v>
      </c>
      <c r="O196" s="1">
        <v>14</v>
      </c>
      <c r="P196" s="1"/>
    </row>
    <row r="197" spans="1:16" hidden="1" x14ac:dyDescent="0.35">
      <c r="A197" t="s">
        <v>88</v>
      </c>
      <c r="B197" t="s">
        <v>324</v>
      </c>
      <c r="C197" t="s">
        <v>478</v>
      </c>
      <c r="D197" t="s">
        <v>479</v>
      </c>
      <c r="E197">
        <f>SUM(Table18[[#This Row],[2024]:[2014]])</f>
        <v>1</v>
      </c>
      <c r="F197" s="1"/>
      <c r="G197" s="1"/>
      <c r="H197" s="1"/>
      <c r="I197" s="1"/>
      <c r="J197" s="1"/>
      <c r="K197" s="1">
        <v>-1</v>
      </c>
      <c r="L197" s="1">
        <v>2</v>
      </c>
      <c r="M197" s="1">
        <v>-1</v>
      </c>
      <c r="N197" s="1">
        <v>1</v>
      </c>
      <c r="O197" s="1"/>
      <c r="P197" s="1">
        <v>0</v>
      </c>
    </row>
    <row r="198" spans="1:16" hidden="1" x14ac:dyDescent="0.35">
      <c r="A198" t="s">
        <v>88</v>
      </c>
      <c r="B198" t="s">
        <v>324</v>
      </c>
      <c r="C198" t="s">
        <v>480</v>
      </c>
      <c r="D198" t="s">
        <v>481</v>
      </c>
      <c r="E198">
        <f>SUM(Table18[[#This Row],[2024]:[2014]])</f>
        <v>2</v>
      </c>
      <c r="F198" s="1"/>
      <c r="G198" s="1">
        <v>2</v>
      </c>
      <c r="H198" s="1"/>
      <c r="I198" s="1"/>
      <c r="J198" s="1"/>
      <c r="K198" s="1"/>
      <c r="L198" s="1"/>
      <c r="M198" s="1"/>
      <c r="N198" s="1"/>
      <c r="O198" s="1"/>
      <c r="P198" s="1"/>
    </row>
    <row r="199" spans="1:16" hidden="1" x14ac:dyDescent="0.35">
      <c r="A199" t="s">
        <v>88</v>
      </c>
      <c r="B199" t="s">
        <v>324</v>
      </c>
      <c r="C199" t="s">
        <v>482</v>
      </c>
      <c r="D199" t="s">
        <v>483</v>
      </c>
      <c r="E199">
        <f>SUM(Table18[[#This Row],[2024]:[2014]])</f>
        <v>6</v>
      </c>
      <c r="F199" s="1"/>
      <c r="G199" s="1"/>
      <c r="H199" s="1">
        <v>1</v>
      </c>
      <c r="I199" s="1"/>
      <c r="J199" s="1"/>
      <c r="K199" s="1">
        <v>1</v>
      </c>
      <c r="L199" s="1"/>
      <c r="M199" s="1"/>
      <c r="N199" s="1">
        <v>-1</v>
      </c>
      <c r="O199" s="1">
        <v>2</v>
      </c>
      <c r="P199" s="1">
        <v>3</v>
      </c>
    </row>
    <row r="200" spans="1:16" hidden="1" x14ac:dyDescent="0.35">
      <c r="A200" t="s">
        <v>88</v>
      </c>
      <c r="B200" t="s">
        <v>324</v>
      </c>
      <c r="C200" t="s">
        <v>484</v>
      </c>
      <c r="D200" t="s">
        <v>485</v>
      </c>
      <c r="E200">
        <f>SUM(Table18[[#This Row],[2024]:[2014]])</f>
        <v>10</v>
      </c>
      <c r="F200" s="1"/>
      <c r="G200" s="1"/>
      <c r="H200" s="1"/>
      <c r="I200" s="1"/>
      <c r="J200" s="1">
        <v>1</v>
      </c>
      <c r="K200" s="1"/>
      <c r="L200" s="1"/>
      <c r="M200" s="1">
        <v>-1</v>
      </c>
      <c r="N200" s="1">
        <v>5</v>
      </c>
      <c r="O200" s="1">
        <v>5</v>
      </c>
      <c r="P200" s="1"/>
    </row>
    <row r="201" spans="1:16" hidden="1" x14ac:dyDescent="0.35">
      <c r="A201" t="s">
        <v>88</v>
      </c>
      <c r="B201" t="s">
        <v>324</v>
      </c>
      <c r="C201" t="s">
        <v>486</v>
      </c>
      <c r="D201" t="s">
        <v>487</v>
      </c>
      <c r="E201">
        <f>SUM(Table18[[#This Row],[2024]:[2014]])</f>
        <v>1</v>
      </c>
      <c r="F201" s="1">
        <v>1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idden="1" x14ac:dyDescent="0.35">
      <c r="A202" t="s">
        <v>88</v>
      </c>
      <c r="B202" t="s">
        <v>324</v>
      </c>
      <c r="C202" t="s">
        <v>488</v>
      </c>
      <c r="D202" t="s">
        <v>489</v>
      </c>
      <c r="E202">
        <f>SUM(Table18[[#This Row],[2024]:[2014]])</f>
        <v>1</v>
      </c>
      <c r="F202" s="1"/>
      <c r="G202" s="1">
        <v>1</v>
      </c>
      <c r="H202" s="1"/>
      <c r="I202" s="1"/>
      <c r="J202" s="1"/>
      <c r="K202" s="1"/>
      <c r="L202" s="1"/>
      <c r="M202" s="1"/>
      <c r="N202" s="1"/>
      <c r="O202" s="1"/>
      <c r="P202" s="1"/>
    </row>
    <row r="203" spans="1:16" hidden="1" x14ac:dyDescent="0.35">
      <c r="A203" t="s">
        <v>88</v>
      </c>
      <c r="B203" t="s">
        <v>324</v>
      </c>
      <c r="C203" t="s">
        <v>490</v>
      </c>
      <c r="D203" t="s">
        <v>491</v>
      </c>
      <c r="E203">
        <f>SUM(Table18[[#This Row],[2024]:[2014]])</f>
        <v>6</v>
      </c>
      <c r="F203" s="1"/>
      <c r="G203" s="1">
        <v>1</v>
      </c>
      <c r="H203" s="1">
        <v>-3</v>
      </c>
      <c r="I203" s="1">
        <v>5</v>
      </c>
      <c r="J203" s="1"/>
      <c r="K203" s="1">
        <v>-1</v>
      </c>
      <c r="L203" s="1">
        <v>2</v>
      </c>
      <c r="M203" s="1">
        <v>3</v>
      </c>
      <c r="N203" s="1"/>
      <c r="O203" s="1">
        <v>-1</v>
      </c>
      <c r="P203" s="1">
        <v>0</v>
      </c>
    </row>
    <row r="204" spans="1:16" hidden="1" x14ac:dyDescent="0.35">
      <c r="A204" t="s">
        <v>88</v>
      </c>
      <c r="B204" t="s">
        <v>324</v>
      </c>
      <c r="C204" t="s">
        <v>492</v>
      </c>
      <c r="D204" t="s">
        <v>493</v>
      </c>
      <c r="E204">
        <f>SUM(Table18[[#This Row],[2024]:[2014]])</f>
        <v>5</v>
      </c>
      <c r="F204" s="1"/>
      <c r="G204" s="1"/>
      <c r="H204" s="1"/>
      <c r="I204" s="1"/>
      <c r="J204" s="1"/>
      <c r="K204" s="1">
        <v>5</v>
      </c>
      <c r="L204" s="1"/>
      <c r="M204" s="1">
        <v>2</v>
      </c>
      <c r="N204" s="1"/>
      <c r="O204" s="1"/>
      <c r="P204" s="1">
        <v>-2</v>
      </c>
    </row>
    <row r="205" spans="1:16" hidden="1" x14ac:dyDescent="0.35">
      <c r="A205" t="s">
        <v>88</v>
      </c>
      <c r="B205" t="s">
        <v>324</v>
      </c>
      <c r="C205" t="s">
        <v>494</v>
      </c>
      <c r="D205" t="s">
        <v>495</v>
      </c>
      <c r="E205">
        <f>SUM(Table18[[#This Row],[2024]:[2014]])</f>
        <v>0</v>
      </c>
      <c r="F205" s="1"/>
      <c r="G205" s="1"/>
      <c r="H205" s="1"/>
      <c r="I205" s="1"/>
      <c r="J205" s="1"/>
      <c r="K205" s="1"/>
      <c r="L205" s="1"/>
      <c r="M205" s="1">
        <v>1</v>
      </c>
      <c r="N205" s="1"/>
      <c r="O205" s="1"/>
      <c r="P205" s="1">
        <v>-1</v>
      </c>
    </row>
    <row r="206" spans="1:16" hidden="1" x14ac:dyDescent="0.35">
      <c r="A206" t="s">
        <v>88</v>
      </c>
      <c r="B206" t="s">
        <v>324</v>
      </c>
      <c r="C206" t="s">
        <v>496</v>
      </c>
      <c r="D206" t="s">
        <v>497</v>
      </c>
      <c r="E206">
        <f>SUM(Table18[[#This Row],[2024]:[2014]])</f>
        <v>1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>
        <v>1</v>
      </c>
    </row>
    <row r="207" spans="1:16" hidden="1" x14ac:dyDescent="0.35">
      <c r="A207" t="s">
        <v>88</v>
      </c>
      <c r="B207" t="s">
        <v>324</v>
      </c>
      <c r="C207" t="s">
        <v>498</v>
      </c>
      <c r="D207" t="s">
        <v>499</v>
      </c>
      <c r="E207">
        <f>SUM(Table18[[#This Row],[2024]:[2014]])</f>
        <v>1</v>
      </c>
      <c r="F207" s="1"/>
      <c r="G207" s="1">
        <v>1</v>
      </c>
      <c r="H207" s="1"/>
      <c r="I207" s="1"/>
      <c r="J207" s="1"/>
      <c r="K207" s="1"/>
      <c r="L207" s="1"/>
      <c r="M207" s="1"/>
      <c r="N207" s="1"/>
      <c r="O207" s="1"/>
      <c r="P207" s="1"/>
    </row>
    <row r="208" spans="1:16" hidden="1" x14ac:dyDescent="0.35">
      <c r="A208" t="s">
        <v>88</v>
      </c>
      <c r="B208" t="s">
        <v>324</v>
      </c>
      <c r="C208" t="s">
        <v>500</v>
      </c>
      <c r="D208" t="s">
        <v>501</v>
      </c>
      <c r="E208">
        <f>SUM(Table18[[#This Row],[2024]:[2014]])</f>
        <v>1</v>
      </c>
      <c r="F208" s="1"/>
      <c r="G208" s="1"/>
      <c r="H208" s="1">
        <v>1</v>
      </c>
      <c r="I208" s="1"/>
      <c r="J208" s="1"/>
      <c r="K208" s="1"/>
      <c r="L208" s="1"/>
      <c r="M208" s="1"/>
      <c r="N208" s="1"/>
      <c r="O208" s="1"/>
      <c r="P208" s="1"/>
    </row>
    <row r="209" spans="1:16" hidden="1" x14ac:dyDescent="0.35">
      <c r="A209" t="s">
        <v>88</v>
      </c>
      <c r="B209" t="s">
        <v>324</v>
      </c>
      <c r="C209" t="s">
        <v>502</v>
      </c>
      <c r="D209" t="s">
        <v>503</v>
      </c>
      <c r="E209">
        <f>SUM(Table18[[#This Row],[2024]:[2014]])</f>
        <v>2</v>
      </c>
      <c r="F209" s="1"/>
      <c r="G209" s="1"/>
      <c r="H209" s="1"/>
      <c r="I209" s="1"/>
      <c r="J209" s="1"/>
      <c r="K209" s="1"/>
      <c r="L209" s="1"/>
      <c r="M209" s="1"/>
      <c r="N209" s="1">
        <v>-1</v>
      </c>
      <c r="O209" s="1">
        <v>3</v>
      </c>
      <c r="P209" s="1"/>
    </row>
    <row r="210" spans="1:16" hidden="1" x14ac:dyDescent="0.35">
      <c r="A210" t="s">
        <v>88</v>
      </c>
      <c r="B210" t="s">
        <v>324</v>
      </c>
      <c r="C210" t="s">
        <v>504</v>
      </c>
      <c r="D210" t="s">
        <v>505</v>
      </c>
      <c r="E210">
        <f>SUM(Table18[[#This Row],[2024]:[2014]])</f>
        <v>1</v>
      </c>
      <c r="F210" s="1"/>
      <c r="G210" s="1">
        <v>1</v>
      </c>
      <c r="H210" s="1"/>
      <c r="I210" s="1"/>
      <c r="J210" s="1"/>
      <c r="K210" s="1"/>
      <c r="L210" s="1"/>
      <c r="M210" s="1"/>
      <c r="N210" s="1"/>
      <c r="O210" s="1"/>
      <c r="P210" s="1"/>
    </row>
    <row r="211" spans="1:16" hidden="1" x14ac:dyDescent="0.35">
      <c r="A211" t="s">
        <v>88</v>
      </c>
      <c r="B211" t="s">
        <v>324</v>
      </c>
      <c r="C211" t="s">
        <v>506</v>
      </c>
      <c r="D211" t="s">
        <v>507</v>
      </c>
      <c r="E211">
        <f>SUM(Table18[[#This Row],[2024]:[2014]])</f>
        <v>2744</v>
      </c>
      <c r="F211" s="1">
        <v>123</v>
      </c>
      <c r="G211" s="1">
        <v>92</v>
      </c>
      <c r="H211" s="1">
        <v>203</v>
      </c>
      <c r="I211" s="1">
        <v>166</v>
      </c>
      <c r="J211" s="1">
        <v>509</v>
      </c>
      <c r="K211" s="1">
        <v>525</v>
      </c>
      <c r="L211" s="1">
        <v>434</v>
      </c>
      <c r="M211" s="1">
        <v>487</v>
      </c>
      <c r="N211" s="1">
        <v>167</v>
      </c>
      <c r="O211" s="1">
        <v>36</v>
      </c>
      <c r="P211" s="1">
        <v>2</v>
      </c>
    </row>
    <row r="212" spans="1:16" hidden="1" x14ac:dyDescent="0.35">
      <c r="A212" t="s">
        <v>88</v>
      </c>
      <c r="B212" t="s">
        <v>324</v>
      </c>
      <c r="C212" t="s">
        <v>508</v>
      </c>
      <c r="D212" t="s">
        <v>509</v>
      </c>
      <c r="E212">
        <f>SUM(Table18[[#This Row],[2024]:[2014]])</f>
        <v>4</v>
      </c>
      <c r="F212" s="1"/>
      <c r="G212" s="1"/>
      <c r="H212" s="1"/>
      <c r="I212" s="1"/>
      <c r="J212" s="1"/>
      <c r="K212" s="1"/>
      <c r="L212" s="1"/>
      <c r="M212" s="1">
        <v>2</v>
      </c>
      <c r="N212" s="1">
        <v>2</v>
      </c>
      <c r="O212" s="1"/>
      <c r="P212" s="1"/>
    </row>
    <row r="213" spans="1:16" hidden="1" x14ac:dyDescent="0.35">
      <c r="A213" t="s">
        <v>88</v>
      </c>
      <c r="B213" t="s">
        <v>324</v>
      </c>
      <c r="C213" t="s">
        <v>510</v>
      </c>
      <c r="D213" t="s">
        <v>511</v>
      </c>
      <c r="E213">
        <f>SUM(Table18[[#This Row],[2024]:[2014]])</f>
        <v>10</v>
      </c>
      <c r="F213" s="1"/>
      <c r="G213" s="1"/>
      <c r="H213" s="1"/>
      <c r="I213" s="1"/>
      <c r="J213" s="1"/>
      <c r="K213" s="1">
        <v>10</v>
      </c>
      <c r="L213" s="1"/>
      <c r="M213" s="1"/>
      <c r="N213" s="1"/>
      <c r="O213" s="1"/>
      <c r="P213" s="1"/>
    </row>
    <row r="214" spans="1:16" hidden="1" x14ac:dyDescent="0.35">
      <c r="A214" t="s">
        <v>88</v>
      </c>
      <c r="B214" t="s">
        <v>324</v>
      </c>
      <c r="C214" t="s">
        <v>512</v>
      </c>
      <c r="D214" t="s">
        <v>513</v>
      </c>
      <c r="E214">
        <f>SUM(Table18[[#This Row],[2024]:[2014]])</f>
        <v>25</v>
      </c>
      <c r="F214" s="1"/>
      <c r="G214" s="1"/>
      <c r="H214" s="1"/>
      <c r="I214" s="1"/>
      <c r="J214" s="1"/>
      <c r="K214" s="1"/>
      <c r="L214" s="1"/>
      <c r="M214" s="1"/>
      <c r="N214" s="1"/>
      <c r="O214" s="1">
        <v>25</v>
      </c>
      <c r="P214" s="1"/>
    </row>
    <row r="215" spans="1:16" hidden="1" x14ac:dyDescent="0.35">
      <c r="A215" t="s">
        <v>88</v>
      </c>
      <c r="B215" t="s">
        <v>324</v>
      </c>
      <c r="C215" t="s">
        <v>514</v>
      </c>
      <c r="D215" t="s">
        <v>515</v>
      </c>
      <c r="E215">
        <f>SUM(Table18[[#This Row],[2024]:[2014]])</f>
        <v>1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>
        <v>1</v>
      </c>
    </row>
    <row r="216" spans="1:16" hidden="1" x14ac:dyDescent="0.35">
      <c r="A216" t="s">
        <v>88</v>
      </c>
      <c r="B216" t="s">
        <v>324</v>
      </c>
      <c r="C216" t="s">
        <v>516</v>
      </c>
      <c r="D216" t="s">
        <v>517</v>
      </c>
      <c r="E216">
        <f>SUM(Table18[[#This Row],[2024]:[2014]])</f>
        <v>753</v>
      </c>
      <c r="F216" s="1"/>
      <c r="G216" s="1"/>
      <c r="H216" s="1"/>
      <c r="I216" s="1"/>
      <c r="J216" s="1"/>
      <c r="K216" s="1"/>
      <c r="L216" s="1"/>
      <c r="M216" s="1">
        <v>-13</v>
      </c>
      <c r="N216" s="1">
        <v>766</v>
      </c>
      <c r="O216" s="1"/>
      <c r="P216" s="1"/>
    </row>
    <row r="217" spans="1:16" hidden="1" x14ac:dyDescent="0.35">
      <c r="A217" t="s">
        <v>88</v>
      </c>
      <c r="B217" t="s">
        <v>324</v>
      </c>
      <c r="C217" t="s">
        <v>518</v>
      </c>
      <c r="D217" t="s">
        <v>519</v>
      </c>
      <c r="E217">
        <f>SUM(Table18[[#This Row],[2024]:[2014]])</f>
        <v>1207</v>
      </c>
      <c r="F217" s="1"/>
      <c r="G217" s="1"/>
      <c r="H217" s="1"/>
      <c r="I217" s="1"/>
      <c r="J217" s="1"/>
      <c r="K217" s="1"/>
      <c r="L217" s="1"/>
      <c r="M217" s="1"/>
      <c r="N217" s="1">
        <v>14</v>
      </c>
      <c r="O217" s="1">
        <v>892</v>
      </c>
      <c r="P217" s="1">
        <v>301</v>
      </c>
    </row>
    <row r="218" spans="1:16" hidden="1" x14ac:dyDescent="0.35">
      <c r="A218" t="s">
        <v>88</v>
      </c>
      <c r="B218" t="s">
        <v>324</v>
      </c>
      <c r="C218" t="s">
        <v>520</v>
      </c>
      <c r="D218" t="s">
        <v>521</v>
      </c>
      <c r="E218">
        <f>SUM(Table18[[#This Row],[2024]:[2014]])</f>
        <v>0</v>
      </c>
      <c r="F218" s="1"/>
      <c r="G218" s="1"/>
      <c r="H218" s="1"/>
      <c r="I218" s="1"/>
      <c r="J218" s="1"/>
      <c r="K218" s="1"/>
      <c r="L218" s="1"/>
      <c r="M218" s="1">
        <v>0</v>
      </c>
      <c r="N218" s="1"/>
      <c r="O218" s="1"/>
      <c r="P218" s="1"/>
    </row>
    <row r="219" spans="1:16" hidden="1" x14ac:dyDescent="0.35">
      <c r="A219" t="s">
        <v>88</v>
      </c>
      <c r="B219" t="s">
        <v>324</v>
      </c>
      <c r="C219" t="s">
        <v>522</v>
      </c>
      <c r="D219" t="s">
        <v>523</v>
      </c>
      <c r="E219">
        <f>SUM(Table18[[#This Row],[2024]:[2014]])</f>
        <v>33</v>
      </c>
      <c r="F219" s="1"/>
      <c r="G219" s="1"/>
      <c r="H219" s="1"/>
      <c r="I219" s="1"/>
      <c r="J219" s="1"/>
      <c r="K219" s="1"/>
      <c r="L219" s="1"/>
      <c r="M219" s="1"/>
      <c r="N219" s="1"/>
      <c r="O219" s="1">
        <v>21</v>
      </c>
      <c r="P219" s="1">
        <v>12</v>
      </c>
    </row>
    <row r="220" spans="1:16" hidden="1" x14ac:dyDescent="0.35">
      <c r="A220" t="s">
        <v>88</v>
      </c>
      <c r="B220" t="s">
        <v>324</v>
      </c>
      <c r="C220" t="s">
        <v>524</v>
      </c>
      <c r="D220" t="s">
        <v>525</v>
      </c>
      <c r="E220">
        <f>SUM(Table18[[#This Row],[2024]:[2014]])</f>
        <v>18</v>
      </c>
      <c r="F220" s="1"/>
      <c r="G220" s="1"/>
      <c r="H220" s="1"/>
      <c r="I220" s="1"/>
      <c r="J220" s="1"/>
      <c r="K220" s="1"/>
      <c r="L220" s="1"/>
      <c r="M220" s="1"/>
      <c r="N220" s="1">
        <v>3</v>
      </c>
      <c r="O220" s="1">
        <v>15</v>
      </c>
      <c r="P220" s="1"/>
    </row>
    <row r="221" spans="1:16" hidden="1" x14ac:dyDescent="0.35">
      <c r="A221" t="s">
        <v>526</v>
      </c>
      <c r="B221" t="s">
        <v>89</v>
      </c>
      <c r="C221" t="s">
        <v>527</v>
      </c>
      <c r="D221" t="s">
        <v>528</v>
      </c>
      <c r="E221">
        <f>SUM(Table18[[#This Row],[2024]:[2014]])</f>
        <v>1</v>
      </c>
      <c r="F221" s="1"/>
      <c r="G221" s="1"/>
      <c r="H221" s="1"/>
      <c r="I221" s="1"/>
      <c r="J221" s="1"/>
      <c r="K221" s="1">
        <v>1</v>
      </c>
      <c r="L221" s="1"/>
    </row>
    <row r="222" spans="1:16" hidden="1" x14ac:dyDescent="0.35">
      <c r="A222" t="s">
        <v>526</v>
      </c>
      <c r="B222" t="s">
        <v>92</v>
      </c>
      <c r="C222" t="s">
        <v>93</v>
      </c>
      <c r="D222" t="s">
        <v>94</v>
      </c>
      <c r="E222">
        <f>SUM(Table18[[#This Row],[2024]:[2014]])</f>
        <v>14</v>
      </c>
      <c r="F222" s="1"/>
      <c r="G222" s="1"/>
      <c r="H222" s="1"/>
      <c r="I222" s="1"/>
      <c r="J222" s="1"/>
      <c r="K222" s="1">
        <v>14</v>
      </c>
      <c r="L222" s="1">
        <v>0</v>
      </c>
    </row>
    <row r="223" spans="1:16" hidden="1" x14ac:dyDescent="0.35">
      <c r="A223" t="s">
        <v>526</v>
      </c>
      <c r="B223" t="s">
        <v>95</v>
      </c>
      <c r="C223" t="s">
        <v>529</v>
      </c>
      <c r="D223" t="s">
        <v>530</v>
      </c>
      <c r="E223">
        <f>SUM(Table18[[#This Row],[2024]:[2014]])</f>
        <v>1</v>
      </c>
      <c r="F223" s="1"/>
      <c r="G223" s="1"/>
      <c r="H223" s="1"/>
      <c r="I223" s="1"/>
      <c r="J223" s="1"/>
      <c r="K223" s="1">
        <v>1</v>
      </c>
      <c r="L223" s="1">
        <v>0</v>
      </c>
    </row>
    <row r="224" spans="1:16" hidden="1" x14ac:dyDescent="0.35">
      <c r="A224" t="s">
        <v>526</v>
      </c>
      <c r="B224" t="s">
        <v>95</v>
      </c>
      <c r="C224" t="s">
        <v>531</v>
      </c>
      <c r="D224" t="s">
        <v>532</v>
      </c>
      <c r="E224">
        <f>SUM(Table18[[#This Row],[2024]:[2014]])</f>
        <v>5</v>
      </c>
      <c r="F224" s="1"/>
      <c r="G224" s="1"/>
      <c r="H224" s="1"/>
      <c r="I224" s="1">
        <v>5</v>
      </c>
      <c r="J224" s="1"/>
      <c r="K224" s="1"/>
      <c r="L224" s="1"/>
    </row>
    <row r="225" spans="1:12" hidden="1" x14ac:dyDescent="0.35">
      <c r="A225" t="s">
        <v>526</v>
      </c>
      <c r="B225" t="s">
        <v>95</v>
      </c>
      <c r="C225" t="s">
        <v>102</v>
      </c>
      <c r="D225" t="s">
        <v>103</v>
      </c>
      <c r="E225">
        <f>SUM(Table18[[#This Row],[2024]:[2014]])</f>
        <v>6</v>
      </c>
      <c r="F225" s="1"/>
      <c r="G225" s="1"/>
      <c r="H225" s="1"/>
      <c r="I225" s="1"/>
      <c r="J225" s="1"/>
      <c r="K225" s="1">
        <v>6</v>
      </c>
      <c r="L225" s="1">
        <v>0</v>
      </c>
    </row>
    <row r="226" spans="1:12" hidden="1" x14ac:dyDescent="0.35">
      <c r="A226" t="s">
        <v>526</v>
      </c>
      <c r="B226" t="s">
        <v>533</v>
      </c>
      <c r="C226" t="s">
        <v>534</v>
      </c>
      <c r="D226" t="s">
        <v>535</v>
      </c>
      <c r="E226">
        <f>SUM(Table18[[#This Row],[2024]:[2014]])</f>
        <v>1</v>
      </c>
      <c r="F226" s="1">
        <v>1</v>
      </c>
      <c r="G226" s="1"/>
      <c r="H226" s="1"/>
      <c r="I226" s="1"/>
      <c r="J226" s="1"/>
      <c r="K226" s="1"/>
      <c r="L226" s="1"/>
    </row>
    <row r="227" spans="1:12" hidden="1" x14ac:dyDescent="0.35">
      <c r="A227" t="s">
        <v>526</v>
      </c>
      <c r="B227" t="s">
        <v>104</v>
      </c>
      <c r="C227" t="s">
        <v>105</v>
      </c>
      <c r="D227" t="s">
        <v>106</v>
      </c>
      <c r="E227">
        <f>SUM(Table18[[#This Row],[2024]:[2014]])</f>
        <v>15</v>
      </c>
      <c r="F227" s="1">
        <v>3</v>
      </c>
      <c r="G227" s="1"/>
      <c r="H227" s="1"/>
      <c r="I227" s="1">
        <v>3</v>
      </c>
      <c r="J227" s="1">
        <v>7</v>
      </c>
      <c r="K227" s="1">
        <v>2</v>
      </c>
      <c r="L227" s="1"/>
    </row>
    <row r="228" spans="1:12" hidden="1" x14ac:dyDescent="0.35">
      <c r="A228" t="s">
        <v>526</v>
      </c>
      <c r="B228" t="s">
        <v>104</v>
      </c>
      <c r="C228" t="s">
        <v>536</v>
      </c>
      <c r="D228" t="s">
        <v>537</v>
      </c>
      <c r="E228">
        <f>SUM(Table18[[#This Row],[2024]:[2014]])</f>
        <v>1</v>
      </c>
      <c r="F228" s="1"/>
      <c r="G228" s="1"/>
      <c r="H228" s="1"/>
      <c r="I228" s="1"/>
      <c r="J228" s="1"/>
      <c r="K228" s="1">
        <v>1</v>
      </c>
      <c r="L228" s="1"/>
    </row>
    <row r="229" spans="1:12" hidden="1" x14ac:dyDescent="0.35">
      <c r="A229" t="s">
        <v>526</v>
      </c>
      <c r="B229" t="s">
        <v>107</v>
      </c>
      <c r="C229" t="s">
        <v>538</v>
      </c>
      <c r="D229" t="s">
        <v>539</v>
      </c>
      <c r="E229">
        <f>SUM(Table18[[#This Row],[2024]:[2014]])</f>
        <v>2</v>
      </c>
      <c r="F229" s="1"/>
      <c r="G229" s="1"/>
      <c r="H229" s="1"/>
      <c r="I229" s="1"/>
      <c r="J229" s="1"/>
      <c r="K229" s="1">
        <v>2</v>
      </c>
      <c r="L229" s="1"/>
    </row>
    <row r="230" spans="1:12" hidden="1" x14ac:dyDescent="0.35">
      <c r="A230" t="s">
        <v>526</v>
      </c>
      <c r="B230" t="s">
        <v>107</v>
      </c>
      <c r="C230" t="s">
        <v>540</v>
      </c>
      <c r="D230" t="s">
        <v>541</v>
      </c>
      <c r="E230">
        <f>SUM(Table18[[#This Row],[2024]:[2014]])</f>
        <v>1</v>
      </c>
      <c r="F230" s="1"/>
      <c r="G230" s="1"/>
      <c r="H230" s="1"/>
      <c r="I230" s="1"/>
      <c r="J230" s="1">
        <v>1</v>
      </c>
      <c r="K230" s="1"/>
      <c r="L230" s="1"/>
    </row>
    <row r="231" spans="1:12" hidden="1" x14ac:dyDescent="0.35">
      <c r="A231" t="s">
        <v>526</v>
      </c>
      <c r="B231" t="s">
        <v>107</v>
      </c>
      <c r="C231" t="s">
        <v>542</v>
      </c>
      <c r="D231" t="s">
        <v>543</v>
      </c>
      <c r="E231">
        <f>SUM(Table18[[#This Row],[2024]:[2014]])</f>
        <v>1</v>
      </c>
      <c r="F231" s="1"/>
      <c r="G231" s="1"/>
      <c r="H231" s="1"/>
      <c r="I231" s="1">
        <v>1</v>
      </c>
      <c r="J231" s="1"/>
      <c r="K231" s="1"/>
      <c r="L231" s="1"/>
    </row>
    <row r="232" spans="1:12" hidden="1" x14ac:dyDescent="0.35">
      <c r="A232" t="s">
        <v>526</v>
      </c>
      <c r="B232" t="s">
        <v>114</v>
      </c>
      <c r="C232" t="s">
        <v>544</v>
      </c>
      <c r="D232" t="s">
        <v>545</v>
      </c>
      <c r="E232">
        <f>SUM(Table18[[#This Row],[2024]:[2014]])</f>
        <v>5</v>
      </c>
      <c r="F232" s="1"/>
      <c r="G232" s="1"/>
      <c r="H232" s="1"/>
      <c r="I232" s="1"/>
      <c r="J232" s="1">
        <v>5</v>
      </c>
      <c r="K232" s="1"/>
      <c r="L232" s="1"/>
    </row>
    <row r="233" spans="1:12" hidden="1" x14ac:dyDescent="0.35">
      <c r="A233" t="s">
        <v>526</v>
      </c>
      <c r="B233" t="s">
        <v>546</v>
      </c>
      <c r="C233" t="s">
        <v>547</v>
      </c>
      <c r="D233" t="s">
        <v>548</v>
      </c>
      <c r="E233">
        <f>SUM(Table18[[#This Row],[2024]:[2014]])</f>
        <v>2</v>
      </c>
      <c r="F233" s="1"/>
      <c r="G233" s="1"/>
      <c r="H233" s="1"/>
      <c r="I233" s="1"/>
      <c r="J233" s="1"/>
      <c r="K233" s="1">
        <v>2</v>
      </c>
      <c r="L233" s="1"/>
    </row>
    <row r="234" spans="1:12" hidden="1" x14ac:dyDescent="0.35">
      <c r="A234" t="s">
        <v>526</v>
      </c>
      <c r="B234" t="s">
        <v>549</v>
      </c>
      <c r="C234" t="s">
        <v>550</v>
      </c>
      <c r="D234" t="s">
        <v>551</v>
      </c>
      <c r="E234">
        <f>SUM(Table18[[#This Row],[2024]:[2014]])</f>
        <v>3</v>
      </c>
      <c r="F234" s="1"/>
      <c r="G234" s="1"/>
      <c r="H234" s="1"/>
      <c r="I234" s="1"/>
      <c r="J234" s="1"/>
      <c r="K234" s="1">
        <v>3</v>
      </c>
      <c r="L234" s="1"/>
    </row>
    <row r="235" spans="1:12" hidden="1" x14ac:dyDescent="0.35">
      <c r="A235" t="s">
        <v>526</v>
      </c>
      <c r="B235" t="s">
        <v>117</v>
      </c>
      <c r="C235" t="s">
        <v>105</v>
      </c>
      <c r="D235" t="s">
        <v>118</v>
      </c>
      <c r="E235">
        <f>SUM(Table18[[#This Row],[2024]:[2014]])</f>
        <v>29</v>
      </c>
      <c r="F235" s="1"/>
      <c r="G235" s="1"/>
      <c r="H235" s="1"/>
      <c r="I235" s="1">
        <v>18</v>
      </c>
      <c r="J235" s="1">
        <v>5</v>
      </c>
      <c r="K235" s="1">
        <v>6</v>
      </c>
      <c r="L235" s="1"/>
    </row>
    <row r="236" spans="1:12" hidden="1" x14ac:dyDescent="0.35">
      <c r="A236" t="s">
        <v>526</v>
      </c>
      <c r="B236" t="s">
        <v>117</v>
      </c>
      <c r="C236" t="s">
        <v>552</v>
      </c>
      <c r="D236" t="s">
        <v>553</v>
      </c>
      <c r="E236">
        <f>SUM(Table18[[#This Row],[2024]:[2014]])</f>
        <v>0</v>
      </c>
      <c r="F236" s="1"/>
      <c r="G236" s="1"/>
      <c r="H236" s="1"/>
      <c r="I236" s="1"/>
      <c r="J236" s="1"/>
      <c r="K236" s="1">
        <v>0</v>
      </c>
      <c r="L236" s="1">
        <v>0</v>
      </c>
    </row>
    <row r="237" spans="1:12" hidden="1" x14ac:dyDescent="0.35">
      <c r="A237" t="s">
        <v>526</v>
      </c>
      <c r="B237" t="s">
        <v>123</v>
      </c>
      <c r="C237" t="s">
        <v>105</v>
      </c>
      <c r="D237" t="s">
        <v>124</v>
      </c>
      <c r="E237">
        <f>SUM(Table18[[#This Row],[2024]:[2014]])</f>
        <v>12</v>
      </c>
      <c r="F237" s="1">
        <v>4</v>
      </c>
      <c r="G237" s="1">
        <v>8</v>
      </c>
      <c r="H237" s="1"/>
      <c r="I237" s="1"/>
      <c r="J237" s="1"/>
      <c r="K237" s="1"/>
      <c r="L237" s="1"/>
    </row>
    <row r="238" spans="1:12" hidden="1" x14ac:dyDescent="0.35">
      <c r="A238" t="s">
        <v>526</v>
      </c>
      <c r="B238" t="s">
        <v>123</v>
      </c>
      <c r="C238" t="s">
        <v>105</v>
      </c>
      <c r="D238" t="s">
        <v>126</v>
      </c>
      <c r="E238">
        <f>SUM(Table18[[#This Row],[2024]:[2014]])</f>
        <v>2</v>
      </c>
      <c r="F238" s="1"/>
      <c r="G238" s="1"/>
      <c r="H238" s="1"/>
      <c r="I238" s="1">
        <v>1</v>
      </c>
      <c r="J238" s="1"/>
      <c r="K238" s="1">
        <v>1</v>
      </c>
      <c r="L238" s="1"/>
    </row>
    <row r="239" spans="1:12" hidden="1" x14ac:dyDescent="0.35">
      <c r="A239" t="s">
        <v>526</v>
      </c>
      <c r="B239" t="s">
        <v>123</v>
      </c>
      <c r="C239" t="s">
        <v>105</v>
      </c>
      <c r="D239" t="s">
        <v>554</v>
      </c>
      <c r="E239">
        <f>SUM(Table18[[#This Row],[2024]:[2014]])</f>
        <v>1</v>
      </c>
      <c r="F239" s="1">
        <v>1</v>
      </c>
      <c r="G239" s="1"/>
      <c r="H239" s="1"/>
      <c r="I239" s="1"/>
      <c r="J239" s="1"/>
      <c r="K239" s="1"/>
      <c r="L239" s="1"/>
    </row>
    <row r="240" spans="1:12" hidden="1" x14ac:dyDescent="0.35">
      <c r="A240" t="s">
        <v>526</v>
      </c>
      <c r="B240" t="s">
        <v>123</v>
      </c>
      <c r="C240" t="s">
        <v>105</v>
      </c>
      <c r="D240" t="s">
        <v>127</v>
      </c>
      <c r="E240">
        <f>SUM(Table18[[#This Row],[2024]:[2014]])</f>
        <v>-38</v>
      </c>
      <c r="F240" s="1"/>
      <c r="G240" s="1">
        <v>-17</v>
      </c>
      <c r="H240" s="1">
        <v>-19</v>
      </c>
      <c r="I240" s="1"/>
      <c r="J240" s="1"/>
      <c r="K240" s="1">
        <v>-2</v>
      </c>
      <c r="L240" s="1"/>
    </row>
    <row r="241" spans="1:12" hidden="1" x14ac:dyDescent="0.35">
      <c r="A241" t="s">
        <v>526</v>
      </c>
      <c r="B241" t="s">
        <v>123</v>
      </c>
      <c r="C241" t="s">
        <v>105</v>
      </c>
      <c r="D241" t="s">
        <v>555</v>
      </c>
      <c r="E241">
        <f>SUM(Table18[[#This Row],[2024]:[2014]])</f>
        <v>2</v>
      </c>
      <c r="F241" s="1"/>
      <c r="G241" s="1"/>
      <c r="H241" s="1">
        <v>2</v>
      </c>
      <c r="I241" s="1"/>
      <c r="J241" s="1"/>
      <c r="K241" s="1"/>
      <c r="L241" s="1"/>
    </row>
    <row r="242" spans="1:12" hidden="1" x14ac:dyDescent="0.35">
      <c r="A242" t="s">
        <v>526</v>
      </c>
      <c r="B242" t="s">
        <v>123</v>
      </c>
      <c r="C242" t="s">
        <v>105</v>
      </c>
      <c r="D242" t="s">
        <v>128</v>
      </c>
      <c r="E242">
        <f>SUM(Table18[[#This Row],[2024]:[2014]])</f>
        <v>5</v>
      </c>
      <c r="F242" s="1"/>
      <c r="G242" s="1"/>
      <c r="H242" s="1">
        <v>2</v>
      </c>
      <c r="I242" s="1"/>
      <c r="J242" s="1">
        <v>1</v>
      </c>
      <c r="K242" s="1">
        <v>2</v>
      </c>
      <c r="L242" s="1"/>
    </row>
    <row r="243" spans="1:12" hidden="1" x14ac:dyDescent="0.35">
      <c r="A243" t="s">
        <v>526</v>
      </c>
      <c r="B243" t="s">
        <v>123</v>
      </c>
      <c r="C243" t="s">
        <v>105</v>
      </c>
      <c r="D243" t="s">
        <v>129</v>
      </c>
      <c r="E243">
        <f>SUM(Table18[[#This Row],[2024]:[2014]])</f>
        <v>1</v>
      </c>
      <c r="F243" s="1"/>
      <c r="G243" s="1"/>
      <c r="H243" s="1"/>
      <c r="I243" s="1"/>
      <c r="J243" s="1"/>
      <c r="K243" s="1">
        <v>1</v>
      </c>
      <c r="L243" s="1"/>
    </row>
    <row r="244" spans="1:12" hidden="1" x14ac:dyDescent="0.35">
      <c r="A244" t="s">
        <v>526</v>
      </c>
      <c r="B244" t="s">
        <v>123</v>
      </c>
      <c r="C244" t="s">
        <v>105</v>
      </c>
      <c r="D244" t="s">
        <v>130</v>
      </c>
      <c r="E244">
        <f>SUM(Table18[[#This Row],[2024]:[2014]])</f>
        <v>4</v>
      </c>
      <c r="F244" s="1"/>
      <c r="G244" s="1"/>
      <c r="H244" s="1"/>
      <c r="I244" s="1">
        <v>4</v>
      </c>
      <c r="J244" s="1"/>
      <c r="K244" s="1"/>
      <c r="L244" s="1"/>
    </row>
    <row r="245" spans="1:12" hidden="1" x14ac:dyDescent="0.35">
      <c r="A245" t="s">
        <v>526</v>
      </c>
      <c r="B245" t="s">
        <v>123</v>
      </c>
      <c r="C245" t="s">
        <v>105</v>
      </c>
      <c r="D245" t="s">
        <v>556</v>
      </c>
      <c r="E245">
        <f>SUM(Table18[[#This Row],[2024]:[2014]])</f>
        <v>29</v>
      </c>
      <c r="F245" s="1">
        <v>29</v>
      </c>
      <c r="G245" s="1"/>
      <c r="H245" s="1"/>
      <c r="I245" s="1"/>
      <c r="J245" s="1"/>
      <c r="K245" s="1"/>
      <c r="L245" s="1"/>
    </row>
    <row r="246" spans="1:12" hidden="1" x14ac:dyDescent="0.35">
      <c r="A246" t="s">
        <v>526</v>
      </c>
      <c r="B246" t="s">
        <v>123</v>
      </c>
      <c r="C246" t="s">
        <v>105</v>
      </c>
      <c r="D246" t="s">
        <v>131</v>
      </c>
      <c r="E246">
        <f>SUM(Table18[[#This Row],[2024]:[2014]])</f>
        <v>3</v>
      </c>
      <c r="F246" s="1"/>
      <c r="G246" s="1"/>
      <c r="H246" s="1">
        <v>1</v>
      </c>
      <c r="I246" s="1"/>
      <c r="J246" s="1">
        <v>1</v>
      </c>
      <c r="K246" s="1">
        <v>1</v>
      </c>
      <c r="L246" s="1"/>
    </row>
    <row r="247" spans="1:12" hidden="1" x14ac:dyDescent="0.35">
      <c r="A247" t="s">
        <v>526</v>
      </c>
      <c r="B247" t="s">
        <v>123</v>
      </c>
      <c r="C247" t="s">
        <v>105</v>
      </c>
      <c r="D247" t="s">
        <v>132</v>
      </c>
      <c r="E247">
        <f>SUM(Table18[[#This Row],[2024]:[2014]])</f>
        <v>182</v>
      </c>
      <c r="F247" s="1">
        <v>48</v>
      </c>
      <c r="G247" s="1">
        <v>74</v>
      </c>
      <c r="H247" s="1">
        <v>60</v>
      </c>
      <c r="I247" s="1"/>
      <c r="J247" s="1"/>
      <c r="K247" s="1"/>
      <c r="L247" s="1"/>
    </row>
    <row r="248" spans="1:12" hidden="1" x14ac:dyDescent="0.35">
      <c r="A248" t="s">
        <v>526</v>
      </c>
      <c r="B248" t="s">
        <v>123</v>
      </c>
      <c r="C248" t="s">
        <v>105</v>
      </c>
      <c r="D248" t="s">
        <v>133</v>
      </c>
      <c r="E248">
        <f>SUM(Table18[[#This Row],[2024]:[2014]])</f>
        <v>1</v>
      </c>
      <c r="F248" s="1"/>
      <c r="G248" s="1"/>
      <c r="H248" s="1"/>
      <c r="I248" s="1">
        <v>1</v>
      </c>
      <c r="J248" s="1"/>
      <c r="K248" s="1"/>
      <c r="L248" s="1"/>
    </row>
    <row r="249" spans="1:12" hidden="1" x14ac:dyDescent="0.35">
      <c r="A249" t="s">
        <v>526</v>
      </c>
      <c r="B249" t="s">
        <v>123</v>
      </c>
      <c r="C249" t="s">
        <v>105</v>
      </c>
      <c r="D249" t="s">
        <v>134</v>
      </c>
      <c r="E249">
        <f>SUM(Table18[[#This Row],[2024]:[2014]])</f>
        <v>1</v>
      </c>
      <c r="F249" s="1"/>
      <c r="G249" s="1"/>
      <c r="H249" s="1"/>
      <c r="I249" s="1"/>
      <c r="J249" s="1"/>
      <c r="K249" s="1">
        <v>1</v>
      </c>
      <c r="L249" s="1"/>
    </row>
    <row r="250" spans="1:12" hidden="1" x14ac:dyDescent="0.35">
      <c r="A250" t="s">
        <v>526</v>
      </c>
      <c r="B250" t="s">
        <v>123</v>
      </c>
      <c r="C250" t="s">
        <v>105</v>
      </c>
      <c r="D250" t="s">
        <v>557</v>
      </c>
      <c r="E250">
        <f>SUM(Table18[[#This Row],[2024]:[2014]])</f>
        <v>1</v>
      </c>
      <c r="F250" s="1">
        <v>1</v>
      </c>
      <c r="G250" s="1"/>
      <c r="H250" s="1"/>
      <c r="I250" s="1"/>
      <c r="J250" s="1"/>
      <c r="K250" s="1"/>
      <c r="L250" s="1"/>
    </row>
    <row r="251" spans="1:12" hidden="1" x14ac:dyDescent="0.35">
      <c r="A251" t="s">
        <v>526</v>
      </c>
      <c r="B251" t="s">
        <v>123</v>
      </c>
      <c r="C251" t="s">
        <v>136</v>
      </c>
      <c r="D251" t="s">
        <v>137</v>
      </c>
      <c r="E251">
        <f>SUM(Table18[[#This Row],[2024]:[2014]])</f>
        <v>52</v>
      </c>
      <c r="F251" s="1"/>
      <c r="G251" s="1"/>
      <c r="H251" s="1">
        <v>6</v>
      </c>
      <c r="I251" s="1">
        <v>46</v>
      </c>
      <c r="J251" s="1"/>
      <c r="K251" s="1"/>
      <c r="L251" s="1"/>
    </row>
    <row r="252" spans="1:12" hidden="1" x14ac:dyDescent="0.35">
      <c r="A252" t="s">
        <v>526</v>
      </c>
      <c r="B252" t="s">
        <v>123</v>
      </c>
      <c r="C252" t="s">
        <v>558</v>
      </c>
      <c r="D252" t="s">
        <v>559</v>
      </c>
      <c r="E252">
        <f>SUM(Table18[[#This Row],[2024]:[2014]])</f>
        <v>4</v>
      </c>
      <c r="F252" s="1"/>
      <c r="G252" s="1"/>
      <c r="H252" s="1"/>
      <c r="I252" s="1"/>
      <c r="J252" s="1"/>
      <c r="K252" s="1">
        <v>4</v>
      </c>
      <c r="L252" s="1"/>
    </row>
    <row r="253" spans="1:12" hidden="1" x14ac:dyDescent="0.35">
      <c r="A253" t="s">
        <v>526</v>
      </c>
      <c r="B253" t="s">
        <v>123</v>
      </c>
      <c r="C253" t="s">
        <v>560</v>
      </c>
      <c r="D253" t="s">
        <v>561</v>
      </c>
      <c r="E253">
        <f>SUM(Table18[[#This Row],[2024]:[2014]])</f>
        <v>1</v>
      </c>
      <c r="F253" s="1"/>
      <c r="G253" s="1"/>
      <c r="H253" s="1"/>
      <c r="I253" s="1"/>
      <c r="J253" s="1"/>
      <c r="K253" s="1">
        <v>1</v>
      </c>
      <c r="L253" s="1"/>
    </row>
    <row r="254" spans="1:12" hidden="1" x14ac:dyDescent="0.35">
      <c r="A254" t="s">
        <v>526</v>
      </c>
      <c r="B254" t="s">
        <v>123</v>
      </c>
      <c r="C254" t="s">
        <v>562</v>
      </c>
      <c r="D254" t="s">
        <v>563</v>
      </c>
      <c r="E254">
        <f>SUM(Table18[[#This Row],[2024]:[2014]])</f>
        <v>1</v>
      </c>
      <c r="F254" s="1"/>
      <c r="G254" s="1"/>
      <c r="H254" s="1"/>
      <c r="I254" s="1"/>
      <c r="J254" s="1"/>
      <c r="K254" s="1">
        <v>1</v>
      </c>
      <c r="L254" s="1"/>
    </row>
    <row r="255" spans="1:12" hidden="1" x14ac:dyDescent="0.35">
      <c r="A255" t="s">
        <v>526</v>
      </c>
      <c r="B255" t="s">
        <v>123</v>
      </c>
      <c r="C255" t="s">
        <v>138</v>
      </c>
      <c r="D255" t="s">
        <v>139</v>
      </c>
      <c r="E255">
        <f>SUM(Table18[[#This Row],[2024]:[2014]])</f>
        <v>0</v>
      </c>
      <c r="F255" s="1"/>
      <c r="G255" s="1"/>
      <c r="H255" s="1"/>
      <c r="I255" s="1"/>
      <c r="J255" s="1"/>
      <c r="K255" s="1">
        <v>0</v>
      </c>
      <c r="L255" s="1"/>
    </row>
    <row r="256" spans="1:12" hidden="1" x14ac:dyDescent="0.35">
      <c r="A256" t="s">
        <v>526</v>
      </c>
      <c r="B256" t="s">
        <v>123</v>
      </c>
      <c r="C256" t="s">
        <v>564</v>
      </c>
      <c r="D256" t="s">
        <v>565</v>
      </c>
      <c r="E256">
        <f>SUM(Table18[[#This Row],[2024]:[2014]])</f>
        <v>-7</v>
      </c>
      <c r="F256" s="1"/>
      <c r="G256" s="1"/>
      <c r="H256" s="1">
        <v>-7</v>
      </c>
      <c r="I256" s="1"/>
      <c r="J256" s="1"/>
      <c r="K256" s="1"/>
      <c r="L256" s="1"/>
    </row>
    <row r="257" spans="1:12" hidden="1" x14ac:dyDescent="0.35">
      <c r="A257" t="s">
        <v>526</v>
      </c>
      <c r="B257" t="s">
        <v>123</v>
      </c>
      <c r="C257" t="s">
        <v>105</v>
      </c>
      <c r="D257" t="s">
        <v>140</v>
      </c>
      <c r="E257">
        <f>SUM(Table18[[#This Row],[2024]:[2014]])</f>
        <v>2</v>
      </c>
      <c r="F257" s="1">
        <v>2</v>
      </c>
      <c r="G257" s="1"/>
      <c r="H257" s="1"/>
      <c r="I257" s="1"/>
      <c r="J257" s="1"/>
      <c r="K257" s="1"/>
      <c r="L257" s="1"/>
    </row>
    <row r="258" spans="1:12" hidden="1" x14ac:dyDescent="0.35">
      <c r="A258" t="s">
        <v>526</v>
      </c>
      <c r="B258" t="s">
        <v>123</v>
      </c>
      <c r="C258" t="s">
        <v>566</v>
      </c>
      <c r="D258" t="s">
        <v>567</v>
      </c>
      <c r="E258">
        <f>SUM(Table18[[#This Row],[2024]:[2014]])</f>
        <v>2</v>
      </c>
      <c r="F258" s="1"/>
      <c r="G258" s="1"/>
      <c r="H258" s="1"/>
      <c r="I258" s="1"/>
      <c r="J258" s="1"/>
      <c r="K258" s="1">
        <v>2</v>
      </c>
      <c r="L258" s="1"/>
    </row>
    <row r="259" spans="1:12" hidden="1" x14ac:dyDescent="0.35">
      <c r="A259" t="s">
        <v>526</v>
      </c>
      <c r="B259" t="s">
        <v>123</v>
      </c>
      <c r="C259" t="s">
        <v>141</v>
      </c>
      <c r="D259" t="s">
        <v>142</v>
      </c>
      <c r="E259">
        <f>SUM(Table18[[#This Row],[2024]:[2014]])</f>
        <v>11</v>
      </c>
      <c r="F259" s="1"/>
      <c r="G259" s="1"/>
      <c r="H259" s="1"/>
      <c r="I259" s="1"/>
      <c r="J259" s="1"/>
      <c r="K259" s="1">
        <v>11</v>
      </c>
      <c r="L259" s="1"/>
    </row>
    <row r="260" spans="1:12" hidden="1" x14ac:dyDescent="0.35">
      <c r="A260" t="s">
        <v>526</v>
      </c>
      <c r="B260" t="s">
        <v>123</v>
      </c>
      <c r="C260" t="s">
        <v>568</v>
      </c>
      <c r="D260" t="s">
        <v>569</v>
      </c>
      <c r="E260">
        <f>SUM(Table18[[#This Row],[2024]:[2014]])</f>
        <v>1</v>
      </c>
      <c r="F260" s="1"/>
      <c r="G260" s="1"/>
      <c r="H260" s="1"/>
      <c r="I260" s="1">
        <v>1</v>
      </c>
      <c r="J260" s="1"/>
      <c r="K260" s="1"/>
      <c r="L260" s="1"/>
    </row>
    <row r="261" spans="1:12" hidden="1" x14ac:dyDescent="0.35">
      <c r="A261" t="s">
        <v>526</v>
      </c>
      <c r="B261" t="s">
        <v>123</v>
      </c>
      <c r="C261" t="s">
        <v>570</v>
      </c>
      <c r="D261" t="s">
        <v>571</v>
      </c>
      <c r="E261">
        <f>SUM(Table18[[#This Row],[2024]:[2014]])</f>
        <v>1</v>
      </c>
      <c r="F261" s="1"/>
      <c r="G261" s="1"/>
      <c r="H261" s="1"/>
      <c r="I261" s="1"/>
      <c r="J261" s="1"/>
      <c r="K261" s="1">
        <v>1</v>
      </c>
      <c r="L261" s="1"/>
    </row>
    <row r="262" spans="1:12" hidden="1" x14ac:dyDescent="0.35">
      <c r="A262" t="s">
        <v>526</v>
      </c>
      <c r="B262" t="s">
        <v>123</v>
      </c>
      <c r="C262" t="s">
        <v>143</v>
      </c>
      <c r="D262" t="s">
        <v>144</v>
      </c>
      <c r="E262">
        <f>SUM(Table18[[#This Row],[2024]:[2014]])</f>
        <v>8</v>
      </c>
      <c r="F262" s="1"/>
      <c r="G262" s="1"/>
      <c r="H262" s="1"/>
      <c r="I262" s="1"/>
      <c r="J262" s="1">
        <v>6</v>
      </c>
      <c r="K262" s="1">
        <v>2</v>
      </c>
      <c r="L262" s="1"/>
    </row>
    <row r="263" spans="1:12" hidden="1" x14ac:dyDescent="0.35">
      <c r="A263" t="s">
        <v>526</v>
      </c>
      <c r="B263" t="s">
        <v>123</v>
      </c>
      <c r="C263" t="s">
        <v>145</v>
      </c>
      <c r="D263" t="s">
        <v>146</v>
      </c>
      <c r="E263">
        <f>SUM(Table18[[#This Row],[2024]:[2014]])</f>
        <v>3</v>
      </c>
      <c r="F263" s="1"/>
      <c r="G263" s="1">
        <v>3</v>
      </c>
      <c r="H263" s="1"/>
      <c r="I263" s="1"/>
      <c r="J263" s="1"/>
      <c r="K263" s="1"/>
      <c r="L263" s="1"/>
    </row>
    <row r="264" spans="1:12" hidden="1" x14ac:dyDescent="0.35">
      <c r="A264" t="s">
        <v>526</v>
      </c>
      <c r="B264" t="s">
        <v>147</v>
      </c>
      <c r="C264" t="s">
        <v>572</v>
      </c>
      <c r="D264" t="s">
        <v>573</v>
      </c>
      <c r="E264">
        <f>SUM(Table18[[#This Row],[2024]:[2014]])</f>
        <v>1</v>
      </c>
      <c r="F264" s="1">
        <v>1</v>
      </c>
      <c r="G264" s="1"/>
      <c r="H264" s="1"/>
      <c r="I264" s="1"/>
      <c r="J264" s="1"/>
      <c r="K264" s="1"/>
      <c r="L264" s="1"/>
    </row>
    <row r="265" spans="1:12" hidden="1" x14ac:dyDescent="0.35">
      <c r="A265" t="s">
        <v>526</v>
      </c>
      <c r="B265" t="s">
        <v>147</v>
      </c>
      <c r="C265" t="s">
        <v>148</v>
      </c>
      <c r="D265" t="s">
        <v>149</v>
      </c>
      <c r="E265">
        <f>SUM(Table18[[#This Row],[2024]:[2014]])</f>
        <v>1</v>
      </c>
      <c r="F265" s="1"/>
      <c r="G265" s="1"/>
      <c r="H265" s="1"/>
      <c r="I265" s="1"/>
      <c r="J265" s="1"/>
      <c r="K265" s="1">
        <v>1</v>
      </c>
      <c r="L265" s="1"/>
    </row>
    <row r="266" spans="1:12" hidden="1" x14ac:dyDescent="0.35">
      <c r="A266" t="s">
        <v>526</v>
      </c>
      <c r="B266" t="s">
        <v>147</v>
      </c>
      <c r="C266" t="s">
        <v>150</v>
      </c>
      <c r="D266" t="s">
        <v>151</v>
      </c>
      <c r="E266">
        <f>SUM(Table18[[#This Row],[2024]:[2014]])</f>
        <v>2</v>
      </c>
      <c r="F266" s="1"/>
      <c r="G266" s="1">
        <v>2</v>
      </c>
      <c r="H266" s="1"/>
      <c r="I266" s="1"/>
      <c r="J266" s="1"/>
      <c r="K266" s="1"/>
      <c r="L266" s="1"/>
    </row>
    <row r="267" spans="1:12" hidden="1" x14ac:dyDescent="0.35">
      <c r="A267" t="s">
        <v>526</v>
      </c>
      <c r="B267" t="s">
        <v>154</v>
      </c>
      <c r="C267" t="s">
        <v>574</v>
      </c>
      <c r="D267" t="s">
        <v>575</v>
      </c>
      <c r="E267">
        <f>SUM(Table18[[#This Row],[2024]:[2014]])</f>
        <v>2</v>
      </c>
      <c r="F267" s="1">
        <v>2</v>
      </c>
      <c r="G267" s="1"/>
      <c r="H267" s="1"/>
      <c r="I267" s="1"/>
      <c r="J267" s="1"/>
      <c r="K267" s="1"/>
      <c r="L267" s="1"/>
    </row>
    <row r="268" spans="1:12" hidden="1" x14ac:dyDescent="0.35">
      <c r="A268" t="s">
        <v>526</v>
      </c>
      <c r="B268" t="s">
        <v>154</v>
      </c>
      <c r="C268" t="s">
        <v>167</v>
      </c>
      <c r="D268" t="s">
        <v>168</v>
      </c>
      <c r="E268">
        <f>SUM(Table18[[#This Row],[2024]:[2014]])</f>
        <v>2</v>
      </c>
      <c r="F268" s="1"/>
      <c r="G268" s="1"/>
      <c r="H268" s="1"/>
      <c r="I268" s="1"/>
      <c r="J268" s="1"/>
      <c r="K268" s="1">
        <v>2</v>
      </c>
      <c r="L268" s="1"/>
    </row>
    <row r="269" spans="1:12" hidden="1" x14ac:dyDescent="0.35">
      <c r="A269" t="s">
        <v>526</v>
      </c>
      <c r="B269" t="s">
        <v>154</v>
      </c>
      <c r="C269" t="s">
        <v>171</v>
      </c>
      <c r="D269" t="s">
        <v>172</v>
      </c>
      <c r="E269">
        <f>SUM(Table18[[#This Row],[2024]:[2014]])</f>
        <v>1</v>
      </c>
      <c r="F269" s="1">
        <v>1</v>
      </c>
      <c r="G269" s="1"/>
      <c r="H269" s="1"/>
      <c r="I269" s="1"/>
      <c r="J269" s="1"/>
      <c r="K269" s="1"/>
      <c r="L269" s="1"/>
    </row>
    <row r="270" spans="1:12" hidden="1" x14ac:dyDescent="0.35">
      <c r="A270" t="s">
        <v>526</v>
      </c>
      <c r="B270" t="s">
        <v>175</v>
      </c>
      <c r="C270" t="s">
        <v>178</v>
      </c>
      <c r="D270" t="s">
        <v>179</v>
      </c>
      <c r="E270">
        <f>SUM(Table18[[#This Row],[2024]:[2014]])</f>
        <v>8</v>
      </c>
      <c r="F270" s="1"/>
      <c r="G270" s="1"/>
      <c r="H270" s="1"/>
      <c r="I270" s="1"/>
      <c r="J270" s="1">
        <v>8</v>
      </c>
      <c r="K270" s="1"/>
      <c r="L270" s="1"/>
    </row>
    <row r="271" spans="1:12" hidden="1" x14ac:dyDescent="0.35">
      <c r="A271" t="s">
        <v>526</v>
      </c>
      <c r="B271" t="s">
        <v>175</v>
      </c>
      <c r="C271" t="s">
        <v>576</v>
      </c>
      <c r="D271" t="s">
        <v>577</v>
      </c>
      <c r="E271">
        <f>SUM(Table18[[#This Row],[2024]:[2014]])</f>
        <v>1</v>
      </c>
      <c r="F271" s="1"/>
      <c r="G271" s="1"/>
      <c r="H271" s="1"/>
      <c r="I271" s="1"/>
      <c r="J271" s="1"/>
      <c r="K271" s="1">
        <v>1</v>
      </c>
      <c r="L271" s="1"/>
    </row>
    <row r="272" spans="1:12" hidden="1" x14ac:dyDescent="0.35">
      <c r="A272" t="s">
        <v>526</v>
      </c>
      <c r="B272" t="s">
        <v>180</v>
      </c>
      <c r="C272" t="s">
        <v>578</v>
      </c>
      <c r="D272" t="s">
        <v>579</v>
      </c>
      <c r="E272">
        <f>SUM(Table18[[#This Row],[2024]:[2014]])</f>
        <v>3</v>
      </c>
      <c r="F272" s="1">
        <v>1</v>
      </c>
      <c r="G272" s="1"/>
      <c r="H272" s="1"/>
      <c r="I272" s="1"/>
      <c r="J272" s="1">
        <v>0</v>
      </c>
      <c r="K272" s="1">
        <v>2</v>
      </c>
      <c r="L272" s="1"/>
    </row>
    <row r="273" spans="1:12" hidden="1" x14ac:dyDescent="0.35">
      <c r="A273" t="s">
        <v>526</v>
      </c>
      <c r="B273" t="s">
        <v>580</v>
      </c>
      <c r="C273" t="s">
        <v>581</v>
      </c>
      <c r="D273" t="s">
        <v>582</v>
      </c>
      <c r="E273">
        <f>SUM(Table18[[#This Row],[2024]:[2014]])</f>
        <v>1</v>
      </c>
      <c r="F273" s="1"/>
      <c r="G273" s="1"/>
      <c r="H273" s="1"/>
      <c r="I273" s="1"/>
      <c r="J273" s="1"/>
      <c r="K273" s="1">
        <v>1</v>
      </c>
      <c r="L273" s="1"/>
    </row>
    <row r="274" spans="1:12" hidden="1" x14ac:dyDescent="0.35">
      <c r="A274" t="s">
        <v>526</v>
      </c>
      <c r="B274" t="s">
        <v>190</v>
      </c>
      <c r="C274" t="s">
        <v>583</v>
      </c>
      <c r="D274" t="s">
        <v>584</v>
      </c>
      <c r="E274">
        <f>SUM(Table18[[#This Row],[2024]:[2014]])</f>
        <v>15</v>
      </c>
      <c r="F274" s="1"/>
      <c r="G274" s="1">
        <v>2</v>
      </c>
      <c r="H274" s="1">
        <v>1</v>
      </c>
      <c r="I274" s="1">
        <v>3</v>
      </c>
      <c r="J274" s="1">
        <v>4</v>
      </c>
      <c r="K274" s="1">
        <v>5</v>
      </c>
      <c r="L274" s="1"/>
    </row>
    <row r="275" spans="1:12" hidden="1" x14ac:dyDescent="0.35">
      <c r="A275" t="s">
        <v>526</v>
      </c>
      <c r="B275" t="s">
        <v>193</v>
      </c>
      <c r="C275" t="s">
        <v>585</v>
      </c>
      <c r="D275" t="s">
        <v>586</v>
      </c>
      <c r="E275">
        <f>SUM(Table18[[#This Row],[2024]:[2014]])</f>
        <v>5</v>
      </c>
      <c r="F275" s="1"/>
      <c r="G275" s="1"/>
      <c r="H275" s="1"/>
      <c r="I275" s="1"/>
      <c r="J275" s="1"/>
      <c r="K275" s="1">
        <v>5</v>
      </c>
      <c r="L275" s="1"/>
    </row>
    <row r="276" spans="1:12" hidden="1" x14ac:dyDescent="0.35">
      <c r="A276" t="s">
        <v>526</v>
      </c>
      <c r="B276" t="s">
        <v>193</v>
      </c>
      <c r="C276" t="s">
        <v>196</v>
      </c>
      <c r="D276" t="s">
        <v>197</v>
      </c>
      <c r="E276">
        <f>SUM(Table18[[#This Row],[2024]:[2014]])</f>
        <v>1</v>
      </c>
      <c r="F276" s="1"/>
      <c r="G276" s="1"/>
      <c r="H276" s="1"/>
      <c r="I276" s="1"/>
      <c r="J276" s="1">
        <v>1</v>
      </c>
      <c r="K276" s="1"/>
      <c r="L276" s="1"/>
    </row>
    <row r="277" spans="1:12" hidden="1" x14ac:dyDescent="0.35">
      <c r="A277" t="s">
        <v>526</v>
      </c>
      <c r="B277" t="s">
        <v>587</v>
      </c>
      <c r="C277" t="s">
        <v>588</v>
      </c>
      <c r="D277" t="s">
        <v>589</v>
      </c>
      <c r="E277">
        <f>SUM(Table18[[#This Row],[2024]:[2014]])</f>
        <v>21</v>
      </c>
      <c r="F277" s="1"/>
      <c r="G277" s="1"/>
      <c r="H277" s="1"/>
      <c r="I277" s="1">
        <v>6</v>
      </c>
      <c r="J277" s="1">
        <v>3</v>
      </c>
      <c r="K277" s="1">
        <v>12</v>
      </c>
      <c r="L277" s="1"/>
    </row>
    <row r="278" spans="1:12" hidden="1" x14ac:dyDescent="0.35">
      <c r="A278" t="s">
        <v>526</v>
      </c>
      <c r="B278" t="s">
        <v>198</v>
      </c>
      <c r="C278" t="s">
        <v>199</v>
      </c>
      <c r="D278" t="s">
        <v>200</v>
      </c>
      <c r="E278">
        <f>SUM(Table18[[#This Row],[2024]:[2014]])</f>
        <v>3</v>
      </c>
      <c r="F278" s="1"/>
      <c r="G278" s="1"/>
      <c r="H278" s="1"/>
      <c r="I278" s="1"/>
      <c r="J278" s="1"/>
      <c r="K278" s="1">
        <v>3</v>
      </c>
      <c r="L278" s="1">
        <v>0</v>
      </c>
    </row>
    <row r="279" spans="1:12" hidden="1" x14ac:dyDescent="0.35">
      <c r="A279" t="s">
        <v>526</v>
      </c>
      <c r="B279" t="s">
        <v>198</v>
      </c>
      <c r="C279" t="s">
        <v>590</v>
      </c>
      <c r="D279" t="s">
        <v>591</v>
      </c>
      <c r="E279">
        <f>SUM(Table18[[#This Row],[2024]:[2014]])</f>
        <v>1</v>
      </c>
      <c r="F279" s="1">
        <v>1</v>
      </c>
      <c r="G279" s="1"/>
      <c r="H279" s="1"/>
      <c r="I279" s="1"/>
      <c r="J279" s="1"/>
      <c r="K279" s="1"/>
      <c r="L279" s="1"/>
    </row>
    <row r="280" spans="1:12" hidden="1" x14ac:dyDescent="0.35">
      <c r="A280" t="s">
        <v>526</v>
      </c>
      <c r="B280" t="s">
        <v>203</v>
      </c>
      <c r="C280" t="s">
        <v>204</v>
      </c>
      <c r="D280" t="s">
        <v>205</v>
      </c>
      <c r="E280">
        <f>SUM(Table18[[#This Row],[2024]:[2014]])</f>
        <v>3</v>
      </c>
      <c r="F280" s="1"/>
      <c r="G280" s="1"/>
      <c r="H280" s="1"/>
      <c r="I280" s="1"/>
      <c r="J280" s="1"/>
      <c r="K280" s="1">
        <v>3</v>
      </c>
      <c r="L280" s="1"/>
    </row>
    <row r="281" spans="1:12" hidden="1" x14ac:dyDescent="0.35">
      <c r="A281" t="s">
        <v>526</v>
      </c>
      <c r="B281" t="s">
        <v>203</v>
      </c>
      <c r="C281" t="s">
        <v>592</v>
      </c>
      <c r="D281" t="s">
        <v>593</v>
      </c>
      <c r="E281">
        <f>SUM(Table18[[#This Row],[2024]:[2014]])</f>
        <v>1</v>
      </c>
      <c r="F281" s="1"/>
      <c r="G281" s="1"/>
      <c r="H281" s="1"/>
      <c r="I281" s="1"/>
      <c r="J281" s="1"/>
      <c r="K281" s="1">
        <v>1</v>
      </c>
      <c r="L281" s="1"/>
    </row>
    <row r="282" spans="1:12" hidden="1" x14ac:dyDescent="0.35">
      <c r="A282" t="s">
        <v>526</v>
      </c>
      <c r="B282" t="s">
        <v>206</v>
      </c>
      <c r="C282" t="s">
        <v>105</v>
      </c>
      <c r="D282" t="s">
        <v>207</v>
      </c>
      <c r="E282">
        <f>SUM(Table18[[#This Row],[2024]:[2014]])</f>
        <v>-75</v>
      </c>
      <c r="F282" s="1"/>
      <c r="G282" s="1">
        <v>-9</v>
      </c>
      <c r="H282" s="1">
        <v>-62</v>
      </c>
      <c r="I282" s="1"/>
      <c r="J282" s="1">
        <v>-1</v>
      </c>
      <c r="K282" s="1">
        <v>-3</v>
      </c>
      <c r="L282" s="1"/>
    </row>
    <row r="283" spans="1:12" hidden="1" x14ac:dyDescent="0.35">
      <c r="A283" t="s">
        <v>526</v>
      </c>
      <c r="B283" t="s">
        <v>206</v>
      </c>
      <c r="C283" t="s">
        <v>105</v>
      </c>
      <c r="D283" t="s">
        <v>208</v>
      </c>
      <c r="E283">
        <f>SUM(Table18[[#This Row],[2024]:[2014]])</f>
        <v>-1</v>
      </c>
      <c r="F283" s="1"/>
      <c r="G283" s="1"/>
      <c r="H283" s="1"/>
      <c r="I283" s="1"/>
      <c r="J283" s="1">
        <v>-1</v>
      </c>
      <c r="K283" s="1"/>
      <c r="L283" s="1"/>
    </row>
    <row r="284" spans="1:12" hidden="1" x14ac:dyDescent="0.35">
      <c r="A284" t="s">
        <v>526</v>
      </c>
      <c r="B284" t="s">
        <v>594</v>
      </c>
      <c r="C284" t="s">
        <v>595</v>
      </c>
      <c r="D284" t="s">
        <v>596</v>
      </c>
      <c r="E284">
        <f>SUM(Table18[[#This Row],[2024]:[2014]])</f>
        <v>1</v>
      </c>
      <c r="F284" s="1"/>
      <c r="G284" s="1"/>
      <c r="H284" s="1"/>
      <c r="I284" s="1"/>
      <c r="J284" s="1"/>
      <c r="K284" s="1">
        <v>1</v>
      </c>
      <c r="L284" s="1"/>
    </row>
    <row r="285" spans="1:12" hidden="1" x14ac:dyDescent="0.35">
      <c r="A285" t="s">
        <v>526</v>
      </c>
      <c r="B285" t="s">
        <v>594</v>
      </c>
      <c r="C285" t="s">
        <v>597</v>
      </c>
      <c r="D285" t="s">
        <v>598</v>
      </c>
      <c r="E285">
        <f>SUM(Table18[[#This Row],[2024]:[2014]])</f>
        <v>11</v>
      </c>
      <c r="F285" s="1"/>
      <c r="G285" s="1"/>
      <c r="H285" s="1">
        <v>4</v>
      </c>
      <c r="I285" s="1">
        <v>2</v>
      </c>
      <c r="J285" s="1">
        <v>5</v>
      </c>
      <c r="K285" s="1"/>
      <c r="L285" s="1"/>
    </row>
    <row r="286" spans="1:12" hidden="1" x14ac:dyDescent="0.35">
      <c r="A286" t="s">
        <v>526</v>
      </c>
      <c r="B286" t="s">
        <v>599</v>
      </c>
      <c r="C286" t="s">
        <v>600</v>
      </c>
      <c r="D286" t="s">
        <v>601</v>
      </c>
      <c r="E286">
        <f>SUM(Table18[[#This Row],[2024]:[2014]])</f>
        <v>1</v>
      </c>
      <c r="F286" s="1"/>
      <c r="G286" s="1"/>
      <c r="H286" s="1"/>
      <c r="I286" s="1"/>
      <c r="J286" s="1">
        <v>1</v>
      </c>
      <c r="K286" s="1"/>
      <c r="L286" s="1"/>
    </row>
    <row r="287" spans="1:12" hidden="1" x14ac:dyDescent="0.35">
      <c r="A287" t="s">
        <v>526</v>
      </c>
      <c r="B287" t="s">
        <v>212</v>
      </c>
      <c r="C287" t="s">
        <v>602</v>
      </c>
      <c r="D287" t="s">
        <v>603</v>
      </c>
      <c r="E287">
        <f>SUM(Table18[[#This Row],[2024]:[2014]])</f>
        <v>1</v>
      </c>
      <c r="F287" s="1"/>
      <c r="G287" s="1"/>
      <c r="H287" s="1"/>
      <c r="I287" s="1"/>
      <c r="J287" s="1"/>
      <c r="K287" s="1">
        <v>1</v>
      </c>
      <c r="L287" s="1">
        <v>0</v>
      </c>
    </row>
    <row r="288" spans="1:12" hidden="1" x14ac:dyDescent="0.35">
      <c r="A288" t="s">
        <v>526</v>
      </c>
      <c r="B288" t="s">
        <v>212</v>
      </c>
      <c r="C288" t="s">
        <v>604</v>
      </c>
      <c r="D288" t="s">
        <v>605</v>
      </c>
      <c r="E288">
        <f>SUM(Table18[[#This Row],[2024]:[2014]])</f>
        <v>5</v>
      </c>
      <c r="F288" s="1"/>
      <c r="G288" s="1"/>
      <c r="H288" s="1">
        <v>1</v>
      </c>
      <c r="I288" s="1"/>
      <c r="J288" s="1">
        <v>-1</v>
      </c>
      <c r="K288" s="1">
        <v>5</v>
      </c>
      <c r="L288" s="1"/>
    </row>
    <row r="289" spans="1:12" hidden="1" x14ac:dyDescent="0.35">
      <c r="A289" t="s">
        <v>526</v>
      </c>
      <c r="B289" t="s">
        <v>212</v>
      </c>
      <c r="C289" t="s">
        <v>606</v>
      </c>
      <c r="D289" t="s">
        <v>607</v>
      </c>
      <c r="E289">
        <f>SUM(Table18[[#This Row],[2024]:[2014]])</f>
        <v>2</v>
      </c>
      <c r="F289" s="1"/>
      <c r="G289" s="1"/>
      <c r="H289" s="1"/>
      <c r="I289" s="1"/>
      <c r="J289" s="1"/>
      <c r="K289" s="1">
        <v>2</v>
      </c>
      <c r="L289" s="1"/>
    </row>
    <row r="290" spans="1:12" hidden="1" x14ac:dyDescent="0.35">
      <c r="A290" t="s">
        <v>526</v>
      </c>
      <c r="B290" t="s">
        <v>212</v>
      </c>
      <c r="C290" t="s">
        <v>608</v>
      </c>
      <c r="D290" t="s">
        <v>609</v>
      </c>
      <c r="E290">
        <f>SUM(Table18[[#This Row],[2024]:[2014]])</f>
        <v>1</v>
      </c>
      <c r="F290" s="1"/>
      <c r="G290" s="1"/>
      <c r="H290" s="1"/>
      <c r="I290" s="1"/>
      <c r="J290" s="1"/>
      <c r="K290" s="1">
        <v>1</v>
      </c>
      <c r="L290" s="1"/>
    </row>
    <row r="291" spans="1:12" hidden="1" x14ac:dyDescent="0.35">
      <c r="A291" t="s">
        <v>526</v>
      </c>
      <c r="B291" t="s">
        <v>212</v>
      </c>
      <c r="C291" t="s">
        <v>223</v>
      </c>
      <c r="D291" t="s">
        <v>224</v>
      </c>
      <c r="E291">
        <f>SUM(Table18[[#This Row],[2024]:[2014]])</f>
        <v>1</v>
      </c>
      <c r="F291" s="1"/>
      <c r="G291" s="1"/>
      <c r="H291" s="1">
        <v>0</v>
      </c>
      <c r="I291" s="1">
        <v>1</v>
      </c>
      <c r="J291" s="1"/>
      <c r="K291" s="1"/>
      <c r="L291" s="1"/>
    </row>
    <row r="292" spans="1:12" hidden="1" x14ac:dyDescent="0.35">
      <c r="A292" t="s">
        <v>526</v>
      </c>
      <c r="B292" t="s">
        <v>225</v>
      </c>
      <c r="C292" t="s">
        <v>610</v>
      </c>
      <c r="D292" t="s">
        <v>611</v>
      </c>
      <c r="E292">
        <f>SUM(Table18[[#This Row],[2024]:[2014]])</f>
        <v>2</v>
      </c>
      <c r="F292" s="1"/>
      <c r="G292" s="1"/>
      <c r="H292" s="1"/>
      <c r="I292" s="1"/>
      <c r="J292" s="1"/>
      <c r="K292" s="1">
        <v>2</v>
      </c>
      <c r="L292" s="1"/>
    </row>
    <row r="293" spans="1:12" hidden="1" x14ac:dyDescent="0.35">
      <c r="A293" t="s">
        <v>526</v>
      </c>
      <c r="B293" t="s">
        <v>612</v>
      </c>
      <c r="C293" t="s">
        <v>613</v>
      </c>
      <c r="D293" t="s">
        <v>614</v>
      </c>
      <c r="E293">
        <f>SUM(Table18[[#This Row],[2024]:[2014]])</f>
        <v>1</v>
      </c>
      <c r="F293" s="1"/>
      <c r="G293" s="1"/>
      <c r="H293" s="1"/>
      <c r="I293" s="1"/>
      <c r="J293" s="1"/>
      <c r="K293" s="1">
        <v>1</v>
      </c>
      <c r="L293" s="1"/>
    </row>
    <row r="294" spans="1:12" hidden="1" x14ac:dyDescent="0.35">
      <c r="A294" t="s">
        <v>526</v>
      </c>
      <c r="B294" t="s">
        <v>615</v>
      </c>
      <c r="C294" t="s">
        <v>616</v>
      </c>
      <c r="D294" t="s">
        <v>617</v>
      </c>
      <c r="E294">
        <f>SUM(Table18[[#This Row],[2024]:[2014]])</f>
        <v>1</v>
      </c>
      <c r="F294" s="1"/>
      <c r="G294" s="1"/>
      <c r="H294" s="1"/>
      <c r="I294" s="1"/>
      <c r="J294" s="1">
        <v>1</v>
      </c>
      <c r="K294" s="1"/>
      <c r="L294" s="1"/>
    </row>
    <row r="295" spans="1:12" hidden="1" x14ac:dyDescent="0.35">
      <c r="A295" t="s">
        <v>526</v>
      </c>
      <c r="B295" t="s">
        <v>615</v>
      </c>
      <c r="C295" t="s">
        <v>618</v>
      </c>
      <c r="D295" t="s">
        <v>619</v>
      </c>
      <c r="E295">
        <f>SUM(Table18[[#This Row],[2024]:[2014]])</f>
        <v>2</v>
      </c>
      <c r="F295" s="1"/>
      <c r="G295" s="1"/>
      <c r="H295" s="1"/>
      <c r="I295" s="1"/>
      <c r="J295" s="1">
        <v>2</v>
      </c>
      <c r="K295" s="1"/>
      <c r="L295" s="1"/>
    </row>
    <row r="296" spans="1:12" hidden="1" x14ac:dyDescent="0.35">
      <c r="A296" t="s">
        <v>526</v>
      </c>
      <c r="B296" t="s">
        <v>228</v>
      </c>
      <c r="C296" t="s">
        <v>620</v>
      </c>
      <c r="D296" t="s">
        <v>621</v>
      </c>
      <c r="E296">
        <f>SUM(Table18[[#This Row],[2024]:[2014]])</f>
        <v>1</v>
      </c>
      <c r="F296" s="1"/>
      <c r="G296" s="1"/>
      <c r="H296" s="1">
        <v>1</v>
      </c>
      <c r="I296" s="1"/>
      <c r="J296" s="1"/>
      <c r="K296" s="1"/>
      <c r="L296" s="1"/>
    </row>
    <row r="297" spans="1:12" hidden="1" x14ac:dyDescent="0.35">
      <c r="A297" t="s">
        <v>526</v>
      </c>
      <c r="B297" t="s">
        <v>228</v>
      </c>
      <c r="C297" t="s">
        <v>622</v>
      </c>
      <c r="D297" t="s">
        <v>623</v>
      </c>
      <c r="E297">
        <f>SUM(Table18[[#This Row],[2024]:[2014]])</f>
        <v>2</v>
      </c>
      <c r="F297" s="1"/>
      <c r="G297" s="1"/>
      <c r="H297" s="1"/>
      <c r="I297" s="1"/>
      <c r="J297" s="1">
        <v>1</v>
      </c>
      <c r="K297" s="1">
        <v>1</v>
      </c>
      <c r="L297" s="1"/>
    </row>
    <row r="298" spans="1:12" hidden="1" x14ac:dyDescent="0.35">
      <c r="A298" t="s">
        <v>526</v>
      </c>
      <c r="B298" t="s">
        <v>228</v>
      </c>
      <c r="C298" t="s">
        <v>624</v>
      </c>
      <c r="D298" t="s">
        <v>625</v>
      </c>
      <c r="E298">
        <f>SUM(Table18[[#This Row],[2024]:[2014]])</f>
        <v>1</v>
      </c>
      <c r="F298" s="1"/>
      <c r="G298" s="1"/>
      <c r="H298" s="1"/>
      <c r="I298" s="1"/>
      <c r="J298" s="1"/>
      <c r="K298" s="1">
        <v>1</v>
      </c>
      <c r="L298" s="1"/>
    </row>
    <row r="299" spans="1:12" hidden="1" x14ac:dyDescent="0.35">
      <c r="A299" t="s">
        <v>526</v>
      </c>
      <c r="B299" t="s">
        <v>228</v>
      </c>
      <c r="C299" t="s">
        <v>626</v>
      </c>
      <c r="D299" t="s">
        <v>627</v>
      </c>
      <c r="E299">
        <f>SUM(Table18[[#This Row],[2024]:[2014]])</f>
        <v>4</v>
      </c>
      <c r="F299" s="1"/>
      <c r="G299" s="1"/>
      <c r="H299" s="1"/>
      <c r="I299" s="1"/>
      <c r="J299" s="1"/>
      <c r="K299" s="1">
        <v>4</v>
      </c>
      <c r="L299" s="1">
        <v>0</v>
      </c>
    </row>
    <row r="300" spans="1:12" hidden="1" x14ac:dyDescent="0.35">
      <c r="A300" t="s">
        <v>526</v>
      </c>
      <c r="B300" t="s">
        <v>628</v>
      </c>
      <c r="C300" t="s">
        <v>629</v>
      </c>
      <c r="D300" t="s">
        <v>630</v>
      </c>
      <c r="E300">
        <f>SUM(Table18[[#This Row],[2024]:[2014]])</f>
        <v>1</v>
      </c>
      <c r="F300" s="1"/>
      <c r="G300" s="1"/>
      <c r="H300" s="1"/>
      <c r="I300" s="1"/>
      <c r="J300" s="1"/>
      <c r="K300" s="1">
        <v>1</v>
      </c>
      <c r="L300" s="1"/>
    </row>
    <row r="301" spans="1:12" hidden="1" x14ac:dyDescent="0.35">
      <c r="A301" t="s">
        <v>526</v>
      </c>
      <c r="B301" t="s">
        <v>231</v>
      </c>
      <c r="C301" t="s">
        <v>105</v>
      </c>
      <c r="D301" t="s">
        <v>631</v>
      </c>
      <c r="E301">
        <f>SUM(Table18[[#This Row],[2024]:[2014]])</f>
        <v>2</v>
      </c>
      <c r="F301" s="1">
        <v>1</v>
      </c>
      <c r="G301" s="1">
        <v>1</v>
      </c>
      <c r="H301" s="1"/>
      <c r="I301" s="1"/>
      <c r="J301" s="1"/>
      <c r="K301" s="1"/>
      <c r="L301" s="1"/>
    </row>
    <row r="302" spans="1:12" hidden="1" x14ac:dyDescent="0.35">
      <c r="A302" t="s">
        <v>526</v>
      </c>
      <c r="B302" t="s">
        <v>231</v>
      </c>
      <c r="C302" t="s">
        <v>105</v>
      </c>
      <c r="D302" t="s">
        <v>232</v>
      </c>
      <c r="E302">
        <f>SUM(Table18[[#This Row],[2024]:[2014]])</f>
        <v>15</v>
      </c>
      <c r="F302" s="1">
        <v>2</v>
      </c>
      <c r="G302" s="1">
        <v>1</v>
      </c>
      <c r="H302" s="1">
        <v>2</v>
      </c>
      <c r="I302" s="1">
        <v>1</v>
      </c>
      <c r="J302" s="1">
        <v>4</v>
      </c>
      <c r="K302" s="1">
        <v>5</v>
      </c>
      <c r="L302" s="1"/>
    </row>
    <row r="303" spans="1:12" hidden="1" x14ac:dyDescent="0.35">
      <c r="A303" t="s">
        <v>526</v>
      </c>
      <c r="B303" t="s">
        <v>231</v>
      </c>
      <c r="C303" t="s">
        <v>105</v>
      </c>
      <c r="D303" t="s">
        <v>233</v>
      </c>
      <c r="E303">
        <f>SUM(Table18[[#This Row],[2024]:[2014]])</f>
        <v>11</v>
      </c>
      <c r="F303" s="1"/>
      <c r="G303" s="1">
        <v>1</v>
      </c>
      <c r="H303" s="1"/>
      <c r="I303" s="1">
        <v>4</v>
      </c>
      <c r="J303" s="1">
        <v>2</v>
      </c>
      <c r="K303" s="1">
        <v>4</v>
      </c>
      <c r="L303" s="1"/>
    </row>
    <row r="304" spans="1:12" hidden="1" x14ac:dyDescent="0.35">
      <c r="A304" t="s">
        <v>526</v>
      </c>
      <c r="B304" t="s">
        <v>231</v>
      </c>
      <c r="C304" t="s">
        <v>105</v>
      </c>
      <c r="D304" t="s">
        <v>632</v>
      </c>
      <c r="E304">
        <f>SUM(Table18[[#This Row],[2024]:[2014]])</f>
        <v>1</v>
      </c>
      <c r="F304" s="1"/>
      <c r="G304" s="1"/>
      <c r="H304" s="1"/>
      <c r="I304" s="1"/>
      <c r="J304" s="1">
        <v>1</v>
      </c>
      <c r="K304" s="1"/>
      <c r="L304" s="1"/>
    </row>
    <row r="305" spans="1:12" hidden="1" x14ac:dyDescent="0.35">
      <c r="A305" t="s">
        <v>526</v>
      </c>
      <c r="B305" t="s">
        <v>231</v>
      </c>
      <c r="C305" t="s">
        <v>105</v>
      </c>
      <c r="D305" t="s">
        <v>234</v>
      </c>
      <c r="E305">
        <f>SUM(Table18[[#This Row],[2024]:[2014]])</f>
        <v>194</v>
      </c>
      <c r="F305" s="1">
        <v>66</v>
      </c>
      <c r="G305" s="1">
        <v>26</v>
      </c>
      <c r="H305" s="1">
        <v>75</v>
      </c>
      <c r="I305" s="1">
        <v>25</v>
      </c>
      <c r="J305" s="1">
        <v>2</v>
      </c>
      <c r="K305" s="1"/>
      <c r="L305" s="1"/>
    </row>
    <row r="306" spans="1:12" hidden="1" x14ac:dyDescent="0.35">
      <c r="A306" t="s">
        <v>526</v>
      </c>
      <c r="B306" t="s">
        <v>231</v>
      </c>
      <c r="C306" t="s">
        <v>105</v>
      </c>
      <c r="D306" t="s">
        <v>236</v>
      </c>
      <c r="E306">
        <f>SUM(Table18[[#This Row],[2024]:[2014]])</f>
        <v>47</v>
      </c>
      <c r="F306" s="1">
        <v>31</v>
      </c>
      <c r="G306" s="1">
        <v>2</v>
      </c>
      <c r="H306" s="1">
        <v>5</v>
      </c>
      <c r="I306" s="1">
        <v>4</v>
      </c>
      <c r="J306" s="1">
        <v>3</v>
      </c>
      <c r="K306" s="1">
        <v>2</v>
      </c>
      <c r="L306" s="1"/>
    </row>
    <row r="307" spans="1:12" hidden="1" x14ac:dyDescent="0.35">
      <c r="A307" t="s">
        <v>526</v>
      </c>
      <c r="B307" t="s">
        <v>231</v>
      </c>
      <c r="C307" t="s">
        <v>105</v>
      </c>
      <c r="D307" t="s">
        <v>237</v>
      </c>
      <c r="E307">
        <f>SUM(Table18[[#This Row],[2024]:[2014]])</f>
        <v>28</v>
      </c>
      <c r="F307" s="1"/>
      <c r="G307" s="1">
        <v>3</v>
      </c>
      <c r="H307" s="1">
        <v>24</v>
      </c>
      <c r="I307" s="1">
        <v>1</v>
      </c>
      <c r="J307" s="1"/>
      <c r="K307" s="1"/>
      <c r="L307" s="1"/>
    </row>
    <row r="308" spans="1:12" hidden="1" x14ac:dyDescent="0.35">
      <c r="A308" t="s">
        <v>526</v>
      </c>
      <c r="B308" t="s">
        <v>231</v>
      </c>
      <c r="C308" t="s">
        <v>238</v>
      </c>
      <c r="D308" t="s">
        <v>239</v>
      </c>
      <c r="E308">
        <f>SUM(Table18[[#This Row],[2024]:[2014]])</f>
        <v>1</v>
      </c>
      <c r="F308" s="1"/>
      <c r="G308" s="1"/>
      <c r="H308" s="1"/>
      <c r="I308" s="1"/>
      <c r="J308" s="1"/>
      <c r="K308" s="1">
        <v>1</v>
      </c>
      <c r="L308" s="1"/>
    </row>
    <row r="309" spans="1:12" hidden="1" x14ac:dyDescent="0.35">
      <c r="A309" t="s">
        <v>526</v>
      </c>
      <c r="B309" t="s">
        <v>231</v>
      </c>
      <c r="C309" t="s">
        <v>633</v>
      </c>
      <c r="D309" t="s">
        <v>634</v>
      </c>
      <c r="E309">
        <f>SUM(Table18[[#This Row],[2024]:[2014]])</f>
        <v>1</v>
      </c>
      <c r="F309" s="1"/>
      <c r="G309" s="1"/>
      <c r="H309" s="1"/>
      <c r="I309" s="1"/>
      <c r="J309" s="1"/>
      <c r="K309" s="1">
        <v>1</v>
      </c>
      <c r="L309" s="1"/>
    </row>
    <row r="310" spans="1:12" hidden="1" x14ac:dyDescent="0.35">
      <c r="A310" t="s">
        <v>526</v>
      </c>
      <c r="B310" t="s">
        <v>231</v>
      </c>
      <c r="C310" t="s">
        <v>635</v>
      </c>
      <c r="D310" t="s">
        <v>636</v>
      </c>
      <c r="E310">
        <f>SUM(Table18[[#This Row],[2024]:[2014]])</f>
        <v>0</v>
      </c>
      <c r="F310" s="1"/>
      <c r="G310" s="1"/>
      <c r="H310" s="1"/>
      <c r="I310" s="1"/>
      <c r="J310" s="1">
        <v>-1</v>
      </c>
      <c r="K310" s="1">
        <v>1</v>
      </c>
      <c r="L310" s="1"/>
    </row>
    <row r="311" spans="1:12" hidden="1" x14ac:dyDescent="0.35">
      <c r="A311" t="s">
        <v>526</v>
      </c>
      <c r="B311" t="s">
        <v>637</v>
      </c>
      <c r="C311" t="s">
        <v>638</v>
      </c>
      <c r="D311" t="s">
        <v>639</v>
      </c>
      <c r="E311">
        <f>SUM(Table18[[#This Row],[2024]:[2014]])</f>
        <v>1</v>
      </c>
      <c r="F311" s="1"/>
      <c r="G311" s="1"/>
      <c r="H311" s="1"/>
      <c r="I311" s="1">
        <v>-1</v>
      </c>
      <c r="J311" s="1">
        <v>0</v>
      </c>
      <c r="K311" s="1">
        <v>2</v>
      </c>
      <c r="L311" s="1"/>
    </row>
    <row r="312" spans="1:12" hidden="1" x14ac:dyDescent="0.35">
      <c r="A312" t="s">
        <v>526</v>
      </c>
      <c r="B312" t="s">
        <v>247</v>
      </c>
      <c r="C312" t="s">
        <v>640</v>
      </c>
      <c r="D312" t="s">
        <v>641</v>
      </c>
      <c r="E312">
        <f>SUM(Table18[[#This Row],[2024]:[2014]])</f>
        <v>3</v>
      </c>
      <c r="F312" s="1"/>
      <c r="G312" s="1">
        <v>1</v>
      </c>
      <c r="H312" s="1"/>
      <c r="I312" s="1"/>
      <c r="J312" s="1">
        <v>1</v>
      </c>
      <c r="K312" s="1">
        <v>1</v>
      </c>
      <c r="L312" s="1"/>
    </row>
    <row r="313" spans="1:12" hidden="1" x14ac:dyDescent="0.35">
      <c r="A313" t="s">
        <v>526</v>
      </c>
      <c r="B313" t="s">
        <v>252</v>
      </c>
      <c r="C313" t="s">
        <v>255</v>
      </c>
      <c r="D313" t="s">
        <v>256</v>
      </c>
      <c r="E313">
        <f>SUM(Table18[[#This Row],[2024]:[2014]])</f>
        <v>9</v>
      </c>
      <c r="F313" s="1"/>
      <c r="G313" s="1"/>
      <c r="H313" s="1"/>
      <c r="I313" s="1">
        <v>3</v>
      </c>
      <c r="J313" s="1">
        <v>4</v>
      </c>
      <c r="K313" s="1">
        <v>2</v>
      </c>
      <c r="L313" s="1"/>
    </row>
    <row r="314" spans="1:12" hidden="1" x14ac:dyDescent="0.35">
      <c r="A314" t="s">
        <v>526</v>
      </c>
      <c r="B314" t="s">
        <v>642</v>
      </c>
      <c r="C314" t="s">
        <v>643</v>
      </c>
      <c r="D314" t="s">
        <v>644</v>
      </c>
      <c r="E314">
        <f>SUM(Table18[[#This Row],[2024]:[2014]])</f>
        <v>3</v>
      </c>
      <c r="F314" s="1"/>
      <c r="G314" s="1"/>
      <c r="H314" s="1"/>
      <c r="I314" s="1"/>
      <c r="J314" s="1"/>
      <c r="K314" s="1">
        <v>3</v>
      </c>
      <c r="L314" s="1"/>
    </row>
    <row r="315" spans="1:12" hidden="1" x14ac:dyDescent="0.35">
      <c r="A315" t="s">
        <v>526</v>
      </c>
      <c r="B315" t="s">
        <v>257</v>
      </c>
      <c r="C315" t="s">
        <v>260</v>
      </c>
      <c r="D315" t="s">
        <v>261</v>
      </c>
      <c r="E315">
        <f>SUM(Table18[[#This Row],[2024]:[2014]])</f>
        <v>6</v>
      </c>
      <c r="F315" s="1"/>
      <c r="G315" s="1"/>
      <c r="H315" s="1"/>
      <c r="I315" s="1"/>
      <c r="J315" s="1"/>
      <c r="K315" s="1">
        <v>6</v>
      </c>
      <c r="L315" s="1"/>
    </row>
    <row r="316" spans="1:12" hidden="1" x14ac:dyDescent="0.35">
      <c r="A316" t="s">
        <v>526</v>
      </c>
      <c r="B316" t="s">
        <v>262</v>
      </c>
      <c r="C316" t="s">
        <v>645</v>
      </c>
      <c r="D316" t="s">
        <v>646</v>
      </c>
      <c r="E316">
        <f>SUM(Table18[[#This Row],[2024]:[2014]])</f>
        <v>150</v>
      </c>
      <c r="F316" s="1"/>
      <c r="G316" s="1"/>
      <c r="H316" s="1"/>
      <c r="I316" s="1"/>
      <c r="J316" s="1">
        <v>150</v>
      </c>
      <c r="K316" s="1"/>
      <c r="L316" s="1"/>
    </row>
    <row r="317" spans="1:12" hidden="1" x14ac:dyDescent="0.35">
      <c r="A317" t="s">
        <v>526</v>
      </c>
      <c r="B317" t="s">
        <v>262</v>
      </c>
      <c r="C317" t="s">
        <v>263</v>
      </c>
      <c r="D317" t="s">
        <v>264</v>
      </c>
      <c r="E317">
        <f>SUM(Table18[[#This Row],[2024]:[2014]])</f>
        <v>2</v>
      </c>
      <c r="F317" s="1"/>
      <c r="G317" s="1"/>
      <c r="H317" s="1"/>
      <c r="I317" s="1"/>
      <c r="J317" s="1">
        <v>1</v>
      </c>
      <c r="K317" s="1">
        <v>1</v>
      </c>
      <c r="L317" s="1"/>
    </row>
    <row r="318" spans="1:12" hidden="1" x14ac:dyDescent="0.35">
      <c r="A318" t="s">
        <v>526</v>
      </c>
      <c r="B318" t="s">
        <v>265</v>
      </c>
      <c r="C318" t="s">
        <v>647</v>
      </c>
      <c r="D318" t="s">
        <v>648</v>
      </c>
      <c r="E318">
        <f>SUM(Table18[[#This Row],[2024]:[2014]])</f>
        <v>1</v>
      </c>
      <c r="F318" s="1"/>
      <c r="G318" s="1"/>
      <c r="H318" s="1"/>
      <c r="I318" s="1"/>
      <c r="J318" s="1">
        <v>1</v>
      </c>
      <c r="K318" s="1"/>
      <c r="L318" s="1"/>
    </row>
    <row r="319" spans="1:12" hidden="1" x14ac:dyDescent="0.35">
      <c r="A319" t="s">
        <v>526</v>
      </c>
      <c r="B319" t="s">
        <v>265</v>
      </c>
      <c r="C319" t="s">
        <v>649</v>
      </c>
      <c r="D319" t="s">
        <v>650</v>
      </c>
      <c r="E319">
        <f>SUM(Table18[[#This Row],[2024]:[2014]])</f>
        <v>2</v>
      </c>
      <c r="F319" s="1">
        <v>1</v>
      </c>
      <c r="G319" s="1"/>
      <c r="H319" s="1"/>
      <c r="I319" s="1">
        <v>1</v>
      </c>
      <c r="J319" s="1"/>
      <c r="K319" s="1"/>
      <c r="L319" s="1"/>
    </row>
    <row r="320" spans="1:12" hidden="1" x14ac:dyDescent="0.35">
      <c r="A320" t="s">
        <v>526</v>
      </c>
      <c r="B320" t="s">
        <v>265</v>
      </c>
      <c r="C320" t="s">
        <v>651</v>
      </c>
      <c r="D320" t="s">
        <v>652</v>
      </c>
      <c r="E320">
        <f>SUM(Table18[[#This Row],[2024]:[2014]])</f>
        <v>1</v>
      </c>
      <c r="F320" s="1"/>
      <c r="G320" s="1"/>
      <c r="H320" s="1"/>
      <c r="I320" s="1"/>
      <c r="J320" s="1"/>
      <c r="K320" s="1">
        <v>1</v>
      </c>
      <c r="L320" s="1"/>
    </row>
    <row r="321" spans="1:12" hidden="1" x14ac:dyDescent="0.35">
      <c r="A321" t="s">
        <v>526</v>
      </c>
      <c r="B321" t="s">
        <v>265</v>
      </c>
      <c r="C321" t="s">
        <v>653</v>
      </c>
      <c r="D321" t="s">
        <v>654</v>
      </c>
      <c r="E321">
        <f>SUM(Table18[[#This Row],[2024]:[2014]])</f>
        <v>0</v>
      </c>
      <c r="F321" s="1"/>
      <c r="G321" s="1"/>
      <c r="H321" s="1"/>
      <c r="I321" s="1">
        <v>-2</v>
      </c>
      <c r="J321" s="1">
        <v>2</v>
      </c>
      <c r="K321" s="1"/>
      <c r="L321" s="1"/>
    </row>
    <row r="322" spans="1:12" hidden="1" x14ac:dyDescent="0.35">
      <c r="A322" t="s">
        <v>526</v>
      </c>
      <c r="B322" t="s">
        <v>265</v>
      </c>
      <c r="C322" t="s">
        <v>655</v>
      </c>
      <c r="D322" t="s">
        <v>656</v>
      </c>
      <c r="E322">
        <f>SUM(Table18[[#This Row],[2024]:[2014]])</f>
        <v>0</v>
      </c>
      <c r="F322" s="1"/>
      <c r="G322" s="1"/>
      <c r="H322" s="1"/>
      <c r="I322" s="1"/>
      <c r="J322" s="1">
        <v>-1</v>
      </c>
      <c r="K322" s="1">
        <v>1</v>
      </c>
      <c r="L322" s="1"/>
    </row>
    <row r="323" spans="1:12" hidden="1" x14ac:dyDescent="0.35">
      <c r="A323" t="s">
        <v>526</v>
      </c>
      <c r="B323" t="s">
        <v>265</v>
      </c>
      <c r="C323" t="s">
        <v>657</v>
      </c>
      <c r="D323" t="s">
        <v>658</v>
      </c>
      <c r="E323">
        <f>SUM(Table18[[#This Row],[2024]:[2014]])</f>
        <v>45</v>
      </c>
      <c r="F323" s="1"/>
      <c r="G323" s="1"/>
      <c r="H323" s="1"/>
      <c r="I323" s="1"/>
      <c r="J323" s="1">
        <v>-5</v>
      </c>
      <c r="K323" s="1">
        <v>50</v>
      </c>
      <c r="L323" s="1">
        <v>0</v>
      </c>
    </row>
    <row r="324" spans="1:12" hidden="1" x14ac:dyDescent="0.35">
      <c r="A324" t="s">
        <v>526</v>
      </c>
      <c r="B324" t="s">
        <v>265</v>
      </c>
      <c r="C324" t="s">
        <v>659</v>
      </c>
      <c r="D324" t="s">
        <v>660</v>
      </c>
      <c r="E324">
        <f>SUM(Table18[[#This Row],[2024]:[2014]])</f>
        <v>5</v>
      </c>
      <c r="F324" s="1"/>
      <c r="G324" s="1"/>
      <c r="H324" s="1"/>
      <c r="I324" s="1"/>
      <c r="J324" s="1">
        <v>-4</v>
      </c>
      <c r="K324" s="1">
        <v>9</v>
      </c>
      <c r="L324" s="1"/>
    </row>
    <row r="325" spans="1:12" hidden="1" x14ac:dyDescent="0.35">
      <c r="A325" t="s">
        <v>526</v>
      </c>
      <c r="B325" t="s">
        <v>265</v>
      </c>
      <c r="C325" t="s">
        <v>268</v>
      </c>
      <c r="D325" t="s">
        <v>269</v>
      </c>
      <c r="E325">
        <f>SUM(Table18[[#This Row],[2024]:[2014]])</f>
        <v>13</v>
      </c>
      <c r="F325" s="1"/>
      <c r="G325" s="1"/>
      <c r="H325" s="1"/>
      <c r="I325" s="1"/>
      <c r="J325" s="1">
        <v>1</v>
      </c>
      <c r="K325" s="1">
        <v>12</v>
      </c>
      <c r="L325" s="1"/>
    </row>
    <row r="326" spans="1:12" hidden="1" x14ac:dyDescent="0.35">
      <c r="A326" t="s">
        <v>526</v>
      </c>
      <c r="B326" t="s">
        <v>272</v>
      </c>
      <c r="C326" t="s">
        <v>661</v>
      </c>
      <c r="D326" t="s">
        <v>662</v>
      </c>
      <c r="E326">
        <f>SUM(Table18[[#This Row],[2024]:[2014]])</f>
        <v>1</v>
      </c>
      <c r="F326" s="1"/>
      <c r="G326" s="1"/>
      <c r="H326" s="1"/>
      <c r="I326" s="1"/>
      <c r="J326" s="1"/>
      <c r="K326" s="1">
        <v>1</v>
      </c>
      <c r="L326" s="1">
        <v>0</v>
      </c>
    </row>
    <row r="327" spans="1:12" hidden="1" x14ac:dyDescent="0.35">
      <c r="A327" t="s">
        <v>526</v>
      </c>
      <c r="B327" t="s">
        <v>272</v>
      </c>
      <c r="C327" t="s">
        <v>275</v>
      </c>
      <c r="D327" t="s">
        <v>276</v>
      </c>
      <c r="E327">
        <f>SUM(Table18[[#This Row],[2024]:[2014]])</f>
        <v>4</v>
      </c>
      <c r="F327" s="1"/>
      <c r="G327" s="1"/>
      <c r="H327" s="1"/>
      <c r="I327" s="1">
        <v>1</v>
      </c>
      <c r="J327" s="1">
        <v>1</v>
      </c>
      <c r="K327" s="1">
        <v>2</v>
      </c>
      <c r="L327" s="1"/>
    </row>
    <row r="328" spans="1:12" hidden="1" x14ac:dyDescent="0.35">
      <c r="A328" t="s">
        <v>526</v>
      </c>
      <c r="B328" t="s">
        <v>272</v>
      </c>
      <c r="C328" t="s">
        <v>663</v>
      </c>
      <c r="D328" t="s">
        <v>664</v>
      </c>
      <c r="E328">
        <f>SUM(Table18[[#This Row],[2024]:[2014]])</f>
        <v>0</v>
      </c>
      <c r="F328" s="1"/>
      <c r="G328" s="1"/>
      <c r="H328" s="1"/>
      <c r="I328" s="1">
        <v>0</v>
      </c>
      <c r="J328" s="1"/>
      <c r="K328" s="1"/>
      <c r="L328" s="1"/>
    </row>
    <row r="329" spans="1:12" hidden="1" x14ac:dyDescent="0.35">
      <c r="A329" t="s">
        <v>526</v>
      </c>
      <c r="B329" t="s">
        <v>277</v>
      </c>
      <c r="C329" t="s">
        <v>278</v>
      </c>
      <c r="D329" t="s">
        <v>279</v>
      </c>
      <c r="E329">
        <f>SUM(Table18[[#This Row],[2024]:[2014]])</f>
        <v>12</v>
      </c>
      <c r="F329" s="1">
        <v>6</v>
      </c>
      <c r="G329" s="1">
        <v>1</v>
      </c>
      <c r="H329" s="1">
        <v>2</v>
      </c>
      <c r="I329" s="1">
        <v>3</v>
      </c>
      <c r="J329" s="1"/>
      <c r="K329" s="1"/>
      <c r="L329" s="1"/>
    </row>
    <row r="330" spans="1:12" hidden="1" x14ac:dyDescent="0.35">
      <c r="A330" t="s">
        <v>526</v>
      </c>
      <c r="B330" t="s">
        <v>277</v>
      </c>
      <c r="C330" t="s">
        <v>665</v>
      </c>
      <c r="D330" t="s">
        <v>666</v>
      </c>
      <c r="E330">
        <f>SUM(Table18[[#This Row],[2024]:[2014]])</f>
        <v>2</v>
      </c>
      <c r="F330" s="1"/>
      <c r="G330" s="1">
        <v>2</v>
      </c>
      <c r="H330" s="1"/>
      <c r="I330" s="1"/>
      <c r="J330" s="1"/>
      <c r="K330" s="1"/>
      <c r="L330" s="1"/>
    </row>
    <row r="331" spans="1:12" hidden="1" x14ac:dyDescent="0.35">
      <c r="A331" t="s">
        <v>526</v>
      </c>
      <c r="B331" t="s">
        <v>277</v>
      </c>
      <c r="C331" t="s">
        <v>667</v>
      </c>
      <c r="D331" t="s">
        <v>668</v>
      </c>
      <c r="E331">
        <f>SUM(Table18[[#This Row],[2024]:[2014]])</f>
        <v>1</v>
      </c>
      <c r="F331" s="1"/>
      <c r="G331" s="1"/>
      <c r="H331" s="1">
        <v>1</v>
      </c>
      <c r="I331" s="1"/>
      <c r="J331" s="1"/>
      <c r="K331" s="1"/>
      <c r="L331" s="1"/>
    </row>
    <row r="332" spans="1:12" hidden="1" x14ac:dyDescent="0.35">
      <c r="A332" t="s">
        <v>526</v>
      </c>
      <c r="B332" t="s">
        <v>277</v>
      </c>
      <c r="C332" t="s">
        <v>280</v>
      </c>
      <c r="D332" t="s">
        <v>281</v>
      </c>
      <c r="E332">
        <f>SUM(Table18[[#This Row],[2024]:[2014]])</f>
        <v>1</v>
      </c>
      <c r="F332" s="1"/>
      <c r="G332" s="1"/>
      <c r="H332" s="1"/>
      <c r="I332" s="1"/>
      <c r="J332" s="1"/>
      <c r="K332" s="1">
        <v>1</v>
      </c>
      <c r="L332" s="1"/>
    </row>
    <row r="333" spans="1:12" hidden="1" x14ac:dyDescent="0.35">
      <c r="A333" t="s">
        <v>526</v>
      </c>
      <c r="B333" t="s">
        <v>277</v>
      </c>
      <c r="C333" t="s">
        <v>286</v>
      </c>
      <c r="D333" t="s">
        <v>287</v>
      </c>
      <c r="E333">
        <f>SUM(Table18[[#This Row],[2024]:[2014]])</f>
        <v>1</v>
      </c>
      <c r="F333" s="1"/>
      <c r="G333" s="1"/>
      <c r="H333" s="1"/>
      <c r="I333" s="1"/>
      <c r="J333" s="1">
        <v>1</v>
      </c>
      <c r="K333" s="1"/>
      <c r="L333" s="1"/>
    </row>
    <row r="334" spans="1:12" hidden="1" x14ac:dyDescent="0.35">
      <c r="A334" t="s">
        <v>526</v>
      </c>
      <c r="B334" t="s">
        <v>290</v>
      </c>
      <c r="C334" t="s">
        <v>669</v>
      </c>
      <c r="D334" t="s">
        <v>670</v>
      </c>
      <c r="E334">
        <f>SUM(Table18[[#This Row],[2024]:[2014]])</f>
        <v>3</v>
      </c>
      <c r="F334" s="1"/>
      <c r="G334" s="1"/>
      <c r="H334" s="1"/>
      <c r="I334" s="1"/>
      <c r="J334" s="1"/>
      <c r="K334" s="1">
        <v>3</v>
      </c>
      <c r="L334" s="1"/>
    </row>
    <row r="335" spans="1:12" hidden="1" x14ac:dyDescent="0.35">
      <c r="A335" t="s">
        <v>526</v>
      </c>
      <c r="B335" t="s">
        <v>290</v>
      </c>
      <c r="C335" t="s">
        <v>293</v>
      </c>
      <c r="D335" t="s">
        <v>294</v>
      </c>
      <c r="E335">
        <f>SUM(Table18[[#This Row],[2024]:[2014]])</f>
        <v>2</v>
      </c>
      <c r="F335" s="1"/>
      <c r="G335" s="1"/>
      <c r="H335" s="1"/>
      <c r="I335" s="1"/>
      <c r="J335" s="1"/>
      <c r="K335" s="1">
        <v>2</v>
      </c>
      <c r="L335" s="1"/>
    </row>
    <row r="336" spans="1:12" hidden="1" x14ac:dyDescent="0.35">
      <c r="A336" t="s">
        <v>526</v>
      </c>
      <c r="B336" t="s">
        <v>295</v>
      </c>
      <c r="C336" t="s">
        <v>296</v>
      </c>
      <c r="D336" t="s">
        <v>297</v>
      </c>
      <c r="E336">
        <f>SUM(Table18[[#This Row],[2024]:[2014]])</f>
        <v>6</v>
      </c>
      <c r="F336" s="1">
        <v>4</v>
      </c>
      <c r="G336" s="1"/>
      <c r="H336" s="1">
        <v>0</v>
      </c>
      <c r="I336" s="1"/>
      <c r="J336" s="1">
        <v>2</v>
      </c>
      <c r="K336" s="1"/>
      <c r="L336" s="1"/>
    </row>
    <row r="337" spans="1:12" hidden="1" x14ac:dyDescent="0.35">
      <c r="A337" t="s">
        <v>526</v>
      </c>
      <c r="B337" t="s">
        <v>295</v>
      </c>
      <c r="C337" t="s">
        <v>671</v>
      </c>
      <c r="D337" t="s">
        <v>672</v>
      </c>
      <c r="E337">
        <f>SUM(Table18[[#This Row],[2024]:[2014]])</f>
        <v>1</v>
      </c>
      <c r="F337" s="1"/>
      <c r="G337" s="1"/>
      <c r="H337" s="1"/>
      <c r="I337" s="1"/>
      <c r="J337" s="1"/>
      <c r="K337" s="1">
        <v>1</v>
      </c>
      <c r="L337" s="1"/>
    </row>
    <row r="338" spans="1:12" hidden="1" x14ac:dyDescent="0.35">
      <c r="A338" t="s">
        <v>526</v>
      </c>
      <c r="B338" t="s">
        <v>311</v>
      </c>
      <c r="C338" t="s">
        <v>312</v>
      </c>
      <c r="D338" t="s">
        <v>313</v>
      </c>
      <c r="E338">
        <f>SUM(Table18[[#This Row],[2024]:[2014]])</f>
        <v>44</v>
      </c>
      <c r="F338" s="1">
        <v>5</v>
      </c>
      <c r="G338" s="1">
        <v>8</v>
      </c>
      <c r="H338" s="1">
        <v>1</v>
      </c>
      <c r="I338" s="1">
        <v>5</v>
      </c>
      <c r="J338" s="1">
        <v>5</v>
      </c>
      <c r="K338" s="1">
        <v>20</v>
      </c>
      <c r="L338" s="1"/>
    </row>
    <row r="339" spans="1:12" hidden="1" x14ac:dyDescent="0.35">
      <c r="A339" t="s">
        <v>526</v>
      </c>
      <c r="B339" t="s">
        <v>311</v>
      </c>
      <c r="C339" t="s">
        <v>673</v>
      </c>
      <c r="D339" t="s">
        <v>674</v>
      </c>
      <c r="E339">
        <f>SUM(Table18[[#This Row],[2024]:[2014]])</f>
        <v>2</v>
      </c>
      <c r="F339" s="1"/>
      <c r="G339" s="1"/>
      <c r="H339" s="1"/>
      <c r="I339" s="1"/>
      <c r="J339" s="1">
        <v>2</v>
      </c>
      <c r="K339" s="1"/>
      <c r="L339" s="1"/>
    </row>
    <row r="340" spans="1:12" hidden="1" x14ac:dyDescent="0.35">
      <c r="A340" t="s">
        <v>526</v>
      </c>
      <c r="B340" t="s">
        <v>311</v>
      </c>
      <c r="C340" t="s">
        <v>316</v>
      </c>
      <c r="D340" t="s">
        <v>317</v>
      </c>
      <c r="E340">
        <f>SUM(Table18[[#This Row],[2024]:[2014]])</f>
        <v>5</v>
      </c>
      <c r="F340" s="1"/>
      <c r="G340" s="1"/>
      <c r="H340" s="1"/>
      <c r="I340" s="1"/>
      <c r="J340" s="1"/>
      <c r="K340" s="1">
        <v>5</v>
      </c>
      <c r="L340" s="1"/>
    </row>
    <row r="341" spans="1:12" hidden="1" x14ac:dyDescent="0.35">
      <c r="A341" t="s">
        <v>526</v>
      </c>
      <c r="B341" t="s">
        <v>311</v>
      </c>
      <c r="C341" t="s">
        <v>675</v>
      </c>
      <c r="D341" t="s">
        <v>676</v>
      </c>
      <c r="E341">
        <f>SUM(Table18[[#This Row],[2024]:[2014]])</f>
        <v>10</v>
      </c>
      <c r="F341" s="1"/>
      <c r="G341" s="1"/>
      <c r="H341" s="1"/>
      <c r="I341" s="1">
        <v>5</v>
      </c>
      <c r="J341" s="1">
        <v>5</v>
      </c>
      <c r="K341" s="1"/>
      <c r="L341" s="1"/>
    </row>
    <row r="342" spans="1:12" hidden="1" x14ac:dyDescent="0.35">
      <c r="A342" t="s">
        <v>526</v>
      </c>
      <c r="B342" t="s">
        <v>311</v>
      </c>
      <c r="C342" t="s">
        <v>318</v>
      </c>
      <c r="D342" t="s">
        <v>319</v>
      </c>
      <c r="E342">
        <f>SUM(Table18[[#This Row],[2024]:[2014]])</f>
        <v>67</v>
      </c>
      <c r="F342" s="1">
        <v>1</v>
      </c>
      <c r="G342" s="1">
        <v>1</v>
      </c>
      <c r="H342" s="1"/>
      <c r="I342" s="1">
        <v>2</v>
      </c>
      <c r="J342" s="1">
        <v>3</v>
      </c>
      <c r="K342" s="1">
        <v>60</v>
      </c>
      <c r="L342" s="1"/>
    </row>
    <row r="343" spans="1:12" hidden="1" x14ac:dyDescent="0.35">
      <c r="A343" t="s">
        <v>526</v>
      </c>
      <c r="B343" t="s">
        <v>311</v>
      </c>
      <c r="C343" t="s">
        <v>320</v>
      </c>
      <c r="D343" t="s">
        <v>321</v>
      </c>
      <c r="E343">
        <f>SUM(Table18[[#This Row],[2024]:[2014]])</f>
        <v>4</v>
      </c>
      <c r="F343" s="1">
        <v>4</v>
      </c>
      <c r="G343" s="1"/>
      <c r="H343" s="1"/>
      <c r="I343" s="1"/>
      <c r="J343" s="1"/>
      <c r="K343" s="1"/>
      <c r="L343" s="1"/>
    </row>
    <row r="344" spans="1:12" hidden="1" x14ac:dyDescent="0.35">
      <c r="A344" t="s">
        <v>526</v>
      </c>
      <c r="B344" t="s">
        <v>311</v>
      </c>
      <c r="C344" t="s">
        <v>322</v>
      </c>
      <c r="D344" t="s">
        <v>323</v>
      </c>
      <c r="E344">
        <f>SUM(Table18[[#This Row],[2024]:[2014]])</f>
        <v>2</v>
      </c>
      <c r="F344" s="1"/>
      <c r="G344" s="1"/>
      <c r="H344" s="1"/>
      <c r="I344" s="1">
        <v>2</v>
      </c>
      <c r="J344" s="1"/>
      <c r="K344" s="1"/>
      <c r="L344" s="1"/>
    </row>
    <row r="345" spans="1:12" hidden="1" x14ac:dyDescent="0.35">
      <c r="A345" t="s">
        <v>526</v>
      </c>
      <c r="B345" t="s">
        <v>311</v>
      </c>
      <c r="C345" t="s">
        <v>677</v>
      </c>
      <c r="D345" t="s">
        <v>678</v>
      </c>
      <c r="E345">
        <f>SUM(Table18[[#This Row],[2024]:[2014]])</f>
        <v>3</v>
      </c>
      <c r="F345" s="1"/>
      <c r="G345" s="1"/>
      <c r="H345" s="1">
        <v>-2</v>
      </c>
      <c r="I345" s="1">
        <v>5</v>
      </c>
      <c r="J345" s="1"/>
      <c r="K345" s="1"/>
      <c r="L345" s="1"/>
    </row>
    <row r="346" spans="1:12" hidden="1" x14ac:dyDescent="0.35">
      <c r="A346" t="s">
        <v>526</v>
      </c>
      <c r="B346" t="s">
        <v>324</v>
      </c>
      <c r="C346" t="s">
        <v>105</v>
      </c>
      <c r="D346" t="s">
        <v>325</v>
      </c>
      <c r="E346">
        <f>SUM(Table18[[#This Row],[2024]:[2014]])</f>
        <v>3812</v>
      </c>
      <c r="F346" s="1">
        <v>360</v>
      </c>
      <c r="G346" s="1">
        <v>339</v>
      </c>
      <c r="H346" s="1">
        <v>281</v>
      </c>
      <c r="I346" s="1">
        <v>714</v>
      </c>
      <c r="J346" s="1">
        <v>699</v>
      </c>
      <c r="K346" s="1">
        <v>1419</v>
      </c>
      <c r="L346" s="1"/>
    </row>
    <row r="347" spans="1:12" hidden="1" x14ac:dyDescent="0.35">
      <c r="A347" t="s">
        <v>526</v>
      </c>
      <c r="B347" t="s">
        <v>324</v>
      </c>
      <c r="C347" t="s">
        <v>105</v>
      </c>
      <c r="D347" t="s">
        <v>326</v>
      </c>
      <c r="E347">
        <f>SUM(Table18[[#This Row],[2024]:[2014]])</f>
        <v>32</v>
      </c>
      <c r="F347" s="1">
        <v>32</v>
      </c>
      <c r="G347" s="1"/>
      <c r="H347" s="1"/>
      <c r="I347" s="1"/>
      <c r="J347" s="1"/>
      <c r="K347" s="1"/>
      <c r="L347" s="1"/>
    </row>
    <row r="348" spans="1:12" hidden="1" x14ac:dyDescent="0.35">
      <c r="A348" t="s">
        <v>526</v>
      </c>
      <c r="B348" t="s">
        <v>324</v>
      </c>
      <c r="C348" t="s">
        <v>105</v>
      </c>
      <c r="D348" t="s">
        <v>679</v>
      </c>
      <c r="E348">
        <f>SUM(Table18[[#This Row],[2024]:[2014]])</f>
        <v>377</v>
      </c>
      <c r="F348" s="1"/>
      <c r="G348" s="1"/>
      <c r="H348" s="1"/>
      <c r="I348" s="1"/>
      <c r="J348" s="1"/>
      <c r="K348" s="1">
        <v>377</v>
      </c>
      <c r="L348" s="1"/>
    </row>
    <row r="349" spans="1:12" hidden="1" x14ac:dyDescent="0.35">
      <c r="A349" t="s">
        <v>526</v>
      </c>
      <c r="B349" t="s">
        <v>324</v>
      </c>
      <c r="C349" t="s">
        <v>105</v>
      </c>
      <c r="D349" t="s">
        <v>680</v>
      </c>
      <c r="E349">
        <f>SUM(Table18[[#This Row],[2024]:[2014]])</f>
        <v>-5</v>
      </c>
      <c r="F349" s="1"/>
      <c r="G349" s="1">
        <v>-5</v>
      </c>
      <c r="H349" s="1"/>
      <c r="I349" s="1"/>
      <c r="J349" s="1"/>
      <c r="K349" s="1"/>
      <c r="L349" s="1"/>
    </row>
    <row r="350" spans="1:12" hidden="1" x14ac:dyDescent="0.35">
      <c r="A350" t="s">
        <v>526</v>
      </c>
      <c r="B350" t="s">
        <v>324</v>
      </c>
      <c r="C350" t="s">
        <v>328</v>
      </c>
      <c r="D350" t="s">
        <v>329</v>
      </c>
      <c r="E350">
        <f>SUM(Table18[[#This Row],[2024]:[2014]])</f>
        <v>279</v>
      </c>
      <c r="F350" s="1"/>
      <c r="G350" s="1">
        <v>52</v>
      </c>
      <c r="H350" s="1">
        <v>27</v>
      </c>
      <c r="I350" s="1">
        <v>79</v>
      </c>
      <c r="J350" s="1">
        <v>64</v>
      </c>
      <c r="K350" s="1">
        <v>57</v>
      </c>
      <c r="L350" s="1"/>
    </row>
    <row r="351" spans="1:12" hidden="1" x14ac:dyDescent="0.35">
      <c r="A351" t="s">
        <v>526</v>
      </c>
      <c r="B351" t="s">
        <v>324</v>
      </c>
      <c r="C351" t="s">
        <v>681</v>
      </c>
      <c r="D351" t="s">
        <v>682</v>
      </c>
      <c r="E351">
        <f>SUM(Table18[[#This Row],[2024]:[2014]])</f>
        <v>77</v>
      </c>
      <c r="F351" s="1">
        <v>2</v>
      </c>
      <c r="G351" s="1"/>
      <c r="H351" s="1"/>
      <c r="I351" s="1">
        <v>-1</v>
      </c>
      <c r="J351" s="1">
        <v>-9</v>
      </c>
      <c r="K351" s="1">
        <v>85</v>
      </c>
      <c r="L351" s="1">
        <v>0</v>
      </c>
    </row>
    <row r="352" spans="1:12" hidden="1" x14ac:dyDescent="0.35">
      <c r="A352" t="s">
        <v>526</v>
      </c>
      <c r="B352" t="s">
        <v>324</v>
      </c>
      <c r="C352" t="s">
        <v>332</v>
      </c>
      <c r="D352" t="s">
        <v>333</v>
      </c>
      <c r="E352">
        <f>SUM(Table18[[#This Row],[2024]:[2014]])</f>
        <v>7</v>
      </c>
      <c r="F352" s="1">
        <v>5</v>
      </c>
      <c r="G352" s="1">
        <v>1</v>
      </c>
      <c r="H352" s="1"/>
      <c r="I352" s="1"/>
      <c r="J352" s="1">
        <v>1</v>
      </c>
      <c r="K352" s="1"/>
      <c r="L352" s="1"/>
    </row>
    <row r="353" spans="1:12" hidden="1" x14ac:dyDescent="0.35">
      <c r="A353" t="s">
        <v>526</v>
      </c>
      <c r="B353" t="s">
        <v>324</v>
      </c>
      <c r="C353" t="s">
        <v>683</v>
      </c>
      <c r="D353" t="s">
        <v>684</v>
      </c>
      <c r="E353">
        <f>SUM(Table18[[#This Row],[2024]:[2014]])</f>
        <v>0</v>
      </c>
      <c r="F353" s="1"/>
      <c r="G353" s="1"/>
      <c r="H353" s="1"/>
      <c r="I353" s="1"/>
      <c r="J353" s="1"/>
      <c r="K353" s="1">
        <v>0</v>
      </c>
      <c r="L353" s="1"/>
    </row>
    <row r="354" spans="1:12" hidden="1" x14ac:dyDescent="0.35">
      <c r="A354" t="s">
        <v>526</v>
      </c>
      <c r="B354" t="s">
        <v>324</v>
      </c>
      <c r="C354" t="s">
        <v>685</v>
      </c>
      <c r="D354" t="s">
        <v>686</v>
      </c>
      <c r="E354">
        <f>SUM(Table18[[#This Row],[2024]:[2014]])</f>
        <v>0</v>
      </c>
      <c r="F354" s="1"/>
      <c r="G354" s="1"/>
      <c r="H354" s="1"/>
      <c r="I354" s="1"/>
      <c r="J354" s="1"/>
      <c r="K354" s="1">
        <v>0</v>
      </c>
      <c r="L354" s="1"/>
    </row>
    <row r="355" spans="1:12" hidden="1" x14ac:dyDescent="0.35">
      <c r="A355" t="s">
        <v>526</v>
      </c>
      <c r="B355" t="s">
        <v>324</v>
      </c>
      <c r="C355" t="s">
        <v>687</v>
      </c>
      <c r="D355" t="s">
        <v>688</v>
      </c>
      <c r="E355">
        <f>SUM(Table18[[#This Row],[2024]:[2014]])</f>
        <v>1</v>
      </c>
      <c r="F355" s="1"/>
      <c r="G355" s="1"/>
      <c r="H355" s="1"/>
      <c r="I355" s="1"/>
      <c r="J355" s="1"/>
      <c r="K355" s="1">
        <v>1</v>
      </c>
      <c r="L355" s="1"/>
    </row>
    <row r="356" spans="1:12" hidden="1" x14ac:dyDescent="0.35">
      <c r="A356" t="s">
        <v>526</v>
      </c>
      <c r="B356" t="s">
        <v>324</v>
      </c>
      <c r="C356" t="s">
        <v>372</v>
      </c>
      <c r="D356" t="s">
        <v>373</v>
      </c>
      <c r="E356">
        <f>SUM(Table18[[#This Row],[2024]:[2014]])</f>
        <v>399</v>
      </c>
      <c r="F356" s="1">
        <v>80</v>
      </c>
      <c r="G356" s="1">
        <v>62</v>
      </c>
      <c r="H356" s="1">
        <v>34</v>
      </c>
      <c r="I356" s="1">
        <v>38</v>
      </c>
      <c r="J356" s="1">
        <v>50</v>
      </c>
      <c r="K356" s="1">
        <v>135</v>
      </c>
      <c r="L356" s="1">
        <v>0</v>
      </c>
    </row>
    <row r="357" spans="1:12" hidden="1" x14ac:dyDescent="0.35">
      <c r="A357" t="s">
        <v>526</v>
      </c>
      <c r="B357" t="s">
        <v>324</v>
      </c>
      <c r="C357" t="s">
        <v>689</v>
      </c>
      <c r="D357" t="s">
        <v>690</v>
      </c>
      <c r="E357">
        <f>SUM(Table18[[#This Row],[2024]:[2014]])</f>
        <v>1</v>
      </c>
      <c r="F357" s="1"/>
      <c r="G357" s="1"/>
      <c r="H357" s="1">
        <v>1</v>
      </c>
      <c r="I357" s="1"/>
      <c r="J357" s="1"/>
      <c r="K357" s="1"/>
      <c r="L357" s="1"/>
    </row>
    <row r="358" spans="1:12" hidden="1" x14ac:dyDescent="0.35">
      <c r="A358" t="s">
        <v>526</v>
      </c>
      <c r="B358" t="s">
        <v>324</v>
      </c>
      <c r="C358" t="s">
        <v>374</v>
      </c>
      <c r="D358" t="s">
        <v>375</v>
      </c>
      <c r="E358">
        <f>SUM(Table18[[#This Row],[2024]:[2014]])</f>
        <v>10</v>
      </c>
      <c r="F358" s="1"/>
      <c r="G358" s="1">
        <v>1</v>
      </c>
      <c r="H358" s="1"/>
      <c r="I358" s="1">
        <v>5</v>
      </c>
      <c r="J358" s="1"/>
      <c r="K358" s="1">
        <v>4</v>
      </c>
      <c r="L358" s="1"/>
    </row>
    <row r="359" spans="1:12" hidden="1" x14ac:dyDescent="0.35">
      <c r="A359" t="s">
        <v>526</v>
      </c>
      <c r="B359" t="s">
        <v>324</v>
      </c>
      <c r="C359" t="s">
        <v>378</v>
      </c>
      <c r="D359" t="s">
        <v>379</v>
      </c>
      <c r="E359">
        <f>SUM(Table18[[#This Row],[2024]:[2014]])</f>
        <v>7</v>
      </c>
      <c r="F359" s="1">
        <v>2</v>
      </c>
      <c r="G359" s="1">
        <v>4</v>
      </c>
      <c r="H359" s="1">
        <v>1</v>
      </c>
      <c r="I359" s="1"/>
      <c r="J359" s="1"/>
      <c r="K359" s="1"/>
      <c r="L359" s="1"/>
    </row>
    <row r="360" spans="1:12" hidden="1" x14ac:dyDescent="0.35">
      <c r="A360" t="s">
        <v>526</v>
      </c>
      <c r="B360" t="s">
        <v>324</v>
      </c>
      <c r="C360" t="s">
        <v>380</v>
      </c>
      <c r="D360" t="s">
        <v>381</v>
      </c>
      <c r="E360">
        <f>SUM(Table18[[#This Row],[2024]:[2014]])</f>
        <v>1</v>
      </c>
      <c r="F360" s="1"/>
      <c r="G360" s="1">
        <v>1</v>
      </c>
      <c r="H360" s="1"/>
      <c r="I360" s="1"/>
      <c r="J360" s="1"/>
      <c r="K360" s="1"/>
      <c r="L360" s="1"/>
    </row>
    <row r="361" spans="1:12" hidden="1" x14ac:dyDescent="0.35">
      <c r="A361" t="s">
        <v>526</v>
      </c>
      <c r="B361" t="s">
        <v>324</v>
      </c>
      <c r="C361" t="s">
        <v>384</v>
      </c>
      <c r="D361" t="s">
        <v>385</v>
      </c>
      <c r="E361">
        <f>SUM(Table18[[#This Row],[2024]:[2014]])</f>
        <v>4</v>
      </c>
      <c r="F361" s="1"/>
      <c r="G361" s="1">
        <v>2</v>
      </c>
      <c r="H361" s="1"/>
      <c r="I361" s="1">
        <v>1</v>
      </c>
      <c r="J361" s="1">
        <v>1</v>
      </c>
      <c r="K361" s="1"/>
      <c r="L361" s="1"/>
    </row>
    <row r="362" spans="1:12" hidden="1" x14ac:dyDescent="0.35">
      <c r="A362" t="s">
        <v>526</v>
      </c>
      <c r="B362" t="s">
        <v>324</v>
      </c>
      <c r="C362" t="s">
        <v>386</v>
      </c>
      <c r="D362" t="s">
        <v>387</v>
      </c>
      <c r="E362">
        <f>SUM(Table18[[#This Row],[2024]:[2014]])</f>
        <v>27</v>
      </c>
      <c r="F362" s="1">
        <v>8</v>
      </c>
      <c r="G362" s="1">
        <v>8</v>
      </c>
      <c r="H362" s="1">
        <v>5</v>
      </c>
      <c r="I362" s="1">
        <v>3</v>
      </c>
      <c r="J362" s="1">
        <v>2</v>
      </c>
      <c r="K362" s="1">
        <v>1</v>
      </c>
      <c r="L362" s="1"/>
    </row>
    <row r="363" spans="1:12" hidden="1" x14ac:dyDescent="0.35">
      <c r="A363" t="s">
        <v>526</v>
      </c>
      <c r="B363" t="s">
        <v>324</v>
      </c>
      <c r="C363" t="s">
        <v>388</v>
      </c>
      <c r="D363" t="s">
        <v>389</v>
      </c>
      <c r="E363">
        <f>SUM(Table18[[#This Row],[2024]:[2014]])</f>
        <v>12</v>
      </c>
      <c r="F363" s="1">
        <v>11</v>
      </c>
      <c r="G363" s="1"/>
      <c r="H363" s="1">
        <v>1</v>
      </c>
      <c r="I363" s="1"/>
      <c r="J363" s="1"/>
      <c r="K363" s="1"/>
      <c r="L363" s="1"/>
    </row>
    <row r="364" spans="1:12" hidden="1" x14ac:dyDescent="0.35">
      <c r="A364" t="s">
        <v>526</v>
      </c>
      <c r="B364" t="s">
        <v>324</v>
      </c>
      <c r="C364" t="s">
        <v>390</v>
      </c>
      <c r="D364" t="s">
        <v>391</v>
      </c>
      <c r="E364">
        <f>SUM(Table18[[#This Row],[2024]:[2014]])</f>
        <v>59</v>
      </c>
      <c r="F364" s="1">
        <v>19</v>
      </c>
      <c r="G364" s="1">
        <v>13</v>
      </c>
      <c r="H364" s="1">
        <v>3</v>
      </c>
      <c r="I364" s="1">
        <v>8</v>
      </c>
      <c r="J364" s="1">
        <v>6</v>
      </c>
      <c r="K364" s="1">
        <v>10</v>
      </c>
      <c r="L364" s="1"/>
    </row>
    <row r="365" spans="1:12" hidden="1" x14ac:dyDescent="0.35">
      <c r="A365" t="s">
        <v>526</v>
      </c>
      <c r="B365" t="s">
        <v>324</v>
      </c>
      <c r="C365" t="s">
        <v>105</v>
      </c>
      <c r="D365" t="s">
        <v>691</v>
      </c>
      <c r="E365">
        <f>SUM(Table18[[#This Row],[2024]:[2014]])</f>
        <v>0</v>
      </c>
      <c r="F365" s="1"/>
      <c r="G365" s="1"/>
      <c r="H365" s="1"/>
      <c r="I365" s="1"/>
      <c r="J365" s="1"/>
      <c r="K365" s="1">
        <v>0</v>
      </c>
      <c r="L365" s="1"/>
    </row>
    <row r="366" spans="1:12" hidden="1" x14ac:dyDescent="0.35">
      <c r="A366" t="s">
        <v>526</v>
      </c>
      <c r="B366" t="s">
        <v>324</v>
      </c>
      <c r="C366" t="s">
        <v>692</v>
      </c>
      <c r="D366" t="s">
        <v>693</v>
      </c>
      <c r="E366">
        <f>SUM(Table18[[#This Row],[2024]:[2014]])</f>
        <v>344</v>
      </c>
      <c r="F366" s="1"/>
      <c r="G366" s="1"/>
      <c r="H366" s="1"/>
      <c r="I366" s="1"/>
      <c r="J366" s="1">
        <v>144</v>
      </c>
      <c r="K366" s="1">
        <v>200</v>
      </c>
      <c r="L366" s="1"/>
    </row>
    <row r="367" spans="1:12" hidden="1" x14ac:dyDescent="0.35">
      <c r="A367" t="s">
        <v>526</v>
      </c>
      <c r="B367" t="s">
        <v>324</v>
      </c>
      <c r="C367" t="s">
        <v>694</v>
      </c>
      <c r="D367" t="s">
        <v>695</v>
      </c>
      <c r="E367">
        <f>SUM(Table18[[#This Row],[2024]:[2014]])</f>
        <v>600</v>
      </c>
      <c r="F367" s="1"/>
      <c r="G367" s="1"/>
      <c r="H367" s="1">
        <v>600</v>
      </c>
      <c r="I367" s="1"/>
      <c r="J367" s="1"/>
      <c r="K367" s="1"/>
      <c r="L367" s="1"/>
    </row>
    <row r="368" spans="1:12" hidden="1" x14ac:dyDescent="0.35">
      <c r="A368" t="s">
        <v>526</v>
      </c>
      <c r="B368" t="s">
        <v>324</v>
      </c>
      <c r="C368" t="s">
        <v>696</v>
      </c>
      <c r="D368" t="s">
        <v>697</v>
      </c>
      <c r="E368">
        <f>SUM(Table18[[#This Row],[2024]:[2014]])</f>
        <v>0</v>
      </c>
      <c r="F368" s="1"/>
      <c r="G368" s="1"/>
      <c r="H368" s="1"/>
      <c r="I368" s="1"/>
      <c r="J368" s="1"/>
      <c r="K368" s="1">
        <v>0</v>
      </c>
      <c r="L368" s="1"/>
    </row>
    <row r="369" spans="1:12" hidden="1" x14ac:dyDescent="0.35">
      <c r="A369" t="s">
        <v>526</v>
      </c>
      <c r="B369" t="s">
        <v>324</v>
      </c>
      <c r="C369" t="s">
        <v>416</v>
      </c>
      <c r="D369" t="s">
        <v>417</v>
      </c>
      <c r="E369">
        <f>SUM(Table18[[#This Row],[2024]:[2014]])</f>
        <v>137</v>
      </c>
      <c r="F369" s="1"/>
      <c r="G369" s="1"/>
      <c r="H369" s="1"/>
      <c r="I369" s="1"/>
      <c r="J369" s="1">
        <v>6</v>
      </c>
      <c r="K369" s="1">
        <v>131</v>
      </c>
      <c r="L369" s="1">
        <v>0</v>
      </c>
    </row>
    <row r="370" spans="1:12" hidden="1" x14ac:dyDescent="0.35">
      <c r="A370" t="s">
        <v>526</v>
      </c>
      <c r="B370" t="s">
        <v>324</v>
      </c>
      <c r="C370" t="s">
        <v>698</v>
      </c>
      <c r="D370" t="s">
        <v>699</v>
      </c>
      <c r="E370">
        <f>SUM(Table18[[#This Row],[2024]:[2014]])</f>
        <v>5</v>
      </c>
      <c r="F370" s="1"/>
      <c r="G370" s="1"/>
      <c r="H370" s="1"/>
      <c r="I370" s="1"/>
      <c r="J370" s="1">
        <v>5</v>
      </c>
      <c r="K370" s="1"/>
      <c r="L370" s="1"/>
    </row>
    <row r="371" spans="1:12" hidden="1" x14ac:dyDescent="0.35">
      <c r="A371" t="s">
        <v>526</v>
      </c>
      <c r="B371" t="s">
        <v>324</v>
      </c>
      <c r="C371" t="s">
        <v>440</v>
      </c>
      <c r="D371" t="s">
        <v>441</v>
      </c>
      <c r="E371">
        <f>SUM(Table18[[#This Row],[2024]:[2014]])</f>
        <v>7</v>
      </c>
      <c r="F371" s="1"/>
      <c r="G371" s="1"/>
      <c r="H371" s="1"/>
      <c r="I371" s="1"/>
      <c r="J371" s="1"/>
      <c r="K371" s="1">
        <v>7</v>
      </c>
      <c r="L371" s="1">
        <v>0</v>
      </c>
    </row>
    <row r="372" spans="1:12" hidden="1" x14ac:dyDescent="0.35">
      <c r="A372" t="s">
        <v>526</v>
      </c>
      <c r="B372" t="s">
        <v>324</v>
      </c>
      <c r="C372" t="s">
        <v>444</v>
      </c>
      <c r="D372" t="s">
        <v>445</v>
      </c>
      <c r="E372">
        <f>SUM(Table18[[#This Row],[2024]:[2014]])</f>
        <v>3</v>
      </c>
      <c r="F372" s="1">
        <v>1</v>
      </c>
      <c r="G372" s="1">
        <v>1</v>
      </c>
      <c r="H372" s="1"/>
      <c r="I372" s="1"/>
      <c r="J372" s="1">
        <v>1</v>
      </c>
      <c r="K372" s="1"/>
      <c r="L372" s="1"/>
    </row>
    <row r="373" spans="1:12" hidden="1" x14ac:dyDescent="0.35">
      <c r="A373" t="s">
        <v>526</v>
      </c>
      <c r="B373" t="s">
        <v>324</v>
      </c>
      <c r="C373" t="s">
        <v>700</v>
      </c>
      <c r="D373" t="s">
        <v>701</v>
      </c>
      <c r="E373">
        <f>SUM(Table18[[#This Row],[2024]:[2014]])</f>
        <v>1</v>
      </c>
      <c r="F373" s="1"/>
      <c r="G373" s="1"/>
      <c r="H373" s="1"/>
      <c r="I373" s="1">
        <v>1</v>
      </c>
      <c r="J373" s="1"/>
      <c r="K373" s="1"/>
      <c r="L373" s="1"/>
    </row>
    <row r="374" spans="1:12" hidden="1" x14ac:dyDescent="0.35">
      <c r="A374" t="s">
        <v>526</v>
      </c>
      <c r="B374" t="s">
        <v>324</v>
      </c>
      <c r="C374" t="s">
        <v>702</v>
      </c>
      <c r="D374" t="s">
        <v>703</v>
      </c>
      <c r="E374">
        <f>SUM(Table18[[#This Row],[2024]:[2014]])</f>
        <v>47</v>
      </c>
      <c r="F374" s="1">
        <v>12</v>
      </c>
      <c r="G374" s="1">
        <v>16</v>
      </c>
      <c r="H374" s="1">
        <v>18</v>
      </c>
      <c r="I374" s="1">
        <v>1</v>
      </c>
      <c r="J374" s="1"/>
      <c r="K374" s="1"/>
      <c r="L374" s="1"/>
    </row>
    <row r="375" spans="1:12" hidden="1" x14ac:dyDescent="0.35">
      <c r="A375" t="s">
        <v>526</v>
      </c>
      <c r="B375" t="s">
        <v>324</v>
      </c>
      <c r="C375" t="s">
        <v>704</v>
      </c>
      <c r="D375" t="s">
        <v>705</v>
      </c>
      <c r="E375">
        <f>SUM(Table18[[#This Row],[2024]:[2014]])</f>
        <v>5</v>
      </c>
      <c r="F375" s="1">
        <v>1</v>
      </c>
      <c r="G375" s="1">
        <v>4</v>
      </c>
      <c r="H375" s="1"/>
      <c r="I375" s="1"/>
      <c r="J375" s="1"/>
      <c r="K375" s="1"/>
      <c r="L375" s="1"/>
    </row>
    <row r="376" spans="1:12" hidden="1" x14ac:dyDescent="0.35">
      <c r="A376" t="s">
        <v>526</v>
      </c>
      <c r="B376" t="s">
        <v>324</v>
      </c>
      <c r="C376" t="s">
        <v>460</v>
      </c>
      <c r="D376" t="s">
        <v>461</v>
      </c>
      <c r="E376">
        <f>SUM(Table18[[#This Row],[2024]:[2014]])</f>
        <v>1310</v>
      </c>
      <c r="F376" s="1"/>
      <c r="G376" s="1"/>
      <c r="H376" s="1">
        <v>-8</v>
      </c>
      <c r="I376" s="1">
        <v>-186</v>
      </c>
      <c r="J376" s="1">
        <v>208</v>
      </c>
      <c r="K376" s="1">
        <v>1296</v>
      </c>
      <c r="L376" s="1"/>
    </row>
    <row r="377" spans="1:12" hidden="1" x14ac:dyDescent="0.35">
      <c r="A377" t="s">
        <v>526</v>
      </c>
      <c r="B377" t="s">
        <v>324</v>
      </c>
      <c r="C377" t="s">
        <v>470</v>
      </c>
      <c r="D377" t="s">
        <v>471</v>
      </c>
      <c r="E377">
        <f>SUM(Table18[[#This Row],[2024]:[2014]])</f>
        <v>1</v>
      </c>
      <c r="F377" s="1"/>
      <c r="G377" s="1"/>
      <c r="H377" s="1"/>
      <c r="I377" s="1"/>
      <c r="J377" s="1"/>
      <c r="K377" s="1">
        <v>1</v>
      </c>
      <c r="L377" s="1"/>
    </row>
    <row r="378" spans="1:12" hidden="1" x14ac:dyDescent="0.35">
      <c r="A378" t="s">
        <v>526</v>
      </c>
      <c r="B378" t="s">
        <v>324</v>
      </c>
      <c r="C378" t="s">
        <v>474</v>
      </c>
      <c r="D378" t="s">
        <v>475</v>
      </c>
      <c r="E378">
        <f>SUM(Table18[[#This Row],[2024]:[2014]])</f>
        <v>-5</v>
      </c>
      <c r="F378" s="1"/>
      <c r="G378" s="1"/>
      <c r="H378" s="1"/>
      <c r="I378" s="1"/>
      <c r="J378" s="1">
        <v>-5</v>
      </c>
      <c r="K378" s="1"/>
      <c r="L378" s="1"/>
    </row>
    <row r="379" spans="1:12" hidden="1" x14ac:dyDescent="0.35">
      <c r="A379" t="s">
        <v>526</v>
      </c>
      <c r="B379" t="s">
        <v>324</v>
      </c>
      <c r="C379" t="s">
        <v>476</v>
      </c>
      <c r="D379" t="s">
        <v>477</v>
      </c>
      <c r="E379">
        <f>SUM(Table18[[#This Row],[2024]:[2014]])</f>
        <v>1</v>
      </c>
      <c r="F379" s="1"/>
      <c r="G379" s="1"/>
      <c r="H379" s="1"/>
      <c r="I379" s="1"/>
      <c r="J379" s="1"/>
      <c r="K379" s="1">
        <v>1</v>
      </c>
      <c r="L379" s="1"/>
    </row>
    <row r="380" spans="1:12" hidden="1" x14ac:dyDescent="0.35">
      <c r="A380" t="s">
        <v>526</v>
      </c>
      <c r="B380" t="s">
        <v>324</v>
      </c>
      <c r="C380" t="s">
        <v>478</v>
      </c>
      <c r="D380" t="s">
        <v>479</v>
      </c>
      <c r="E380">
        <f>SUM(Table18[[#This Row],[2024]:[2014]])</f>
        <v>5</v>
      </c>
      <c r="F380" s="1"/>
      <c r="G380" s="1"/>
      <c r="H380" s="1">
        <v>-1</v>
      </c>
      <c r="I380" s="1">
        <v>-1</v>
      </c>
      <c r="J380" s="1">
        <v>1</v>
      </c>
      <c r="K380" s="1">
        <v>6</v>
      </c>
      <c r="L380" s="1">
        <v>0</v>
      </c>
    </row>
    <row r="381" spans="1:12" hidden="1" x14ac:dyDescent="0.35">
      <c r="A381" t="s">
        <v>526</v>
      </c>
      <c r="B381" t="s">
        <v>324</v>
      </c>
      <c r="C381" t="s">
        <v>482</v>
      </c>
      <c r="D381" t="s">
        <v>483</v>
      </c>
      <c r="E381">
        <f>SUM(Table18[[#This Row],[2024]:[2014]])</f>
        <v>1</v>
      </c>
      <c r="F381" s="1"/>
      <c r="G381" s="1"/>
      <c r="H381" s="1"/>
      <c r="I381" s="1"/>
      <c r="J381" s="1">
        <v>0</v>
      </c>
      <c r="K381" s="1">
        <v>1</v>
      </c>
      <c r="L381" s="1"/>
    </row>
    <row r="382" spans="1:12" hidden="1" x14ac:dyDescent="0.35">
      <c r="A382" t="s">
        <v>526</v>
      </c>
      <c r="B382" t="s">
        <v>324</v>
      </c>
      <c r="C382" t="s">
        <v>486</v>
      </c>
      <c r="D382" t="s">
        <v>487</v>
      </c>
      <c r="E382">
        <f>SUM(Table18[[#This Row],[2024]:[2014]])</f>
        <v>3</v>
      </c>
      <c r="F382" s="1">
        <v>1</v>
      </c>
      <c r="G382" s="1">
        <v>2</v>
      </c>
      <c r="H382" s="1"/>
      <c r="I382" s="1"/>
      <c r="J382" s="1"/>
      <c r="K382" s="1"/>
      <c r="L382" s="1"/>
    </row>
    <row r="383" spans="1:12" hidden="1" x14ac:dyDescent="0.35">
      <c r="A383" t="s">
        <v>526</v>
      </c>
      <c r="B383" t="s">
        <v>324</v>
      </c>
      <c r="C383" t="s">
        <v>490</v>
      </c>
      <c r="D383" t="s">
        <v>491</v>
      </c>
      <c r="E383">
        <f>SUM(Table18[[#This Row],[2024]:[2014]])</f>
        <v>1</v>
      </c>
      <c r="F383" s="1"/>
      <c r="G383" s="1"/>
      <c r="H383" s="1"/>
      <c r="I383" s="1"/>
      <c r="J383" s="1">
        <v>-2</v>
      </c>
      <c r="K383" s="1">
        <v>3</v>
      </c>
      <c r="L383" s="1">
        <v>0</v>
      </c>
    </row>
    <row r="384" spans="1:12" hidden="1" x14ac:dyDescent="0.35">
      <c r="A384" t="s">
        <v>526</v>
      </c>
      <c r="B384" t="s">
        <v>324</v>
      </c>
      <c r="C384" t="s">
        <v>706</v>
      </c>
      <c r="D384" t="s">
        <v>707</v>
      </c>
      <c r="E384">
        <f>SUM(Table18[[#This Row],[2024]:[2014]])</f>
        <v>1</v>
      </c>
      <c r="F384" s="1"/>
      <c r="G384" s="1">
        <v>1</v>
      </c>
      <c r="H384" s="1"/>
      <c r="I384" s="1"/>
      <c r="J384" s="1"/>
      <c r="K384" s="1"/>
      <c r="L384" s="1"/>
    </row>
    <row r="385" spans="1:16" hidden="1" x14ac:dyDescent="0.35">
      <c r="A385" t="s">
        <v>526</v>
      </c>
      <c r="B385" t="s">
        <v>324</v>
      </c>
      <c r="C385" t="s">
        <v>506</v>
      </c>
      <c r="D385" t="s">
        <v>507</v>
      </c>
      <c r="E385">
        <f>SUM(Table18[[#This Row],[2024]:[2014]])</f>
        <v>93</v>
      </c>
      <c r="F385" s="1"/>
      <c r="G385" s="1">
        <v>1</v>
      </c>
      <c r="H385" s="1">
        <v>5</v>
      </c>
      <c r="I385" s="1"/>
      <c r="J385" s="1">
        <v>4</v>
      </c>
      <c r="K385" s="1">
        <v>83</v>
      </c>
      <c r="L385" s="1">
        <v>0</v>
      </c>
    </row>
    <row r="386" spans="1:16" hidden="1" x14ac:dyDescent="0.35">
      <c r="A386" t="s">
        <v>526</v>
      </c>
      <c r="B386" t="s">
        <v>324</v>
      </c>
      <c r="C386" t="s">
        <v>708</v>
      </c>
      <c r="D386" t="s">
        <v>709</v>
      </c>
      <c r="E386">
        <f>SUM(Table18[[#This Row],[2024]:[2014]])</f>
        <v>8</v>
      </c>
      <c r="F386" s="1"/>
      <c r="G386" s="1"/>
      <c r="H386" s="1"/>
      <c r="I386" s="1">
        <v>7</v>
      </c>
      <c r="J386" s="1">
        <v>1</v>
      </c>
      <c r="K386" s="1"/>
      <c r="L386" s="1"/>
    </row>
    <row r="387" spans="1:16" hidden="1" x14ac:dyDescent="0.35">
      <c r="A387" t="s">
        <v>526</v>
      </c>
      <c r="B387" t="s">
        <v>324</v>
      </c>
      <c r="C387" t="s">
        <v>518</v>
      </c>
      <c r="D387" t="s">
        <v>519</v>
      </c>
      <c r="E387">
        <f>SUM(Table18[[#This Row],[2024]:[2014]])</f>
        <v>91</v>
      </c>
      <c r="F387" s="1">
        <v>8</v>
      </c>
      <c r="G387" s="1">
        <v>8</v>
      </c>
      <c r="H387" s="1">
        <v>9</v>
      </c>
      <c r="I387" s="1">
        <v>6</v>
      </c>
      <c r="J387" s="1">
        <v>38</v>
      </c>
      <c r="K387" s="1">
        <v>22</v>
      </c>
      <c r="L387" s="1"/>
    </row>
    <row r="388" spans="1:16" hidden="1" x14ac:dyDescent="0.35">
      <c r="A388" t="s">
        <v>710</v>
      </c>
      <c r="B388" t="s">
        <v>95</v>
      </c>
      <c r="C388" t="s">
        <v>98</v>
      </c>
      <c r="D388" t="s">
        <v>99</v>
      </c>
      <c r="E388">
        <f>SUM(Table18[[#This Row],[2024]:[2014]])</f>
        <v>6</v>
      </c>
      <c r="F388" s="1"/>
      <c r="G388" s="1"/>
      <c r="H388" s="1"/>
      <c r="I388" s="1"/>
      <c r="J388" s="1"/>
      <c r="K388" s="1"/>
      <c r="L388" s="1"/>
      <c r="M388" s="1"/>
      <c r="N388" s="1"/>
      <c r="O388" s="1">
        <v>2</v>
      </c>
      <c r="P388" s="1">
        <v>4</v>
      </c>
    </row>
    <row r="389" spans="1:16" hidden="1" x14ac:dyDescent="0.35">
      <c r="A389" t="s">
        <v>710</v>
      </c>
      <c r="B389" t="s">
        <v>95</v>
      </c>
      <c r="C389" t="s">
        <v>100</v>
      </c>
      <c r="D389" t="s">
        <v>101</v>
      </c>
      <c r="E389">
        <f>SUM(Table18[[#This Row],[2024]:[2014]])</f>
        <v>1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>
        <v>1</v>
      </c>
    </row>
    <row r="390" spans="1:16" hidden="1" x14ac:dyDescent="0.35">
      <c r="A390" t="s">
        <v>710</v>
      </c>
      <c r="B390" t="s">
        <v>95</v>
      </c>
      <c r="C390" t="s">
        <v>711</v>
      </c>
      <c r="D390" t="s">
        <v>712</v>
      </c>
      <c r="E390">
        <f>SUM(Table18[[#This Row],[2024]:[2014]])</f>
        <v>0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>
        <v>0</v>
      </c>
    </row>
    <row r="391" spans="1:16" hidden="1" x14ac:dyDescent="0.35">
      <c r="A391" t="s">
        <v>710</v>
      </c>
      <c r="B391" t="s">
        <v>95</v>
      </c>
      <c r="C391" t="s">
        <v>102</v>
      </c>
      <c r="D391" t="s">
        <v>103</v>
      </c>
      <c r="E391">
        <f>SUM(Table18[[#This Row],[2024]:[2014]])</f>
        <v>2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>
        <v>2</v>
      </c>
    </row>
    <row r="392" spans="1:16" hidden="1" x14ac:dyDescent="0.35">
      <c r="A392" t="s">
        <v>710</v>
      </c>
      <c r="B392" t="s">
        <v>104</v>
      </c>
      <c r="C392" t="s">
        <v>105</v>
      </c>
      <c r="D392" t="s">
        <v>106</v>
      </c>
      <c r="E392">
        <f>SUM(Table18[[#This Row],[2024]:[2014]])</f>
        <v>5</v>
      </c>
      <c r="F392" s="1"/>
      <c r="G392" s="1"/>
      <c r="H392" s="1">
        <v>1</v>
      </c>
      <c r="I392" s="1"/>
      <c r="J392" s="1">
        <v>3</v>
      </c>
      <c r="K392" s="1">
        <v>1</v>
      </c>
      <c r="L392" s="1"/>
      <c r="M392" s="1"/>
      <c r="N392" s="1"/>
      <c r="O392" s="1"/>
      <c r="P392" s="1"/>
    </row>
    <row r="393" spans="1:16" hidden="1" x14ac:dyDescent="0.35">
      <c r="A393" t="s">
        <v>710</v>
      </c>
      <c r="B393" t="s">
        <v>107</v>
      </c>
      <c r="C393" t="s">
        <v>713</v>
      </c>
      <c r="D393" t="s">
        <v>714</v>
      </c>
      <c r="E393">
        <f>SUM(Table18[[#This Row],[2024]:[2014]])</f>
        <v>0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>
        <v>0</v>
      </c>
    </row>
    <row r="394" spans="1:16" hidden="1" x14ac:dyDescent="0.35">
      <c r="A394" t="s">
        <v>710</v>
      </c>
      <c r="B394" t="s">
        <v>107</v>
      </c>
      <c r="C394" t="s">
        <v>112</v>
      </c>
      <c r="D394" t="s">
        <v>113</v>
      </c>
      <c r="E394">
        <f>SUM(Table18[[#This Row],[2024]:[2014]])</f>
        <v>0</v>
      </c>
      <c r="F394" s="1"/>
      <c r="G394" s="1"/>
      <c r="H394" s="1"/>
      <c r="I394" s="1"/>
      <c r="J394" s="1"/>
      <c r="K394" s="1"/>
      <c r="L394" s="1"/>
      <c r="M394" s="1"/>
      <c r="N394" s="1"/>
      <c r="O394" s="1">
        <v>0</v>
      </c>
      <c r="P394" s="1"/>
    </row>
    <row r="395" spans="1:16" hidden="1" x14ac:dyDescent="0.35">
      <c r="A395" t="s">
        <v>710</v>
      </c>
      <c r="B395" t="s">
        <v>107</v>
      </c>
      <c r="C395" t="s">
        <v>715</v>
      </c>
      <c r="D395" t="s">
        <v>716</v>
      </c>
      <c r="E395">
        <f>SUM(Table18[[#This Row],[2024]:[2014]])</f>
        <v>0</v>
      </c>
      <c r="F395" s="1"/>
      <c r="G395" s="1"/>
      <c r="H395" s="1"/>
      <c r="I395" s="1"/>
      <c r="J395" s="1"/>
      <c r="K395" s="1"/>
      <c r="L395" s="1"/>
      <c r="M395" s="1"/>
      <c r="N395" s="1"/>
      <c r="O395" s="1">
        <v>0</v>
      </c>
      <c r="P395" s="1"/>
    </row>
    <row r="396" spans="1:16" hidden="1" x14ac:dyDescent="0.35">
      <c r="A396" t="s">
        <v>710</v>
      </c>
      <c r="B396" t="s">
        <v>549</v>
      </c>
      <c r="C396" t="s">
        <v>717</v>
      </c>
      <c r="D396" t="s">
        <v>718</v>
      </c>
      <c r="E396">
        <f>SUM(Table18[[#This Row],[2024]:[2014]])</f>
        <v>2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>
        <v>2</v>
      </c>
    </row>
    <row r="397" spans="1:16" hidden="1" x14ac:dyDescent="0.35">
      <c r="A397" t="s">
        <v>710</v>
      </c>
      <c r="B397" t="s">
        <v>117</v>
      </c>
      <c r="C397" t="s">
        <v>105</v>
      </c>
      <c r="D397" t="s">
        <v>118</v>
      </c>
      <c r="E397">
        <f>SUM(Table18[[#This Row],[2024]:[2014]])</f>
        <v>17</v>
      </c>
      <c r="F397" s="1"/>
      <c r="G397" s="1"/>
      <c r="H397" s="1"/>
      <c r="I397" s="1">
        <v>1</v>
      </c>
      <c r="J397" s="1"/>
      <c r="K397" s="1">
        <v>15</v>
      </c>
      <c r="L397" s="1"/>
      <c r="M397" s="1"/>
      <c r="N397" s="1"/>
      <c r="O397" s="1"/>
      <c r="P397" s="1">
        <v>1</v>
      </c>
    </row>
    <row r="398" spans="1:16" hidden="1" x14ac:dyDescent="0.35">
      <c r="A398" t="s">
        <v>710</v>
      </c>
      <c r="B398" t="s">
        <v>117</v>
      </c>
      <c r="C398" t="s">
        <v>719</v>
      </c>
      <c r="D398" t="s">
        <v>720</v>
      </c>
      <c r="E398">
        <f>SUM(Table18[[#This Row],[2024]:[2014]])</f>
        <v>58</v>
      </c>
      <c r="F398" s="1"/>
      <c r="G398" s="1"/>
      <c r="H398" s="1"/>
      <c r="I398" s="1"/>
      <c r="J398" s="1"/>
      <c r="K398" s="1"/>
      <c r="L398" s="1"/>
      <c r="M398" s="1"/>
      <c r="N398" s="1">
        <v>13</v>
      </c>
      <c r="O398" s="1">
        <v>35</v>
      </c>
      <c r="P398" s="1">
        <v>10</v>
      </c>
    </row>
    <row r="399" spans="1:16" hidden="1" x14ac:dyDescent="0.35">
      <c r="A399" t="s">
        <v>710</v>
      </c>
      <c r="B399" t="s">
        <v>117</v>
      </c>
      <c r="C399" t="s">
        <v>721</v>
      </c>
      <c r="D399" t="s">
        <v>722</v>
      </c>
      <c r="E399">
        <f>SUM(Table18[[#This Row],[2024]:[2014]])</f>
        <v>0</v>
      </c>
      <c r="F399" s="1"/>
      <c r="G399" s="1"/>
      <c r="H399" s="1"/>
      <c r="I399" s="1"/>
      <c r="J399" s="1"/>
      <c r="K399" s="1"/>
      <c r="L399" s="1"/>
      <c r="M399" s="1"/>
      <c r="N399" s="1"/>
      <c r="O399" s="1">
        <v>0</v>
      </c>
      <c r="P399" s="1"/>
    </row>
    <row r="400" spans="1:16" hidden="1" x14ac:dyDescent="0.35">
      <c r="A400" t="s">
        <v>710</v>
      </c>
      <c r="B400" t="s">
        <v>117</v>
      </c>
      <c r="C400" t="s">
        <v>723</v>
      </c>
      <c r="D400" t="s">
        <v>724</v>
      </c>
      <c r="E400">
        <f>SUM(Table18[[#This Row],[2024]:[2014]])</f>
        <v>0</v>
      </c>
      <c r="F400" s="1"/>
      <c r="G400" s="1"/>
      <c r="H400" s="1"/>
      <c r="I400" s="1"/>
      <c r="J400" s="1"/>
      <c r="K400" s="1"/>
      <c r="L400" s="1"/>
      <c r="M400" s="1">
        <v>0</v>
      </c>
      <c r="N400" s="1"/>
      <c r="O400" s="1"/>
      <c r="P400" s="1"/>
    </row>
    <row r="401" spans="1:16" hidden="1" x14ac:dyDescent="0.35">
      <c r="A401" t="s">
        <v>710</v>
      </c>
      <c r="B401" t="s">
        <v>117</v>
      </c>
      <c r="C401" t="s">
        <v>119</v>
      </c>
      <c r="D401" t="s">
        <v>120</v>
      </c>
      <c r="E401">
        <f>SUM(Table18[[#This Row],[2024]:[2014]])</f>
        <v>4</v>
      </c>
      <c r="F401" s="1"/>
      <c r="G401" s="1"/>
      <c r="H401" s="1"/>
      <c r="I401" s="1"/>
      <c r="J401" s="1"/>
      <c r="K401" s="1"/>
      <c r="L401" s="1"/>
      <c r="M401" s="1">
        <v>-1</v>
      </c>
      <c r="N401" s="1">
        <v>3</v>
      </c>
      <c r="O401" s="1"/>
      <c r="P401" s="1">
        <v>2</v>
      </c>
    </row>
    <row r="402" spans="1:16" hidden="1" x14ac:dyDescent="0.35">
      <c r="A402" t="s">
        <v>710</v>
      </c>
      <c r="B402" t="s">
        <v>117</v>
      </c>
      <c r="C402" t="s">
        <v>552</v>
      </c>
      <c r="D402" t="s">
        <v>553</v>
      </c>
      <c r="E402">
        <f>SUM(Table18[[#This Row],[2024]:[2014]])</f>
        <v>1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>
        <v>1</v>
      </c>
    </row>
    <row r="403" spans="1:16" hidden="1" x14ac:dyDescent="0.35">
      <c r="A403" t="s">
        <v>710</v>
      </c>
      <c r="B403" t="s">
        <v>117</v>
      </c>
      <c r="C403" t="s">
        <v>121</v>
      </c>
      <c r="D403" t="s">
        <v>122</v>
      </c>
      <c r="E403">
        <f>SUM(Table18[[#This Row],[2024]:[2014]])</f>
        <v>31</v>
      </c>
      <c r="F403" s="1"/>
      <c r="G403" s="1"/>
      <c r="H403" s="1"/>
      <c r="I403" s="1"/>
      <c r="J403" s="1"/>
      <c r="K403" s="1"/>
      <c r="L403" s="1"/>
      <c r="M403" s="1"/>
      <c r="N403" s="1"/>
      <c r="O403" s="1">
        <v>15</v>
      </c>
      <c r="P403" s="1">
        <v>16</v>
      </c>
    </row>
    <row r="404" spans="1:16" hidden="1" x14ac:dyDescent="0.35">
      <c r="A404" t="s">
        <v>710</v>
      </c>
      <c r="B404" t="s">
        <v>123</v>
      </c>
      <c r="C404" t="s">
        <v>105</v>
      </c>
      <c r="D404" t="s">
        <v>125</v>
      </c>
      <c r="E404">
        <f>SUM(Table18[[#This Row],[2024]:[2014]])</f>
        <v>2</v>
      </c>
      <c r="F404" s="1"/>
      <c r="G404" s="1"/>
      <c r="H404" s="1"/>
      <c r="I404" s="1"/>
      <c r="J404" s="1">
        <v>1</v>
      </c>
      <c r="K404" s="1"/>
      <c r="L404" s="1">
        <v>1</v>
      </c>
      <c r="M404" s="1"/>
      <c r="N404" s="1"/>
      <c r="O404" s="1"/>
      <c r="P404" s="1"/>
    </row>
    <row r="405" spans="1:16" hidden="1" x14ac:dyDescent="0.35">
      <c r="A405" t="s">
        <v>710</v>
      </c>
      <c r="B405" t="s">
        <v>123</v>
      </c>
      <c r="C405" t="s">
        <v>105</v>
      </c>
      <c r="D405" t="s">
        <v>126</v>
      </c>
      <c r="E405">
        <f>SUM(Table18[[#This Row],[2024]:[2014]])</f>
        <v>1</v>
      </c>
      <c r="F405" s="1"/>
      <c r="G405" s="1"/>
      <c r="H405" s="1"/>
      <c r="I405" s="1">
        <v>1</v>
      </c>
      <c r="J405" s="1"/>
      <c r="K405" s="1"/>
      <c r="L405" s="1"/>
      <c r="M405" s="1"/>
      <c r="N405" s="1"/>
      <c r="O405" s="1"/>
      <c r="P405" s="1"/>
    </row>
    <row r="406" spans="1:16" hidden="1" x14ac:dyDescent="0.35">
      <c r="A406" t="s">
        <v>710</v>
      </c>
      <c r="B406" t="s">
        <v>123</v>
      </c>
      <c r="C406" t="s">
        <v>105</v>
      </c>
      <c r="D406" t="s">
        <v>127</v>
      </c>
      <c r="E406">
        <f>SUM(Table18[[#This Row],[2024]:[2014]])</f>
        <v>-4</v>
      </c>
      <c r="F406" s="1"/>
      <c r="G406" s="1"/>
      <c r="H406" s="1">
        <v>-6</v>
      </c>
      <c r="I406" s="1"/>
      <c r="J406" s="1"/>
      <c r="K406" s="1"/>
      <c r="L406" s="1"/>
      <c r="M406" s="1"/>
      <c r="N406" s="1">
        <v>1</v>
      </c>
      <c r="O406" s="1"/>
      <c r="P406" s="1">
        <v>1</v>
      </c>
    </row>
    <row r="407" spans="1:16" hidden="1" x14ac:dyDescent="0.35">
      <c r="A407" t="s">
        <v>710</v>
      </c>
      <c r="B407" t="s">
        <v>123</v>
      </c>
      <c r="C407" t="s">
        <v>105</v>
      </c>
      <c r="D407" t="s">
        <v>128</v>
      </c>
      <c r="E407">
        <f>SUM(Table18[[#This Row],[2024]:[2014]])</f>
        <v>1</v>
      </c>
      <c r="F407" s="1"/>
      <c r="G407" s="1"/>
      <c r="H407" s="1"/>
      <c r="I407" s="1"/>
      <c r="J407" s="1">
        <v>1</v>
      </c>
      <c r="K407" s="1"/>
      <c r="L407" s="1"/>
      <c r="M407" s="1"/>
      <c r="N407" s="1"/>
      <c r="O407" s="1"/>
      <c r="P407" s="1"/>
    </row>
    <row r="408" spans="1:16" hidden="1" x14ac:dyDescent="0.35">
      <c r="A408" t="s">
        <v>710</v>
      </c>
      <c r="B408" t="s">
        <v>123</v>
      </c>
      <c r="C408" t="s">
        <v>105</v>
      </c>
      <c r="D408" t="s">
        <v>130</v>
      </c>
      <c r="E408">
        <f>SUM(Table18[[#This Row],[2024]:[2014]])</f>
        <v>57</v>
      </c>
      <c r="F408" s="1"/>
      <c r="G408" s="1"/>
      <c r="H408" s="1"/>
      <c r="I408" s="1">
        <v>57</v>
      </c>
      <c r="J408" s="1"/>
      <c r="K408" s="1"/>
      <c r="L408" s="1"/>
      <c r="M408" s="1"/>
      <c r="N408" s="1"/>
      <c r="O408" s="1"/>
      <c r="P408" s="1"/>
    </row>
    <row r="409" spans="1:16" hidden="1" x14ac:dyDescent="0.35">
      <c r="A409" t="s">
        <v>710</v>
      </c>
      <c r="B409" t="s">
        <v>123</v>
      </c>
      <c r="C409" t="s">
        <v>105</v>
      </c>
      <c r="D409" t="s">
        <v>131</v>
      </c>
      <c r="E409">
        <f>SUM(Table18[[#This Row],[2024]:[2014]])</f>
        <v>2</v>
      </c>
      <c r="F409" s="1"/>
      <c r="G409" s="1"/>
      <c r="H409" s="1">
        <v>1</v>
      </c>
      <c r="I409" s="1"/>
      <c r="J409" s="1">
        <v>1</v>
      </c>
      <c r="K409" s="1"/>
      <c r="L409" s="1"/>
      <c r="M409" s="1"/>
      <c r="N409" s="1"/>
      <c r="O409" s="1"/>
      <c r="P409" s="1"/>
    </row>
    <row r="410" spans="1:16" hidden="1" x14ac:dyDescent="0.35">
      <c r="A410" t="s">
        <v>710</v>
      </c>
      <c r="B410" t="s">
        <v>123</v>
      </c>
      <c r="C410" t="s">
        <v>105</v>
      </c>
      <c r="D410" t="s">
        <v>132</v>
      </c>
      <c r="E410">
        <f>SUM(Table18[[#This Row],[2024]:[2014]])</f>
        <v>36</v>
      </c>
      <c r="F410" s="1"/>
      <c r="G410" s="1"/>
      <c r="H410" s="1">
        <v>4</v>
      </c>
      <c r="I410" s="1">
        <v>31</v>
      </c>
      <c r="J410" s="1"/>
      <c r="K410" s="1">
        <v>1</v>
      </c>
      <c r="L410" s="1"/>
      <c r="M410" s="1"/>
      <c r="N410" s="1"/>
      <c r="O410" s="1"/>
      <c r="P410" s="1"/>
    </row>
    <row r="411" spans="1:16" hidden="1" x14ac:dyDescent="0.35">
      <c r="A411" t="s">
        <v>710</v>
      </c>
      <c r="B411" t="s">
        <v>123</v>
      </c>
      <c r="C411" t="s">
        <v>105</v>
      </c>
      <c r="D411" t="s">
        <v>133</v>
      </c>
      <c r="E411">
        <f>SUM(Table18[[#This Row],[2024]:[2014]])</f>
        <v>8</v>
      </c>
      <c r="F411" s="1"/>
      <c r="G411" s="1"/>
      <c r="H411" s="1"/>
      <c r="I411" s="1"/>
      <c r="J411" s="1">
        <v>7</v>
      </c>
      <c r="K411" s="1">
        <v>1</v>
      </c>
      <c r="L411" s="1"/>
      <c r="M411" s="1"/>
      <c r="N411" s="1"/>
      <c r="O411" s="1"/>
      <c r="P411" s="1"/>
    </row>
    <row r="412" spans="1:16" hidden="1" x14ac:dyDescent="0.35">
      <c r="A412" t="s">
        <v>710</v>
      </c>
      <c r="B412" t="s">
        <v>123</v>
      </c>
      <c r="C412" t="s">
        <v>136</v>
      </c>
      <c r="D412" t="s">
        <v>137</v>
      </c>
      <c r="E412">
        <f>SUM(Table18[[#This Row],[2024]:[2014]])</f>
        <v>1</v>
      </c>
      <c r="F412" s="1"/>
      <c r="G412" s="1"/>
      <c r="H412" s="1">
        <v>1</v>
      </c>
      <c r="I412" s="1"/>
      <c r="J412" s="1"/>
      <c r="K412" s="1"/>
      <c r="L412" s="1"/>
      <c r="M412" s="1"/>
      <c r="N412" s="1"/>
      <c r="O412" s="1"/>
      <c r="P412" s="1"/>
    </row>
    <row r="413" spans="1:16" hidden="1" x14ac:dyDescent="0.35">
      <c r="A413" t="s">
        <v>710</v>
      </c>
      <c r="B413" t="s">
        <v>123</v>
      </c>
      <c r="C413" t="s">
        <v>725</v>
      </c>
      <c r="D413" t="s">
        <v>726</v>
      </c>
      <c r="E413">
        <f>SUM(Table18[[#This Row],[2024]:[2014]])</f>
        <v>0</v>
      </c>
      <c r="F413" s="1"/>
      <c r="G413" s="1"/>
      <c r="H413" s="1"/>
      <c r="I413" s="1"/>
      <c r="J413" s="1"/>
      <c r="K413" s="1"/>
      <c r="L413" s="1"/>
      <c r="M413" s="1"/>
      <c r="N413" s="1"/>
      <c r="O413" s="1">
        <v>0</v>
      </c>
      <c r="P413" s="1">
        <v>0</v>
      </c>
    </row>
    <row r="414" spans="1:16" hidden="1" x14ac:dyDescent="0.35">
      <c r="A414" t="s">
        <v>710</v>
      </c>
      <c r="B414" t="s">
        <v>123</v>
      </c>
      <c r="C414" t="s">
        <v>138</v>
      </c>
      <c r="D414" t="s">
        <v>139</v>
      </c>
      <c r="E414">
        <f>SUM(Table18[[#This Row],[2024]:[2014]])</f>
        <v>0</v>
      </c>
      <c r="F414" s="1"/>
      <c r="G414" s="1"/>
      <c r="H414" s="1"/>
      <c r="I414" s="1"/>
      <c r="J414" s="1">
        <v>0</v>
      </c>
      <c r="K414" s="1"/>
      <c r="L414" s="1"/>
      <c r="M414" s="1"/>
      <c r="N414" s="1">
        <v>0</v>
      </c>
      <c r="O414" s="1"/>
      <c r="P414" s="1">
        <v>0</v>
      </c>
    </row>
    <row r="415" spans="1:16" hidden="1" x14ac:dyDescent="0.35">
      <c r="A415" t="s">
        <v>710</v>
      </c>
      <c r="B415" t="s">
        <v>123</v>
      </c>
      <c r="C415" t="s">
        <v>141</v>
      </c>
      <c r="D415" t="s">
        <v>142</v>
      </c>
      <c r="E415">
        <f>SUM(Table18[[#This Row],[2024]:[2014]])</f>
        <v>1</v>
      </c>
      <c r="F415" s="1"/>
      <c r="G415" s="1"/>
      <c r="H415" s="1"/>
      <c r="I415" s="1"/>
      <c r="J415" s="1"/>
      <c r="K415" s="1"/>
      <c r="L415" s="1"/>
      <c r="M415" s="1">
        <v>1</v>
      </c>
      <c r="N415" s="1"/>
      <c r="O415" s="1"/>
      <c r="P415" s="1"/>
    </row>
    <row r="416" spans="1:16" hidden="1" x14ac:dyDescent="0.35">
      <c r="A416" t="s">
        <v>710</v>
      </c>
      <c r="B416" t="s">
        <v>123</v>
      </c>
      <c r="C416" t="s">
        <v>727</v>
      </c>
      <c r="D416" t="s">
        <v>728</v>
      </c>
      <c r="E416">
        <f>SUM(Table18[[#This Row],[2024]:[2014]])</f>
        <v>2</v>
      </c>
      <c r="F416" s="1"/>
      <c r="G416" s="1"/>
      <c r="H416" s="1"/>
      <c r="I416" s="1"/>
      <c r="J416" s="1"/>
      <c r="K416" s="1"/>
      <c r="L416" s="1"/>
      <c r="M416" s="1"/>
      <c r="N416" s="1">
        <v>2</v>
      </c>
      <c r="O416" s="1"/>
      <c r="P416" s="1"/>
    </row>
    <row r="417" spans="1:16" hidden="1" x14ac:dyDescent="0.35">
      <c r="A417" t="s">
        <v>710</v>
      </c>
      <c r="B417" t="s">
        <v>123</v>
      </c>
      <c r="C417" t="s">
        <v>145</v>
      </c>
      <c r="D417" t="s">
        <v>146</v>
      </c>
      <c r="E417">
        <f>SUM(Table18[[#This Row],[2024]:[2014]])</f>
        <v>2</v>
      </c>
      <c r="F417" s="1"/>
      <c r="G417" s="1"/>
      <c r="H417" s="1">
        <v>1</v>
      </c>
      <c r="I417" s="1">
        <v>1</v>
      </c>
      <c r="J417" s="1"/>
      <c r="K417" s="1"/>
      <c r="L417" s="1"/>
      <c r="M417" s="1"/>
      <c r="N417" s="1"/>
      <c r="O417" s="1"/>
      <c r="P417" s="1"/>
    </row>
    <row r="418" spans="1:16" hidden="1" x14ac:dyDescent="0.35">
      <c r="A418" t="s">
        <v>710</v>
      </c>
      <c r="B418" t="s">
        <v>147</v>
      </c>
      <c r="C418" t="s">
        <v>729</v>
      </c>
      <c r="D418" t="s">
        <v>730</v>
      </c>
      <c r="E418">
        <f>SUM(Table18[[#This Row],[2024]:[2014]])</f>
        <v>0</v>
      </c>
      <c r="F418" s="1"/>
      <c r="G418" s="1"/>
      <c r="H418" s="1"/>
      <c r="I418" s="1"/>
      <c r="J418" s="1"/>
      <c r="K418" s="1"/>
      <c r="L418" s="1">
        <v>0</v>
      </c>
      <c r="M418" s="1"/>
      <c r="N418" s="1"/>
      <c r="O418" s="1"/>
      <c r="P418" s="1"/>
    </row>
    <row r="419" spans="1:16" hidden="1" x14ac:dyDescent="0.35">
      <c r="A419" t="s">
        <v>710</v>
      </c>
      <c r="B419" t="s">
        <v>147</v>
      </c>
      <c r="C419" t="s">
        <v>148</v>
      </c>
      <c r="D419" t="s">
        <v>149</v>
      </c>
      <c r="E419">
        <f>SUM(Table18[[#This Row],[2024]:[2014]])</f>
        <v>11</v>
      </c>
      <c r="F419" s="1"/>
      <c r="G419" s="1"/>
      <c r="H419" s="1"/>
      <c r="I419" s="1"/>
      <c r="J419" s="1"/>
      <c r="K419" s="1"/>
      <c r="L419" s="1"/>
      <c r="M419" s="1"/>
      <c r="N419" s="1">
        <v>10</v>
      </c>
      <c r="O419" s="1"/>
      <c r="P419" s="1">
        <v>1</v>
      </c>
    </row>
    <row r="420" spans="1:16" hidden="1" x14ac:dyDescent="0.35">
      <c r="A420" t="s">
        <v>710</v>
      </c>
      <c r="B420" t="s">
        <v>147</v>
      </c>
      <c r="C420" t="s">
        <v>150</v>
      </c>
      <c r="D420" t="s">
        <v>151</v>
      </c>
      <c r="E420">
        <f>SUM(Table18[[#This Row],[2024]:[2014]])</f>
        <v>3</v>
      </c>
      <c r="F420" s="1"/>
      <c r="G420" s="1">
        <v>3</v>
      </c>
      <c r="H420" s="1"/>
      <c r="I420" s="1"/>
      <c r="J420" s="1"/>
      <c r="K420" s="1"/>
      <c r="L420" s="1"/>
      <c r="M420" s="1"/>
      <c r="N420" s="1"/>
      <c r="O420" s="1"/>
      <c r="P420" s="1"/>
    </row>
    <row r="421" spans="1:16" hidden="1" x14ac:dyDescent="0.35">
      <c r="A421" t="s">
        <v>710</v>
      </c>
      <c r="B421" t="s">
        <v>147</v>
      </c>
      <c r="C421" t="s">
        <v>152</v>
      </c>
      <c r="D421" t="s">
        <v>153</v>
      </c>
      <c r="E421">
        <f>SUM(Table18[[#This Row],[2024]:[2014]])</f>
        <v>2</v>
      </c>
      <c r="F421" s="1"/>
      <c r="G421" s="1"/>
      <c r="H421" s="1"/>
      <c r="I421" s="1"/>
      <c r="J421" s="1"/>
      <c r="K421" s="1"/>
      <c r="L421" s="1"/>
      <c r="M421" s="1"/>
      <c r="N421" s="1"/>
      <c r="O421" s="1">
        <v>2</v>
      </c>
      <c r="P421" s="1"/>
    </row>
    <row r="422" spans="1:16" hidden="1" x14ac:dyDescent="0.35">
      <c r="A422" t="s">
        <v>710</v>
      </c>
      <c r="B422" t="s">
        <v>731</v>
      </c>
      <c r="C422" t="s">
        <v>732</v>
      </c>
      <c r="D422" t="s">
        <v>733</v>
      </c>
      <c r="E422">
        <f>SUM(Table18[[#This Row],[2024]:[2014]])</f>
        <v>69</v>
      </c>
      <c r="F422" s="1"/>
      <c r="G422" s="1"/>
      <c r="H422" s="1"/>
      <c r="I422" s="1">
        <v>3</v>
      </c>
      <c r="J422" s="1">
        <v>3</v>
      </c>
      <c r="K422" s="1">
        <v>3</v>
      </c>
      <c r="L422" s="1">
        <v>21</v>
      </c>
      <c r="M422" s="1">
        <v>9</v>
      </c>
      <c r="N422" s="1">
        <v>5</v>
      </c>
      <c r="O422" s="1">
        <v>10</v>
      </c>
      <c r="P422" s="1">
        <v>15</v>
      </c>
    </row>
    <row r="423" spans="1:16" hidden="1" x14ac:dyDescent="0.35">
      <c r="A423" t="s">
        <v>710</v>
      </c>
      <c r="B423" t="s">
        <v>731</v>
      </c>
      <c r="C423" t="s">
        <v>734</v>
      </c>
      <c r="D423" t="s">
        <v>735</v>
      </c>
      <c r="E423">
        <f>SUM(Table18[[#This Row],[2024]:[2014]])</f>
        <v>1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>
        <v>1</v>
      </c>
    </row>
    <row r="424" spans="1:16" hidden="1" x14ac:dyDescent="0.35">
      <c r="A424" t="s">
        <v>710</v>
      </c>
      <c r="B424" t="s">
        <v>736</v>
      </c>
      <c r="C424" t="s">
        <v>737</v>
      </c>
      <c r="D424" t="s">
        <v>738</v>
      </c>
      <c r="E424">
        <f>SUM(Table18[[#This Row],[2024]:[2014]])</f>
        <v>0</v>
      </c>
      <c r="F424" s="1"/>
      <c r="G424" s="1"/>
      <c r="H424" s="1"/>
      <c r="I424" s="1"/>
      <c r="J424" s="1"/>
      <c r="K424" s="1"/>
      <c r="L424" s="1"/>
      <c r="M424" s="1">
        <v>0</v>
      </c>
      <c r="N424" s="1"/>
      <c r="O424" s="1"/>
      <c r="P424" s="1"/>
    </row>
    <row r="425" spans="1:16" hidden="1" x14ac:dyDescent="0.35">
      <c r="A425" t="s">
        <v>710</v>
      </c>
      <c r="B425" t="s">
        <v>154</v>
      </c>
      <c r="C425" t="s">
        <v>739</v>
      </c>
      <c r="D425" t="s">
        <v>740</v>
      </c>
      <c r="E425">
        <f>SUM(Table18[[#This Row],[2024]:[2014]])</f>
        <v>1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>
        <v>1</v>
      </c>
    </row>
    <row r="426" spans="1:16" hidden="1" x14ac:dyDescent="0.35">
      <c r="A426" t="s">
        <v>710</v>
      </c>
      <c r="B426" t="s">
        <v>154</v>
      </c>
      <c r="C426" t="s">
        <v>741</v>
      </c>
      <c r="D426" t="s">
        <v>742</v>
      </c>
      <c r="E426">
        <f>SUM(Table18[[#This Row],[2024]:[2014]])</f>
        <v>0</v>
      </c>
      <c r="F426" s="1"/>
      <c r="G426" s="1"/>
      <c r="H426" s="1"/>
      <c r="I426" s="1"/>
      <c r="J426" s="1"/>
      <c r="K426" s="1"/>
      <c r="L426" s="1"/>
      <c r="M426" s="1"/>
      <c r="N426" s="1">
        <v>-1</v>
      </c>
      <c r="O426" s="1">
        <v>1</v>
      </c>
      <c r="P426" s="1"/>
    </row>
    <row r="427" spans="1:16" hidden="1" x14ac:dyDescent="0.35">
      <c r="A427" t="s">
        <v>710</v>
      </c>
      <c r="B427" t="s">
        <v>154</v>
      </c>
      <c r="C427" t="s">
        <v>743</v>
      </c>
      <c r="D427" t="s">
        <v>744</v>
      </c>
      <c r="E427">
        <f>SUM(Table18[[#This Row],[2024]:[2014]])</f>
        <v>4</v>
      </c>
      <c r="F427" s="1"/>
      <c r="G427" s="1"/>
      <c r="H427" s="1"/>
      <c r="I427" s="1"/>
      <c r="J427" s="1"/>
      <c r="K427" s="1"/>
      <c r="L427" s="1"/>
      <c r="M427" s="1">
        <v>-1</v>
      </c>
      <c r="N427" s="1">
        <v>1</v>
      </c>
      <c r="O427" s="1">
        <v>3</v>
      </c>
      <c r="P427" s="1">
        <v>1</v>
      </c>
    </row>
    <row r="428" spans="1:16" hidden="1" x14ac:dyDescent="0.35">
      <c r="A428" t="s">
        <v>710</v>
      </c>
      <c r="B428" t="s">
        <v>154</v>
      </c>
      <c r="C428" t="s">
        <v>745</v>
      </c>
      <c r="D428" t="s">
        <v>746</v>
      </c>
      <c r="E428">
        <f>SUM(Table18[[#This Row],[2024]:[2014]])</f>
        <v>7</v>
      </c>
      <c r="F428" s="1"/>
      <c r="G428" s="1"/>
      <c r="H428" s="1"/>
      <c r="I428" s="1"/>
      <c r="J428" s="1"/>
      <c r="K428" s="1"/>
      <c r="L428" s="1"/>
      <c r="M428" s="1"/>
      <c r="N428" s="1">
        <v>-1</v>
      </c>
      <c r="O428" s="1">
        <v>2</v>
      </c>
      <c r="P428" s="1">
        <v>6</v>
      </c>
    </row>
    <row r="429" spans="1:16" hidden="1" x14ac:dyDescent="0.35">
      <c r="A429" t="s">
        <v>710</v>
      </c>
      <c r="B429" t="s">
        <v>154</v>
      </c>
      <c r="C429" t="s">
        <v>157</v>
      </c>
      <c r="D429" t="s">
        <v>158</v>
      </c>
      <c r="E429">
        <f>SUM(Table18[[#This Row],[2024]:[2014]])</f>
        <v>3</v>
      </c>
      <c r="F429" s="1"/>
      <c r="G429" s="1"/>
      <c r="H429" s="1"/>
      <c r="I429" s="1"/>
      <c r="J429" s="1"/>
      <c r="K429" s="1"/>
      <c r="L429" s="1"/>
      <c r="M429" s="1"/>
      <c r="N429" s="1">
        <v>1</v>
      </c>
      <c r="O429" s="1">
        <v>1</v>
      </c>
      <c r="P429" s="1">
        <v>1</v>
      </c>
    </row>
    <row r="430" spans="1:16" hidden="1" x14ac:dyDescent="0.35">
      <c r="A430" t="s">
        <v>710</v>
      </c>
      <c r="B430" t="s">
        <v>154</v>
      </c>
      <c r="C430" t="s">
        <v>159</v>
      </c>
      <c r="D430" t="s">
        <v>160</v>
      </c>
      <c r="E430">
        <f>SUM(Table18[[#This Row],[2024]:[2014]])</f>
        <v>853</v>
      </c>
      <c r="F430" s="1"/>
      <c r="G430" s="1"/>
      <c r="H430" s="1"/>
      <c r="I430" s="1"/>
      <c r="J430" s="1"/>
      <c r="K430" s="1">
        <v>50</v>
      </c>
      <c r="L430" s="1">
        <v>64</v>
      </c>
      <c r="M430" s="1">
        <v>82</v>
      </c>
      <c r="N430" s="1">
        <v>101</v>
      </c>
      <c r="O430" s="1">
        <v>230</v>
      </c>
      <c r="P430" s="1">
        <v>326</v>
      </c>
    </row>
    <row r="431" spans="1:16" hidden="1" x14ac:dyDescent="0.35">
      <c r="A431" t="s">
        <v>710</v>
      </c>
      <c r="B431" t="s">
        <v>154</v>
      </c>
      <c r="C431" t="s">
        <v>747</v>
      </c>
      <c r="D431" t="s">
        <v>748</v>
      </c>
      <c r="E431">
        <f>SUM(Table18[[#This Row],[2024]:[2014]])</f>
        <v>3</v>
      </c>
      <c r="F431" s="1"/>
      <c r="G431" s="1">
        <v>-2</v>
      </c>
      <c r="H431" s="1">
        <v>5</v>
      </c>
      <c r="I431" s="1"/>
      <c r="J431" s="1"/>
      <c r="K431" s="1"/>
      <c r="L431" s="1"/>
      <c r="M431" s="1"/>
      <c r="N431" s="1"/>
      <c r="O431" s="1"/>
      <c r="P431" s="1"/>
    </row>
    <row r="432" spans="1:16" hidden="1" x14ac:dyDescent="0.35">
      <c r="A432" t="s">
        <v>710</v>
      </c>
      <c r="B432" t="s">
        <v>154</v>
      </c>
      <c r="C432" t="s">
        <v>749</v>
      </c>
      <c r="D432" t="s">
        <v>750</v>
      </c>
      <c r="E432">
        <f>SUM(Table18[[#This Row],[2024]:[2014]])</f>
        <v>49</v>
      </c>
      <c r="F432" s="1">
        <v>12</v>
      </c>
      <c r="G432" s="1"/>
      <c r="H432" s="1">
        <v>37</v>
      </c>
      <c r="I432" s="1"/>
      <c r="J432" s="1"/>
      <c r="K432" s="1"/>
      <c r="L432" s="1"/>
      <c r="M432" s="1"/>
      <c r="N432" s="1"/>
      <c r="O432" s="1"/>
      <c r="P432" s="1"/>
    </row>
    <row r="433" spans="1:16" hidden="1" x14ac:dyDescent="0.35">
      <c r="A433" t="s">
        <v>710</v>
      </c>
      <c r="B433" t="s">
        <v>154</v>
      </c>
      <c r="C433" t="s">
        <v>751</v>
      </c>
      <c r="D433" t="s">
        <v>752</v>
      </c>
      <c r="E433">
        <f>SUM(Table18[[#This Row],[2024]:[2014]])</f>
        <v>112</v>
      </c>
      <c r="F433" s="1"/>
      <c r="G433" s="1"/>
      <c r="H433" s="1"/>
      <c r="I433" s="1">
        <v>47</v>
      </c>
      <c r="J433" s="1">
        <v>51</v>
      </c>
      <c r="K433" s="1">
        <v>14</v>
      </c>
      <c r="L433" s="1"/>
      <c r="M433" s="1"/>
      <c r="N433" s="1"/>
      <c r="O433" s="1"/>
      <c r="P433" s="1"/>
    </row>
    <row r="434" spans="1:16" hidden="1" x14ac:dyDescent="0.35">
      <c r="A434" t="s">
        <v>710</v>
      </c>
      <c r="B434" t="s">
        <v>154</v>
      </c>
      <c r="C434" t="s">
        <v>165</v>
      </c>
      <c r="D434" t="s">
        <v>166</v>
      </c>
      <c r="E434">
        <f>SUM(Table18[[#This Row],[2024]:[2014]])</f>
        <v>2</v>
      </c>
      <c r="F434" s="1"/>
      <c r="G434" s="1"/>
      <c r="H434" s="1"/>
      <c r="I434" s="1"/>
      <c r="J434" s="1"/>
      <c r="K434" s="1"/>
      <c r="L434" s="1"/>
      <c r="M434" s="1"/>
      <c r="N434" s="1">
        <v>1</v>
      </c>
      <c r="O434" s="1">
        <v>1</v>
      </c>
      <c r="P434" s="1"/>
    </row>
    <row r="435" spans="1:16" hidden="1" x14ac:dyDescent="0.35">
      <c r="A435" t="s">
        <v>710</v>
      </c>
      <c r="B435" t="s">
        <v>154</v>
      </c>
      <c r="C435" t="s">
        <v>753</v>
      </c>
      <c r="D435" t="s">
        <v>754</v>
      </c>
      <c r="E435">
        <f>SUM(Table18[[#This Row],[2024]:[2014]])</f>
        <v>3</v>
      </c>
      <c r="F435" s="1"/>
      <c r="G435" s="1"/>
      <c r="H435" s="1"/>
      <c r="I435" s="1"/>
      <c r="J435" s="1"/>
      <c r="K435" s="1"/>
      <c r="L435" s="1"/>
      <c r="M435" s="1"/>
      <c r="N435" s="1"/>
      <c r="O435" s="1">
        <v>2</v>
      </c>
      <c r="P435" s="1">
        <v>1</v>
      </c>
    </row>
    <row r="436" spans="1:16" hidden="1" x14ac:dyDescent="0.35">
      <c r="A436" t="s">
        <v>710</v>
      </c>
      <c r="B436" t="s">
        <v>154</v>
      </c>
      <c r="C436" t="s">
        <v>167</v>
      </c>
      <c r="D436" t="s">
        <v>168</v>
      </c>
      <c r="E436">
        <f>SUM(Table18[[#This Row],[2024]:[2014]])</f>
        <v>11</v>
      </c>
      <c r="F436" s="1"/>
      <c r="G436" s="1"/>
      <c r="H436" s="1"/>
      <c r="I436" s="1"/>
      <c r="J436" s="1">
        <v>1</v>
      </c>
      <c r="K436" s="1"/>
      <c r="L436" s="1">
        <v>2</v>
      </c>
      <c r="M436" s="1"/>
      <c r="N436" s="1">
        <v>2</v>
      </c>
      <c r="O436" s="1">
        <v>4</v>
      </c>
      <c r="P436" s="1">
        <v>2</v>
      </c>
    </row>
    <row r="437" spans="1:16" hidden="1" x14ac:dyDescent="0.35">
      <c r="A437" t="s">
        <v>710</v>
      </c>
      <c r="B437" t="s">
        <v>154</v>
      </c>
      <c r="C437" t="s">
        <v>169</v>
      </c>
      <c r="D437" t="s">
        <v>170</v>
      </c>
      <c r="E437">
        <f>SUM(Table18[[#This Row],[2024]:[2014]])</f>
        <v>42</v>
      </c>
      <c r="F437" s="1"/>
      <c r="G437" s="1"/>
      <c r="H437" s="1"/>
      <c r="I437" s="1"/>
      <c r="J437" s="1"/>
      <c r="K437" s="1"/>
      <c r="L437" s="1"/>
      <c r="M437" s="1">
        <v>1</v>
      </c>
      <c r="N437" s="1">
        <v>4</v>
      </c>
      <c r="O437" s="1">
        <v>19</v>
      </c>
      <c r="P437" s="1">
        <v>18</v>
      </c>
    </row>
    <row r="438" spans="1:16" hidden="1" x14ac:dyDescent="0.35">
      <c r="A438" t="s">
        <v>710</v>
      </c>
      <c r="B438" t="s">
        <v>154</v>
      </c>
      <c r="C438" t="s">
        <v>171</v>
      </c>
      <c r="D438" t="s">
        <v>172</v>
      </c>
      <c r="E438">
        <f>SUM(Table18[[#This Row],[2024]:[2014]])</f>
        <v>13</v>
      </c>
      <c r="F438" s="1"/>
      <c r="G438" s="1"/>
      <c r="H438" s="1"/>
      <c r="I438" s="1"/>
      <c r="J438" s="1"/>
      <c r="K438" s="1"/>
      <c r="L438" s="1">
        <v>1</v>
      </c>
      <c r="M438" s="1">
        <v>4</v>
      </c>
      <c r="N438" s="1">
        <v>2</v>
      </c>
      <c r="O438" s="1">
        <v>5</v>
      </c>
      <c r="P438" s="1">
        <v>1</v>
      </c>
    </row>
    <row r="439" spans="1:16" hidden="1" x14ac:dyDescent="0.35">
      <c r="A439" t="s">
        <v>710</v>
      </c>
      <c r="B439" t="s">
        <v>154</v>
      </c>
      <c r="C439" t="s">
        <v>173</v>
      </c>
      <c r="D439" t="s">
        <v>174</v>
      </c>
      <c r="E439">
        <f>SUM(Table18[[#This Row],[2024]:[2014]])</f>
        <v>1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>
        <v>1</v>
      </c>
    </row>
    <row r="440" spans="1:16" hidden="1" x14ac:dyDescent="0.35">
      <c r="A440" t="s">
        <v>710</v>
      </c>
      <c r="B440" t="s">
        <v>175</v>
      </c>
      <c r="C440" t="s">
        <v>176</v>
      </c>
      <c r="D440" t="s">
        <v>177</v>
      </c>
      <c r="E440">
        <f>SUM(Table18[[#This Row],[2024]:[2014]])</f>
        <v>30</v>
      </c>
      <c r="F440" s="1"/>
      <c r="G440" s="1"/>
      <c r="H440" s="1"/>
      <c r="I440" s="1"/>
      <c r="J440" s="1"/>
      <c r="K440" s="1"/>
      <c r="L440" s="1"/>
      <c r="M440" s="1"/>
      <c r="N440" s="1">
        <v>24</v>
      </c>
      <c r="O440" s="1">
        <v>6</v>
      </c>
      <c r="P440" s="1"/>
    </row>
    <row r="441" spans="1:16" hidden="1" x14ac:dyDescent="0.35">
      <c r="A441" t="s">
        <v>710</v>
      </c>
      <c r="B441" t="s">
        <v>175</v>
      </c>
      <c r="C441" t="s">
        <v>178</v>
      </c>
      <c r="D441" t="s">
        <v>179</v>
      </c>
      <c r="E441">
        <f>SUM(Table18[[#This Row],[2024]:[2014]])</f>
        <v>44</v>
      </c>
      <c r="F441" s="1"/>
      <c r="G441" s="1"/>
      <c r="H441" s="1"/>
      <c r="I441" s="1"/>
      <c r="J441" s="1">
        <v>2</v>
      </c>
      <c r="K441" s="1">
        <v>10</v>
      </c>
      <c r="L441" s="1">
        <v>11</v>
      </c>
      <c r="M441" s="1">
        <v>21</v>
      </c>
      <c r="N441" s="1"/>
      <c r="O441" s="1"/>
      <c r="P441" s="1"/>
    </row>
    <row r="442" spans="1:16" hidden="1" x14ac:dyDescent="0.35">
      <c r="A442" t="s">
        <v>710</v>
      </c>
      <c r="B442" t="s">
        <v>180</v>
      </c>
      <c r="C442" t="s">
        <v>755</v>
      </c>
      <c r="D442" t="s">
        <v>756</v>
      </c>
      <c r="E442">
        <f>SUM(Table18[[#This Row],[2024]:[2014]])</f>
        <v>0</v>
      </c>
      <c r="F442" s="1"/>
      <c r="G442" s="1"/>
      <c r="H442" s="1"/>
      <c r="I442" s="1"/>
      <c r="J442" s="1"/>
      <c r="K442" s="1"/>
      <c r="L442" s="1"/>
      <c r="M442" s="1"/>
      <c r="N442" s="1"/>
      <c r="O442" s="1">
        <v>0</v>
      </c>
      <c r="P442" s="1"/>
    </row>
    <row r="443" spans="1:16" hidden="1" x14ac:dyDescent="0.35">
      <c r="A443" t="s">
        <v>710</v>
      </c>
      <c r="B443" t="s">
        <v>180</v>
      </c>
      <c r="C443" t="s">
        <v>757</v>
      </c>
      <c r="D443" t="s">
        <v>758</v>
      </c>
      <c r="E443">
        <f>SUM(Table18[[#This Row],[2024]:[2014]])</f>
        <v>2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>
        <v>2</v>
      </c>
    </row>
    <row r="444" spans="1:16" hidden="1" x14ac:dyDescent="0.35">
      <c r="A444" t="s">
        <v>710</v>
      </c>
      <c r="B444" t="s">
        <v>180</v>
      </c>
      <c r="C444" t="s">
        <v>578</v>
      </c>
      <c r="D444" t="s">
        <v>579</v>
      </c>
      <c r="E444">
        <f>SUM(Table18[[#This Row],[2024]:[2014]])</f>
        <v>2</v>
      </c>
      <c r="F444" s="1"/>
      <c r="G444" s="1"/>
      <c r="H444" s="1"/>
      <c r="I444" s="1"/>
      <c r="J444" s="1"/>
      <c r="K444" s="1">
        <v>-1</v>
      </c>
      <c r="L444" s="1">
        <v>1</v>
      </c>
      <c r="M444" s="1"/>
      <c r="N444" s="1"/>
      <c r="O444" s="1"/>
      <c r="P444" s="1">
        <v>2</v>
      </c>
    </row>
    <row r="445" spans="1:16" hidden="1" x14ac:dyDescent="0.35">
      <c r="A445" t="s">
        <v>710</v>
      </c>
      <c r="B445" t="s">
        <v>180</v>
      </c>
      <c r="C445" t="s">
        <v>759</v>
      </c>
      <c r="D445" t="s">
        <v>760</v>
      </c>
      <c r="E445">
        <f>SUM(Table18[[#This Row],[2024]:[2014]])</f>
        <v>10</v>
      </c>
      <c r="F445" s="1"/>
      <c r="G445" s="1"/>
      <c r="H445" s="1"/>
      <c r="I445" s="1"/>
      <c r="J445" s="1"/>
      <c r="K445" s="1"/>
      <c r="L445" s="1"/>
      <c r="M445" s="1"/>
      <c r="N445" s="1"/>
      <c r="O445" s="1">
        <v>5</v>
      </c>
      <c r="P445" s="1">
        <v>5</v>
      </c>
    </row>
    <row r="446" spans="1:16" hidden="1" x14ac:dyDescent="0.35">
      <c r="A446" t="s">
        <v>710</v>
      </c>
      <c r="B446" t="s">
        <v>185</v>
      </c>
      <c r="C446" t="s">
        <v>188</v>
      </c>
      <c r="D446" t="s">
        <v>189</v>
      </c>
      <c r="E446">
        <f>SUM(Table18[[#This Row],[2024]:[2014]])</f>
        <v>1</v>
      </c>
      <c r="F446" s="1"/>
      <c r="G446" s="1"/>
      <c r="H446" s="1"/>
      <c r="I446" s="1"/>
      <c r="J446" s="1"/>
      <c r="K446" s="1"/>
      <c r="L446" s="1">
        <v>1</v>
      </c>
      <c r="M446" s="1"/>
      <c r="N446" s="1"/>
      <c r="O446" s="1"/>
      <c r="P446" s="1"/>
    </row>
    <row r="447" spans="1:16" hidden="1" x14ac:dyDescent="0.35">
      <c r="A447" t="s">
        <v>710</v>
      </c>
      <c r="B447" t="s">
        <v>193</v>
      </c>
      <c r="C447" t="s">
        <v>194</v>
      </c>
      <c r="D447" t="s">
        <v>195</v>
      </c>
      <c r="E447">
        <f>SUM(Table18[[#This Row],[2024]:[2014]])</f>
        <v>2</v>
      </c>
      <c r="F447" s="1"/>
      <c r="G447" s="1"/>
      <c r="H447" s="1"/>
      <c r="I447" s="1"/>
      <c r="J447" s="1"/>
      <c r="K447" s="1"/>
      <c r="L447" s="1"/>
      <c r="M447" s="1"/>
      <c r="N447" s="1"/>
      <c r="O447" s="1">
        <v>2</v>
      </c>
      <c r="P447" s="1"/>
    </row>
    <row r="448" spans="1:16" hidden="1" x14ac:dyDescent="0.35">
      <c r="A448" t="s">
        <v>710</v>
      </c>
      <c r="B448" t="s">
        <v>193</v>
      </c>
      <c r="C448" t="s">
        <v>196</v>
      </c>
      <c r="D448" t="s">
        <v>197</v>
      </c>
      <c r="E448">
        <f>SUM(Table18[[#This Row],[2024]:[2014]])</f>
        <v>20</v>
      </c>
      <c r="F448" s="1"/>
      <c r="G448" s="1"/>
      <c r="H448" s="1"/>
      <c r="I448" s="1"/>
      <c r="J448" s="1"/>
      <c r="K448" s="1"/>
      <c r="L448" s="1"/>
      <c r="M448" s="1"/>
      <c r="N448" s="1">
        <v>20</v>
      </c>
      <c r="O448" s="1"/>
      <c r="P448" s="1"/>
    </row>
    <row r="449" spans="1:16" hidden="1" x14ac:dyDescent="0.35">
      <c r="A449" t="s">
        <v>710</v>
      </c>
      <c r="B449" t="s">
        <v>206</v>
      </c>
      <c r="C449" t="s">
        <v>105</v>
      </c>
      <c r="D449" t="s">
        <v>207</v>
      </c>
      <c r="E449">
        <f>SUM(Table18[[#This Row],[2024]:[2014]])</f>
        <v>3</v>
      </c>
      <c r="F449" s="1"/>
      <c r="G449" s="1">
        <v>-2</v>
      </c>
      <c r="H449" s="1"/>
      <c r="I449" s="1"/>
      <c r="J449" s="1"/>
      <c r="K449" s="1"/>
      <c r="L449" s="1"/>
      <c r="M449" s="1"/>
      <c r="N449" s="1">
        <v>5</v>
      </c>
      <c r="O449" s="1"/>
      <c r="P449" s="1"/>
    </row>
    <row r="450" spans="1:16" hidden="1" x14ac:dyDescent="0.35">
      <c r="A450" t="s">
        <v>710</v>
      </c>
      <c r="B450" t="s">
        <v>206</v>
      </c>
      <c r="C450" t="s">
        <v>105</v>
      </c>
      <c r="D450" t="s">
        <v>208</v>
      </c>
      <c r="E450">
        <f>SUM(Table18[[#This Row],[2024]:[2014]])</f>
        <v>2</v>
      </c>
      <c r="F450" s="1"/>
      <c r="G450" s="1"/>
      <c r="H450" s="1"/>
      <c r="I450" s="1"/>
      <c r="J450" s="1"/>
      <c r="K450" s="1"/>
      <c r="L450" s="1"/>
      <c r="M450" s="1"/>
      <c r="N450" s="1">
        <v>2</v>
      </c>
      <c r="O450" s="1"/>
      <c r="P450" s="1"/>
    </row>
    <row r="451" spans="1:16" hidden="1" x14ac:dyDescent="0.35">
      <c r="A451" t="s">
        <v>710</v>
      </c>
      <c r="B451" t="s">
        <v>206</v>
      </c>
      <c r="C451" t="s">
        <v>105</v>
      </c>
      <c r="D451" t="s">
        <v>761</v>
      </c>
      <c r="E451">
        <f>SUM(Table18[[#This Row],[2024]:[2014]])</f>
        <v>21</v>
      </c>
      <c r="F451" s="1"/>
      <c r="G451" s="1">
        <v>3</v>
      </c>
      <c r="H451" s="1">
        <v>1</v>
      </c>
      <c r="I451" s="1">
        <v>2</v>
      </c>
      <c r="J451" s="1"/>
      <c r="K451" s="1">
        <v>1</v>
      </c>
      <c r="L451" s="1">
        <v>13</v>
      </c>
      <c r="M451" s="1">
        <v>1</v>
      </c>
      <c r="N451" s="1"/>
      <c r="O451" s="1"/>
      <c r="P451" s="1"/>
    </row>
    <row r="452" spans="1:16" hidden="1" x14ac:dyDescent="0.35">
      <c r="A452" t="s">
        <v>710</v>
      </c>
      <c r="B452" t="s">
        <v>762</v>
      </c>
      <c r="C452" t="s">
        <v>763</v>
      </c>
      <c r="D452" t="s">
        <v>764</v>
      </c>
      <c r="E452">
        <f>SUM(Table18[[#This Row],[2024]:[2014]])</f>
        <v>10</v>
      </c>
      <c r="F452" s="1"/>
      <c r="G452" s="1"/>
      <c r="H452" s="1"/>
      <c r="I452" s="1"/>
      <c r="J452" s="1"/>
      <c r="K452" s="1"/>
      <c r="L452" s="1">
        <v>4</v>
      </c>
      <c r="M452" s="1"/>
      <c r="N452" s="1"/>
      <c r="O452" s="1"/>
      <c r="P452" s="1">
        <v>6</v>
      </c>
    </row>
    <row r="453" spans="1:16" hidden="1" x14ac:dyDescent="0.35">
      <c r="A453" t="s">
        <v>710</v>
      </c>
      <c r="B453" t="s">
        <v>212</v>
      </c>
      <c r="C453" t="s">
        <v>217</v>
      </c>
      <c r="D453" t="s">
        <v>218</v>
      </c>
      <c r="E453">
        <f>SUM(Table18[[#This Row],[2024]:[2014]])</f>
        <v>2</v>
      </c>
      <c r="F453" s="1"/>
      <c r="G453" s="1"/>
      <c r="H453" s="1"/>
      <c r="I453" s="1"/>
      <c r="J453" s="1"/>
      <c r="K453" s="1">
        <v>2</v>
      </c>
      <c r="L453" s="1"/>
      <c r="M453" s="1"/>
      <c r="N453" s="1"/>
      <c r="O453" s="1"/>
      <c r="P453" s="1"/>
    </row>
    <row r="454" spans="1:16" hidden="1" x14ac:dyDescent="0.35">
      <c r="A454" t="s">
        <v>710</v>
      </c>
      <c r="B454" t="s">
        <v>212</v>
      </c>
      <c r="C454" t="s">
        <v>219</v>
      </c>
      <c r="D454" t="s">
        <v>220</v>
      </c>
      <c r="E454">
        <f>SUM(Table18[[#This Row],[2024]:[2014]])</f>
        <v>9</v>
      </c>
      <c r="F454" s="1"/>
      <c r="G454" s="1"/>
      <c r="H454" s="1">
        <v>3</v>
      </c>
      <c r="I454" s="1"/>
      <c r="J454" s="1"/>
      <c r="K454" s="1"/>
      <c r="L454" s="1">
        <v>1</v>
      </c>
      <c r="M454" s="1"/>
      <c r="N454" s="1"/>
      <c r="O454" s="1">
        <v>5</v>
      </c>
      <c r="P454" s="1"/>
    </row>
    <row r="455" spans="1:16" hidden="1" x14ac:dyDescent="0.35">
      <c r="A455" t="s">
        <v>710</v>
      </c>
      <c r="B455" t="s">
        <v>212</v>
      </c>
      <c r="C455" t="s">
        <v>221</v>
      </c>
      <c r="D455" t="s">
        <v>222</v>
      </c>
      <c r="E455">
        <f>SUM(Table18[[#This Row],[2024]:[2014]])</f>
        <v>13</v>
      </c>
      <c r="F455" s="1"/>
      <c r="G455" s="1"/>
      <c r="H455" s="1"/>
      <c r="I455" s="1"/>
      <c r="J455" s="1"/>
      <c r="K455" s="1"/>
      <c r="L455" s="1"/>
      <c r="M455" s="1">
        <v>2</v>
      </c>
      <c r="N455" s="1">
        <v>3</v>
      </c>
      <c r="O455" s="1">
        <v>4</v>
      </c>
      <c r="P455" s="1">
        <v>4</v>
      </c>
    </row>
    <row r="456" spans="1:16" hidden="1" x14ac:dyDescent="0.35">
      <c r="A456" t="s">
        <v>710</v>
      </c>
      <c r="B456" t="s">
        <v>612</v>
      </c>
      <c r="C456" t="s">
        <v>765</v>
      </c>
      <c r="D456" t="s">
        <v>766</v>
      </c>
      <c r="E456">
        <f>SUM(Table18[[#This Row],[2024]:[2014]])</f>
        <v>0</v>
      </c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1"/>
    </row>
    <row r="457" spans="1:16" hidden="1" x14ac:dyDescent="0.35">
      <c r="A457" t="s">
        <v>710</v>
      </c>
      <c r="B457" t="s">
        <v>228</v>
      </c>
      <c r="C457" t="s">
        <v>626</v>
      </c>
      <c r="D457" t="s">
        <v>627</v>
      </c>
      <c r="E457">
        <f>SUM(Table18[[#This Row],[2024]:[2014]])</f>
        <v>4</v>
      </c>
      <c r="F457" s="1"/>
      <c r="G457" s="1"/>
      <c r="H457" s="1"/>
      <c r="I457" s="1"/>
      <c r="J457" s="1"/>
      <c r="K457" s="1"/>
      <c r="L457" s="1">
        <v>4</v>
      </c>
      <c r="M457" s="1"/>
      <c r="N457" s="1"/>
      <c r="O457" s="1"/>
      <c r="P457" s="1"/>
    </row>
    <row r="458" spans="1:16" hidden="1" x14ac:dyDescent="0.35">
      <c r="A458" t="s">
        <v>710</v>
      </c>
      <c r="B458" t="s">
        <v>231</v>
      </c>
      <c r="C458" t="s">
        <v>105</v>
      </c>
      <c r="D458" t="s">
        <v>232</v>
      </c>
      <c r="E458">
        <f>SUM(Table18[[#This Row],[2024]:[2014]])</f>
        <v>4</v>
      </c>
      <c r="F458" s="1"/>
      <c r="G458" s="1"/>
      <c r="H458" s="1"/>
      <c r="I458" s="1"/>
      <c r="J458" s="1">
        <v>1</v>
      </c>
      <c r="K458" s="1">
        <v>1</v>
      </c>
      <c r="L458" s="1">
        <v>1</v>
      </c>
      <c r="M458" s="1">
        <v>1</v>
      </c>
      <c r="N458" s="1"/>
      <c r="O458" s="1"/>
      <c r="P458" s="1"/>
    </row>
    <row r="459" spans="1:16" hidden="1" x14ac:dyDescent="0.35">
      <c r="A459" t="s">
        <v>710</v>
      </c>
      <c r="B459" t="s">
        <v>231</v>
      </c>
      <c r="C459" t="s">
        <v>105</v>
      </c>
      <c r="D459" t="s">
        <v>233</v>
      </c>
      <c r="E459">
        <f>SUM(Table18[[#This Row],[2024]:[2014]])</f>
        <v>18</v>
      </c>
      <c r="F459" s="1"/>
      <c r="G459" s="1"/>
      <c r="H459" s="1"/>
      <c r="I459" s="1">
        <v>1</v>
      </c>
      <c r="J459" s="1">
        <v>9</v>
      </c>
      <c r="K459" s="1">
        <v>1</v>
      </c>
      <c r="L459" s="1">
        <v>1</v>
      </c>
      <c r="M459" s="1">
        <v>4</v>
      </c>
      <c r="N459" s="1">
        <v>2</v>
      </c>
      <c r="O459" s="1"/>
      <c r="P459" s="1"/>
    </row>
    <row r="460" spans="1:16" hidden="1" x14ac:dyDescent="0.35">
      <c r="A460" t="s">
        <v>710</v>
      </c>
      <c r="B460" t="s">
        <v>231</v>
      </c>
      <c r="C460" t="s">
        <v>105</v>
      </c>
      <c r="D460" t="s">
        <v>234</v>
      </c>
      <c r="E460">
        <f>SUM(Table18[[#This Row],[2024]:[2014]])</f>
        <v>31</v>
      </c>
      <c r="F460" s="1">
        <v>6</v>
      </c>
      <c r="G460" s="1"/>
      <c r="H460" s="1">
        <v>11</v>
      </c>
      <c r="I460" s="1">
        <v>6</v>
      </c>
      <c r="J460" s="1">
        <v>8</v>
      </c>
      <c r="K460" s="1"/>
      <c r="L460" s="1"/>
      <c r="M460" s="1"/>
      <c r="N460" s="1"/>
      <c r="O460" s="1"/>
      <c r="P460" s="1"/>
    </row>
    <row r="461" spans="1:16" hidden="1" x14ac:dyDescent="0.35">
      <c r="A461" t="s">
        <v>710</v>
      </c>
      <c r="B461" t="s">
        <v>231</v>
      </c>
      <c r="C461" t="s">
        <v>105</v>
      </c>
      <c r="D461" t="s">
        <v>236</v>
      </c>
      <c r="E461">
        <f>SUM(Table18[[#This Row],[2024]:[2014]])</f>
        <v>5</v>
      </c>
      <c r="F461" s="1"/>
      <c r="G461" s="1"/>
      <c r="H461" s="1"/>
      <c r="I461" s="1"/>
      <c r="J461" s="1">
        <v>1</v>
      </c>
      <c r="K461" s="1">
        <v>4</v>
      </c>
      <c r="L461" s="1"/>
      <c r="M461" s="1"/>
      <c r="N461" s="1"/>
      <c r="O461" s="1"/>
      <c r="P461" s="1"/>
    </row>
    <row r="462" spans="1:16" hidden="1" x14ac:dyDescent="0.35">
      <c r="A462" t="s">
        <v>710</v>
      </c>
      <c r="B462" t="s">
        <v>231</v>
      </c>
      <c r="C462" t="s">
        <v>767</v>
      </c>
      <c r="D462" t="s">
        <v>768</v>
      </c>
      <c r="E462">
        <f>SUM(Table18[[#This Row],[2024]:[2014]])</f>
        <v>0</v>
      </c>
      <c r="F462" s="1"/>
      <c r="G462" s="1"/>
      <c r="H462" s="1"/>
      <c r="I462" s="1"/>
      <c r="J462" s="1"/>
      <c r="K462" s="1"/>
      <c r="L462" s="1"/>
      <c r="M462" s="1"/>
      <c r="N462" s="1">
        <v>0</v>
      </c>
      <c r="O462" s="1"/>
      <c r="P462" s="1"/>
    </row>
    <row r="463" spans="1:16" hidden="1" x14ac:dyDescent="0.35">
      <c r="A463" t="s">
        <v>710</v>
      </c>
      <c r="B463" t="s">
        <v>231</v>
      </c>
      <c r="C463" t="s">
        <v>769</v>
      </c>
      <c r="D463" t="s">
        <v>770</v>
      </c>
      <c r="E463">
        <f>SUM(Table18[[#This Row],[2024]:[2014]])</f>
        <v>1</v>
      </c>
      <c r="F463" s="1"/>
      <c r="G463" s="1"/>
      <c r="H463" s="1"/>
      <c r="I463" s="1"/>
      <c r="J463" s="1"/>
      <c r="K463" s="1"/>
      <c r="L463" s="1"/>
      <c r="M463" s="1"/>
      <c r="N463" s="1"/>
      <c r="O463" s="1">
        <v>1</v>
      </c>
      <c r="P463" s="1"/>
    </row>
    <row r="464" spans="1:16" hidden="1" x14ac:dyDescent="0.35">
      <c r="A464" t="s">
        <v>710</v>
      </c>
      <c r="B464" t="s">
        <v>244</v>
      </c>
      <c r="C464" t="s">
        <v>245</v>
      </c>
      <c r="D464" t="s">
        <v>246</v>
      </c>
      <c r="E464">
        <f>SUM(Table18[[#This Row],[2024]:[2014]])</f>
        <v>40</v>
      </c>
      <c r="F464" s="1"/>
      <c r="G464" s="1"/>
      <c r="H464" s="1"/>
      <c r="I464" s="1"/>
      <c r="J464" s="1"/>
      <c r="K464" s="1"/>
      <c r="L464" s="1"/>
      <c r="M464" s="1">
        <v>15</v>
      </c>
      <c r="N464" s="1">
        <v>25</v>
      </c>
      <c r="O464" s="1"/>
      <c r="P464" s="1"/>
    </row>
    <row r="465" spans="1:16" hidden="1" x14ac:dyDescent="0.35">
      <c r="A465" t="s">
        <v>710</v>
      </c>
      <c r="B465" t="s">
        <v>252</v>
      </c>
      <c r="C465" t="s">
        <v>255</v>
      </c>
      <c r="D465" t="s">
        <v>256</v>
      </c>
      <c r="E465">
        <f>SUM(Table18[[#This Row],[2024]:[2014]])</f>
        <v>1</v>
      </c>
      <c r="F465" s="1"/>
      <c r="G465" s="1"/>
      <c r="H465" s="1"/>
      <c r="I465" s="1"/>
      <c r="J465" s="1"/>
      <c r="K465" s="1"/>
      <c r="L465" s="1">
        <v>1</v>
      </c>
      <c r="M465" s="1"/>
      <c r="N465" s="1"/>
      <c r="O465" s="1"/>
      <c r="P465" s="1"/>
    </row>
    <row r="466" spans="1:16" hidden="1" x14ac:dyDescent="0.35">
      <c r="A466" t="s">
        <v>710</v>
      </c>
      <c r="B466" t="s">
        <v>257</v>
      </c>
      <c r="C466" t="s">
        <v>771</v>
      </c>
      <c r="D466" t="s">
        <v>772</v>
      </c>
      <c r="E466">
        <f>SUM(Table18[[#This Row],[2024]:[2014]])</f>
        <v>3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>
        <v>3</v>
      </c>
    </row>
    <row r="467" spans="1:16" hidden="1" x14ac:dyDescent="0.35">
      <c r="A467" t="s">
        <v>710</v>
      </c>
      <c r="B467" t="s">
        <v>257</v>
      </c>
      <c r="C467" t="s">
        <v>773</v>
      </c>
      <c r="D467" t="s">
        <v>774</v>
      </c>
      <c r="E467">
        <f>SUM(Table18[[#This Row],[2024]:[2014]])</f>
        <v>0</v>
      </c>
      <c r="F467" s="1"/>
      <c r="G467" s="1"/>
      <c r="H467" s="1"/>
      <c r="I467" s="1"/>
      <c r="J467" s="1"/>
      <c r="K467" s="1"/>
      <c r="L467" s="1">
        <v>0</v>
      </c>
      <c r="M467" s="1"/>
      <c r="N467" s="1"/>
      <c r="O467" s="1"/>
      <c r="P467" s="1">
        <v>0</v>
      </c>
    </row>
    <row r="468" spans="1:16" hidden="1" x14ac:dyDescent="0.35">
      <c r="A468" t="s">
        <v>710</v>
      </c>
      <c r="B468" t="s">
        <v>257</v>
      </c>
      <c r="C468" t="s">
        <v>260</v>
      </c>
      <c r="D468" t="s">
        <v>261</v>
      </c>
      <c r="E468">
        <f>SUM(Table18[[#This Row],[2024]:[2014]])</f>
        <v>29</v>
      </c>
      <c r="F468" s="1"/>
      <c r="G468" s="1"/>
      <c r="H468" s="1"/>
      <c r="I468" s="1"/>
      <c r="J468" s="1"/>
      <c r="K468" s="1"/>
      <c r="L468" s="1"/>
      <c r="M468" s="1"/>
      <c r="N468" s="1">
        <v>1</v>
      </c>
      <c r="O468" s="1"/>
      <c r="P468" s="1">
        <v>28</v>
      </c>
    </row>
    <row r="469" spans="1:16" hidden="1" x14ac:dyDescent="0.35">
      <c r="A469" t="s">
        <v>710</v>
      </c>
      <c r="B469" t="s">
        <v>775</v>
      </c>
      <c r="C469" t="s">
        <v>776</v>
      </c>
      <c r="D469" t="s">
        <v>777</v>
      </c>
      <c r="E469">
        <f>SUM(Table18[[#This Row],[2024]:[2014]])</f>
        <v>1</v>
      </c>
      <c r="F469" s="1"/>
      <c r="G469" s="1"/>
      <c r="H469" s="1"/>
      <c r="I469" s="1"/>
      <c r="J469" s="1"/>
      <c r="K469" s="1"/>
      <c r="L469" s="1"/>
      <c r="M469" s="1"/>
      <c r="N469" s="1">
        <v>1</v>
      </c>
      <c r="O469" s="1"/>
      <c r="P469" s="1"/>
    </row>
    <row r="470" spans="1:16" hidden="1" x14ac:dyDescent="0.35">
      <c r="A470" t="s">
        <v>710</v>
      </c>
      <c r="B470" t="s">
        <v>262</v>
      </c>
      <c r="C470" t="s">
        <v>263</v>
      </c>
      <c r="D470" t="s">
        <v>264</v>
      </c>
      <c r="E470">
        <f>SUM(Table18[[#This Row],[2024]:[2014]])</f>
        <v>0</v>
      </c>
      <c r="F470" s="1"/>
      <c r="G470" s="1"/>
      <c r="H470" s="1"/>
      <c r="I470" s="1"/>
      <c r="J470" s="1"/>
      <c r="K470" s="1"/>
      <c r="L470" s="1"/>
      <c r="M470" s="1"/>
      <c r="N470" s="1"/>
      <c r="O470" s="1">
        <v>-1</v>
      </c>
      <c r="P470" s="1">
        <v>1</v>
      </c>
    </row>
    <row r="471" spans="1:16" hidden="1" x14ac:dyDescent="0.35">
      <c r="A471" t="s">
        <v>710</v>
      </c>
      <c r="B471" t="s">
        <v>265</v>
      </c>
      <c r="C471" t="s">
        <v>778</v>
      </c>
      <c r="D471" t="s">
        <v>779</v>
      </c>
      <c r="E471">
        <f>SUM(Table18[[#This Row],[2024]:[2014]])</f>
        <v>0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>
        <v>0</v>
      </c>
    </row>
    <row r="472" spans="1:16" hidden="1" x14ac:dyDescent="0.35">
      <c r="A472" t="s">
        <v>710</v>
      </c>
      <c r="B472" t="s">
        <v>265</v>
      </c>
      <c r="C472" t="s">
        <v>780</v>
      </c>
      <c r="D472" t="s">
        <v>781</v>
      </c>
      <c r="E472">
        <f>SUM(Table18[[#This Row],[2024]:[2014]])</f>
        <v>2</v>
      </c>
      <c r="F472" s="1"/>
      <c r="G472" s="1"/>
      <c r="H472" s="1"/>
      <c r="I472" s="1"/>
      <c r="J472" s="1"/>
      <c r="K472" s="1"/>
      <c r="L472" s="1"/>
      <c r="M472" s="1">
        <v>2</v>
      </c>
      <c r="N472" s="1"/>
      <c r="O472" s="1"/>
      <c r="P472" s="1"/>
    </row>
    <row r="473" spans="1:16" hidden="1" x14ac:dyDescent="0.35">
      <c r="A473" t="s">
        <v>710</v>
      </c>
      <c r="B473" t="s">
        <v>265</v>
      </c>
      <c r="C473" t="s">
        <v>649</v>
      </c>
      <c r="D473" t="s">
        <v>650</v>
      </c>
      <c r="E473">
        <f>SUM(Table18[[#This Row],[2024]:[2014]])</f>
        <v>3</v>
      </c>
      <c r="F473" s="1"/>
      <c r="G473" s="1">
        <v>1</v>
      </c>
      <c r="H473" s="1"/>
      <c r="I473" s="1"/>
      <c r="J473" s="1"/>
      <c r="K473" s="1"/>
      <c r="L473" s="1">
        <v>1</v>
      </c>
      <c r="M473" s="1">
        <v>1</v>
      </c>
      <c r="N473" s="1"/>
      <c r="O473" s="1"/>
      <c r="P473" s="1"/>
    </row>
    <row r="474" spans="1:16" hidden="1" x14ac:dyDescent="0.35">
      <c r="A474" t="s">
        <v>710</v>
      </c>
      <c r="B474" t="s">
        <v>265</v>
      </c>
      <c r="C474" t="s">
        <v>782</v>
      </c>
      <c r="D474" t="s">
        <v>783</v>
      </c>
      <c r="E474">
        <f>SUM(Table18[[#This Row],[2024]:[2014]])</f>
        <v>7</v>
      </c>
      <c r="F474" s="1"/>
      <c r="G474" s="1"/>
      <c r="H474" s="1"/>
      <c r="I474" s="1"/>
      <c r="J474" s="1"/>
      <c r="K474" s="1"/>
      <c r="L474" s="1"/>
      <c r="M474" s="1">
        <v>-23</v>
      </c>
      <c r="N474" s="1">
        <v>30</v>
      </c>
      <c r="O474" s="1"/>
      <c r="P474" s="1"/>
    </row>
    <row r="475" spans="1:16" hidden="1" x14ac:dyDescent="0.35">
      <c r="A475" t="s">
        <v>710</v>
      </c>
      <c r="B475" t="s">
        <v>265</v>
      </c>
      <c r="C475" t="s">
        <v>784</v>
      </c>
      <c r="D475" t="s">
        <v>785</v>
      </c>
      <c r="E475">
        <f>SUM(Table18[[#This Row],[2024]:[2014]])</f>
        <v>1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>
        <v>1</v>
      </c>
    </row>
    <row r="476" spans="1:16" hidden="1" x14ac:dyDescent="0.35">
      <c r="A476" t="s">
        <v>710</v>
      </c>
      <c r="B476" t="s">
        <v>265</v>
      </c>
      <c r="C476" t="s">
        <v>659</v>
      </c>
      <c r="D476" t="s">
        <v>660</v>
      </c>
      <c r="E476">
        <f>SUM(Table18[[#This Row],[2024]:[2014]])</f>
        <v>6</v>
      </c>
      <c r="F476" s="1"/>
      <c r="G476" s="1"/>
      <c r="H476" s="1"/>
      <c r="I476" s="1"/>
      <c r="J476" s="1"/>
      <c r="K476" s="1"/>
      <c r="L476" s="1"/>
      <c r="M476" s="1"/>
      <c r="N476" s="1"/>
      <c r="O476" s="1">
        <v>6</v>
      </c>
      <c r="P476" s="1"/>
    </row>
    <row r="477" spans="1:16" hidden="1" x14ac:dyDescent="0.35">
      <c r="A477" t="s">
        <v>710</v>
      </c>
      <c r="B477" t="s">
        <v>265</v>
      </c>
      <c r="C477" t="s">
        <v>786</v>
      </c>
      <c r="D477" t="s">
        <v>787</v>
      </c>
      <c r="E477">
        <f>SUM(Table18[[#This Row],[2024]:[2014]])</f>
        <v>1</v>
      </c>
      <c r="F477" s="1"/>
      <c r="G477" s="1"/>
      <c r="H477" s="1"/>
      <c r="I477" s="1"/>
      <c r="J477" s="1"/>
      <c r="K477" s="1"/>
      <c r="L477" s="1"/>
      <c r="M477" s="1"/>
      <c r="N477" s="1"/>
      <c r="O477" s="1">
        <v>1</v>
      </c>
      <c r="P477" s="1"/>
    </row>
    <row r="478" spans="1:16" hidden="1" x14ac:dyDescent="0.35">
      <c r="A478" t="s">
        <v>710</v>
      </c>
      <c r="B478" t="s">
        <v>265</v>
      </c>
      <c r="C478" t="s">
        <v>270</v>
      </c>
      <c r="D478" t="s">
        <v>271</v>
      </c>
      <c r="E478">
        <f>SUM(Table18[[#This Row],[2024]:[2014]])</f>
        <v>53</v>
      </c>
      <c r="F478" s="1"/>
      <c r="G478" s="1"/>
      <c r="H478" s="1"/>
      <c r="I478" s="1"/>
      <c r="J478" s="1"/>
      <c r="K478" s="1"/>
      <c r="L478" s="1"/>
      <c r="M478" s="1"/>
      <c r="N478" s="1">
        <v>3</v>
      </c>
      <c r="O478" s="1">
        <v>-42</v>
      </c>
      <c r="P478" s="1">
        <v>92</v>
      </c>
    </row>
    <row r="479" spans="1:16" hidden="1" x14ac:dyDescent="0.35">
      <c r="A479" t="s">
        <v>710</v>
      </c>
      <c r="B479" t="s">
        <v>265</v>
      </c>
      <c r="C479" t="s">
        <v>788</v>
      </c>
      <c r="D479" t="s">
        <v>789</v>
      </c>
      <c r="E479">
        <f>SUM(Table18[[#This Row],[2024]:[2014]])</f>
        <v>1</v>
      </c>
      <c r="F479" s="1"/>
      <c r="G479" s="1"/>
      <c r="H479" s="1"/>
      <c r="I479" s="1"/>
      <c r="J479" s="1"/>
      <c r="K479" s="1"/>
      <c r="L479" s="1"/>
      <c r="M479" s="1"/>
      <c r="N479" s="1"/>
      <c r="O479" s="1">
        <v>1</v>
      </c>
      <c r="P479" s="1"/>
    </row>
    <row r="480" spans="1:16" hidden="1" x14ac:dyDescent="0.35">
      <c r="A480" t="s">
        <v>710</v>
      </c>
      <c r="B480" t="s">
        <v>272</v>
      </c>
      <c r="C480" t="s">
        <v>790</v>
      </c>
      <c r="D480" t="s">
        <v>791</v>
      </c>
      <c r="E480">
        <f>SUM(Table18[[#This Row],[2024]:[2014]])</f>
        <v>0</v>
      </c>
      <c r="F480" s="1"/>
      <c r="G480" s="1"/>
      <c r="H480" s="1"/>
      <c r="I480" s="1"/>
      <c r="J480" s="1"/>
      <c r="K480" s="1"/>
      <c r="L480" s="1"/>
      <c r="M480" s="1"/>
      <c r="N480" s="1"/>
      <c r="O480" s="1">
        <v>-1</v>
      </c>
      <c r="P480" s="1">
        <v>1</v>
      </c>
    </row>
    <row r="481" spans="1:16" hidden="1" x14ac:dyDescent="0.35">
      <c r="A481" t="s">
        <v>710</v>
      </c>
      <c r="B481" t="s">
        <v>272</v>
      </c>
      <c r="C481" t="s">
        <v>275</v>
      </c>
      <c r="D481" t="s">
        <v>276</v>
      </c>
      <c r="E481">
        <f>SUM(Table18[[#This Row],[2024]:[2014]])</f>
        <v>5</v>
      </c>
      <c r="F481" s="1"/>
      <c r="G481" s="1"/>
      <c r="H481" s="1"/>
      <c r="I481" s="1"/>
      <c r="J481" s="1"/>
      <c r="K481" s="1"/>
      <c r="L481" s="1">
        <v>5</v>
      </c>
      <c r="M481" s="1"/>
      <c r="N481" s="1"/>
      <c r="O481" s="1"/>
      <c r="P481" s="1"/>
    </row>
    <row r="482" spans="1:16" hidden="1" x14ac:dyDescent="0.35">
      <c r="A482" t="s">
        <v>710</v>
      </c>
      <c r="B482" t="s">
        <v>277</v>
      </c>
      <c r="C482" t="s">
        <v>280</v>
      </c>
      <c r="D482" t="s">
        <v>281</v>
      </c>
      <c r="E482">
        <f>SUM(Table18[[#This Row],[2024]:[2014]])</f>
        <v>3</v>
      </c>
      <c r="F482" s="1"/>
      <c r="G482" s="1"/>
      <c r="H482" s="1"/>
      <c r="I482" s="1"/>
      <c r="J482" s="1"/>
      <c r="K482" s="1"/>
      <c r="L482" s="1"/>
      <c r="M482" s="1"/>
      <c r="N482" s="1"/>
      <c r="O482" s="1">
        <v>3</v>
      </c>
      <c r="P482" s="1"/>
    </row>
    <row r="483" spans="1:16" hidden="1" x14ac:dyDescent="0.35">
      <c r="A483" t="s">
        <v>710</v>
      </c>
      <c r="B483" t="s">
        <v>277</v>
      </c>
      <c r="C483" t="s">
        <v>282</v>
      </c>
      <c r="D483" t="s">
        <v>283</v>
      </c>
      <c r="E483">
        <f>SUM(Table18[[#This Row],[2024]:[2014]])</f>
        <v>1</v>
      </c>
      <c r="F483" s="1"/>
      <c r="G483" s="1"/>
      <c r="H483" s="1"/>
      <c r="I483" s="1"/>
      <c r="J483" s="1"/>
      <c r="K483" s="1"/>
      <c r="L483" s="1"/>
      <c r="M483" s="1"/>
      <c r="N483" s="1">
        <v>1</v>
      </c>
      <c r="O483" s="1"/>
      <c r="P483" s="1"/>
    </row>
    <row r="484" spans="1:16" hidden="1" x14ac:dyDescent="0.35">
      <c r="A484" t="s">
        <v>710</v>
      </c>
      <c r="B484" t="s">
        <v>277</v>
      </c>
      <c r="C484" t="s">
        <v>284</v>
      </c>
      <c r="D484" t="s">
        <v>285</v>
      </c>
      <c r="E484">
        <f>SUM(Table18[[#This Row],[2024]:[2014]])</f>
        <v>3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>
        <v>3</v>
      </c>
    </row>
    <row r="485" spans="1:16" hidden="1" x14ac:dyDescent="0.35">
      <c r="A485" t="s">
        <v>710</v>
      </c>
      <c r="B485" t="s">
        <v>277</v>
      </c>
      <c r="C485" t="s">
        <v>286</v>
      </c>
      <c r="D485" t="s">
        <v>287</v>
      </c>
      <c r="E485">
        <f>SUM(Table18[[#This Row],[2024]:[2014]])</f>
        <v>2</v>
      </c>
      <c r="F485" s="1"/>
      <c r="G485" s="1"/>
      <c r="H485" s="1"/>
      <c r="I485" s="1"/>
      <c r="J485" s="1"/>
      <c r="K485" s="1"/>
      <c r="L485" s="1"/>
      <c r="M485" s="1"/>
      <c r="N485" s="1">
        <v>2</v>
      </c>
      <c r="O485" s="1"/>
      <c r="P485" s="1"/>
    </row>
    <row r="486" spans="1:16" hidden="1" x14ac:dyDescent="0.35">
      <c r="A486" t="s">
        <v>710</v>
      </c>
      <c r="B486" t="s">
        <v>277</v>
      </c>
      <c r="C486" t="s">
        <v>792</v>
      </c>
      <c r="D486" t="s">
        <v>793</v>
      </c>
      <c r="E486">
        <f>SUM(Table18[[#This Row],[2024]:[2014]])</f>
        <v>1</v>
      </c>
      <c r="F486" s="1"/>
      <c r="G486" s="1"/>
      <c r="H486" s="1"/>
      <c r="I486" s="1"/>
      <c r="J486" s="1"/>
      <c r="K486" s="1"/>
      <c r="L486" s="1"/>
      <c r="M486" s="1"/>
      <c r="N486" s="1"/>
      <c r="O486" s="1">
        <v>1</v>
      </c>
      <c r="P486" s="1"/>
    </row>
    <row r="487" spans="1:16" hidden="1" x14ac:dyDescent="0.35">
      <c r="A487" t="s">
        <v>710</v>
      </c>
      <c r="B487" t="s">
        <v>277</v>
      </c>
      <c r="C487" t="s">
        <v>288</v>
      </c>
      <c r="D487" t="s">
        <v>289</v>
      </c>
      <c r="E487">
        <f>SUM(Table18[[#This Row],[2024]:[2014]])</f>
        <v>1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>
        <v>1</v>
      </c>
    </row>
    <row r="488" spans="1:16" hidden="1" x14ac:dyDescent="0.35">
      <c r="A488" t="s">
        <v>710</v>
      </c>
      <c r="B488" t="s">
        <v>290</v>
      </c>
      <c r="C488" t="s">
        <v>794</v>
      </c>
      <c r="D488" t="s">
        <v>795</v>
      </c>
      <c r="E488">
        <f>SUM(Table18[[#This Row],[2024]:[2014]])</f>
        <v>9</v>
      </c>
      <c r="F488" s="1"/>
      <c r="G488" s="1"/>
      <c r="H488" s="1"/>
      <c r="I488" s="1"/>
      <c r="J488" s="1"/>
      <c r="K488" s="1"/>
      <c r="L488" s="1"/>
      <c r="M488" s="1"/>
      <c r="N488" s="1"/>
      <c r="O488" s="1">
        <v>9</v>
      </c>
      <c r="P488" s="1"/>
    </row>
    <row r="489" spans="1:16" hidden="1" x14ac:dyDescent="0.35">
      <c r="A489" t="s">
        <v>710</v>
      </c>
      <c r="B489" t="s">
        <v>290</v>
      </c>
      <c r="C489" t="s">
        <v>293</v>
      </c>
      <c r="D489" t="s">
        <v>294</v>
      </c>
      <c r="E489">
        <f>SUM(Table18[[#This Row],[2024]:[2014]])</f>
        <v>19</v>
      </c>
      <c r="F489" s="1"/>
      <c r="G489" s="1"/>
      <c r="H489" s="1"/>
      <c r="I489" s="1"/>
      <c r="J489" s="1"/>
      <c r="K489" s="1"/>
      <c r="L489" s="1"/>
      <c r="M489" s="1"/>
      <c r="N489" s="1">
        <v>2</v>
      </c>
      <c r="O489" s="1">
        <v>10</v>
      </c>
      <c r="P489" s="1">
        <v>7</v>
      </c>
    </row>
    <row r="490" spans="1:16" hidden="1" x14ac:dyDescent="0.35">
      <c r="A490" t="s">
        <v>710</v>
      </c>
      <c r="B490" t="s">
        <v>295</v>
      </c>
      <c r="C490" t="s">
        <v>796</v>
      </c>
      <c r="D490" t="s">
        <v>797</v>
      </c>
      <c r="E490">
        <f>SUM(Table18[[#This Row],[2024]:[2014]])</f>
        <v>1</v>
      </c>
      <c r="F490" s="1"/>
      <c r="G490" s="1"/>
      <c r="H490" s="1"/>
      <c r="I490" s="1"/>
      <c r="J490" s="1"/>
      <c r="K490" s="1"/>
      <c r="L490" s="1"/>
      <c r="M490" s="1">
        <v>1</v>
      </c>
      <c r="N490" s="1"/>
      <c r="O490" s="1"/>
      <c r="P490" s="1"/>
    </row>
    <row r="491" spans="1:16" hidden="1" x14ac:dyDescent="0.35">
      <c r="A491" t="s">
        <v>710</v>
      </c>
      <c r="B491" t="s">
        <v>295</v>
      </c>
      <c r="C491" t="s">
        <v>296</v>
      </c>
      <c r="D491" t="s">
        <v>297</v>
      </c>
      <c r="E491">
        <f>SUM(Table18[[#This Row],[2024]:[2014]])</f>
        <v>37</v>
      </c>
      <c r="F491" s="1"/>
      <c r="G491" s="1"/>
      <c r="H491" s="1">
        <v>4</v>
      </c>
      <c r="I491" s="1"/>
      <c r="J491" s="1">
        <v>8</v>
      </c>
      <c r="K491" s="1">
        <v>2</v>
      </c>
      <c r="L491" s="1">
        <v>5</v>
      </c>
      <c r="M491" s="1">
        <v>4</v>
      </c>
      <c r="N491" s="1">
        <v>6</v>
      </c>
      <c r="O491" s="1">
        <v>8</v>
      </c>
      <c r="P491" s="1"/>
    </row>
    <row r="492" spans="1:16" hidden="1" x14ac:dyDescent="0.35">
      <c r="A492" t="s">
        <v>710</v>
      </c>
      <c r="B492" t="s">
        <v>295</v>
      </c>
      <c r="C492" t="s">
        <v>300</v>
      </c>
      <c r="D492" t="s">
        <v>301</v>
      </c>
      <c r="E492">
        <f>SUM(Table18[[#This Row],[2024]:[2014]])</f>
        <v>5</v>
      </c>
      <c r="F492" s="1"/>
      <c r="G492" s="1"/>
      <c r="H492" s="1"/>
      <c r="I492" s="1"/>
      <c r="J492" s="1"/>
      <c r="K492" s="1"/>
      <c r="L492" s="1"/>
      <c r="M492" s="1"/>
      <c r="N492" s="1">
        <v>5</v>
      </c>
      <c r="O492" s="1"/>
      <c r="P492" s="1"/>
    </row>
    <row r="493" spans="1:16" hidden="1" x14ac:dyDescent="0.35">
      <c r="A493" t="s">
        <v>710</v>
      </c>
      <c r="B493" t="s">
        <v>295</v>
      </c>
      <c r="C493" t="s">
        <v>302</v>
      </c>
      <c r="D493" t="s">
        <v>303</v>
      </c>
      <c r="E493">
        <f>SUM(Table18[[#This Row],[2024]:[2014]])</f>
        <v>65</v>
      </c>
      <c r="F493" s="1"/>
      <c r="G493" s="1"/>
      <c r="H493" s="1"/>
      <c r="I493" s="1"/>
      <c r="J493" s="1"/>
      <c r="K493" s="1"/>
      <c r="L493" s="1">
        <v>30</v>
      </c>
      <c r="M493" s="1"/>
      <c r="N493" s="1">
        <v>5</v>
      </c>
      <c r="O493" s="1">
        <v>20</v>
      </c>
      <c r="P493" s="1">
        <v>10</v>
      </c>
    </row>
    <row r="494" spans="1:16" hidden="1" x14ac:dyDescent="0.35">
      <c r="A494" t="s">
        <v>710</v>
      </c>
      <c r="B494" t="s">
        <v>295</v>
      </c>
      <c r="C494" t="s">
        <v>304</v>
      </c>
      <c r="D494" t="s">
        <v>305</v>
      </c>
      <c r="E494">
        <f>SUM(Table18[[#This Row],[2024]:[2014]])</f>
        <v>139</v>
      </c>
      <c r="F494" s="1"/>
      <c r="G494" s="1"/>
      <c r="H494" s="1"/>
      <c r="I494" s="1"/>
      <c r="J494" s="1"/>
      <c r="K494" s="1"/>
      <c r="L494" s="1">
        <v>114</v>
      </c>
      <c r="M494" s="1"/>
      <c r="N494" s="1"/>
      <c r="O494" s="1">
        <v>15</v>
      </c>
      <c r="P494" s="1">
        <v>10</v>
      </c>
    </row>
    <row r="495" spans="1:16" hidden="1" x14ac:dyDescent="0.35">
      <c r="A495" t="s">
        <v>710</v>
      </c>
      <c r="B495" t="s">
        <v>311</v>
      </c>
      <c r="C495" t="s">
        <v>312</v>
      </c>
      <c r="D495" t="s">
        <v>313</v>
      </c>
      <c r="E495">
        <f>SUM(Table18[[#This Row],[2024]:[2014]])</f>
        <v>20</v>
      </c>
      <c r="F495" s="1"/>
      <c r="G495" s="1"/>
      <c r="H495" s="1"/>
      <c r="I495" s="1"/>
      <c r="J495" s="1">
        <v>10</v>
      </c>
      <c r="K495" s="1">
        <v>10</v>
      </c>
      <c r="L495" s="1"/>
      <c r="M495" s="1"/>
      <c r="N495" s="1"/>
      <c r="O495" s="1"/>
      <c r="P495" s="1"/>
    </row>
    <row r="496" spans="1:16" hidden="1" x14ac:dyDescent="0.35">
      <c r="A496" t="s">
        <v>710</v>
      </c>
      <c r="B496" t="s">
        <v>311</v>
      </c>
      <c r="C496" t="s">
        <v>316</v>
      </c>
      <c r="D496" t="s">
        <v>317</v>
      </c>
      <c r="E496">
        <f>SUM(Table18[[#This Row],[2024]:[2014]])</f>
        <v>25</v>
      </c>
      <c r="F496" s="1"/>
      <c r="G496" s="1"/>
      <c r="H496" s="1"/>
      <c r="I496" s="1"/>
      <c r="J496" s="1"/>
      <c r="K496" s="1">
        <v>5</v>
      </c>
      <c r="L496" s="1">
        <v>5</v>
      </c>
      <c r="M496" s="1">
        <v>15</v>
      </c>
      <c r="N496" s="1"/>
      <c r="O496" s="1"/>
      <c r="P496" s="1"/>
    </row>
    <row r="497" spans="1:16" hidden="1" x14ac:dyDescent="0.35">
      <c r="A497" t="s">
        <v>710</v>
      </c>
      <c r="B497" t="s">
        <v>311</v>
      </c>
      <c r="C497" t="s">
        <v>675</v>
      </c>
      <c r="D497" t="s">
        <v>676</v>
      </c>
      <c r="E497">
        <f>SUM(Table18[[#This Row],[2024]:[2014]])</f>
        <v>2</v>
      </c>
      <c r="F497" s="1"/>
      <c r="G497" s="1">
        <v>1</v>
      </c>
      <c r="H497" s="1"/>
      <c r="I497" s="1"/>
      <c r="J497" s="1">
        <v>1</v>
      </c>
      <c r="K497" s="1"/>
      <c r="L497" s="1"/>
      <c r="M497" s="1"/>
      <c r="N497" s="1"/>
      <c r="O497" s="1"/>
      <c r="P497" s="1"/>
    </row>
    <row r="498" spans="1:16" hidden="1" x14ac:dyDescent="0.35">
      <c r="A498" t="s">
        <v>710</v>
      </c>
      <c r="B498" t="s">
        <v>311</v>
      </c>
      <c r="C498" t="s">
        <v>318</v>
      </c>
      <c r="D498" t="s">
        <v>319</v>
      </c>
      <c r="E498">
        <f>SUM(Table18[[#This Row],[2024]:[2014]])</f>
        <v>43</v>
      </c>
      <c r="F498" s="1"/>
      <c r="G498" s="1">
        <v>1</v>
      </c>
      <c r="H498" s="1"/>
      <c r="I498" s="1">
        <v>1</v>
      </c>
      <c r="J498" s="1"/>
      <c r="K498" s="1">
        <v>1</v>
      </c>
      <c r="L498" s="1">
        <v>2</v>
      </c>
      <c r="M498" s="1">
        <v>5</v>
      </c>
      <c r="N498" s="1">
        <v>6</v>
      </c>
      <c r="O498" s="1">
        <v>1</v>
      </c>
      <c r="P498" s="1">
        <v>26</v>
      </c>
    </row>
    <row r="499" spans="1:16" hidden="1" x14ac:dyDescent="0.35">
      <c r="A499" t="s">
        <v>710</v>
      </c>
      <c r="B499" t="s">
        <v>311</v>
      </c>
      <c r="C499" t="s">
        <v>798</v>
      </c>
      <c r="D499" t="s">
        <v>799</v>
      </c>
      <c r="E499">
        <f>SUM(Table18[[#This Row],[2024]:[2014]])</f>
        <v>31</v>
      </c>
      <c r="F499" s="1"/>
      <c r="G499" s="1"/>
      <c r="H499" s="1"/>
      <c r="I499" s="1"/>
      <c r="J499" s="1"/>
      <c r="K499" s="1"/>
      <c r="L499" s="1">
        <v>8</v>
      </c>
      <c r="M499" s="1">
        <v>4</v>
      </c>
      <c r="N499" s="1">
        <v>10</v>
      </c>
      <c r="O499" s="1">
        <v>9</v>
      </c>
      <c r="P499" s="1"/>
    </row>
    <row r="500" spans="1:16" hidden="1" x14ac:dyDescent="0.35">
      <c r="A500" t="s">
        <v>710</v>
      </c>
      <c r="B500" t="s">
        <v>311</v>
      </c>
      <c r="C500" t="s">
        <v>320</v>
      </c>
      <c r="D500" t="s">
        <v>321</v>
      </c>
      <c r="E500">
        <f>SUM(Table18[[#This Row],[2024]:[2014]])</f>
        <v>4</v>
      </c>
      <c r="F500" s="1"/>
      <c r="G500" s="1"/>
      <c r="H500" s="1"/>
      <c r="I500" s="1"/>
      <c r="J500" s="1">
        <v>4</v>
      </c>
      <c r="K500" s="1"/>
      <c r="L500" s="1"/>
      <c r="M500" s="1"/>
      <c r="N500" s="1"/>
      <c r="O500" s="1"/>
      <c r="P500" s="1"/>
    </row>
    <row r="501" spans="1:16" hidden="1" x14ac:dyDescent="0.35">
      <c r="A501" t="s">
        <v>710</v>
      </c>
      <c r="B501" t="s">
        <v>324</v>
      </c>
      <c r="C501" t="s">
        <v>105</v>
      </c>
      <c r="D501" t="s">
        <v>325</v>
      </c>
      <c r="E501">
        <f>SUM(Table18[[#This Row],[2024]:[2014]])</f>
        <v>6716</v>
      </c>
      <c r="F501" s="1">
        <v>28</v>
      </c>
      <c r="G501" s="1">
        <v>53</v>
      </c>
      <c r="H501" s="1">
        <v>184</v>
      </c>
      <c r="I501" s="1">
        <v>160</v>
      </c>
      <c r="J501" s="1">
        <v>510</v>
      </c>
      <c r="K501" s="1">
        <v>648</v>
      </c>
      <c r="L501" s="1">
        <v>969</v>
      </c>
      <c r="M501" s="1">
        <v>282</v>
      </c>
      <c r="N501" s="1">
        <v>81</v>
      </c>
      <c r="O501" s="1">
        <v>1474</v>
      </c>
      <c r="P501" s="1">
        <v>2327</v>
      </c>
    </row>
    <row r="502" spans="1:16" hidden="1" x14ac:dyDescent="0.35">
      <c r="A502" t="s">
        <v>710</v>
      </c>
      <c r="B502" t="s">
        <v>324</v>
      </c>
      <c r="C502" t="s">
        <v>105</v>
      </c>
      <c r="D502" t="s">
        <v>326</v>
      </c>
      <c r="E502">
        <f>SUM(Table18[[#This Row],[2024]:[2014]])</f>
        <v>267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>
        <v>267</v>
      </c>
    </row>
    <row r="503" spans="1:16" hidden="1" x14ac:dyDescent="0.35">
      <c r="A503" t="s">
        <v>710</v>
      </c>
      <c r="B503" t="s">
        <v>324</v>
      </c>
      <c r="C503" t="s">
        <v>105</v>
      </c>
      <c r="D503" t="s">
        <v>327</v>
      </c>
      <c r="E503">
        <f>SUM(Table18[[#This Row],[2024]:[2014]])</f>
        <v>30</v>
      </c>
      <c r="F503" s="1"/>
      <c r="G503" s="1"/>
      <c r="H503" s="1"/>
      <c r="I503" s="1"/>
      <c r="J503" s="1"/>
      <c r="K503" s="1"/>
      <c r="L503" s="1"/>
      <c r="M503" s="1"/>
      <c r="N503" s="1"/>
      <c r="O503" s="1">
        <v>6</v>
      </c>
      <c r="P503" s="1">
        <v>24</v>
      </c>
    </row>
    <row r="504" spans="1:16" hidden="1" x14ac:dyDescent="0.35">
      <c r="A504" t="s">
        <v>710</v>
      </c>
      <c r="B504" t="s">
        <v>324</v>
      </c>
      <c r="C504" t="s">
        <v>105</v>
      </c>
      <c r="D504" t="s">
        <v>679</v>
      </c>
      <c r="E504">
        <f>SUM(Table18[[#This Row],[2024]:[2014]])</f>
        <v>0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>
        <v>0</v>
      </c>
    </row>
    <row r="505" spans="1:16" hidden="1" x14ac:dyDescent="0.35">
      <c r="A505" t="s">
        <v>710</v>
      </c>
      <c r="B505" t="s">
        <v>324</v>
      </c>
      <c r="C505" t="s">
        <v>105</v>
      </c>
      <c r="D505" t="s">
        <v>800</v>
      </c>
      <c r="E505">
        <f>SUM(Table18[[#This Row],[2024]:[2014]])</f>
        <v>182</v>
      </c>
      <c r="F505" s="1">
        <v>38</v>
      </c>
      <c r="G505" s="1">
        <v>46</v>
      </c>
      <c r="H505" s="1">
        <v>28</v>
      </c>
      <c r="I505" s="1">
        <v>26</v>
      </c>
      <c r="J505" s="1">
        <v>11</v>
      </c>
      <c r="K505" s="1">
        <v>3</v>
      </c>
      <c r="L505" s="1">
        <v>27</v>
      </c>
      <c r="M505" s="1">
        <v>3</v>
      </c>
      <c r="N505" s="1"/>
      <c r="O505" s="1"/>
      <c r="P505" s="1"/>
    </row>
    <row r="506" spans="1:16" hidden="1" x14ac:dyDescent="0.35">
      <c r="A506" t="s">
        <v>710</v>
      </c>
      <c r="B506" t="s">
        <v>324</v>
      </c>
      <c r="C506" t="s">
        <v>328</v>
      </c>
      <c r="D506" t="s">
        <v>329</v>
      </c>
      <c r="E506">
        <f>SUM(Table18[[#This Row],[2024]:[2014]])</f>
        <v>571</v>
      </c>
      <c r="F506" s="1"/>
      <c r="G506" s="1">
        <v>16</v>
      </c>
      <c r="H506" s="1">
        <v>35</v>
      </c>
      <c r="I506" s="1">
        <v>56</v>
      </c>
      <c r="J506" s="1">
        <v>53</v>
      </c>
      <c r="K506" s="1">
        <v>52</v>
      </c>
      <c r="L506" s="1">
        <v>81</v>
      </c>
      <c r="M506" s="1">
        <v>100</v>
      </c>
      <c r="N506" s="1">
        <v>123</v>
      </c>
      <c r="O506" s="1">
        <v>55</v>
      </c>
      <c r="P506" s="1"/>
    </row>
    <row r="507" spans="1:16" hidden="1" x14ac:dyDescent="0.35">
      <c r="A507" t="s">
        <v>710</v>
      </c>
      <c r="B507" t="s">
        <v>324</v>
      </c>
      <c r="C507" t="s">
        <v>681</v>
      </c>
      <c r="D507" t="s">
        <v>682</v>
      </c>
      <c r="E507">
        <f>SUM(Table18[[#This Row],[2024]:[2014]])</f>
        <v>22</v>
      </c>
      <c r="F507" s="1"/>
      <c r="G507" s="1"/>
      <c r="H507" s="1"/>
      <c r="I507" s="1"/>
      <c r="J507" s="1">
        <v>3</v>
      </c>
      <c r="K507" s="1">
        <v>-1</v>
      </c>
      <c r="L507" s="1">
        <v>20</v>
      </c>
      <c r="M507" s="1"/>
      <c r="N507" s="1"/>
      <c r="O507" s="1"/>
      <c r="P507" s="1"/>
    </row>
    <row r="508" spans="1:16" hidden="1" x14ac:dyDescent="0.35">
      <c r="A508" t="s">
        <v>710</v>
      </c>
      <c r="B508" t="s">
        <v>324</v>
      </c>
      <c r="C508" t="s">
        <v>330</v>
      </c>
      <c r="D508" t="s">
        <v>331</v>
      </c>
      <c r="E508">
        <f>SUM(Table18[[#This Row],[2024]:[2014]])</f>
        <v>5</v>
      </c>
      <c r="F508" s="1"/>
      <c r="G508" s="1"/>
      <c r="H508" s="1"/>
      <c r="I508" s="1"/>
      <c r="J508" s="1"/>
      <c r="K508" s="1"/>
      <c r="L508" s="1"/>
      <c r="M508" s="1">
        <v>2</v>
      </c>
      <c r="N508" s="1"/>
      <c r="O508" s="1">
        <v>2</v>
      </c>
      <c r="P508" s="1">
        <v>1</v>
      </c>
    </row>
    <row r="509" spans="1:16" hidden="1" x14ac:dyDescent="0.35">
      <c r="A509" t="s">
        <v>710</v>
      </c>
      <c r="B509" t="s">
        <v>324</v>
      </c>
      <c r="C509" t="s">
        <v>801</v>
      </c>
      <c r="D509" t="s">
        <v>802</v>
      </c>
      <c r="E509">
        <f>SUM(Table18[[#This Row],[2024]:[2014]])</f>
        <v>8</v>
      </c>
      <c r="F509" s="1"/>
      <c r="G509" s="1"/>
      <c r="H509" s="1"/>
      <c r="I509" s="1"/>
      <c r="J509" s="1"/>
      <c r="K509" s="1"/>
      <c r="L509" s="1">
        <v>8</v>
      </c>
      <c r="M509" s="1"/>
      <c r="N509" s="1"/>
      <c r="O509" s="1"/>
      <c r="P509" s="1"/>
    </row>
    <row r="510" spans="1:16" hidden="1" x14ac:dyDescent="0.35">
      <c r="A510" t="s">
        <v>710</v>
      </c>
      <c r="B510" t="s">
        <v>324</v>
      </c>
      <c r="C510" t="s">
        <v>332</v>
      </c>
      <c r="D510" t="s">
        <v>333</v>
      </c>
      <c r="E510">
        <f>SUM(Table18[[#This Row],[2024]:[2014]])</f>
        <v>1</v>
      </c>
      <c r="F510" s="1"/>
      <c r="G510" s="1"/>
      <c r="H510" s="1"/>
      <c r="I510" s="1"/>
      <c r="J510" s="1"/>
      <c r="K510" s="1">
        <v>1</v>
      </c>
      <c r="L510" s="1"/>
      <c r="M510" s="1"/>
      <c r="N510" s="1"/>
      <c r="O510" s="1"/>
      <c r="P510" s="1"/>
    </row>
    <row r="511" spans="1:16" hidden="1" x14ac:dyDescent="0.35">
      <c r="A511" t="s">
        <v>710</v>
      </c>
      <c r="B511" t="s">
        <v>324</v>
      </c>
      <c r="C511" t="s">
        <v>334</v>
      </c>
      <c r="D511" t="s">
        <v>335</v>
      </c>
      <c r="E511">
        <f>SUM(Table18[[#This Row],[2024]:[2014]])</f>
        <v>1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>
        <v>1</v>
      </c>
    </row>
    <row r="512" spans="1:16" hidden="1" x14ac:dyDescent="0.35">
      <c r="A512" t="s">
        <v>710</v>
      </c>
      <c r="B512" t="s">
        <v>324</v>
      </c>
      <c r="C512" t="s">
        <v>336</v>
      </c>
      <c r="D512" t="s">
        <v>337</v>
      </c>
      <c r="E512">
        <f>SUM(Table18[[#This Row],[2024]:[2014]])</f>
        <v>1</v>
      </c>
      <c r="F512" s="1"/>
      <c r="G512" s="1"/>
      <c r="H512" s="1"/>
      <c r="I512" s="1"/>
      <c r="J512" s="1"/>
      <c r="K512" s="1"/>
      <c r="L512" s="1"/>
      <c r="M512" s="1"/>
      <c r="N512" s="1"/>
      <c r="O512" s="1">
        <v>1</v>
      </c>
      <c r="P512" s="1"/>
    </row>
    <row r="513" spans="1:16" hidden="1" x14ac:dyDescent="0.35">
      <c r="A513" t="s">
        <v>710</v>
      </c>
      <c r="B513" t="s">
        <v>324</v>
      </c>
      <c r="C513" t="s">
        <v>338</v>
      </c>
      <c r="D513" t="s">
        <v>339</v>
      </c>
      <c r="E513">
        <f>SUM(Table18[[#This Row],[2024]:[2014]])</f>
        <v>4</v>
      </c>
      <c r="F513" s="1"/>
      <c r="G513" s="1"/>
      <c r="H513" s="1"/>
      <c r="I513" s="1"/>
      <c r="J513" s="1"/>
      <c r="K513" s="1"/>
      <c r="L513" s="1"/>
      <c r="M513" s="1"/>
      <c r="N513" s="1">
        <v>2</v>
      </c>
      <c r="O513" s="1"/>
      <c r="P513" s="1">
        <v>2</v>
      </c>
    </row>
    <row r="514" spans="1:16" hidden="1" x14ac:dyDescent="0.35">
      <c r="A514" t="s">
        <v>710</v>
      </c>
      <c r="B514" t="s">
        <v>324</v>
      </c>
      <c r="C514" t="s">
        <v>340</v>
      </c>
      <c r="D514" t="s">
        <v>341</v>
      </c>
      <c r="E514">
        <f>SUM(Table18[[#This Row],[2024]:[2014]])</f>
        <v>1</v>
      </c>
      <c r="F514" s="1"/>
      <c r="G514" s="1"/>
      <c r="H514" s="1"/>
      <c r="I514" s="1"/>
      <c r="J514" s="1"/>
      <c r="K514" s="1"/>
      <c r="L514" s="1"/>
      <c r="M514" s="1">
        <v>-1</v>
      </c>
      <c r="N514" s="1">
        <v>1</v>
      </c>
      <c r="O514" s="1">
        <v>1</v>
      </c>
      <c r="P514" s="1"/>
    </row>
    <row r="515" spans="1:16" hidden="1" x14ac:dyDescent="0.35">
      <c r="A515" t="s">
        <v>710</v>
      </c>
      <c r="B515" t="s">
        <v>324</v>
      </c>
      <c r="C515" t="s">
        <v>344</v>
      </c>
      <c r="D515" t="s">
        <v>345</v>
      </c>
      <c r="E515">
        <f>SUM(Table18[[#This Row],[2024]:[2014]])</f>
        <v>0</v>
      </c>
      <c r="F515" s="1"/>
      <c r="G515" s="1"/>
      <c r="H515" s="1"/>
      <c r="I515" s="1"/>
      <c r="J515" s="1"/>
      <c r="K515" s="1"/>
      <c r="L515" s="1"/>
      <c r="M515" s="1"/>
      <c r="N515" s="1">
        <v>-3</v>
      </c>
      <c r="O515" s="1">
        <v>3</v>
      </c>
      <c r="P515" s="1"/>
    </row>
    <row r="516" spans="1:16" hidden="1" x14ac:dyDescent="0.35">
      <c r="A516" t="s">
        <v>710</v>
      </c>
      <c r="B516" t="s">
        <v>324</v>
      </c>
      <c r="C516" t="s">
        <v>346</v>
      </c>
      <c r="D516" t="s">
        <v>347</v>
      </c>
      <c r="E516">
        <f>SUM(Table18[[#This Row],[2024]:[2014]])</f>
        <v>4</v>
      </c>
      <c r="F516" s="1"/>
      <c r="G516" s="1"/>
      <c r="H516" s="1"/>
      <c r="I516" s="1"/>
      <c r="J516" s="1"/>
      <c r="K516" s="1"/>
      <c r="L516" s="1"/>
      <c r="M516" s="1"/>
      <c r="N516" s="1">
        <v>-1</v>
      </c>
      <c r="O516" s="1">
        <v>-2</v>
      </c>
      <c r="P516" s="1">
        <v>7</v>
      </c>
    </row>
    <row r="517" spans="1:16" hidden="1" x14ac:dyDescent="0.35">
      <c r="A517" t="s">
        <v>710</v>
      </c>
      <c r="B517" t="s">
        <v>324</v>
      </c>
      <c r="C517" t="s">
        <v>348</v>
      </c>
      <c r="D517" t="s">
        <v>349</v>
      </c>
      <c r="E517">
        <f>SUM(Table18[[#This Row],[2024]:[2014]])</f>
        <v>8</v>
      </c>
      <c r="F517" s="1"/>
      <c r="G517" s="1"/>
      <c r="H517" s="1"/>
      <c r="I517" s="1"/>
      <c r="J517" s="1"/>
      <c r="K517" s="1"/>
      <c r="L517" s="1"/>
      <c r="M517" s="1"/>
      <c r="N517" s="1">
        <v>3</v>
      </c>
      <c r="O517" s="1">
        <v>5</v>
      </c>
      <c r="P517" s="1"/>
    </row>
    <row r="518" spans="1:16" hidden="1" x14ac:dyDescent="0.35">
      <c r="A518" t="s">
        <v>710</v>
      </c>
      <c r="B518" t="s">
        <v>324</v>
      </c>
      <c r="C518" t="s">
        <v>687</v>
      </c>
      <c r="D518" t="s">
        <v>688</v>
      </c>
      <c r="E518">
        <f>SUM(Table18[[#This Row],[2024]:[2014]])</f>
        <v>5</v>
      </c>
      <c r="F518" s="1"/>
      <c r="G518" s="1"/>
      <c r="H518" s="1"/>
      <c r="I518" s="1"/>
      <c r="J518" s="1"/>
      <c r="K518" s="1"/>
      <c r="L518" s="1"/>
      <c r="M518" s="1">
        <v>0</v>
      </c>
      <c r="N518" s="1">
        <v>3</v>
      </c>
      <c r="O518" s="1">
        <v>2</v>
      </c>
      <c r="P518" s="1"/>
    </row>
    <row r="519" spans="1:16" hidden="1" x14ac:dyDescent="0.35">
      <c r="A519" t="s">
        <v>710</v>
      </c>
      <c r="B519" t="s">
        <v>324</v>
      </c>
      <c r="C519" t="s">
        <v>350</v>
      </c>
      <c r="D519" t="s">
        <v>351</v>
      </c>
      <c r="E519">
        <f>SUM(Table18[[#This Row],[2024]:[2014]])</f>
        <v>1</v>
      </c>
      <c r="F519" s="1"/>
      <c r="G519" s="1"/>
      <c r="H519" s="1"/>
      <c r="I519" s="1"/>
      <c r="J519" s="1"/>
      <c r="K519" s="1"/>
      <c r="L519" s="1"/>
      <c r="M519" s="1"/>
      <c r="N519" s="1"/>
      <c r="O519" s="1">
        <v>-1</v>
      </c>
      <c r="P519" s="1">
        <v>2</v>
      </c>
    </row>
    <row r="520" spans="1:16" hidden="1" x14ac:dyDescent="0.35">
      <c r="A520" t="s">
        <v>710</v>
      </c>
      <c r="B520" t="s">
        <v>324</v>
      </c>
      <c r="C520" t="s">
        <v>352</v>
      </c>
      <c r="D520" t="s">
        <v>353</v>
      </c>
      <c r="E520">
        <f>SUM(Table18[[#This Row],[2024]:[2014]])</f>
        <v>2</v>
      </c>
      <c r="F520" s="1"/>
      <c r="G520" s="1"/>
      <c r="H520" s="1"/>
      <c r="I520" s="1"/>
      <c r="J520" s="1"/>
      <c r="K520" s="1"/>
      <c r="L520" s="1"/>
      <c r="M520" s="1"/>
      <c r="N520" s="1"/>
      <c r="O520" s="1">
        <v>2</v>
      </c>
      <c r="P520" s="1"/>
    </row>
    <row r="521" spans="1:16" hidden="1" x14ac:dyDescent="0.35">
      <c r="A521" t="s">
        <v>710</v>
      </c>
      <c r="B521" t="s">
        <v>324</v>
      </c>
      <c r="C521" t="s">
        <v>354</v>
      </c>
      <c r="D521" t="s">
        <v>355</v>
      </c>
      <c r="E521">
        <f>SUM(Table18[[#This Row],[2024]:[2014]])</f>
        <v>1</v>
      </c>
      <c r="F521" s="1"/>
      <c r="G521" s="1"/>
      <c r="H521" s="1"/>
      <c r="I521" s="1"/>
      <c r="J521" s="1"/>
      <c r="K521" s="1"/>
      <c r="L521" s="1"/>
      <c r="M521" s="1"/>
      <c r="N521" s="1">
        <v>-1</v>
      </c>
      <c r="O521" s="1">
        <v>2</v>
      </c>
      <c r="P521" s="1"/>
    </row>
    <row r="522" spans="1:16" hidden="1" x14ac:dyDescent="0.35">
      <c r="A522" t="s">
        <v>710</v>
      </c>
      <c r="B522" t="s">
        <v>324</v>
      </c>
      <c r="C522" t="s">
        <v>358</v>
      </c>
      <c r="D522" t="s">
        <v>359</v>
      </c>
      <c r="E522">
        <f>SUM(Table18[[#This Row],[2024]:[2014]])</f>
        <v>1</v>
      </c>
      <c r="F522" s="1"/>
      <c r="G522" s="1"/>
      <c r="H522" s="1"/>
      <c r="I522" s="1"/>
      <c r="J522" s="1"/>
      <c r="K522" s="1"/>
      <c r="L522" s="1"/>
      <c r="M522" s="1"/>
      <c r="N522" s="1">
        <v>-1</v>
      </c>
      <c r="O522" s="1">
        <v>0</v>
      </c>
      <c r="P522" s="1">
        <v>2</v>
      </c>
    </row>
    <row r="523" spans="1:16" hidden="1" x14ac:dyDescent="0.35">
      <c r="A523" t="s">
        <v>710</v>
      </c>
      <c r="B523" t="s">
        <v>324</v>
      </c>
      <c r="C523" t="s">
        <v>360</v>
      </c>
      <c r="D523" t="s">
        <v>361</v>
      </c>
      <c r="E523">
        <f>SUM(Table18[[#This Row],[2024]:[2014]])</f>
        <v>0</v>
      </c>
      <c r="F523" s="1"/>
      <c r="G523" s="1"/>
      <c r="H523" s="1"/>
      <c r="I523" s="1"/>
      <c r="J523" s="1"/>
      <c r="K523" s="1"/>
      <c r="L523" s="1"/>
      <c r="M523" s="1"/>
      <c r="N523" s="1"/>
      <c r="O523" s="1">
        <v>-1</v>
      </c>
      <c r="P523" s="1">
        <v>1</v>
      </c>
    </row>
    <row r="524" spans="1:16" hidden="1" x14ac:dyDescent="0.35">
      <c r="A524" t="s">
        <v>710</v>
      </c>
      <c r="B524" t="s">
        <v>324</v>
      </c>
      <c r="C524" t="s">
        <v>362</v>
      </c>
      <c r="D524" t="s">
        <v>363</v>
      </c>
      <c r="E524">
        <f>SUM(Table18[[#This Row],[2024]:[2014]])</f>
        <v>7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>
        <v>7</v>
      </c>
    </row>
    <row r="525" spans="1:16" hidden="1" x14ac:dyDescent="0.35">
      <c r="A525" t="s">
        <v>710</v>
      </c>
      <c r="B525" t="s">
        <v>324</v>
      </c>
      <c r="C525" t="s">
        <v>803</v>
      </c>
      <c r="D525" t="s">
        <v>804</v>
      </c>
      <c r="E525">
        <f>SUM(Table18[[#This Row],[2024]:[2014]])</f>
        <v>3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>
        <v>3</v>
      </c>
    </row>
    <row r="526" spans="1:16" hidden="1" x14ac:dyDescent="0.35">
      <c r="A526" t="s">
        <v>710</v>
      </c>
      <c r="B526" t="s">
        <v>324</v>
      </c>
      <c r="C526" t="s">
        <v>372</v>
      </c>
      <c r="D526" t="s">
        <v>373</v>
      </c>
      <c r="E526">
        <f>SUM(Table18[[#This Row],[2024]:[2014]])</f>
        <v>998</v>
      </c>
      <c r="F526" s="1">
        <v>11</v>
      </c>
      <c r="G526" s="1">
        <v>42</v>
      </c>
      <c r="H526" s="1">
        <v>26</v>
      </c>
      <c r="I526" s="1">
        <v>22</v>
      </c>
      <c r="J526" s="1">
        <v>16</v>
      </c>
      <c r="K526" s="1">
        <v>63</v>
      </c>
      <c r="L526" s="1">
        <v>56</v>
      </c>
      <c r="M526" s="1">
        <v>26</v>
      </c>
      <c r="N526" s="1">
        <v>71</v>
      </c>
      <c r="O526" s="1">
        <v>120</v>
      </c>
      <c r="P526" s="1">
        <v>545</v>
      </c>
    </row>
    <row r="527" spans="1:16" hidden="1" x14ac:dyDescent="0.35">
      <c r="A527" t="s">
        <v>710</v>
      </c>
      <c r="B527" t="s">
        <v>324</v>
      </c>
      <c r="C527" t="s">
        <v>374</v>
      </c>
      <c r="D527" t="s">
        <v>375</v>
      </c>
      <c r="E527">
        <f>SUM(Table18[[#This Row],[2024]:[2014]])</f>
        <v>10</v>
      </c>
      <c r="F527" s="1"/>
      <c r="G527" s="1"/>
      <c r="H527" s="1">
        <v>1</v>
      </c>
      <c r="I527" s="1"/>
      <c r="J527" s="1">
        <v>1</v>
      </c>
      <c r="K527" s="1">
        <v>5</v>
      </c>
      <c r="L527" s="1"/>
      <c r="M527" s="1"/>
      <c r="N527" s="1"/>
      <c r="O527" s="1"/>
      <c r="P527" s="1">
        <v>3</v>
      </c>
    </row>
    <row r="528" spans="1:16" hidden="1" x14ac:dyDescent="0.35">
      <c r="A528" t="s">
        <v>710</v>
      </c>
      <c r="B528" t="s">
        <v>324</v>
      </c>
      <c r="C528" t="s">
        <v>376</v>
      </c>
      <c r="D528" t="s">
        <v>377</v>
      </c>
      <c r="E528">
        <f>SUM(Table18[[#This Row],[2024]:[2014]])</f>
        <v>3</v>
      </c>
      <c r="F528" s="1"/>
      <c r="G528" s="1"/>
      <c r="H528" s="1"/>
      <c r="I528" s="1"/>
      <c r="J528" s="1"/>
      <c r="K528" s="1"/>
      <c r="L528" s="1"/>
      <c r="M528" s="1"/>
      <c r="N528" s="1">
        <v>1</v>
      </c>
      <c r="O528" s="1">
        <v>1</v>
      </c>
      <c r="P528" s="1">
        <v>1</v>
      </c>
    </row>
    <row r="529" spans="1:16" hidden="1" x14ac:dyDescent="0.35">
      <c r="A529" t="s">
        <v>710</v>
      </c>
      <c r="B529" t="s">
        <v>324</v>
      </c>
      <c r="C529" t="s">
        <v>378</v>
      </c>
      <c r="D529" t="s">
        <v>379</v>
      </c>
      <c r="E529">
        <f>SUM(Table18[[#This Row],[2024]:[2014]])</f>
        <v>2</v>
      </c>
      <c r="F529" s="1"/>
      <c r="G529" s="1">
        <v>1</v>
      </c>
      <c r="H529" s="1">
        <v>1</v>
      </c>
      <c r="I529" s="1"/>
      <c r="J529" s="1"/>
      <c r="K529" s="1"/>
      <c r="L529" s="1"/>
      <c r="M529" s="1"/>
      <c r="N529" s="1"/>
      <c r="O529" s="1"/>
      <c r="P529" s="1"/>
    </row>
    <row r="530" spans="1:16" hidden="1" x14ac:dyDescent="0.35">
      <c r="A530" t="s">
        <v>710</v>
      </c>
      <c r="B530" t="s">
        <v>324</v>
      </c>
      <c r="C530" t="s">
        <v>380</v>
      </c>
      <c r="D530" t="s">
        <v>381</v>
      </c>
      <c r="E530">
        <f>SUM(Table18[[#This Row],[2024]:[2014]])</f>
        <v>87</v>
      </c>
      <c r="F530" s="1"/>
      <c r="G530" s="1"/>
      <c r="H530" s="1"/>
      <c r="I530" s="1"/>
      <c r="J530" s="1"/>
      <c r="K530" s="1"/>
      <c r="L530" s="1"/>
      <c r="M530" s="1"/>
      <c r="N530" s="1"/>
      <c r="O530" s="1">
        <v>87</v>
      </c>
      <c r="P530" s="1"/>
    </row>
    <row r="531" spans="1:16" hidden="1" x14ac:dyDescent="0.35">
      <c r="A531" t="s">
        <v>710</v>
      </c>
      <c r="B531" t="s">
        <v>324</v>
      </c>
      <c r="C531" t="s">
        <v>382</v>
      </c>
      <c r="D531" t="s">
        <v>383</v>
      </c>
      <c r="E531">
        <f>SUM(Table18[[#This Row],[2024]:[2014]])</f>
        <v>3</v>
      </c>
      <c r="F531" s="1"/>
      <c r="G531" s="1"/>
      <c r="H531" s="1"/>
      <c r="I531" s="1"/>
      <c r="J531" s="1"/>
      <c r="K531" s="1">
        <v>1</v>
      </c>
      <c r="L531" s="1"/>
      <c r="M531" s="1"/>
      <c r="N531" s="1">
        <v>2</v>
      </c>
      <c r="O531" s="1"/>
      <c r="P531" s="1"/>
    </row>
    <row r="532" spans="1:16" hidden="1" x14ac:dyDescent="0.35">
      <c r="A532" t="s">
        <v>710</v>
      </c>
      <c r="B532" t="s">
        <v>324</v>
      </c>
      <c r="C532" t="s">
        <v>384</v>
      </c>
      <c r="D532" t="s">
        <v>385</v>
      </c>
      <c r="E532">
        <f>SUM(Table18[[#This Row],[2024]:[2014]])</f>
        <v>11</v>
      </c>
      <c r="F532" s="1"/>
      <c r="G532" s="1"/>
      <c r="H532" s="1"/>
      <c r="I532" s="1"/>
      <c r="J532" s="1"/>
      <c r="K532" s="1"/>
      <c r="L532" s="1"/>
      <c r="M532" s="1">
        <v>0</v>
      </c>
      <c r="N532" s="1">
        <v>2</v>
      </c>
      <c r="O532" s="1">
        <v>9</v>
      </c>
      <c r="P532" s="1"/>
    </row>
    <row r="533" spans="1:16" hidden="1" x14ac:dyDescent="0.35">
      <c r="A533" t="s">
        <v>710</v>
      </c>
      <c r="B533" t="s">
        <v>324</v>
      </c>
      <c r="C533" t="s">
        <v>386</v>
      </c>
      <c r="D533" t="s">
        <v>387</v>
      </c>
      <c r="E533">
        <f>SUM(Table18[[#This Row],[2024]:[2014]])</f>
        <v>21</v>
      </c>
      <c r="F533" s="1"/>
      <c r="G533" s="1"/>
      <c r="H533" s="1">
        <v>1</v>
      </c>
      <c r="I533" s="1"/>
      <c r="J533" s="1">
        <v>5</v>
      </c>
      <c r="K533" s="1">
        <v>2</v>
      </c>
      <c r="L533" s="1">
        <v>1</v>
      </c>
      <c r="M533" s="1"/>
      <c r="N533" s="1">
        <v>7</v>
      </c>
      <c r="O533" s="1">
        <v>5</v>
      </c>
      <c r="P533" s="1"/>
    </row>
    <row r="534" spans="1:16" hidden="1" x14ac:dyDescent="0.35">
      <c r="A534" t="s">
        <v>710</v>
      </c>
      <c r="B534" t="s">
        <v>324</v>
      </c>
      <c r="C534" t="s">
        <v>388</v>
      </c>
      <c r="D534" t="s">
        <v>389</v>
      </c>
      <c r="E534">
        <f>SUM(Table18[[#This Row],[2024]:[2014]])</f>
        <v>1</v>
      </c>
      <c r="F534" s="1"/>
      <c r="G534" s="1"/>
      <c r="H534" s="1"/>
      <c r="I534" s="1"/>
      <c r="J534" s="1"/>
      <c r="K534" s="1">
        <v>1</v>
      </c>
      <c r="L534" s="1"/>
      <c r="M534" s="1"/>
      <c r="N534" s="1"/>
      <c r="O534" s="1"/>
      <c r="P534" s="1"/>
    </row>
    <row r="535" spans="1:16" hidden="1" x14ac:dyDescent="0.35">
      <c r="A535" t="s">
        <v>710</v>
      </c>
      <c r="B535" t="s">
        <v>324</v>
      </c>
      <c r="C535" t="s">
        <v>390</v>
      </c>
      <c r="D535" t="s">
        <v>391</v>
      </c>
      <c r="E535">
        <f>SUM(Table18[[#This Row],[2024]:[2014]])</f>
        <v>40</v>
      </c>
      <c r="F535" s="1"/>
      <c r="G535" s="1">
        <v>1</v>
      </c>
      <c r="H535" s="1">
        <v>1</v>
      </c>
      <c r="I535" s="1">
        <v>2</v>
      </c>
      <c r="J535" s="1">
        <v>4</v>
      </c>
      <c r="K535" s="1">
        <v>7</v>
      </c>
      <c r="L535" s="1">
        <v>1</v>
      </c>
      <c r="M535" s="1">
        <v>4</v>
      </c>
      <c r="N535" s="1"/>
      <c r="O535" s="1">
        <v>6</v>
      </c>
      <c r="P535" s="1">
        <v>14</v>
      </c>
    </row>
    <row r="536" spans="1:16" hidden="1" x14ac:dyDescent="0.35">
      <c r="A536" t="s">
        <v>710</v>
      </c>
      <c r="B536" t="s">
        <v>324</v>
      </c>
      <c r="C536" t="s">
        <v>805</v>
      </c>
      <c r="D536" t="s">
        <v>806</v>
      </c>
      <c r="E536">
        <f>SUM(Table18[[#This Row],[2024]:[2014]])</f>
        <v>0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>
        <v>0</v>
      </c>
    </row>
    <row r="537" spans="1:16" hidden="1" x14ac:dyDescent="0.35">
      <c r="A537" t="s">
        <v>710</v>
      </c>
      <c r="B537" t="s">
        <v>324</v>
      </c>
      <c r="C537" t="s">
        <v>807</v>
      </c>
      <c r="D537" t="s">
        <v>808</v>
      </c>
      <c r="E537">
        <f>SUM(Table18[[#This Row],[2024]:[2014]])</f>
        <v>2</v>
      </c>
      <c r="F537" s="1"/>
      <c r="G537" s="1"/>
      <c r="H537" s="1"/>
      <c r="I537" s="1"/>
      <c r="J537" s="1"/>
      <c r="K537" s="1"/>
      <c r="L537" s="1"/>
      <c r="M537" s="1"/>
      <c r="N537" s="1"/>
      <c r="O537" s="1">
        <v>1</v>
      </c>
      <c r="P537" s="1">
        <v>1</v>
      </c>
    </row>
    <row r="538" spans="1:16" hidden="1" x14ac:dyDescent="0.35">
      <c r="A538" t="s">
        <v>710</v>
      </c>
      <c r="B538" t="s">
        <v>324</v>
      </c>
      <c r="C538" t="s">
        <v>809</v>
      </c>
      <c r="D538" t="s">
        <v>810</v>
      </c>
      <c r="E538">
        <f>SUM(Table18[[#This Row],[2024]:[2014]])</f>
        <v>21</v>
      </c>
      <c r="F538" s="1"/>
      <c r="G538" s="1"/>
      <c r="H538" s="1"/>
      <c r="I538" s="1"/>
      <c r="J538" s="1"/>
      <c r="K538" s="1"/>
      <c r="L538" s="1"/>
      <c r="M538" s="1"/>
      <c r="N538" s="1">
        <v>16</v>
      </c>
      <c r="O538" s="1">
        <v>2</v>
      </c>
      <c r="P538" s="1">
        <v>3</v>
      </c>
    </row>
    <row r="539" spans="1:16" hidden="1" x14ac:dyDescent="0.35">
      <c r="A539" t="s">
        <v>710</v>
      </c>
      <c r="B539" t="s">
        <v>324</v>
      </c>
      <c r="C539" t="s">
        <v>394</v>
      </c>
      <c r="D539" t="s">
        <v>395</v>
      </c>
      <c r="E539">
        <f>SUM(Table18[[#This Row],[2024]:[2014]])</f>
        <v>1</v>
      </c>
      <c r="F539" s="1"/>
      <c r="G539" s="1">
        <v>1</v>
      </c>
      <c r="H539" s="1"/>
      <c r="I539" s="1"/>
      <c r="J539" s="1"/>
      <c r="K539" s="1"/>
      <c r="L539" s="1"/>
      <c r="M539" s="1"/>
      <c r="N539" s="1"/>
      <c r="O539" s="1"/>
      <c r="P539" s="1"/>
    </row>
    <row r="540" spans="1:16" hidden="1" x14ac:dyDescent="0.35">
      <c r="A540" t="s">
        <v>710</v>
      </c>
      <c r="B540" t="s">
        <v>324</v>
      </c>
      <c r="C540" t="s">
        <v>396</v>
      </c>
      <c r="D540" t="s">
        <v>397</v>
      </c>
      <c r="E540">
        <f>SUM(Table18[[#This Row],[2024]:[2014]])</f>
        <v>1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>
        <v>1</v>
      </c>
    </row>
    <row r="541" spans="1:16" hidden="1" x14ac:dyDescent="0.35">
      <c r="A541" t="s">
        <v>710</v>
      </c>
      <c r="B541" t="s">
        <v>324</v>
      </c>
      <c r="C541" t="s">
        <v>811</v>
      </c>
      <c r="D541" t="s">
        <v>812</v>
      </c>
      <c r="E541">
        <f>SUM(Table18[[#This Row],[2024]:[2014]])</f>
        <v>0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>
        <v>0</v>
      </c>
    </row>
    <row r="542" spans="1:16" hidden="1" x14ac:dyDescent="0.35">
      <c r="A542" t="s">
        <v>710</v>
      </c>
      <c r="B542" t="s">
        <v>324</v>
      </c>
      <c r="C542" t="s">
        <v>404</v>
      </c>
      <c r="D542" t="s">
        <v>405</v>
      </c>
      <c r="E542">
        <f>SUM(Table18[[#This Row],[2024]:[2014]])</f>
        <v>0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>
        <v>0</v>
      </c>
    </row>
    <row r="543" spans="1:16" hidden="1" x14ac:dyDescent="0.35">
      <c r="A543" t="s">
        <v>710</v>
      </c>
      <c r="B543" t="s">
        <v>324</v>
      </c>
      <c r="C543" t="s">
        <v>813</v>
      </c>
      <c r="D543" t="s">
        <v>814</v>
      </c>
      <c r="E543">
        <f>SUM(Table18[[#This Row],[2024]:[2014]])</f>
        <v>1</v>
      </c>
      <c r="F543" s="1"/>
      <c r="G543" s="1"/>
      <c r="H543" s="1"/>
      <c r="I543" s="1">
        <v>1</v>
      </c>
      <c r="J543" s="1"/>
      <c r="K543" s="1"/>
      <c r="L543" s="1"/>
      <c r="M543" s="1"/>
      <c r="N543" s="1"/>
      <c r="O543" s="1"/>
      <c r="P543" s="1"/>
    </row>
    <row r="544" spans="1:16" hidden="1" x14ac:dyDescent="0.35">
      <c r="A544" t="s">
        <v>710</v>
      </c>
      <c r="B544" t="s">
        <v>324</v>
      </c>
      <c r="C544" t="s">
        <v>815</v>
      </c>
      <c r="D544" t="s">
        <v>816</v>
      </c>
      <c r="E544">
        <f>SUM(Table18[[#This Row],[2024]:[2014]])</f>
        <v>1</v>
      </c>
      <c r="F544" s="1"/>
      <c r="G544" s="1"/>
      <c r="H544" s="1"/>
      <c r="I544" s="1"/>
      <c r="J544" s="1"/>
      <c r="K544" s="1"/>
      <c r="L544" s="1">
        <v>1</v>
      </c>
      <c r="M544" s="1"/>
      <c r="N544" s="1"/>
      <c r="O544" s="1"/>
      <c r="P544" s="1"/>
    </row>
    <row r="545" spans="1:16" hidden="1" x14ac:dyDescent="0.35">
      <c r="A545" t="s">
        <v>710</v>
      </c>
      <c r="B545" t="s">
        <v>324</v>
      </c>
      <c r="C545" t="s">
        <v>817</v>
      </c>
      <c r="D545" t="s">
        <v>818</v>
      </c>
      <c r="E545">
        <f>SUM(Table18[[#This Row],[2024]:[2014]])</f>
        <v>1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>
        <v>1</v>
      </c>
    </row>
    <row r="546" spans="1:16" hidden="1" x14ac:dyDescent="0.35">
      <c r="A546" t="s">
        <v>710</v>
      </c>
      <c r="B546" t="s">
        <v>324</v>
      </c>
      <c r="C546" t="s">
        <v>819</v>
      </c>
      <c r="D546" t="s">
        <v>820</v>
      </c>
      <c r="E546">
        <f>SUM(Table18[[#This Row],[2024]:[2014]])</f>
        <v>1</v>
      </c>
      <c r="F546" s="1"/>
      <c r="G546" s="1"/>
      <c r="H546" s="1"/>
      <c r="I546" s="1"/>
      <c r="J546" s="1"/>
      <c r="K546" s="1">
        <v>1</v>
      </c>
      <c r="L546" s="1"/>
      <c r="M546" s="1"/>
      <c r="N546" s="1"/>
      <c r="O546" s="1"/>
      <c r="P546" s="1"/>
    </row>
    <row r="547" spans="1:16" hidden="1" x14ac:dyDescent="0.35">
      <c r="A547" t="s">
        <v>710</v>
      </c>
      <c r="B547" t="s">
        <v>324</v>
      </c>
      <c r="C547" t="s">
        <v>821</v>
      </c>
      <c r="D547" t="s">
        <v>822</v>
      </c>
      <c r="E547">
        <f>SUM(Table18[[#This Row],[2024]:[2014]])</f>
        <v>1</v>
      </c>
      <c r="F547" s="1"/>
      <c r="G547" s="1"/>
      <c r="H547" s="1"/>
      <c r="I547" s="1"/>
      <c r="J547" s="1"/>
      <c r="K547" s="1">
        <v>1</v>
      </c>
      <c r="L547" s="1"/>
      <c r="M547" s="1"/>
      <c r="N547" s="1"/>
      <c r="O547" s="1"/>
      <c r="P547" s="1"/>
    </row>
    <row r="548" spans="1:16" hidden="1" x14ac:dyDescent="0.35">
      <c r="A548" t="s">
        <v>710</v>
      </c>
      <c r="B548" t="s">
        <v>324</v>
      </c>
      <c r="C548" t="s">
        <v>823</v>
      </c>
      <c r="D548" t="s">
        <v>824</v>
      </c>
      <c r="E548">
        <f>SUM(Table18[[#This Row],[2024]:[2014]])</f>
        <v>1</v>
      </c>
      <c r="F548" s="1"/>
      <c r="G548" s="1"/>
      <c r="H548" s="1"/>
      <c r="I548" s="1"/>
      <c r="J548" s="1"/>
      <c r="K548" s="1">
        <v>1</v>
      </c>
      <c r="L548" s="1"/>
      <c r="M548" s="1"/>
      <c r="N548" s="1"/>
      <c r="O548" s="1"/>
      <c r="P548" s="1"/>
    </row>
    <row r="549" spans="1:16" hidden="1" x14ac:dyDescent="0.35">
      <c r="A549" t="s">
        <v>710</v>
      </c>
      <c r="B549" t="s">
        <v>324</v>
      </c>
      <c r="C549" t="s">
        <v>825</v>
      </c>
      <c r="D549" t="s">
        <v>826</v>
      </c>
      <c r="E549">
        <f>SUM(Table18[[#This Row],[2024]:[2014]])</f>
        <v>1</v>
      </c>
      <c r="F549" s="1"/>
      <c r="G549" s="1"/>
      <c r="H549" s="1"/>
      <c r="I549" s="1"/>
      <c r="J549" s="1"/>
      <c r="K549" s="1">
        <v>1</v>
      </c>
      <c r="L549" s="1"/>
      <c r="M549" s="1"/>
      <c r="N549" s="1"/>
      <c r="O549" s="1"/>
      <c r="P549" s="1"/>
    </row>
    <row r="550" spans="1:16" hidden="1" x14ac:dyDescent="0.35">
      <c r="A550" t="s">
        <v>710</v>
      </c>
      <c r="B550" t="s">
        <v>324</v>
      </c>
      <c r="C550" t="s">
        <v>827</v>
      </c>
      <c r="D550" t="s">
        <v>828</v>
      </c>
      <c r="E550">
        <f>SUM(Table18[[#This Row],[2024]:[2014]])</f>
        <v>1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>
        <v>1</v>
      </c>
    </row>
    <row r="551" spans="1:16" hidden="1" x14ac:dyDescent="0.35">
      <c r="A551" t="s">
        <v>710</v>
      </c>
      <c r="B551" t="s">
        <v>324</v>
      </c>
      <c r="C551" t="s">
        <v>829</v>
      </c>
      <c r="D551" t="s">
        <v>830</v>
      </c>
      <c r="E551">
        <f>SUM(Table18[[#This Row],[2024]:[2014]])</f>
        <v>1</v>
      </c>
      <c r="F551" s="1"/>
      <c r="G551" s="1"/>
      <c r="H551" s="1"/>
      <c r="I551" s="1"/>
      <c r="J551" s="1"/>
      <c r="K551" s="1"/>
      <c r="L551" s="1"/>
      <c r="M551" s="1"/>
      <c r="N551" s="1"/>
      <c r="O551" s="1">
        <v>1</v>
      </c>
      <c r="P551" s="1"/>
    </row>
    <row r="552" spans="1:16" hidden="1" x14ac:dyDescent="0.35">
      <c r="A552" t="s">
        <v>710</v>
      </c>
      <c r="B552" t="s">
        <v>324</v>
      </c>
      <c r="C552" t="s">
        <v>831</v>
      </c>
      <c r="D552" t="s">
        <v>832</v>
      </c>
      <c r="E552">
        <f>SUM(Table18[[#This Row],[2024]:[2014]])</f>
        <v>0</v>
      </c>
      <c r="F552" s="1"/>
      <c r="G552" s="1"/>
      <c r="H552" s="1"/>
      <c r="I552" s="1"/>
      <c r="J552" s="1"/>
      <c r="K552" s="1"/>
      <c r="L552" s="1"/>
      <c r="M552" s="1"/>
      <c r="N552" s="1">
        <v>0</v>
      </c>
      <c r="O552" s="1">
        <v>0</v>
      </c>
      <c r="P552" s="1">
        <v>0</v>
      </c>
    </row>
    <row r="553" spans="1:16" hidden="1" x14ac:dyDescent="0.35">
      <c r="A553" t="s">
        <v>710</v>
      </c>
      <c r="B553" t="s">
        <v>324</v>
      </c>
      <c r="C553" t="s">
        <v>414</v>
      </c>
      <c r="D553" t="s">
        <v>415</v>
      </c>
      <c r="E553">
        <f>SUM(Table18[[#This Row],[2024]:[2014]])</f>
        <v>-8</v>
      </c>
      <c r="F553" s="1"/>
      <c r="G553" s="1"/>
      <c r="H553" s="1"/>
      <c r="I553" s="1"/>
      <c r="J553" s="1"/>
      <c r="K553" s="1"/>
      <c r="L553" s="1"/>
      <c r="M553" s="1">
        <v>0</v>
      </c>
      <c r="N553" s="1"/>
      <c r="O553" s="1"/>
      <c r="P553" s="1">
        <v>-8</v>
      </c>
    </row>
    <row r="554" spans="1:16" hidden="1" x14ac:dyDescent="0.35">
      <c r="A554" t="s">
        <v>710</v>
      </c>
      <c r="B554" t="s">
        <v>324</v>
      </c>
      <c r="C554" t="s">
        <v>833</v>
      </c>
      <c r="D554" t="s">
        <v>834</v>
      </c>
      <c r="E554">
        <f>SUM(Table18[[#This Row],[2024]:[2014]])</f>
        <v>1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>
        <v>1</v>
      </c>
    </row>
    <row r="555" spans="1:16" hidden="1" x14ac:dyDescent="0.35">
      <c r="A555" t="s">
        <v>710</v>
      </c>
      <c r="B555" t="s">
        <v>324</v>
      </c>
      <c r="C555" t="s">
        <v>416</v>
      </c>
      <c r="D555" t="s">
        <v>417</v>
      </c>
      <c r="E555">
        <f>SUM(Table18[[#This Row],[2024]:[2014]])</f>
        <v>1318</v>
      </c>
      <c r="F555" s="1"/>
      <c r="G555" s="1"/>
      <c r="H555" s="1"/>
      <c r="I555" s="1"/>
      <c r="J555" s="1">
        <v>1</v>
      </c>
      <c r="K555" s="1">
        <v>20</v>
      </c>
      <c r="L555" s="1">
        <v>36</v>
      </c>
      <c r="M555" s="1">
        <v>75</v>
      </c>
      <c r="N555" s="1">
        <v>117</v>
      </c>
      <c r="O555" s="1">
        <v>263</v>
      </c>
      <c r="P555" s="1">
        <v>806</v>
      </c>
    </row>
    <row r="556" spans="1:16" hidden="1" x14ac:dyDescent="0.35">
      <c r="A556" t="s">
        <v>710</v>
      </c>
      <c r="B556" t="s">
        <v>324</v>
      </c>
      <c r="C556" t="s">
        <v>835</v>
      </c>
      <c r="D556" t="s">
        <v>836</v>
      </c>
      <c r="E556">
        <f>SUM(Table18[[#This Row],[2024]:[2014]])</f>
        <v>2</v>
      </c>
      <c r="F556" s="1"/>
      <c r="G556" s="1"/>
      <c r="H556" s="1"/>
      <c r="I556" s="1"/>
      <c r="J556" s="1"/>
      <c r="K556" s="1"/>
      <c r="L556" s="1"/>
      <c r="M556" s="1"/>
      <c r="N556" s="1"/>
      <c r="O556" s="1">
        <v>-1</v>
      </c>
      <c r="P556" s="1">
        <v>3</v>
      </c>
    </row>
    <row r="557" spans="1:16" hidden="1" x14ac:dyDescent="0.35">
      <c r="A557" t="s">
        <v>710</v>
      </c>
      <c r="B557" t="s">
        <v>324</v>
      </c>
      <c r="C557" t="s">
        <v>440</v>
      </c>
      <c r="D557" t="s">
        <v>441</v>
      </c>
      <c r="E557">
        <f>SUM(Table18[[#This Row],[2024]:[2014]])</f>
        <v>2</v>
      </c>
      <c r="F557" s="1"/>
      <c r="G557" s="1"/>
      <c r="H557" s="1"/>
      <c r="I557" s="1"/>
      <c r="J557" s="1"/>
      <c r="K557" s="1"/>
      <c r="L557" s="1"/>
      <c r="M557" s="1">
        <v>2</v>
      </c>
      <c r="N557" s="1"/>
      <c r="O557" s="1"/>
      <c r="P557" s="1"/>
    </row>
    <row r="558" spans="1:16" hidden="1" x14ac:dyDescent="0.35">
      <c r="A558" t="s">
        <v>710</v>
      </c>
      <c r="B558" t="s">
        <v>324</v>
      </c>
      <c r="C558" t="s">
        <v>442</v>
      </c>
      <c r="D558" t="s">
        <v>443</v>
      </c>
      <c r="E558">
        <f>SUM(Table18[[#This Row],[2024]:[2014]])</f>
        <v>16</v>
      </c>
      <c r="F558" s="1"/>
      <c r="G558" s="1"/>
      <c r="H558" s="1"/>
      <c r="I558" s="1"/>
      <c r="J558" s="1"/>
      <c r="K558" s="1"/>
      <c r="L558" s="1">
        <v>5</v>
      </c>
      <c r="M558" s="1">
        <v>11</v>
      </c>
      <c r="N558" s="1"/>
      <c r="O558" s="1"/>
      <c r="P558" s="1"/>
    </row>
    <row r="559" spans="1:16" hidden="1" x14ac:dyDescent="0.35">
      <c r="A559" t="s">
        <v>710</v>
      </c>
      <c r="B559" t="s">
        <v>324</v>
      </c>
      <c r="C559" t="s">
        <v>837</v>
      </c>
      <c r="D559" t="s">
        <v>838</v>
      </c>
      <c r="E559">
        <f>SUM(Table18[[#This Row],[2024]:[2014]])</f>
        <v>3</v>
      </c>
      <c r="F559" s="1"/>
      <c r="G559" s="1"/>
      <c r="H559" s="1"/>
      <c r="I559" s="1"/>
      <c r="J559" s="1">
        <v>2</v>
      </c>
      <c r="K559" s="1">
        <v>1</v>
      </c>
      <c r="L559" s="1"/>
      <c r="M559" s="1"/>
      <c r="N559" s="1"/>
      <c r="O559" s="1"/>
      <c r="P559" s="1"/>
    </row>
    <row r="560" spans="1:16" hidden="1" x14ac:dyDescent="0.35">
      <c r="A560" t="s">
        <v>710</v>
      </c>
      <c r="B560" t="s">
        <v>324</v>
      </c>
      <c r="C560" t="s">
        <v>839</v>
      </c>
      <c r="D560" t="s">
        <v>840</v>
      </c>
      <c r="E560">
        <f>SUM(Table18[[#This Row],[2024]:[2014]])</f>
        <v>0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>
        <v>0</v>
      </c>
    </row>
    <row r="561" spans="1:16" hidden="1" x14ac:dyDescent="0.35">
      <c r="A561" t="s">
        <v>710</v>
      </c>
      <c r="B561" t="s">
        <v>324</v>
      </c>
      <c r="C561" t="s">
        <v>702</v>
      </c>
      <c r="D561" t="s">
        <v>703</v>
      </c>
      <c r="E561">
        <f>SUM(Table18[[#This Row],[2024]:[2014]])</f>
        <v>1</v>
      </c>
      <c r="F561" s="1"/>
      <c r="G561" s="1"/>
      <c r="H561" s="1"/>
      <c r="I561" s="1"/>
      <c r="J561" s="1">
        <v>1</v>
      </c>
      <c r="K561" s="1"/>
      <c r="L561" s="1"/>
      <c r="M561" s="1"/>
      <c r="N561" s="1"/>
      <c r="O561" s="1"/>
      <c r="P561" s="1"/>
    </row>
    <row r="562" spans="1:16" hidden="1" x14ac:dyDescent="0.35">
      <c r="A562" t="s">
        <v>710</v>
      </c>
      <c r="B562" t="s">
        <v>324</v>
      </c>
      <c r="C562" t="s">
        <v>841</v>
      </c>
      <c r="D562" t="s">
        <v>842</v>
      </c>
      <c r="E562">
        <f>SUM(Table18[[#This Row],[2024]:[2014]])</f>
        <v>7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>
        <v>7</v>
      </c>
    </row>
    <row r="563" spans="1:16" hidden="1" x14ac:dyDescent="0.35">
      <c r="A563" t="s">
        <v>710</v>
      </c>
      <c r="B563" t="s">
        <v>324</v>
      </c>
      <c r="C563" t="s">
        <v>843</v>
      </c>
      <c r="D563" t="s">
        <v>844</v>
      </c>
      <c r="E563">
        <f>SUM(Table18[[#This Row],[2024]:[2014]])</f>
        <v>7</v>
      </c>
      <c r="F563" s="1"/>
      <c r="G563" s="1"/>
      <c r="H563" s="1"/>
      <c r="I563" s="1"/>
      <c r="J563" s="1"/>
      <c r="K563" s="1"/>
      <c r="L563" s="1"/>
      <c r="M563" s="1"/>
      <c r="N563" s="1"/>
      <c r="O563" s="1">
        <v>1</v>
      </c>
      <c r="P563" s="1">
        <v>6</v>
      </c>
    </row>
    <row r="564" spans="1:16" hidden="1" x14ac:dyDescent="0.35">
      <c r="A564" t="s">
        <v>710</v>
      </c>
      <c r="B564" t="s">
        <v>324</v>
      </c>
      <c r="C564" t="s">
        <v>845</v>
      </c>
      <c r="D564" t="s">
        <v>846</v>
      </c>
      <c r="E564">
        <f>SUM(Table18[[#This Row],[2024]:[2014]])</f>
        <v>1</v>
      </c>
      <c r="F564" s="1"/>
      <c r="G564" s="1"/>
      <c r="H564" s="1"/>
      <c r="I564" s="1"/>
      <c r="J564" s="1"/>
      <c r="K564" s="1"/>
      <c r="L564" s="1"/>
      <c r="M564" s="1"/>
      <c r="N564" s="1">
        <v>1</v>
      </c>
      <c r="O564" s="1"/>
      <c r="P564" s="1"/>
    </row>
    <row r="565" spans="1:16" hidden="1" x14ac:dyDescent="0.35">
      <c r="A565" t="s">
        <v>710</v>
      </c>
      <c r="B565" t="s">
        <v>324</v>
      </c>
      <c r="C565" t="s">
        <v>847</v>
      </c>
      <c r="D565" t="s">
        <v>848</v>
      </c>
      <c r="E565">
        <f>SUM(Table18[[#This Row],[2024]:[2014]])</f>
        <v>1</v>
      </c>
      <c r="F565" s="1"/>
      <c r="G565" s="1"/>
      <c r="H565" s="1"/>
      <c r="I565" s="1"/>
      <c r="J565" s="1"/>
      <c r="K565" s="1"/>
      <c r="L565" s="1"/>
      <c r="M565" s="1"/>
      <c r="N565" s="1"/>
      <c r="O565" s="1">
        <v>1</v>
      </c>
      <c r="P565" s="1"/>
    </row>
    <row r="566" spans="1:16" hidden="1" x14ac:dyDescent="0.35">
      <c r="A566" t="s">
        <v>710</v>
      </c>
      <c r="B566" t="s">
        <v>324</v>
      </c>
      <c r="C566" t="s">
        <v>849</v>
      </c>
      <c r="D566" t="s">
        <v>850</v>
      </c>
      <c r="E566">
        <f>SUM(Table18[[#This Row],[2024]:[2014]])</f>
        <v>2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>
        <v>2</v>
      </c>
    </row>
    <row r="567" spans="1:16" hidden="1" x14ac:dyDescent="0.35">
      <c r="A567" t="s">
        <v>710</v>
      </c>
      <c r="B567" t="s">
        <v>324</v>
      </c>
      <c r="C567" t="s">
        <v>851</v>
      </c>
      <c r="D567" t="s">
        <v>852</v>
      </c>
      <c r="E567">
        <f>SUM(Table18[[#This Row],[2024]:[2014]])</f>
        <v>4</v>
      </c>
      <c r="F567" s="1"/>
      <c r="G567" s="1"/>
      <c r="H567" s="1"/>
      <c r="I567" s="1"/>
      <c r="J567" s="1"/>
      <c r="K567" s="1"/>
      <c r="L567" s="1"/>
      <c r="M567" s="1">
        <v>-1</v>
      </c>
      <c r="N567" s="1">
        <v>5</v>
      </c>
      <c r="O567" s="1"/>
      <c r="P567" s="1"/>
    </row>
    <row r="568" spans="1:16" hidden="1" x14ac:dyDescent="0.35">
      <c r="A568" t="s">
        <v>710</v>
      </c>
      <c r="B568" t="s">
        <v>324</v>
      </c>
      <c r="C568" t="s">
        <v>853</v>
      </c>
      <c r="D568" t="s">
        <v>854</v>
      </c>
      <c r="E568">
        <f>SUM(Table18[[#This Row],[2024]:[2014]])</f>
        <v>27</v>
      </c>
      <c r="F568" s="1"/>
      <c r="G568" s="1"/>
      <c r="H568" s="1"/>
      <c r="I568" s="1"/>
      <c r="J568" s="1"/>
      <c r="K568" s="1"/>
      <c r="L568" s="1"/>
      <c r="M568" s="1"/>
      <c r="N568" s="1"/>
      <c r="O568" s="1">
        <v>23</v>
      </c>
      <c r="P568" s="1">
        <v>4</v>
      </c>
    </row>
    <row r="569" spans="1:16" hidden="1" x14ac:dyDescent="0.35">
      <c r="A569" t="s">
        <v>710</v>
      </c>
      <c r="B569" t="s">
        <v>324</v>
      </c>
      <c r="C569" t="s">
        <v>855</v>
      </c>
      <c r="D569" t="s">
        <v>856</v>
      </c>
      <c r="E569">
        <f>SUM(Table18[[#This Row],[2024]:[2014]])</f>
        <v>131</v>
      </c>
      <c r="F569" s="1"/>
      <c r="G569" s="1"/>
      <c r="H569" s="1"/>
      <c r="I569" s="1"/>
      <c r="J569" s="1"/>
      <c r="K569" s="1">
        <v>0</v>
      </c>
      <c r="L569" s="1"/>
      <c r="M569" s="1">
        <v>10</v>
      </c>
      <c r="N569" s="1">
        <v>71</v>
      </c>
      <c r="O569" s="1">
        <v>50</v>
      </c>
      <c r="P569" s="1"/>
    </row>
    <row r="570" spans="1:16" hidden="1" x14ac:dyDescent="0.35">
      <c r="A570" t="s">
        <v>710</v>
      </c>
      <c r="B570" t="s">
        <v>324</v>
      </c>
      <c r="C570" t="s">
        <v>460</v>
      </c>
      <c r="D570" t="s">
        <v>461</v>
      </c>
      <c r="E570">
        <f>SUM(Table18[[#This Row],[2024]:[2014]])</f>
        <v>14207</v>
      </c>
      <c r="F570" s="1"/>
      <c r="G570" s="1"/>
      <c r="H570" s="1"/>
      <c r="I570" s="1"/>
      <c r="J570" s="1">
        <v>-4</v>
      </c>
      <c r="K570" s="1"/>
      <c r="L570" s="1">
        <v>-1</v>
      </c>
      <c r="M570" s="1">
        <v>36</v>
      </c>
      <c r="N570" s="1">
        <v>185</v>
      </c>
      <c r="O570" s="1">
        <v>-669</v>
      </c>
      <c r="P570" s="1">
        <v>14660</v>
      </c>
    </row>
    <row r="571" spans="1:16" hidden="1" x14ac:dyDescent="0.35">
      <c r="A571" t="s">
        <v>710</v>
      </c>
      <c r="B571" t="s">
        <v>324</v>
      </c>
      <c r="C571" t="s">
        <v>857</v>
      </c>
      <c r="D571" t="s">
        <v>858</v>
      </c>
      <c r="E571">
        <f>SUM(Table18[[#This Row],[2024]:[2014]])</f>
        <v>2</v>
      </c>
      <c r="F571" s="1"/>
      <c r="G571" s="1"/>
      <c r="H571" s="1"/>
      <c r="I571" s="1"/>
      <c r="J571" s="1"/>
      <c r="K571" s="1"/>
      <c r="L571" s="1"/>
      <c r="M571" s="1"/>
      <c r="N571" s="1"/>
      <c r="O571" s="1">
        <v>2</v>
      </c>
      <c r="P571" s="1"/>
    </row>
    <row r="572" spans="1:16" hidden="1" x14ac:dyDescent="0.35">
      <c r="A572" t="s">
        <v>710</v>
      </c>
      <c r="B572" t="s">
        <v>324</v>
      </c>
      <c r="C572" t="s">
        <v>474</v>
      </c>
      <c r="D572" t="s">
        <v>475</v>
      </c>
      <c r="E572">
        <f>SUM(Table18[[#This Row],[2024]:[2014]])</f>
        <v>6039</v>
      </c>
      <c r="F572" s="1">
        <v>27</v>
      </c>
      <c r="G572" s="1">
        <v>51</v>
      </c>
      <c r="H572" s="1">
        <v>14</v>
      </c>
      <c r="I572" s="1">
        <v>36</v>
      </c>
      <c r="J572" s="1">
        <v>274</v>
      </c>
      <c r="K572" s="1">
        <v>555</v>
      </c>
      <c r="L572" s="1">
        <v>618</v>
      </c>
      <c r="M572" s="1">
        <v>775</v>
      </c>
      <c r="N572" s="1">
        <v>2055</v>
      </c>
      <c r="O572" s="1">
        <v>1024</v>
      </c>
      <c r="P572" s="1">
        <v>610</v>
      </c>
    </row>
    <row r="573" spans="1:16" hidden="1" x14ac:dyDescent="0.35">
      <c r="A573" t="s">
        <v>710</v>
      </c>
      <c r="B573" t="s">
        <v>324</v>
      </c>
      <c r="C573" t="s">
        <v>476</v>
      </c>
      <c r="D573" t="s">
        <v>477</v>
      </c>
      <c r="E573">
        <f>SUM(Table18[[#This Row],[2024]:[2014]])</f>
        <v>2</v>
      </c>
      <c r="F573" s="1"/>
      <c r="G573" s="1"/>
      <c r="H573" s="1"/>
      <c r="I573" s="1"/>
      <c r="J573" s="1">
        <v>1</v>
      </c>
      <c r="K573" s="1"/>
      <c r="L573" s="1"/>
      <c r="M573" s="1"/>
      <c r="N573" s="1"/>
      <c r="O573" s="1">
        <v>1</v>
      </c>
      <c r="P573" s="1"/>
    </row>
    <row r="574" spans="1:16" hidden="1" x14ac:dyDescent="0.35">
      <c r="A574" t="s">
        <v>710</v>
      </c>
      <c r="B574" t="s">
        <v>324</v>
      </c>
      <c r="C574" t="s">
        <v>478</v>
      </c>
      <c r="D574" t="s">
        <v>479</v>
      </c>
      <c r="E574">
        <f>SUM(Table18[[#This Row],[2024]:[2014]])</f>
        <v>7</v>
      </c>
      <c r="F574" s="1"/>
      <c r="G574" s="1"/>
      <c r="H574" s="1">
        <v>1</v>
      </c>
      <c r="I574" s="1">
        <v>-2</v>
      </c>
      <c r="J574" s="1">
        <v>2</v>
      </c>
      <c r="K574" s="1"/>
      <c r="L574" s="1"/>
      <c r="M574" s="1"/>
      <c r="N574" s="1">
        <v>1</v>
      </c>
      <c r="O574" s="1">
        <v>3</v>
      </c>
      <c r="P574" s="1">
        <v>2</v>
      </c>
    </row>
    <row r="575" spans="1:16" hidden="1" x14ac:dyDescent="0.35">
      <c r="A575" t="s">
        <v>710</v>
      </c>
      <c r="B575" t="s">
        <v>324</v>
      </c>
      <c r="C575" t="s">
        <v>482</v>
      </c>
      <c r="D575" t="s">
        <v>483</v>
      </c>
      <c r="E575">
        <f>SUM(Table18[[#This Row],[2024]:[2014]])</f>
        <v>5</v>
      </c>
      <c r="F575" s="1"/>
      <c r="G575" s="1"/>
      <c r="H575" s="1">
        <v>4</v>
      </c>
      <c r="I575" s="1"/>
      <c r="J575" s="1"/>
      <c r="K575" s="1"/>
      <c r="L575" s="1"/>
      <c r="M575" s="1"/>
      <c r="N575" s="1"/>
      <c r="O575" s="1">
        <v>1</v>
      </c>
      <c r="P575" s="1"/>
    </row>
    <row r="576" spans="1:16" hidden="1" x14ac:dyDescent="0.35">
      <c r="A576" t="s">
        <v>710</v>
      </c>
      <c r="B576" t="s">
        <v>324</v>
      </c>
      <c r="C576" t="s">
        <v>484</v>
      </c>
      <c r="D576" t="s">
        <v>485</v>
      </c>
      <c r="E576">
        <f>SUM(Table18[[#This Row],[2024]:[2014]])</f>
        <v>3</v>
      </c>
      <c r="F576" s="1"/>
      <c r="G576" s="1"/>
      <c r="H576" s="1"/>
      <c r="I576" s="1"/>
      <c r="J576" s="1"/>
      <c r="K576" s="1">
        <v>3</v>
      </c>
      <c r="L576" s="1"/>
      <c r="M576" s="1"/>
      <c r="N576" s="1"/>
      <c r="O576" s="1"/>
      <c r="P576" s="1"/>
    </row>
    <row r="577" spans="1:16" hidden="1" x14ac:dyDescent="0.35">
      <c r="A577" t="s">
        <v>710</v>
      </c>
      <c r="B577" t="s">
        <v>324</v>
      </c>
      <c r="C577" t="s">
        <v>486</v>
      </c>
      <c r="D577" t="s">
        <v>487</v>
      </c>
      <c r="E577">
        <f>SUM(Table18[[#This Row],[2024]:[2014]])</f>
        <v>2</v>
      </c>
      <c r="F577" s="1">
        <v>1</v>
      </c>
      <c r="G577" s="1">
        <v>1</v>
      </c>
      <c r="H577" s="1"/>
      <c r="I577" s="1"/>
      <c r="J577" s="1"/>
      <c r="K577" s="1"/>
      <c r="L577" s="1"/>
      <c r="M577" s="1"/>
      <c r="N577" s="1"/>
      <c r="O577" s="1"/>
      <c r="P577" s="1"/>
    </row>
    <row r="578" spans="1:16" hidden="1" x14ac:dyDescent="0.35">
      <c r="A578" t="s">
        <v>710</v>
      </c>
      <c r="B578" t="s">
        <v>324</v>
      </c>
      <c r="C578" t="s">
        <v>490</v>
      </c>
      <c r="D578" t="s">
        <v>491</v>
      </c>
      <c r="E578">
        <f>SUM(Table18[[#This Row],[2024]:[2014]])</f>
        <v>7</v>
      </c>
      <c r="F578" s="1"/>
      <c r="G578" s="1"/>
      <c r="H578" s="1"/>
      <c r="I578" s="1"/>
      <c r="J578" s="1"/>
      <c r="K578" s="1">
        <v>-1</v>
      </c>
      <c r="L578" s="1">
        <v>0</v>
      </c>
      <c r="M578" s="1">
        <v>3</v>
      </c>
      <c r="N578" s="1">
        <v>3</v>
      </c>
      <c r="O578" s="1">
        <v>0</v>
      </c>
      <c r="P578" s="1">
        <v>2</v>
      </c>
    </row>
    <row r="579" spans="1:16" hidden="1" x14ac:dyDescent="0.35">
      <c r="A579" t="s">
        <v>710</v>
      </c>
      <c r="B579" t="s">
        <v>324</v>
      </c>
      <c r="C579" t="s">
        <v>492</v>
      </c>
      <c r="D579" t="s">
        <v>493</v>
      </c>
      <c r="E579">
        <f>SUM(Table18[[#This Row],[2024]:[2014]])</f>
        <v>10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>
        <v>10</v>
      </c>
    </row>
    <row r="580" spans="1:16" hidden="1" x14ac:dyDescent="0.35">
      <c r="A580" t="s">
        <v>710</v>
      </c>
      <c r="B580" t="s">
        <v>324</v>
      </c>
      <c r="C580" t="s">
        <v>502</v>
      </c>
      <c r="D580" t="s">
        <v>503</v>
      </c>
      <c r="E580">
        <f>SUM(Table18[[#This Row],[2024]:[2014]])</f>
        <v>0</v>
      </c>
      <c r="F580" s="1"/>
      <c r="G580" s="1"/>
      <c r="H580" s="1"/>
      <c r="I580" s="1"/>
      <c r="J580" s="1"/>
      <c r="K580" s="1"/>
      <c r="L580" s="1"/>
      <c r="M580" s="1"/>
      <c r="N580" s="1"/>
      <c r="O580" s="1">
        <v>0</v>
      </c>
      <c r="P580" s="1"/>
    </row>
    <row r="581" spans="1:16" hidden="1" x14ac:dyDescent="0.35">
      <c r="A581" t="s">
        <v>710</v>
      </c>
      <c r="B581" t="s">
        <v>324</v>
      </c>
      <c r="C581" t="s">
        <v>706</v>
      </c>
      <c r="D581" t="s">
        <v>707</v>
      </c>
      <c r="E581">
        <f>SUM(Table18[[#This Row],[2024]:[2014]])</f>
        <v>2</v>
      </c>
      <c r="F581" s="1"/>
      <c r="G581" s="1">
        <v>2</v>
      </c>
      <c r="H581" s="1"/>
      <c r="I581" s="1"/>
      <c r="J581" s="1"/>
      <c r="K581" s="1"/>
      <c r="L581" s="1"/>
      <c r="M581" s="1"/>
      <c r="N581" s="1"/>
      <c r="O581" s="1"/>
      <c r="P581" s="1"/>
    </row>
    <row r="582" spans="1:16" hidden="1" x14ac:dyDescent="0.35">
      <c r="A582" t="s">
        <v>710</v>
      </c>
      <c r="B582" t="s">
        <v>324</v>
      </c>
      <c r="C582" t="s">
        <v>504</v>
      </c>
      <c r="D582" t="s">
        <v>505</v>
      </c>
      <c r="E582">
        <f>SUM(Table18[[#This Row],[2024]:[2014]])</f>
        <v>7</v>
      </c>
      <c r="F582" s="1"/>
      <c r="G582" s="1"/>
      <c r="H582" s="1"/>
      <c r="I582" s="1"/>
      <c r="J582" s="1"/>
      <c r="K582" s="1"/>
      <c r="L582" s="1">
        <v>1</v>
      </c>
      <c r="M582" s="1"/>
      <c r="N582" s="1"/>
      <c r="O582" s="1">
        <v>-1</v>
      </c>
      <c r="P582" s="1">
        <v>7</v>
      </c>
    </row>
    <row r="583" spans="1:16" hidden="1" x14ac:dyDescent="0.35">
      <c r="A583" t="s">
        <v>710</v>
      </c>
      <c r="B583" t="s">
        <v>324</v>
      </c>
      <c r="C583" t="s">
        <v>506</v>
      </c>
      <c r="D583" t="s">
        <v>507</v>
      </c>
      <c r="E583">
        <f>SUM(Table18[[#This Row],[2024]:[2014]])</f>
        <v>1588</v>
      </c>
      <c r="F583" s="1"/>
      <c r="G583" s="1"/>
      <c r="H583" s="1">
        <v>37</v>
      </c>
      <c r="I583" s="1">
        <v>31</v>
      </c>
      <c r="J583" s="1">
        <v>206</v>
      </c>
      <c r="K583" s="1">
        <v>322</v>
      </c>
      <c r="L583" s="1">
        <v>391</v>
      </c>
      <c r="M583" s="1">
        <v>465</v>
      </c>
      <c r="N583" s="1">
        <v>133</v>
      </c>
      <c r="O583" s="1">
        <v>2</v>
      </c>
      <c r="P583" s="1">
        <v>1</v>
      </c>
    </row>
    <row r="584" spans="1:16" hidden="1" x14ac:dyDescent="0.35">
      <c r="A584" t="s">
        <v>710</v>
      </c>
      <c r="B584" t="s">
        <v>324</v>
      </c>
      <c r="C584" t="s">
        <v>516</v>
      </c>
      <c r="D584" t="s">
        <v>517</v>
      </c>
      <c r="E584">
        <f>SUM(Table18[[#This Row],[2024]:[2014]])</f>
        <v>686</v>
      </c>
      <c r="F584" s="1"/>
      <c r="G584" s="1"/>
      <c r="H584" s="1"/>
      <c r="I584" s="1"/>
      <c r="J584" s="1"/>
      <c r="K584" s="1"/>
      <c r="L584" s="1"/>
      <c r="M584" s="1"/>
      <c r="N584" s="1">
        <v>686</v>
      </c>
      <c r="O584" s="1"/>
      <c r="P584" s="1"/>
    </row>
    <row r="585" spans="1:16" hidden="1" x14ac:dyDescent="0.35">
      <c r="A585" t="s">
        <v>710</v>
      </c>
      <c r="B585" t="s">
        <v>324</v>
      </c>
      <c r="C585" t="s">
        <v>708</v>
      </c>
      <c r="D585" t="s">
        <v>709</v>
      </c>
      <c r="E585">
        <f>SUM(Table18[[#This Row],[2024]:[2014]])</f>
        <v>19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>
        <v>19</v>
      </c>
    </row>
    <row r="586" spans="1:16" hidden="1" x14ac:dyDescent="0.35">
      <c r="A586" t="s">
        <v>710</v>
      </c>
      <c r="B586" t="s">
        <v>324</v>
      </c>
      <c r="C586" t="s">
        <v>518</v>
      </c>
      <c r="D586" t="s">
        <v>519</v>
      </c>
      <c r="E586">
        <f>SUM(Table18[[#This Row],[2024]:[2014]])</f>
        <v>1847</v>
      </c>
      <c r="F586" s="1">
        <v>12</v>
      </c>
      <c r="G586" s="1">
        <v>48</v>
      </c>
      <c r="H586" s="1">
        <v>31</v>
      </c>
      <c r="I586" s="1"/>
      <c r="J586" s="1"/>
      <c r="K586" s="1"/>
      <c r="L586" s="1"/>
      <c r="M586" s="1"/>
      <c r="N586" s="1">
        <v>34</v>
      </c>
      <c r="O586" s="1">
        <v>891</v>
      </c>
      <c r="P586" s="1">
        <v>831</v>
      </c>
    </row>
    <row r="587" spans="1:16" hidden="1" x14ac:dyDescent="0.35">
      <c r="A587" t="s">
        <v>710</v>
      </c>
      <c r="B587" t="s">
        <v>324</v>
      </c>
      <c r="C587" t="s">
        <v>522</v>
      </c>
      <c r="D587" t="s">
        <v>523</v>
      </c>
      <c r="E587">
        <f>SUM(Table18[[#This Row],[2024]:[2014]])</f>
        <v>18</v>
      </c>
      <c r="F587" s="1"/>
      <c r="G587" s="1"/>
      <c r="H587" s="1"/>
      <c r="I587" s="1"/>
      <c r="J587" s="1"/>
      <c r="K587" s="1"/>
      <c r="L587" s="1"/>
      <c r="M587" s="1"/>
      <c r="N587" s="1"/>
      <c r="O587" s="1">
        <v>9</v>
      </c>
      <c r="P587" s="1">
        <v>9</v>
      </c>
    </row>
    <row r="588" spans="1:16" hidden="1" x14ac:dyDescent="0.35">
      <c r="A588" t="s">
        <v>859</v>
      </c>
      <c r="B588" t="s">
        <v>89</v>
      </c>
      <c r="C588" t="s">
        <v>860</v>
      </c>
      <c r="D588" t="s">
        <v>861</v>
      </c>
      <c r="E588">
        <f>SUM(Table18[[#This Row],[2024]:[2014]])</f>
        <v>1</v>
      </c>
      <c r="F588" s="1"/>
      <c r="G588" s="1"/>
      <c r="H588" s="1"/>
      <c r="I588" s="1"/>
      <c r="J588" s="1">
        <v>1</v>
      </c>
      <c r="K588" s="1"/>
    </row>
    <row r="589" spans="1:16" hidden="1" x14ac:dyDescent="0.35">
      <c r="A589" t="s">
        <v>859</v>
      </c>
      <c r="B589" t="s">
        <v>92</v>
      </c>
      <c r="C589" t="s">
        <v>93</v>
      </c>
      <c r="D589" t="s">
        <v>94</v>
      </c>
      <c r="E589">
        <f>SUM(Table18[[#This Row],[2024]:[2014]])</f>
        <v>4</v>
      </c>
      <c r="F589" s="1"/>
      <c r="G589" s="1"/>
      <c r="H589" s="1"/>
      <c r="I589" s="1"/>
      <c r="J589" s="1">
        <v>4</v>
      </c>
      <c r="K589" s="1"/>
    </row>
    <row r="590" spans="1:16" hidden="1" x14ac:dyDescent="0.35">
      <c r="A590" t="s">
        <v>859</v>
      </c>
      <c r="B590" t="s">
        <v>104</v>
      </c>
      <c r="C590" t="s">
        <v>105</v>
      </c>
      <c r="D590" t="s">
        <v>106</v>
      </c>
      <c r="E590">
        <f>SUM(Table18[[#This Row],[2024]:[2014]])</f>
        <v>37</v>
      </c>
      <c r="F590" s="1"/>
      <c r="G590" s="1"/>
      <c r="H590" s="1">
        <v>2</v>
      </c>
      <c r="I590" s="1">
        <v>20</v>
      </c>
      <c r="J590" s="1">
        <v>15</v>
      </c>
      <c r="K590" s="1"/>
    </row>
    <row r="591" spans="1:16" hidden="1" x14ac:dyDescent="0.35">
      <c r="A591" t="s">
        <v>859</v>
      </c>
      <c r="B591" t="s">
        <v>104</v>
      </c>
      <c r="C591" t="s">
        <v>536</v>
      </c>
      <c r="D591" t="s">
        <v>537</v>
      </c>
      <c r="E591">
        <f>SUM(Table18[[#This Row],[2024]:[2014]])</f>
        <v>1</v>
      </c>
      <c r="F591" s="1"/>
      <c r="G591" s="1"/>
      <c r="H591" s="1"/>
      <c r="I591" s="1">
        <v>1</v>
      </c>
      <c r="J591" s="1"/>
      <c r="K591" s="1"/>
    </row>
    <row r="592" spans="1:16" hidden="1" x14ac:dyDescent="0.35">
      <c r="A592" t="s">
        <v>859</v>
      </c>
      <c r="B592" t="s">
        <v>107</v>
      </c>
      <c r="C592" t="s">
        <v>542</v>
      </c>
      <c r="D592" t="s">
        <v>543</v>
      </c>
      <c r="E592">
        <f>SUM(Table18[[#This Row],[2024]:[2014]])</f>
        <v>4</v>
      </c>
      <c r="F592" s="1">
        <v>0</v>
      </c>
      <c r="G592" s="1">
        <v>2</v>
      </c>
      <c r="H592" s="1">
        <v>1</v>
      </c>
      <c r="I592" s="1">
        <v>1</v>
      </c>
      <c r="J592" s="1"/>
      <c r="K592" s="1"/>
    </row>
    <row r="593" spans="1:11" hidden="1" x14ac:dyDescent="0.35">
      <c r="A593" t="s">
        <v>859</v>
      </c>
      <c r="B593" t="s">
        <v>114</v>
      </c>
      <c r="C593" t="s">
        <v>544</v>
      </c>
      <c r="D593" t="s">
        <v>545</v>
      </c>
      <c r="E593">
        <f>SUM(Table18[[#This Row],[2024]:[2014]])</f>
        <v>3</v>
      </c>
      <c r="F593" s="1"/>
      <c r="G593" s="1"/>
      <c r="H593" s="1"/>
      <c r="I593" s="1">
        <v>3</v>
      </c>
      <c r="J593" s="1"/>
      <c r="K593" s="1"/>
    </row>
    <row r="594" spans="1:11" hidden="1" x14ac:dyDescent="0.35">
      <c r="A594" t="s">
        <v>859</v>
      </c>
      <c r="B594" t="s">
        <v>546</v>
      </c>
      <c r="C594" t="s">
        <v>547</v>
      </c>
      <c r="D594" t="s">
        <v>548</v>
      </c>
      <c r="E594">
        <f>SUM(Table18[[#This Row],[2024]:[2014]])</f>
        <v>1</v>
      </c>
      <c r="F594" s="1"/>
      <c r="G594" s="1"/>
      <c r="H594" s="1"/>
      <c r="I594" s="1"/>
      <c r="J594" s="1">
        <v>1</v>
      </c>
      <c r="K594" s="1"/>
    </row>
    <row r="595" spans="1:11" hidden="1" x14ac:dyDescent="0.35">
      <c r="A595" t="s">
        <v>859</v>
      </c>
      <c r="B595" t="s">
        <v>117</v>
      </c>
      <c r="C595" t="s">
        <v>105</v>
      </c>
      <c r="D595" t="s">
        <v>118</v>
      </c>
      <c r="E595">
        <f>SUM(Table18[[#This Row],[2024]:[2014]])</f>
        <v>11</v>
      </c>
      <c r="F595" s="1"/>
      <c r="G595" s="1"/>
      <c r="H595" s="1"/>
      <c r="I595" s="1">
        <v>10</v>
      </c>
      <c r="J595" s="1">
        <v>1</v>
      </c>
      <c r="K595" s="1"/>
    </row>
    <row r="596" spans="1:11" hidden="1" x14ac:dyDescent="0.35">
      <c r="A596" t="s">
        <v>859</v>
      </c>
      <c r="B596" t="s">
        <v>123</v>
      </c>
      <c r="C596" t="s">
        <v>105</v>
      </c>
      <c r="D596" t="s">
        <v>124</v>
      </c>
      <c r="E596">
        <f>SUM(Table18[[#This Row],[2024]:[2014]])</f>
        <v>2</v>
      </c>
      <c r="F596" s="1">
        <v>1</v>
      </c>
      <c r="G596" s="1">
        <v>1</v>
      </c>
      <c r="H596" s="1"/>
      <c r="I596" s="1"/>
      <c r="J596" s="1"/>
      <c r="K596" s="1"/>
    </row>
    <row r="597" spans="1:11" hidden="1" x14ac:dyDescent="0.35">
      <c r="A597" t="s">
        <v>859</v>
      </c>
      <c r="B597" t="s">
        <v>123</v>
      </c>
      <c r="C597" t="s">
        <v>105</v>
      </c>
      <c r="D597" t="s">
        <v>126</v>
      </c>
      <c r="E597">
        <f>SUM(Table18[[#This Row],[2024]:[2014]])</f>
        <v>4</v>
      </c>
      <c r="F597" s="1"/>
      <c r="G597" s="1"/>
      <c r="H597" s="1">
        <v>3</v>
      </c>
      <c r="I597" s="1">
        <v>1</v>
      </c>
      <c r="J597" s="1"/>
      <c r="K597" s="1"/>
    </row>
    <row r="598" spans="1:11" hidden="1" x14ac:dyDescent="0.35">
      <c r="A598" t="s">
        <v>859</v>
      </c>
      <c r="B598" t="s">
        <v>123</v>
      </c>
      <c r="C598" t="s">
        <v>105</v>
      </c>
      <c r="D598" t="s">
        <v>554</v>
      </c>
      <c r="E598">
        <f>SUM(Table18[[#This Row],[2024]:[2014]])</f>
        <v>1</v>
      </c>
      <c r="F598" s="1">
        <v>1</v>
      </c>
      <c r="G598" s="1"/>
      <c r="H598" s="1"/>
      <c r="I598" s="1"/>
      <c r="J598" s="1"/>
      <c r="K598" s="1"/>
    </row>
    <row r="599" spans="1:11" hidden="1" x14ac:dyDescent="0.35">
      <c r="A599" t="s">
        <v>859</v>
      </c>
      <c r="B599" t="s">
        <v>123</v>
      </c>
      <c r="C599" t="s">
        <v>105</v>
      </c>
      <c r="D599" t="s">
        <v>127</v>
      </c>
      <c r="E599">
        <f>SUM(Table18[[#This Row],[2024]:[2014]])</f>
        <v>-4</v>
      </c>
      <c r="F599" s="1">
        <v>-2</v>
      </c>
      <c r="G599" s="1">
        <v>0</v>
      </c>
      <c r="H599" s="1">
        <v>-1</v>
      </c>
      <c r="I599" s="1">
        <v>-1</v>
      </c>
      <c r="J599" s="1"/>
      <c r="K599" s="1"/>
    </row>
    <row r="600" spans="1:11" hidden="1" x14ac:dyDescent="0.35">
      <c r="A600" t="s">
        <v>859</v>
      </c>
      <c r="B600" t="s">
        <v>123</v>
      </c>
      <c r="C600" t="s">
        <v>105</v>
      </c>
      <c r="D600" t="s">
        <v>555</v>
      </c>
      <c r="E600">
        <f>SUM(Table18[[#This Row],[2024]:[2014]])</f>
        <v>17</v>
      </c>
      <c r="F600" s="1"/>
      <c r="G600" s="1"/>
      <c r="H600" s="1"/>
      <c r="I600" s="1">
        <v>17</v>
      </c>
      <c r="J600" s="1"/>
      <c r="K600" s="1"/>
    </row>
    <row r="601" spans="1:11" hidden="1" x14ac:dyDescent="0.35">
      <c r="A601" t="s">
        <v>859</v>
      </c>
      <c r="B601" t="s">
        <v>123</v>
      </c>
      <c r="C601" t="s">
        <v>105</v>
      </c>
      <c r="D601" t="s">
        <v>128</v>
      </c>
      <c r="E601">
        <f>SUM(Table18[[#This Row],[2024]:[2014]])</f>
        <v>1</v>
      </c>
      <c r="F601" s="1">
        <v>1</v>
      </c>
      <c r="G601" s="1"/>
      <c r="H601" s="1"/>
      <c r="I601" s="1"/>
      <c r="J601" s="1"/>
      <c r="K601" s="1"/>
    </row>
    <row r="602" spans="1:11" hidden="1" x14ac:dyDescent="0.35">
      <c r="A602" t="s">
        <v>859</v>
      </c>
      <c r="B602" t="s">
        <v>123</v>
      </c>
      <c r="C602" t="s">
        <v>105</v>
      </c>
      <c r="D602" t="s">
        <v>129</v>
      </c>
      <c r="E602">
        <f>SUM(Table18[[#This Row],[2024]:[2014]])</f>
        <v>1</v>
      </c>
      <c r="F602" s="1"/>
      <c r="G602" s="1"/>
      <c r="H602" s="1"/>
      <c r="I602" s="1">
        <v>1</v>
      </c>
      <c r="J602" s="1"/>
      <c r="K602" s="1"/>
    </row>
    <row r="603" spans="1:11" hidden="1" x14ac:dyDescent="0.35">
      <c r="A603" t="s">
        <v>859</v>
      </c>
      <c r="B603" t="s">
        <v>123</v>
      </c>
      <c r="C603" t="s">
        <v>105</v>
      </c>
      <c r="D603" t="s">
        <v>130</v>
      </c>
      <c r="E603">
        <f>SUM(Table18[[#This Row],[2024]:[2014]])</f>
        <v>2</v>
      </c>
      <c r="F603" s="1"/>
      <c r="G603" s="1"/>
      <c r="H603" s="1"/>
      <c r="I603" s="1">
        <v>1</v>
      </c>
      <c r="J603" s="1">
        <v>1</v>
      </c>
      <c r="K603" s="1"/>
    </row>
    <row r="604" spans="1:11" hidden="1" x14ac:dyDescent="0.35">
      <c r="A604" t="s">
        <v>859</v>
      </c>
      <c r="B604" t="s">
        <v>123</v>
      </c>
      <c r="C604" t="s">
        <v>105</v>
      </c>
      <c r="D604" t="s">
        <v>132</v>
      </c>
      <c r="E604">
        <f>SUM(Table18[[#This Row],[2024]:[2014]])</f>
        <v>26</v>
      </c>
      <c r="F604" s="1">
        <v>4</v>
      </c>
      <c r="G604" s="1">
        <v>2</v>
      </c>
      <c r="H604" s="1">
        <v>1</v>
      </c>
      <c r="I604" s="1">
        <v>19</v>
      </c>
      <c r="J604" s="1"/>
      <c r="K604" s="1"/>
    </row>
    <row r="605" spans="1:11" hidden="1" x14ac:dyDescent="0.35">
      <c r="A605" t="s">
        <v>859</v>
      </c>
      <c r="B605" t="s">
        <v>123</v>
      </c>
      <c r="C605" t="s">
        <v>105</v>
      </c>
      <c r="D605" t="s">
        <v>133</v>
      </c>
      <c r="E605">
        <f>SUM(Table18[[#This Row],[2024]:[2014]])</f>
        <v>17</v>
      </c>
      <c r="F605" s="1"/>
      <c r="G605" s="1"/>
      <c r="H605" s="1"/>
      <c r="I605" s="1">
        <v>17</v>
      </c>
      <c r="J605" s="1"/>
      <c r="K605" s="1"/>
    </row>
    <row r="606" spans="1:11" hidden="1" x14ac:dyDescent="0.35">
      <c r="A606" t="s">
        <v>859</v>
      </c>
      <c r="B606" t="s">
        <v>123</v>
      </c>
      <c r="C606" t="s">
        <v>105</v>
      </c>
      <c r="D606" t="s">
        <v>862</v>
      </c>
      <c r="E606">
        <f>SUM(Table18[[#This Row],[2024]:[2014]])</f>
        <v>2</v>
      </c>
      <c r="F606" s="1"/>
      <c r="G606" s="1"/>
      <c r="H606" s="1"/>
      <c r="I606" s="1">
        <v>2</v>
      </c>
      <c r="J606" s="1"/>
      <c r="K606" s="1"/>
    </row>
    <row r="607" spans="1:11" hidden="1" x14ac:dyDescent="0.35">
      <c r="A607" t="s">
        <v>859</v>
      </c>
      <c r="B607" t="s">
        <v>123</v>
      </c>
      <c r="C607" t="s">
        <v>136</v>
      </c>
      <c r="D607" t="s">
        <v>137</v>
      </c>
      <c r="E607">
        <f>SUM(Table18[[#This Row],[2024]:[2014]])</f>
        <v>19</v>
      </c>
      <c r="F607" s="1"/>
      <c r="G607" s="1"/>
      <c r="H607" s="1">
        <v>1</v>
      </c>
      <c r="I607" s="1">
        <v>18</v>
      </c>
      <c r="J607" s="1"/>
      <c r="K607" s="1"/>
    </row>
    <row r="608" spans="1:11" hidden="1" x14ac:dyDescent="0.35">
      <c r="A608" t="s">
        <v>859</v>
      </c>
      <c r="B608" t="s">
        <v>123</v>
      </c>
      <c r="C608" t="s">
        <v>138</v>
      </c>
      <c r="D608" t="s">
        <v>139</v>
      </c>
      <c r="E608">
        <f>SUM(Table18[[#This Row],[2024]:[2014]])</f>
        <v>0</v>
      </c>
      <c r="F608" s="1"/>
      <c r="G608" s="1"/>
      <c r="H608" s="1"/>
      <c r="I608" s="1"/>
      <c r="J608" s="1">
        <v>0</v>
      </c>
      <c r="K608" s="1"/>
    </row>
    <row r="609" spans="1:11" hidden="1" x14ac:dyDescent="0.35">
      <c r="A609" t="s">
        <v>859</v>
      </c>
      <c r="B609" t="s">
        <v>123</v>
      </c>
      <c r="C609" t="s">
        <v>105</v>
      </c>
      <c r="D609" t="s">
        <v>140</v>
      </c>
      <c r="E609">
        <f>SUM(Table18[[#This Row],[2024]:[2014]])</f>
        <v>1</v>
      </c>
      <c r="F609" s="1">
        <v>1</v>
      </c>
      <c r="G609" s="1"/>
      <c r="H609" s="1"/>
      <c r="I609" s="1"/>
      <c r="J609" s="1"/>
      <c r="K609" s="1"/>
    </row>
    <row r="610" spans="1:11" hidden="1" x14ac:dyDescent="0.35">
      <c r="A610" t="s">
        <v>859</v>
      </c>
      <c r="B610" t="s">
        <v>123</v>
      </c>
      <c r="C610" t="s">
        <v>141</v>
      </c>
      <c r="D610" t="s">
        <v>142</v>
      </c>
      <c r="E610">
        <f>SUM(Table18[[#This Row],[2024]:[2014]])</f>
        <v>0</v>
      </c>
      <c r="F610" s="1"/>
      <c r="G610" s="1"/>
      <c r="H610" s="1"/>
      <c r="I610" s="1"/>
      <c r="J610" s="1">
        <v>0</v>
      </c>
      <c r="K610" s="1"/>
    </row>
    <row r="611" spans="1:11" hidden="1" x14ac:dyDescent="0.35">
      <c r="A611" t="s">
        <v>859</v>
      </c>
      <c r="B611" t="s">
        <v>123</v>
      </c>
      <c r="C611" t="s">
        <v>568</v>
      </c>
      <c r="D611" t="s">
        <v>569</v>
      </c>
      <c r="E611">
        <f>SUM(Table18[[#This Row],[2024]:[2014]])</f>
        <v>1</v>
      </c>
      <c r="F611" s="1"/>
      <c r="G611" s="1"/>
      <c r="H611" s="1"/>
      <c r="I611" s="1">
        <v>1</v>
      </c>
      <c r="J611" s="1"/>
      <c r="K611" s="1"/>
    </row>
    <row r="612" spans="1:11" hidden="1" x14ac:dyDescent="0.35">
      <c r="A612" t="s">
        <v>859</v>
      </c>
      <c r="B612" t="s">
        <v>123</v>
      </c>
      <c r="C612" t="s">
        <v>863</v>
      </c>
      <c r="D612" t="s">
        <v>864</v>
      </c>
      <c r="E612">
        <f>SUM(Table18[[#This Row],[2024]:[2014]])</f>
        <v>2</v>
      </c>
      <c r="F612" s="1"/>
      <c r="G612" s="1">
        <v>2</v>
      </c>
      <c r="H612" s="1"/>
      <c r="I612" s="1"/>
      <c r="J612" s="1"/>
      <c r="K612" s="1"/>
    </row>
    <row r="613" spans="1:11" hidden="1" x14ac:dyDescent="0.35">
      <c r="A613" t="s">
        <v>859</v>
      </c>
      <c r="B613" t="s">
        <v>123</v>
      </c>
      <c r="C613" t="s">
        <v>145</v>
      </c>
      <c r="D613" t="s">
        <v>146</v>
      </c>
      <c r="E613">
        <f>SUM(Table18[[#This Row],[2024]:[2014]])</f>
        <v>5</v>
      </c>
      <c r="F613" s="1">
        <v>2</v>
      </c>
      <c r="G613" s="1"/>
      <c r="H613" s="1">
        <v>1</v>
      </c>
      <c r="I613" s="1"/>
      <c r="J613" s="1">
        <v>2</v>
      </c>
      <c r="K613" s="1"/>
    </row>
    <row r="614" spans="1:11" hidden="1" x14ac:dyDescent="0.35">
      <c r="A614" t="s">
        <v>859</v>
      </c>
      <c r="B614" t="s">
        <v>123</v>
      </c>
      <c r="C614" t="s">
        <v>865</v>
      </c>
      <c r="D614" t="s">
        <v>866</v>
      </c>
      <c r="E614">
        <f>SUM(Table18[[#This Row],[2024]:[2014]])</f>
        <v>2</v>
      </c>
      <c r="F614" s="1"/>
      <c r="G614" s="1"/>
      <c r="H614" s="1"/>
      <c r="I614" s="1"/>
      <c r="J614" s="1">
        <v>2</v>
      </c>
      <c r="K614" s="1"/>
    </row>
    <row r="615" spans="1:11" hidden="1" x14ac:dyDescent="0.35">
      <c r="A615" t="s">
        <v>859</v>
      </c>
      <c r="B615" t="s">
        <v>147</v>
      </c>
      <c r="C615" t="s">
        <v>867</v>
      </c>
      <c r="D615" t="s">
        <v>868</v>
      </c>
      <c r="E615">
        <f>SUM(Table18[[#This Row],[2024]:[2014]])</f>
        <v>1</v>
      </c>
      <c r="F615" s="1"/>
      <c r="G615" s="1"/>
      <c r="H615" s="1">
        <v>1</v>
      </c>
      <c r="I615" s="1"/>
      <c r="J615" s="1"/>
      <c r="K615" s="1"/>
    </row>
    <row r="616" spans="1:11" hidden="1" x14ac:dyDescent="0.35">
      <c r="A616" t="s">
        <v>859</v>
      </c>
      <c r="B616" t="s">
        <v>147</v>
      </c>
      <c r="C616" t="s">
        <v>148</v>
      </c>
      <c r="D616" t="s">
        <v>149</v>
      </c>
      <c r="E616">
        <f>SUM(Table18[[#This Row],[2024]:[2014]])</f>
        <v>1</v>
      </c>
      <c r="F616" s="1"/>
      <c r="G616" s="1"/>
      <c r="H616" s="1"/>
      <c r="I616" s="1">
        <v>1</v>
      </c>
      <c r="J616" s="1"/>
      <c r="K616" s="1"/>
    </row>
    <row r="617" spans="1:11" hidden="1" x14ac:dyDescent="0.35">
      <c r="A617" t="s">
        <v>859</v>
      </c>
      <c r="B617" t="s">
        <v>147</v>
      </c>
      <c r="C617" t="s">
        <v>150</v>
      </c>
      <c r="D617" t="s">
        <v>151</v>
      </c>
      <c r="E617">
        <f>SUM(Table18[[#This Row],[2024]:[2014]])</f>
        <v>6</v>
      </c>
      <c r="F617" s="1">
        <v>4</v>
      </c>
      <c r="G617" s="1">
        <v>2</v>
      </c>
      <c r="H617" s="1"/>
      <c r="I617" s="1"/>
      <c r="J617" s="1"/>
      <c r="K617" s="1"/>
    </row>
    <row r="618" spans="1:11" hidden="1" x14ac:dyDescent="0.35">
      <c r="A618" t="s">
        <v>859</v>
      </c>
      <c r="B618" t="s">
        <v>154</v>
      </c>
      <c r="C618" t="s">
        <v>869</v>
      </c>
      <c r="D618" t="s">
        <v>870</v>
      </c>
      <c r="E618">
        <f>SUM(Table18[[#This Row],[2024]:[2014]])</f>
        <v>6</v>
      </c>
      <c r="F618" s="1"/>
      <c r="G618" s="1"/>
      <c r="H618" s="1"/>
      <c r="I618" s="1">
        <v>1</v>
      </c>
      <c r="J618" s="1">
        <v>4</v>
      </c>
      <c r="K618" s="1">
        <v>1</v>
      </c>
    </row>
    <row r="619" spans="1:11" hidden="1" x14ac:dyDescent="0.35">
      <c r="A619" t="s">
        <v>859</v>
      </c>
      <c r="B619" t="s">
        <v>154</v>
      </c>
      <c r="C619" t="s">
        <v>167</v>
      </c>
      <c r="D619" t="s">
        <v>168</v>
      </c>
      <c r="E619">
        <f>SUM(Table18[[#This Row],[2024]:[2014]])</f>
        <v>12</v>
      </c>
      <c r="F619" s="1">
        <v>1</v>
      </c>
      <c r="G619" s="1">
        <v>1</v>
      </c>
      <c r="H619" s="1">
        <v>6</v>
      </c>
      <c r="I619" s="1">
        <v>1</v>
      </c>
      <c r="J619" s="1">
        <v>2</v>
      </c>
      <c r="K619" s="1">
        <v>1</v>
      </c>
    </row>
    <row r="620" spans="1:11" hidden="1" x14ac:dyDescent="0.35">
      <c r="A620" t="s">
        <v>859</v>
      </c>
      <c r="B620" t="s">
        <v>175</v>
      </c>
      <c r="C620" t="s">
        <v>178</v>
      </c>
      <c r="D620" t="s">
        <v>179</v>
      </c>
      <c r="E620">
        <f>SUM(Table18[[#This Row],[2024]:[2014]])</f>
        <v>3</v>
      </c>
      <c r="F620" s="1"/>
      <c r="G620" s="1">
        <v>3</v>
      </c>
      <c r="H620" s="1"/>
      <c r="I620" s="1"/>
      <c r="J620" s="1"/>
      <c r="K620" s="1"/>
    </row>
    <row r="621" spans="1:11" hidden="1" x14ac:dyDescent="0.35">
      <c r="A621" t="s">
        <v>859</v>
      </c>
      <c r="B621" t="s">
        <v>180</v>
      </c>
      <c r="C621" t="s">
        <v>578</v>
      </c>
      <c r="D621" t="s">
        <v>579</v>
      </c>
      <c r="E621">
        <f>SUM(Table18[[#This Row],[2024]:[2014]])</f>
        <v>0</v>
      </c>
      <c r="F621" s="1"/>
      <c r="G621" s="1"/>
      <c r="H621" s="1"/>
      <c r="I621" s="1">
        <v>-2</v>
      </c>
      <c r="J621" s="1">
        <v>2</v>
      </c>
      <c r="K621" s="1"/>
    </row>
    <row r="622" spans="1:11" hidden="1" x14ac:dyDescent="0.35">
      <c r="A622" t="s">
        <v>859</v>
      </c>
      <c r="B622" t="s">
        <v>198</v>
      </c>
      <c r="C622" t="s">
        <v>590</v>
      </c>
      <c r="D622" t="s">
        <v>591</v>
      </c>
      <c r="E622">
        <f>SUM(Table18[[#This Row],[2024]:[2014]])</f>
        <v>6</v>
      </c>
      <c r="F622" s="1"/>
      <c r="G622" s="1"/>
      <c r="H622" s="1"/>
      <c r="I622" s="1"/>
      <c r="J622" s="1"/>
      <c r="K622" s="1">
        <v>6</v>
      </c>
    </row>
    <row r="623" spans="1:11" hidden="1" x14ac:dyDescent="0.35">
      <c r="A623" t="s">
        <v>859</v>
      </c>
      <c r="B623" t="s">
        <v>206</v>
      </c>
      <c r="C623" t="s">
        <v>105</v>
      </c>
      <c r="D623" t="s">
        <v>207</v>
      </c>
      <c r="E623">
        <f>SUM(Table18[[#This Row],[2024]:[2014]])</f>
        <v>-16</v>
      </c>
      <c r="F623" s="1"/>
      <c r="G623" s="1"/>
      <c r="H623" s="1"/>
      <c r="I623" s="1">
        <v>-16</v>
      </c>
      <c r="J623" s="1"/>
      <c r="K623" s="1"/>
    </row>
    <row r="624" spans="1:11" hidden="1" x14ac:dyDescent="0.35">
      <c r="A624" t="s">
        <v>859</v>
      </c>
      <c r="B624" t="s">
        <v>206</v>
      </c>
      <c r="C624" t="s">
        <v>105</v>
      </c>
      <c r="D624" t="s">
        <v>761</v>
      </c>
      <c r="E624">
        <f>SUM(Table18[[#This Row],[2024]:[2014]])</f>
        <v>28</v>
      </c>
      <c r="F624" s="1">
        <v>5</v>
      </c>
      <c r="G624" s="1">
        <v>2</v>
      </c>
      <c r="H624" s="1"/>
      <c r="I624" s="1">
        <v>21</v>
      </c>
      <c r="J624" s="1"/>
      <c r="K624" s="1"/>
    </row>
    <row r="625" spans="1:11" hidden="1" x14ac:dyDescent="0.35">
      <c r="A625" t="s">
        <v>859</v>
      </c>
      <c r="B625" t="s">
        <v>212</v>
      </c>
      <c r="C625" t="s">
        <v>871</v>
      </c>
      <c r="D625" t="s">
        <v>872</v>
      </c>
      <c r="E625">
        <f>SUM(Table18[[#This Row],[2024]:[2014]])</f>
        <v>0</v>
      </c>
      <c r="F625" s="1"/>
      <c r="G625" s="1"/>
      <c r="H625" s="1">
        <v>0</v>
      </c>
      <c r="I625" s="1"/>
      <c r="J625" s="1"/>
      <c r="K625" s="1"/>
    </row>
    <row r="626" spans="1:11" hidden="1" x14ac:dyDescent="0.35">
      <c r="A626" t="s">
        <v>859</v>
      </c>
      <c r="B626" t="s">
        <v>212</v>
      </c>
      <c r="C626" t="s">
        <v>873</v>
      </c>
      <c r="D626" t="s">
        <v>874</v>
      </c>
      <c r="E626">
        <f>SUM(Table18[[#This Row],[2024]:[2014]])</f>
        <v>2</v>
      </c>
      <c r="F626" s="1"/>
      <c r="G626" s="1">
        <v>2</v>
      </c>
      <c r="H626" s="1"/>
      <c r="I626" s="1"/>
      <c r="J626" s="1"/>
      <c r="K626" s="1"/>
    </row>
    <row r="627" spans="1:11" hidden="1" x14ac:dyDescent="0.35">
      <c r="A627" t="s">
        <v>859</v>
      </c>
      <c r="B627" t="s">
        <v>212</v>
      </c>
      <c r="C627" t="s">
        <v>875</v>
      </c>
      <c r="D627" t="s">
        <v>876</v>
      </c>
      <c r="E627">
        <f>SUM(Table18[[#This Row],[2024]:[2014]])</f>
        <v>9</v>
      </c>
      <c r="F627" s="1">
        <v>1</v>
      </c>
      <c r="G627" s="1">
        <v>8</v>
      </c>
      <c r="H627" s="1"/>
      <c r="I627" s="1"/>
      <c r="J627" s="1"/>
      <c r="K627" s="1"/>
    </row>
    <row r="628" spans="1:11" hidden="1" x14ac:dyDescent="0.35">
      <c r="A628" t="s">
        <v>859</v>
      </c>
      <c r="B628" t="s">
        <v>212</v>
      </c>
      <c r="C628" t="s">
        <v>606</v>
      </c>
      <c r="D628" t="s">
        <v>607</v>
      </c>
      <c r="E628">
        <f>SUM(Table18[[#This Row],[2024]:[2014]])</f>
        <v>2</v>
      </c>
      <c r="F628" s="1"/>
      <c r="G628" s="1"/>
      <c r="H628" s="1"/>
      <c r="I628" s="1"/>
      <c r="J628" s="1">
        <v>2</v>
      </c>
      <c r="K628" s="1"/>
    </row>
    <row r="629" spans="1:11" hidden="1" x14ac:dyDescent="0.35">
      <c r="A629" t="s">
        <v>859</v>
      </c>
      <c r="B629" t="s">
        <v>212</v>
      </c>
      <c r="C629" t="s">
        <v>223</v>
      </c>
      <c r="D629" t="s">
        <v>224</v>
      </c>
      <c r="E629">
        <f>SUM(Table18[[#This Row],[2024]:[2014]])</f>
        <v>1</v>
      </c>
      <c r="F629" s="1"/>
      <c r="G629" s="1"/>
      <c r="H629" s="1"/>
      <c r="I629" s="1">
        <v>1</v>
      </c>
      <c r="J629" s="1"/>
      <c r="K629" s="1"/>
    </row>
    <row r="630" spans="1:11" hidden="1" x14ac:dyDescent="0.35">
      <c r="A630" t="s">
        <v>859</v>
      </c>
      <c r="B630" t="s">
        <v>231</v>
      </c>
      <c r="C630" t="s">
        <v>105</v>
      </c>
      <c r="D630" t="s">
        <v>631</v>
      </c>
      <c r="E630">
        <f>SUM(Table18[[#This Row],[2024]:[2014]])</f>
        <v>1</v>
      </c>
      <c r="F630" s="1"/>
      <c r="G630" s="1">
        <v>1</v>
      </c>
      <c r="H630" s="1"/>
      <c r="I630" s="1"/>
      <c r="J630" s="1"/>
      <c r="K630" s="1"/>
    </row>
    <row r="631" spans="1:11" hidden="1" x14ac:dyDescent="0.35">
      <c r="A631" t="s">
        <v>859</v>
      </c>
      <c r="B631" t="s">
        <v>231</v>
      </c>
      <c r="C631" t="s">
        <v>105</v>
      </c>
      <c r="D631" t="s">
        <v>232</v>
      </c>
      <c r="E631">
        <f>SUM(Table18[[#This Row],[2024]:[2014]])</f>
        <v>32</v>
      </c>
      <c r="F631" s="1"/>
      <c r="G631" s="1">
        <v>2</v>
      </c>
      <c r="H631" s="1">
        <v>2</v>
      </c>
      <c r="I631" s="1">
        <v>16</v>
      </c>
      <c r="J631" s="1">
        <v>12</v>
      </c>
      <c r="K631" s="1"/>
    </row>
    <row r="632" spans="1:11" hidden="1" x14ac:dyDescent="0.35">
      <c r="A632" t="s">
        <v>859</v>
      </c>
      <c r="B632" t="s">
        <v>231</v>
      </c>
      <c r="C632" t="s">
        <v>105</v>
      </c>
      <c r="D632" t="s">
        <v>233</v>
      </c>
      <c r="E632">
        <f>SUM(Table18[[#This Row],[2024]:[2014]])</f>
        <v>51</v>
      </c>
      <c r="F632" s="1"/>
      <c r="G632" s="1">
        <v>1</v>
      </c>
      <c r="H632" s="1">
        <v>26</v>
      </c>
      <c r="I632" s="1">
        <v>18</v>
      </c>
      <c r="J632" s="1">
        <v>6</v>
      </c>
      <c r="K632" s="1"/>
    </row>
    <row r="633" spans="1:11" hidden="1" x14ac:dyDescent="0.35">
      <c r="A633" t="s">
        <v>859</v>
      </c>
      <c r="B633" t="s">
        <v>231</v>
      </c>
      <c r="C633" t="s">
        <v>105</v>
      </c>
      <c r="D633" t="s">
        <v>877</v>
      </c>
      <c r="E633">
        <f>SUM(Table18[[#This Row],[2024]:[2014]])</f>
        <v>1</v>
      </c>
      <c r="F633" s="1"/>
      <c r="G633" s="1"/>
      <c r="H633" s="1"/>
      <c r="I633" s="1">
        <v>1</v>
      </c>
      <c r="J633" s="1"/>
      <c r="K633" s="1"/>
    </row>
    <row r="634" spans="1:11" hidden="1" x14ac:dyDescent="0.35">
      <c r="A634" t="s">
        <v>859</v>
      </c>
      <c r="B634" t="s">
        <v>231</v>
      </c>
      <c r="C634" t="s">
        <v>105</v>
      </c>
      <c r="D634" t="s">
        <v>234</v>
      </c>
      <c r="E634">
        <f>SUM(Table18[[#This Row],[2024]:[2014]])</f>
        <v>156</v>
      </c>
      <c r="F634" s="1">
        <v>4</v>
      </c>
      <c r="G634" s="1">
        <v>3</v>
      </c>
      <c r="H634" s="1">
        <v>41</v>
      </c>
      <c r="I634" s="1">
        <v>80</v>
      </c>
      <c r="J634" s="1">
        <v>28</v>
      </c>
      <c r="K634" s="1"/>
    </row>
    <row r="635" spans="1:11" hidden="1" x14ac:dyDescent="0.35">
      <c r="A635" t="s">
        <v>859</v>
      </c>
      <c r="B635" t="s">
        <v>231</v>
      </c>
      <c r="C635" t="s">
        <v>105</v>
      </c>
      <c r="D635" t="s">
        <v>236</v>
      </c>
      <c r="E635">
        <f>SUM(Table18[[#This Row],[2024]:[2014]])</f>
        <v>68</v>
      </c>
      <c r="F635" s="1">
        <v>16</v>
      </c>
      <c r="G635" s="1">
        <v>16</v>
      </c>
      <c r="H635" s="1">
        <v>14</v>
      </c>
      <c r="I635" s="1">
        <v>20</v>
      </c>
      <c r="J635" s="1">
        <v>2</v>
      </c>
      <c r="K635" s="1"/>
    </row>
    <row r="636" spans="1:11" hidden="1" x14ac:dyDescent="0.35">
      <c r="A636" t="s">
        <v>859</v>
      </c>
      <c r="B636" t="s">
        <v>231</v>
      </c>
      <c r="C636" t="s">
        <v>105</v>
      </c>
      <c r="D636" t="s">
        <v>237</v>
      </c>
      <c r="E636">
        <f>SUM(Table18[[#This Row],[2024]:[2014]])</f>
        <v>17</v>
      </c>
      <c r="F636" s="1"/>
      <c r="G636" s="1"/>
      <c r="H636" s="1">
        <v>13</v>
      </c>
      <c r="I636" s="1">
        <v>4</v>
      </c>
      <c r="J636" s="1"/>
      <c r="K636" s="1"/>
    </row>
    <row r="637" spans="1:11" hidden="1" x14ac:dyDescent="0.35">
      <c r="A637" t="s">
        <v>859</v>
      </c>
      <c r="B637" t="s">
        <v>247</v>
      </c>
      <c r="C637" t="s">
        <v>640</v>
      </c>
      <c r="D637" t="s">
        <v>641</v>
      </c>
      <c r="E637">
        <f>SUM(Table18[[#This Row],[2024]:[2014]])</f>
        <v>3</v>
      </c>
      <c r="F637" s="1"/>
      <c r="G637" s="1">
        <v>1</v>
      </c>
      <c r="H637" s="1"/>
      <c r="I637" s="1">
        <v>2</v>
      </c>
      <c r="J637" s="1"/>
      <c r="K637" s="1"/>
    </row>
    <row r="638" spans="1:11" hidden="1" x14ac:dyDescent="0.35">
      <c r="A638" t="s">
        <v>859</v>
      </c>
      <c r="B638" t="s">
        <v>252</v>
      </c>
      <c r="C638" t="s">
        <v>255</v>
      </c>
      <c r="D638" t="s">
        <v>256</v>
      </c>
      <c r="E638">
        <f>SUM(Table18[[#This Row],[2024]:[2014]])</f>
        <v>3</v>
      </c>
      <c r="F638" s="1"/>
      <c r="G638" s="1"/>
      <c r="H638" s="1"/>
      <c r="I638" s="1"/>
      <c r="J638" s="1"/>
      <c r="K638" s="1">
        <v>3</v>
      </c>
    </row>
    <row r="639" spans="1:11" hidden="1" x14ac:dyDescent="0.35">
      <c r="A639" t="s">
        <v>859</v>
      </c>
      <c r="B639" t="s">
        <v>265</v>
      </c>
      <c r="C639" t="s">
        <v>780</v>
      </c>
      <c r="D639" t="s">
        <v>781</v>
      </c>
      <c r="E639">
        <f>SUM(Table18[[#This Row],[2024]:[2014]])</f>
        <v>7</v>
      </c>
      <c r="F639" s="1">
        <v>1</v>
      </c>
      <c r="G639" s="1">
        <v>4</v>
      </c>
      <c r="H639" s="1"/>
      <c r="I639" s="1">
        <v>2</v>
      </c>
      <c r="J639" s="1"/>
      <c r="K639" s="1"/>
    </row>
    <row r="640" spans="1:11" hidden="1" x14ac:dyDescent="0.35">
      <c r="A640" t="s">
        <v>859</v>
      </c>
      <c r="B640" t="s">
        <v>265</v>
      </c>
      <c r="C640" t="s">
        <v>649</v>
      </c>
      <c r="D640" t="s">
        <v>650</v>
      </c>
      <c r="E640">
        <f>SUM(Table18[[#This Row],[2024]:[2014]])</f>
        <v>9</v>
      </c>
      <c r="F640" s="1">
        <v>5</v>
      </c>
      <c r="G640" s="1">
        <v>1</v>
      </c>
      <c r="H640" s="1">
        <v>1</v>
      </c>
      <c r="I640" s="1">
        <v>2</v>
      </c>
      <c r="J640" s="1"/>
      <c r="K640" s="1"/>
    </row>
    <row r="641" spans="1:11" hidden="1" x14ac:dyDescent="0.35">
      <c r="A641" t="s">
        <v>859</v>
      </c>
      <c r="B641" t="s">
        <v>265</v>
      </c>
      <c r="C641" t="s">
        <v>878</v>
      </c>
      <c r="D641" t="s">
        <v>879</v>
      </c>
      <c r="E641">
        <f>SUM(Table18[[#This Row],[2024]:[2014]])</f>
        <v>2</v>
      </c>
      <c r="F641" s="1"/>
      <c r="G641" s="1"/>
      <c r="H641" s="1">
        <v>1</v>
      </c>
      <c r="I641" s="1">
        <v>1</v>
      </c>
      <c r="J641" s="1"/>
      <c r="K641" s="1"/>
    </row>
    <row r="642" spans="1:11" hidden="1" x14ac:dyDescent="0.35">
      <c r="A642" t="s">
        <v>859</v>
      </c>
      <c r="B642" t="s">
        <v>265</v>
      </c>
      <c r="C642" t="s">
        <v>657</v>
      </c>
      <c r="D642" t="s">
        <v>658</v>
      </c>
      <c r="E642">
        <f>SUM(Table18[[#This Row],[2024]:[2014]])</f>
        <v>34</v>
      </c>
      <c r="F642" s="1"/>
      <c r="G642" s="1"/>
      <c r="H642" s="1"/>
      <c r="I642" s="1"/>
      <c r="J642" s="1">
        <v>34</v>
      </c>
      <c r="K642" s="1"/>
    </row>
    <row r="643" spans="1:11" hidden="1" x14ac:dyDescent="0.35">
      <c r="A643" t="s">
        <v>859</v>
      </c>
      <c r="B643" t="s">
        <v>265</v>
      </c>
      <c r="C643" t="s">
        <v>659</v>
      </c>
      <c r="D643" t="s">
        <v>660</v>
      </c>
      <c r="E643">
        <f>SUM(Table18[[#This Row],[2024]:[2014]])</f>
        <v>28</v>
      </c>
      <c r="F643" s="1"/>
      <c r="G643" s="1"/>
      <c r="H643" s="1"/>
      <c r="I643" s="1"/>
      <c r="J643" s="1">
        <v>28</v>
      </c>
      <c r="K643" s="1"/>
    </row>
    <row r="644" spans="1:11" hidden="1" x14ac:dyDescent="0.35">
      <c r="A644" t="s">
        <v>859</v>
      </c>
      <c r="B644" t="s">
        <v>272</v>
      </c>
      <c r="C644" t="s">
        <v>661</v>
      </c>
      <c r="D644" t="s">
        <v>662</v>
      </c>
      <c r="E644">
        <f>SUM(Table18[[#This Row],[2024]:[2014]])</f>
        <v>0</v>
      </c>
      <c r="F644" s="1"/>
      <c r="G644" s="1"/>
      <c r="H644" s="1"/>
      <c r="I644" s="1">
        <v>-1</v>
      </c>
      <c r="J644" s="1"/>
      <c r="K644" s="1">
        <v>1</v>
      </c>
    </row>
    <row r="645" spans="1:11" hidden="1" x14ac:dyDescent="0.35">
      <c r="A645" t="s">
        <v>859</v>
      </c>
      <c r="B645" t="s">
        <v>272</v>
      </c>
      <c r="C645" t="s">
        <v>880</v>
      </c>
      <c r="D645" t="s">
        <v>881</v>
      </c>
      <c r="E645">
        <f>SUM(Table18[[#This Row],[2024]:[2014]])</f>
        <v>1</v>
      </c>
      <c r="F645" s="1"/>
      <c r="G645" s="1"/>
      <c r="H645" s="1"/>
      <c r="I645" s="1"/>
      <c r="J645" s="1"/>
      <c r="K645" s="1">
        <v>1</v>
      </c>
    </row>
    <row r="646" spans="1:11" hidden="1" x14ac:dyDescent="0.35">
      <c r="A646" t="s">
        <v>859</v>
      </c>
      <c r="B646" t="s">
        <v>277</v>
      </c>
      <c r="C646" t="s">
        <v>278</v>
      </c>
      <c r="D646" t="s">
        <v>279</v>
      </c>
      <c r="E646">
        <f>SUM(Table18[[#This Row],[2024]:[2014]])</f>
        <v>180</v>
      </c>
      <c r="F646" s="1">
        <v>23</v>
      </c>
      <c r="G646" s="1">
        <v>39</v>
      </c>
      <c r="H646" s="1">
        <v>48</v>
      </c>
      <c r="I646" s="1">
        <v>68</v>
      </c>
      <c r="J646" s="1">
        <v>2</v>
      </c>
      <c r="K646" s="1"/>
    </row>
    <row r="647" spans="1:11" hidden="1" x14ac:dyDescent="0.35">
      <c r="A647" t="s">
        <v>859</v>
      </c>
      <c r="B647" t="s">
        <v>277</v>
      </c>
      <c r="C647" t="s">
        <v>665</v>
      </c>
      <c r="D647" t="s">
        <v>666</v>
      </c>
      <c r="E647">
        <f>SUM(Table18[[#This Row],[2024]:[2014]])</f>
        <v>36</v>
      </c>
      <c r="F647" s="1">
        <v>5</v>
      </c>
      <c r="G647" s="1">
        <v>11</v>
      </c>
      <c r="H647" s="1">
        <v>2</v>
      </c>
      <c r="I647" s="1">
        <v>8</v>
      </c>
      <c r="J647" s="1">
        <v>10</v>
      </c>
      <c r="K647" s="1"/>
    </row>
    <row r="648" spans="1:11" hidden="1" x14ac:dyDescent="0.35">
      <c r="A648" t="s">
        <v>859</v>
      </c>
      <c r="B648" t="s">
        <v>277</v>
      </c>
      <c r="C648" t="s">
        <v>667</v>
      </c>
      <c r="D648" t="s">
        <v>668</v>
      </c>
      <c r="E648">
        <f>SUM(Table18[[#This Row],[2024]:[2014]])</f>
        <v>15</v>
      </c>
      <c r="F648" s="1"/>
      <c r="G648" s="1"/>
      <c r="H648" s="1">
        <v>7</v>
      </c>
      <c r="I648" s="1">
        <v>8</v>
      </c>
      <c r="J648" s="1"/>
      <c r="K648" s="1"/>
    </row>
    <row r="649" spans="1:11" hidden="1" x14ac:dyDescent="0.35">
      <c r="A649" t="s">
        <v>859</v>
      </c>
      <c r="B649" t="s">
        <v>277</v>
      </c>
      <c r="C649" t="s">
        <v>282</v>
      </c>
      <c r="D649" t="s">
        <v>283</v>
      </c>
      <c r="E649">
        <f>SUM(Table18[[#This Row],[2024]:[2014]])</f>
        <v>1</v>
      </c>
      <c r="F649" s="1"/>
      <c r="G649" s="1"/>
      <c r="H649" s="1"/>
      <c r="I649" s="1"/>
      <c r="J649" s="1">
        <v>1</v>
      </c>
      <c r="K649" s="1"/>
    </row>
    <row r="650" spans="1:11" hidden="1" x14ac:dyDescent="0.35">
      <c r="A650" t="s">
        <v>859</v>
      </c>
      <c r="B650" t="s">
        <v>290</v>
      </c>
      <c r="C650" t="s">
        <v>669</v>
      </c>
      <c r="D650" t="s">
        <v>670</v>
      </c>
      <c r="E650">
        <f>SUM(Table18[[#This Row],[2024]:[2014]])</f>
        <v>2</v>
      </c>
      <c r="F650" s="1"/>
      <c r="G650" s="1"/>
      <c r="H650" s="1"/>
      <c r="I650" s="1"/>
      <c r="J650" s="1">
        <v>2</v>
      </c>
      <c r="K650" s="1"/>
    </row>
    <row r="651" spans="1:11" hidden="1" x14ac:dyDescent="0.35">
      <c r="A651" t="s">
        <v>859</v>
      </c>
      <c r="B651" t="s">
        <v>290</v>
      </c>
      <c r="C651" t="s">
        <v>293</v>
      </c>
      <c r="D651" t="s">
        <v>294</v>
      </c>
      <c r="E651">
        <f>SUM(Table18[[#This Row],[2024]:[2014]])</f>
        <v>2</v>
      </c>
      <c r="F651" s="1"/>
      <c r="G651" s="1">
        <v>1</v>
      </c>
      <c r="H651" s="1"/>
      <c r="I651" s="1">
        <v>1</v>
      </c>
      <c r="J651" s="1"/>
      <c r="K651" s="1"/>
    </row>
    <row r="652" spans="1:11" hidden="1" x14ac:dyDescent="0.35">
      <c r="A652" t="s">
        <v>859</v>
      </c>
      <c r="B652" t="s">
        <v>295</v>
      </c>
      <c r="C652" t="s">
        <v>298</v>
      </c>
      <c r="D652" t="s">
        <v>299</v>
      </c>
      <c r="E652">
        <f>SUM(Table18[[#This Row],[2024]:[2014]])</f>
        <v>5</v>
      </c>
      <c r="F652" s="1">
        <v>5</v>
      </c>
      <c r="G652" s="1"/>
      <c r="H652" s="1"/>
      <c r="I652" s="1"/>
      <c r="J652" s="1"/>
      <c r="K652" s="1"/>
    </row>
    <row r="653" spans="1:11" hidden="1" x14ac:dyDescent="0.35">
      <c r="A653" t="s">
        <v>859</v>
      </c>
      <c r="B653" t="s">
        <v>295</v>
      </c>
      <c r="C653" t="s">
        <v>882</v>
      </c>
      <c r="D653" t="s">
        <v>883</v>
      </c>
      <c r="E653">
        <f>SUM(Table18[[#This Row],[2024]:[2014]])</f>
        <v>1</v>
      </c>
      <c r="F653" s="1"/>
      <c r="G653" s="1"/>
      <c r="H653" s="1">
        <v>1</v>
      </c>
      <c r="I653" s="1"/>
      <c r="J653" s="1"/>
      <c r="K653" s="1"/>
    </row>
    <row r="654" spans="1:11" hidden="1" x14ac:dyDescent="0.35">
      <c r="A654" t="s">
        <v>859</v>
      </c>
      <c r="B654" t="s">
        <v>311</v>
      </c>
      <c r="C654" t="s">
        <v>312</v>
      </c>
      <c r="D654" t="s">
        <v>313</v>
      </c>
      <c r="E654">
        <f>SUM(Table18[[#This Row],[2024]:[2014]])</f>
        <v>20</v>
      </c>
      <c r="F654" s="1">
        <v>9</v>
      </c>
      <c r="G654" s="1">
        <v>7</v>
      </c>
      <c r="H654" s="1"/>
      <c r="I654" s="1"/>
      <c r="J654" s="1"/>
      <c r="K654" s="1">
        <v>4</v>
      </c>
    </row>
    <row r="655" spans="1:11" hidden="1" x14ac:dyDescent="0.35">
      <c r="A655" t="s">
        <v>859</v>
      </c>
      <c r="B655" t="s">
        <v>311</v>
      </c>
      <c r="C655" t="s">
        <v>675</v>
      </c>
      <c r="D655" t="s">
        <v>676</v>
      </c>
      <c r="E655">
        <f>SUM(Table18[[#This Row],[2024]:[2014]])</f>
        <v>12</v>
      </c>
      <c r="F655" s="1">
        <v>3</v>
      </c>
      <c r="G655" s="1">
        <v>2</v>
      </c>
      <c r="H655" s="1">
        <v>4</v>
      </c>
      <c r="I655" s="1">
        <v>1</v>
      </c>
      <c r="J655" s="1">
        <v>2</v>
      </c>
      <c r="K655" s="1"/>
    </row>
    <row r="656" spans="1:11" hidden="1" x14ac:dyDescent="0.35">
      <c r="A656" t="s">
        <v>859</v>
      </c>
      <c r="B656" t="s">
        <v>311</v>
      </c>
      <c r="C656" t="s">
        <v>318</v>
      </c>
      <c r="D656" t="s">
        <v>319</v>
      </c>
      <c r="E656">
        <f>SUM(Table18[[#This Row],[2024]:[2014]])</f>
        <v>94</v>
      </c>
      <c r="F656" s="1">
        <v>12</v>
      </c>
      <c r="G656" s="1">
        <v>17</v>
      </c>
      <c r="H656" s="1">
        <v>26</v>
      </c>
      <c r="I656" s="1">
        <v>22</v>
      </c>
      <c r="J656" s="1">
        <v>12</v>
      </c>
      <c r="K656" s="1">
        <v>5</v>
      </c>
    </row>
    <row r="657" spans="1:11" hidden="1" x14ac:dyDescent="0.35">
      <c r="A657" t="s">
        <v>859</v>
      </c>
      <c r="B657" t="s">
        <v>311</v>
      </c>
      <c r="C657" t="s">
        <v>320</v>
      </c>
      <c r="D657" t="s">
        <v>321</v>
      </c>
      <c r="E657">
        <f>SUM(Table18[[#This Row],[2024]:[2014]])</f>
        <v>77</v>
      </c>
      <c r="F657" s="1">
        <v>9</v>
      </c>
      <c r="G657" s="1">
        <v>31</v>
      </c>
      <c r="H657" s="1">
        <v>7</v>
      </c>
      <c r="I657" s="1">
        <v>30</v>
      </c>
      <c r="J657" s="1"/>
      <c r="K657" s="1"/>
    </row>
    <row r="658" spans="1:11" hidden="1" x14ac:dyDescent="0.35">
      <c r="A658" t="s">
        <v>859</v>
      </c>
      <c r="B658" t="s">
        <v>324</v>
      </c>
      <c r="C658" t="s">
        <v>105</v>
      </c>
      <c r="D658" t="s">
        <v>325</v>
      </c>
      <c r="E658">
        <f>SUM(Table18[[#This Row],[2024]:[2014]])</f>
        <v>1626</v>
      </c>
      <c r="F658" s="1">
        <v>213</v>
      </c>
      <c r="G658" s="1">
        <v>202</v>
      </c>
      <c r="H658" s="1">
        <v>312</v>
      </c>
      <c r="I658" s="1">
        <v>653</v>
      </c>
      <c r="J658" s="1">
        <v>246</v>
      </c>
      <c r="K658" s="1"/>
    </row>
    <row r="659" spans="1:11" hidden="1" x14ac:dyDescent="0.35">
      <c r="A659" t="s">
        <v>859</v>
      </c>
      <c r="B659" t="s">
        <v>324</v>
      </c>
      <c r="C659" t="s">
        <v>105</v>
      </c>
      <c r="D659" t="s">
        <v>326</v>
      </c>
      <c r="E659">
        <f>SUM(Table18[[#This Row],[2024]:[2014]])</f>
        <v>199</v>
      </c>
      <c r="F659" s="1"/>
      <c r="G659" s="1"/>
      <c r="H659" s="1"/>
      <c r="I659" s="1">
        <v>199</v>
      </c>
      <c r="J659" s="1"/>
      <c r="K659" s="1"/>
    </row>
    <row r="660" spans="1:11" hidden="1" x14ac:dyDescent="0.35">
      <c r="A660" t="s">
        <v>859</v>
      </c>
      <c r="B660" t="s">
        <v>324</v>
      </c>
      <c r="C660" t="s">
        <v>105</v>
      </c>
      <c r="D660" t="s">
        <v>679</v>
      </c>
      <c r="E660">
        <f>SUM(Table18[[#This Row],[2024]:[2014]])</f>
        <v>68</v>
      </c>
      <c r="F660" s="1"/>
      <c r="G660" s="1"/>
      <c r="H660" s="1"/>
      <c r="I660" s="1"/>
      <c r="J660" s="1">
        <v>68</v>
      </c>
      <c r="K660" s="1"/>
    </row>
    <row r="661" spans="1:11" hidden="1" x14ac:dyDescent="0.35">
      <c r="A661" t="s">
        <v>859</v>
      </c>
      <c r="B661" t="s">
        <v>324</v>
      </c>
      <c r="C661" t="s">
        <v>105</v>
      </c>
      <c r="D661" t="s">
        <v>800</v>
      </c>
      <c r="E661">
        <f>SUM(Table18[[#This Row],[2024]:[2014]])</f>
        <v>91</v>
      </c>
      <c r="F661" s="1">
        <v>6</v>
      </c>
      <c r="G661" s="1">
        <v>9</v>
      </c>
      <c r="H661" s="1">
        <v>1</v>
      </c>
      <c r="I661" s="1">
        <v>75</v>
      </c>
      <c r="J661" s="1"/>
      <c r="K661" s="1"/>
    </row>
    <row r="662" spans="1:11" hidden="1" x14ac:dyDescent="0.35">
      <c r="A662" t="s">
        <v>859</v>
      </c>
      <c r="B662" t="s">
        <v>324</v>
      </c>
      <c r="C662" t="s">
        <v>328</v>
      </c>
      <c r="D662" t="s">
        <v>329</v>
      </c>
      <c r="E662">
        <f>SUM(Table18[[#This Row],[2024]:[2014]])</f>
        <v>176</v>
      </c>
      <c r="F662" s="1"/>
      <c r="G662" s="1">
        <v>11</v>
      </c>
      <c r="H662" s="1">
        <v>25</v>
      </c>
      <c r="I662" s="1">
        <v>94</v>
      </c>
      <c r="J662" s="1">
        <v>45</v>
      </c>
      <c r="K662" s="1">
        <v>1</v>
      </c>
    </row>
    <row r="663" spans="1:11" hidden="1" x14ac:dyDescent="0.35">
      <c r="A663" t="s">
        <v>859</v>
      </c>
      <c r="B663" t="s">
        <v>324</v>
      </c>
      <c r="C663" t="s">
        <v>681</v>
      </c>
      <c r="D663" t="s">
        <v>682</v>
      </c>
      <c r="E663">
        <f>SUM(Table18[[#This Row],[2024]:[2014]])</f>
        <v>21</v>
      </c>
      <c r="F663" s="1"/>
      <c r="G663" s="1">
        <v>1</v>
      </c>
      <c r="H663" s="1"/>
      <c r="I663" s="1"/>
      <c r="J663" s="1">
        <v>20</v>
      </c>
      <c r="K663" s="1"/>
    </row>
    <row r="664" spans="1:11" hidden="1" x14ac:dyDescent="0.35">
      <c r="A664" t="s">
        <v>859</v>
      </c>
      <c r="B664" t="s">
        <v>324</v>
      </c>
      <c r="C664" t="s">
        <v>332</v>
      </c>
      <c r="D664" t="s">
        <v>333</v>
      </c>
      <c r="E664">
        <f>SUM(Table18[[#This Row],[2024]:[2014]])</f>
        <v>56</v>
      </c>
      <c r="F664" s="1">
        <v>38</v>
      </c>
      <c r="G664" s="1">
        <v>7</v>
      </c>
      <c r="H664" s="1"/>
      <c r="I664" s="1">
        <v>2</v>
      </c>
      <c r="J664" s="1">
        <v>9</v>
      </c>
      <c r="K664" s="1"/>
    </row>
    <row r="665" spans="1:11" hidden="1" x14ac:dyDescent="0.35">
      <c r="A665" t="s">
        <v>859</v>
      </c>
      <c r="B665" t="s">
        <v>324</v>
      </c>
      <c r="C665" t="s">
        <v>884</v>
      </c>
      <c r="D665" t="s">
        <v>885</v>
      </c>
      <c r="E665">
        <f>SUM(Table18[[#This Row],[2024]:[2014]])</f>
        <v>2</v>
      </c>
      <c r="F665" s="1"/>
      <c r="G665" s="1"/>
      <c r="H665" s="1"/>
      <c r="I665" s="1"/>
      <c r="J665" s="1">
        <v>2</v>
      </c>
      <c r="K665" s="1"/>
    </row>
    <row r="666" spans="1:11" hidden="1" x14ac:dyDescent="0.35">
      <c r="A666" t="s">
        <v>859</v>
      </c>
      <c r="B666" t="s">
        <v>324</v>
      </c>
      <c r="C666" t="s">
        <v>886</v>
      </c>
      <c r="D666" t="s">
        <v>887</v>
      </c>
      <c r="E666">
        <f>SUM(Table18[[#This Row],[2024]:[2014]])</f>
        <v>3</v>
      </c>
      <c r="F666" s="1"/>
      <c r="G666" s="1"/>
      <c r="H666" s="1"/>
      <c r="I666" s="1">
        <v>1</v>
      </c>
      <c r="J666" s="1">
        <v>2</v>
      </c>
      <c r="K666" s="1"/>
    </row>
    <row r="667" spans="1:11" hidden="1" x14ac:dyDescent="0.35">
      <c r="A667" t="s">
        <v>859</v>
      </c>
      <c r="B667" t="s">
        <v>324</v>
      </c>
      <c r="C667" t="s">
        <v>372</v>
      </c>
      <c r="D667" t="s">
        <v>373</v>
      </c>
      <c r="E667">
        <f>SUM(Table18[[#This Row],[2024]:[2014]])</f>
        <v>314</v>
      </c>
      <c r="F667" s="1">
        <v>37</v>
      </c>
      <c r="G667" s="1">
        <v>46</v>
      </c>
      <c r="H667" s="1">
        <v>44</v>
      </c>
      <c r="I667" s="1">
        <v>87</v>
      </c>
      <c r="J667" s="1"/>
      <c r="K667" s="1">
        <v>100</v>
      </c>
    </row>
    <row r="668" spans="1:11" hidden="1" x14ac:dyDescent="0.35">
      <c r="A668" t="s">
        <v>859</v>
      </c>
      <c r="B668" t="s">
        <v>324</v>
      </c>
      <c r="C668" t="s">
        <v>689</v>
      </c>
      <c r="D668" t="s">
        <v>690</v>
      </c>
      <c r="E668">
        <f>SUM(Table18[[#This Row],[2024]:[2014]])</f>
        <v>21</v>
      </c>
      <c r="F668" s="1"/>
      <c r="G668" s="1"/>
      <c r="H668" s="1"/>
      <c r="I668" s="1">
        <v>19</v>
      </c>
      <c r="J668" s="1">
        <v>2</v>
      </c>
      <c r="K668" s="1"/>
    </row>
    <row r="669" spans="1:11" hidden="1" x14ac:dyDescent="0.35">
      <c r="A669" t="s">
        <v>859</v>
      </c>
      <c r="B669" t="s">
        <v>324</v>
      </c>
      <c r="C669" t="s">
        <v>374</v>
      </c>
      <c r="D669" t="s">
        <v>375</v>
      </c>
      <c r="E669">
        <f>SUM(Table18[[#This Row],[2024]:[2014]])</f>
        <v>2</v>
      </c>
      <c r="F669" s="1"/>
      <c r="G669" s="1"/>
      <c r="H669" s="1"/>
      <c r="I669" s="1"/>
      <c r="J669" s="1">
        <v>2</v>
      </c>
      <c r="K669" s="1"/>
    </row>
    <row r="670" spans="1:11" hidden="1" x14ac:dyDescent="0.35">
      <c r="A670" t="s">
        <v>859</v>
      </c>
      <c r="B670" t="s">
        <v>324</v>
      </c>
      <c r="C670" t="s">
        <v>378</v>
      </c>
      <c r="D670" t="s">
        <v>379</v>
      </c>
      <c r="E670">
        <f>SUM(Table18[[#This Row],[2024]:[2014]])</f>
        <v>1</v>
      </c>
      <c r="F670" s="1"/>
      <c r="G670" s="1"/>
      <c r="H670" s="1">
        <v>1</v>
      </c>
      <c r="I670" s="1"/>
      <c r="J670" s="1"/>
      <c r="K670" s="1"/>
    </row>
    <row r="671" spans="1:11" hidden="1" x14ac:dyDescent="0.35">
      <c r="A671" t="s">
        <v>859</v>
      </c>
      <c r="B671" t="s">
        <v>324</v>
      </c>
      <c r="C671" t="s">
        <v>382</v>
      </c>
      <c r="D671" t="s">
        <v>383</v>
      </c>
      <c r="E671">
        <f>SUM(Table18[[#This Row],[2024]:[2014]])</f>
        <v>5</v>
      </c>
      <c r="F671" s="1"/>
      <c r="G671" s="1"/>
      <c r="H671" s="1">
        <v>-1</v>
      </c>
      <c r="I671" s="1">
        <v>6</v>
      </c>
      <c r="J671" s="1"/>
      <c r="K671" s="1"/>
    </row>
    <row r="672" spans="1:11" hidden="1" x14ac:dyDescent="0.35">
      <c r="A672" t="s">
        <v>859</v>
      </c>
      <c r="B672" t="s">
        <v>324</v>
      </c>
      <c r="C672" t="s">
        <v>384</v>
      </c>
      <c r="D672" t="s">
        <v>385</v>
      </c>
      <c r="E672">
        <f>SUM(Table18[[#This Row],[2024]:[2014]])</f>
        <v>5</v>
      </c>
      <c r="F672" s="1"/>
      <c r="G672" s="1">
        <v>3</v>
      </c>
      <c r="H672" s="1"/>
      <c r="I672" s="1"/>
      <c r="J672" s="1">
        <v>2</v>
      </c>
      <c r="K672" s="1"/>
    </row>
    <row r="673" spans="1:16" hidden="1" x14ac:dyDescent="0.35">
      <c r="A673" t="s">
        <v>859</v>
      </c>
      <c r="B673" t="s">
        <v>324</v>
      </c>
      <c r="C673" t="s">
        <v>386</v>
      </c>
      <c r="D673" t="s">
        <v>387</v>
      </c>
      <c r="E673">
        <f>SUM(Table18[[#This Row],[2024]:[2014]])</f>
        <v>317</v>
      </c>
      <c r="F673" s="1">
        <v>2</v>
      </c>
      <c r="G673" s="1">
        <v>111</v>
      </c>
      <c r="H673" s="1">
        <v>66</v>
      </c>
      <c r="I673" s="1">
        <v>126</v>
      </c>
      <c r="J673" s="1">
        <v>12</v>
      </c>
      <c r="K673" s="1"/>
    </row>
    <row r="674" spans="1:16" hidden="1" x14ac:dyDescent="0.35">
      <c r="A674" t="s">
        <v>859</v>
      </c>
      <c r="B674" t="s">
        <v>324</v>
      </c>
      <c r="C674" t="s">
        <v>388</v>
      </c>
      <c r="D674" t="s">
        <v>389</v>
      </c>
      <c r="E674">
        <f>SUM(Table18[[#This Row],[2024]:[2014]])</f>
        <v>1</v>
      </c>
      <c r="F674" s="1">
        <v>1</v>
      </c>
      <c r="G674" s="1"/>
      <c r="H674" s="1"/>
      <c r="I674" s="1"/>
      <c r="J674" s="1"/>
      <c r="K674" s="1"/>
    </row>
    <row r="675" spans="1:16" hidden="1" x14ac:dyDescent="0.35">
      <c r="A675" t="s">
        <v>859</v>
      </c>
      <c r="B675" t="s">
        <v>324</v>
      </c>
      <c r="C675" t="s">
        <v>390</v>
      </c>
      <c r="D675" t="s">
        <v>391</v>
      </c>
      <c r="E675">
        <f>SUM(Table18[[#This Row],[2024]:[2014]])</f>
        <v>82</v>
      </c>
      <c r="F675" s="1">
        <v>1</v>
      </c>
      <c r="G675" s="1">
        <v>1</v>
      </c>
      <c r="H675" s="1">
        <v>8</v>
      </c>
      <c r="I675" s="1">
        <v>46</v>
      </c>
      <c r="J675" s="1">
        <v>26</v>
      </c>
      <c r="K675" s="1"/>
    </row>
    <row r="676" spans="1:16" hidden="1" x14ac:dyDescent="0.35">
      <c r="A676" t="s">
        <v>859</v>
      </c>
      <c r="B676" t="s">
        <v>324</v>
      </c>
      <c r="C676" t="s">
        <v>394</v>
      </c>
      <c r="D676" t="s">
        <v>395</v>
      </c>
      <c r="E676">
        <f>SUM(Table18[[#This Row],[2024]:[2014]])</f>
        <v>2</v>
      </c>
      <c r="F676" s="1"/>
      <c r="G676" s="1"/>
      <c r="H676" s="1">
        <v>1</v>
      </c>
      <c r="I676" s="1">
        <v>1</v>
      </c>
      <c r="J676" s="1"/>
      <c r="K676" s="1"/>
    </row>
    <row r="677" spans="1:16" hidden="1" x14ac:dyDescent="0.35">
      <c r="A677" t="s">
        <v>859</v>
      </c>
      <c r="B677" t="s">
        <v>324</v>
      </c>
      <c r="C677" t="s">
        <v>416</v>
      </c>
      <c r="D677" t="s">
        <v>417</v>
      </c>
      <c r="E677">
        <f>SUM(Table18[[#This Row],[2024]:[2014]])</f>
        <v>98</v>
      </c>
      <c r="F677" s="1"/>
      <c r="G677" s="1"/>
      <c r="H677" s="1"/>
      <c r="I677" s="1"/>
      <c r="J677" s="1">
        <v>-2</v>
      </c>
      <c r="K677" s="1">
        <v>100</v>
      </c>
    </row>
    <row r="678" spans="1:16" hidden="1" x14ac:dyDescent="0.35">
      <c r="A678" t="s">
        <v>859</v>
      </c>
      <c r="B678" t="s">
        <v>324</v>
      </c>
      <c r="C678" t="s">
        <v>440</v>
      </c>
      <c r="D678" t="s">
        <v>441</v>
      </c>
      <c r="E678">
        <f>SUM(Table18[[#This Row],[2024]:[2014]])</f>
        <v>4</v>
      </c>
      <c r="F678" s="1"/>
      <c r="G678" s="1"/>
      <c r="H678" s="1"/>
      <c r="I678" s="1"/>
      <c r="J678" s="1">
        <v>2</v>
      </c>
      <c r="K678" s="1">
        <v>2</v>
      </c>
    </row>
    <row r="679" spans="1:16" hidden="1" x14ac:dyDescent="0.35">
      <c r="A679" t="s">
        <v>859</v>
      </c>
      <c r="B679" t="s">
        <v>324</v>
      </c>
      <c r="C679" t="s">
        <v>702</v>
      </c>
      <c r="D679" t="s">
        <v>703</v>
      </c>
      <c r="E679">
        <f>SUM(Table18[[#This Row],[2024]:[2014]])</f>
        <v>7</v>
      </c>
      <c r="F679" s="1"/>
      <c r="G679" s="1"/>
      <c r="H679" s="1">
        <v>4</v>
      </c>
      <c r="I679" s="1">
        <v>3</v>
      </c>
      <c r="J679" s="1"/>
      <c r="K679" s="1"/>
    </row>
    <row r="680" spans="1:16" hidden="1" x14ac:dyDescent="0.35">
      <c r="A680" t="s">
        <v>859</v>
      </c>
      <c r="B680" t="s">
        <v>324</v>
      </c>
      <c r="C680" t="s">
        <v>480</v>
      </c>
      <c r="D680" t="s">
        <v>481</v>
      </c>
      <c r="E680">
        <f>SUM(Table18[[#This Row],[2024]:[2014]])</f>
        <v>1</v>
      </c>
      <c r="F680" s="1"/>
      <c r="G680" s="1">
        <v>1</v>
      </c>
      <c r="H680" s="1"/>
      <c r="I680" s="1"/>
      <c r="J680" s="1"/>
      <c r="K680" s="1"/>
    </row>
    <row r="681" spans="1:16" hidden="1" x14ac:dyDescent="0.35">
      <c r="A681" t="s">
        <v>859</v>
      </c>
      <c r="B681" t="s">
        <v>324</v>
      </c>
      <c r="C681" t="s">
        <v>486</v>
      </c>
      <c r="D681" t="s">
        <v>487</v>
      </c>
      <c r="E681">
        <f>SUM(Table18[[#This Row],[2024]:[2014]])</f>
        <v>2</v>
      </c>
      <c r="F681" s="1"/>
      <c r="G681" s="1">
        <v>2</v>
      </c>
      <c r="H681" s="1"/>
      <c r="I681" s="1"/>
      <c r="J681" s="1"/>
      <c r="K681" s="1"/>
    </row>
    <row r="682" spans="1:16" hidden="1" x14ac:dyDescent="0.35">
      <c r="A682" t="s">
        <v>859</v>
      </c>
      <c r="B682" t="s">
        <v>324</v>
      </c>
      <c r="C682" t="s">
        <v>490</v>
      </c>
      <c r="D682" t="s">
        <v>491</v>
      </c>
      <c r="E682">
        <f>SUM(Table18[[#This Row],[2024]:[2014]])</f>
        <v>1</v>
      </c>
      <c r="F682" s="1"/>
      <c r="G682" s="1"/>
      <c r="H682" s="1"/>
      <c r="I682" s="1"/>
      <c r="J682" s="1">
        <v>0</v>
      </c>
      <c r="K682" s="1">
        <v>1</v>
      </c>
    </row>
    <row r="683" spans="1:16" hidden="1" x14ac:dyDescent="0.35">
      <c r="A683" t="s">
        <v>859</v>
      </c>
      <c r="B683" t="s">
        <v>324</v>
      </c>
      <c r="C683" t="s">
        <v>706</v>
      </c>
      <c r="D683" t="s">
        <v>707</v>
      </c>
      <c r="E683">
        <f>SUM(Table18[[#This Row],[2024]:[2014]])</f>
        <v>2</v>
      </c>
      <c r="F683" s="1"/>
      <c r="G683" s="1">
        <v>2</v>
      </c>
      <c r="H683" s="1"/>
      <c r="I683" s="1"/>
      <c r="J683" s="1"/>
      <c r="K683" s="1"/>
    </row>
    <row r="684" spans="1:16" hidden="1" x14ac:dyDescent="0.35">
      <c r="A684" t="s">
        <v>859</v>
      </c>
      <c r="B684" t="s">
        <v>324</v>
      </c>
      <c r="C684" t="s">
        <v>506</v>
      </c>
      <c r="D684" t="s">
        <v>507</v>
      </c>
      <c r="E684">
        <f>SUM(Table18[[#This Row],[2024]:[2014]])</f>
        <v>17</v>
      </c>
      <c r="F684" s="1"/>
      <c r="G684" s="1">
        <v>1</v>
      </c>
      <c r="H684" s="1">
        <v>4</v>
      </c>
      <c r="I684" s="1"/>
      <c r="J684" s="1">
        <v>12</v>
      </c>
      <c r="K684" s="1"/>
    </row>
    <row r="685" spans="1:16" hidden="1" x14ac:dyDescent="0.35">
      <c r="A685" t="s">
        <v>859</v>
      </c>
      <c r="B685" t="s">
        <v>324</v>
      </c>
      <c r="C685" t="s">
        <v>708</v>
      </c>
      <c r="D685" t="s">
        <v>709</v>
      </c>
      <c r="E685">
        <f>SUM(Table18[[#This Row],[2024]:[2014]])</f>
        <v>11</v>
      </c>
      <c r="F685" s="1"/>
      <c r="G685" s="1"/>
      <c r="H685" s="1">
        <v>1</v>
      </c>
      <c r="I685" s="1"/>
      <c r="J685" s="1">
        <v>10</v>
      </c>
      <c r="K685" s="1"/>
    </row>
    <row r="686" spans="1:16" hidden="1" x14ac:dyDescent="0.35">
      <c r="A686" t="s">
        <v>859</v>
      </c>
      <c r="B686" t="s">
        <v>324</v>
      </c>
      <c r="C686" t="s">
        <v>518</v>
      </c>
      <c r="D686" t="s">
        <v>519</v>
      </c>
      <c r="E686">
        <f>SUM(Table18[[#This Row],[2024]:[2014]])</f>
        <v>203</v>
      </c>
      <c r="F686" s="1">
        <v>21</v>
      </c>
      <c r="G686" s="1">
        <v>34</v>
      </c>
      <c r="H686" s="1">
        <v>69</v>
      </c>
      <c r="I686" s="1">
        <v>47</v>
      </c>
      <c r="J686" s="1">
        <v>32</v>
      </c>
      <c r="K686" s="1"/>
    </row>
    <row r="687" spans="1:16" hidden="1" x14ac:dyDescent="0.35">
      <c r="A687" t="s">
        <v>888</v>
      </c>
      <c r="B687" t="s">
        <v>89</v>
      </c>
      <c r="C687" t="s">
        <v>889</v>
      </c>
      <c r="D687" t="s">
        <v>890</v>
      </c>
      <c r="E687">
        <f>SUM(Table18[[#This Row],[2024]:[2014]])</f>
        <v>1</v>
      </c>
      <c r="F687" s="1"/>
      <c r="G687" s="1"/>
      <c r="H687" s="1"/>
      <c r="I687" s="1"/>
      <c r="J687" s="1"/>
      <c r="K687" s="1"/>
      <c r="L687" s="1"/>
      <c r="M687" s="1"/>
      <c r="N687" s="1"/>
      <c r="O687" s="1">
        <v>1</v>
      </c>
      <c r="P687" s="1"/>
    </row>
    <row r="688" spans="1:16" hidden="1" x14ac:dyDescent="0.35">
      <c r="A688" t="s">
        <v>888</v>
      </c>
      <c r="B688" t="s">
        <v>89</v>
      </c>
      <c r="C688" t="s">
        <v>891</v>
      </c>
      <c r="D688" t="s">
        <v>892</v>
      </c>
      <c r="E688">
        <f>SUM(Table18[[#This Row],[2024]:[2014]])</f>
        <v>2</v>
      </c>
      <c r="F688" s="1"/>
      <c r="G688" s="1"/>
      <c r="H688" s="1"/>
      <c r="I688" s="1"/>
      <c r="J688" s="1"/>
      <c r="K688" s="1"/>
      <c r="L688" s="1"/>
      <c r="M688" s="1"/>
      <c r="N688" s="1">
        <v>2</v>
      </c>
      <c r="O688" s="1"/>
      <c r="P688" s="1"/>
    </row>
    <row r="689" spans="1:16" hidden="1" x14ac:dyDescent="0.35">
      <c r="A689" t="s">
        <v>888</v>
      </c>
      <c r="B689" t="s">
        <v>89</v>
      </c>
      <c r="C689" t="s">
        <v>893</v>
      </c>
      <c r="D689" t="s">
        <v>894</v>
      </c>
      <c r="E689">
        <f>SUM(Table18[[#This Row],[2024]:[2014]])</f>
        <v>1</v>
      </c>
      <c r="F689" s="1"/>
      <c r="G689" s="1">
        <v>1</v>
      </c>
      <c r="H689" s="1"/>
      <c r="I689" s="1"/>
      <c r="J689" s="1"/>
      <c r="K689" s="1"/>
      <c r="L689" s="1"/>
      <c r="M689" s="1"/>
      <c r="N689" s="1"/>
      <c r="O689" s="1"/>
      <c r="P689" s="1"/>
    </row>
    <row r="690" spans="1:16" hidden="1" x14ac:dyDescent="0.35">
      <c r="A690" t="s">
        <v>888</v>
      </c>
      <c r="B690" t="s">
        <v>89</v>
      </c>
      <c r="C690" t="s">
        <v>90</v>
      </c>
      <c r="D690" t="s">
        <v>91</v>
      </c>
      <c r="E690">
        <f>SUM(Table18[[#This Row],[2024]:[2014]])</f>
        <v>0</v>
      </c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>
        <v>0</v>
      </c>
    </row>
    <row r="691" spans="1:16" hidden="1" x14ac:dyDescent="0.35">
      <c r="A691" t="s">
        <v>888</v>
      </c>
      <c r="B691" t="s">
        <v>95</v>
      </c>
      <c r="C691" t="s">
        <v>895</v>
      </c>
      <c r="D691" t="s">
        <v>896</v>
      </c>
      <c r="E691">
        <f>SUM(Table18[[#This Row],[2024]:[2014]])</f>
        <v>10</v>
      </c>
      <c r="F691" s="1"/>
      <c r="G691" s="1"/>
      <c r="H691" s="1"/>
      <c r="I691" s="1"/>
      <c r="J691" s="1"/>
      <c r="K691" s="1"/>
      <c r="L691" s="1"/>
      <c r="M691" s="1"/>
      <c r="N691" s="1">
        <v>10</v>
      </c>
      <c r="O691" s="1"/>
      <c r="P691" s="1"/>
    </row>
    <row r="692" spans="1:16" hidden="1" x14ac:dyDescent="0.35">
      <c r="A692" t="s">
        <v>888</v>
      </c>
      <c r="B692" t="s">
        <v>95</v>
      </c>
      <c r="C692" t="s">
        <v>897</v>
      </c>
      <c r="D692" t="s">
        <v>898</v>
      </c>
      <c r="E692">
        <f>SUM(Table18[[#This Row],[2024]:[2014]])</f>
        <v>1</v>
      </c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>
        <v>1</v>
      </c>
    </row>
    <row r="693" spans="1:16" hidden="1" x14ac:dyDescent="0.35">
      <c r="A693" t="s">
        <v>888</v>
      </c>
      <c r="B693" t="s">
        <v>95</v>
      </c>
      <c r="C693" t="s">
        <v>98</v>
      </c>
      <c r="D693" t="s">
        <v>99</v>
      </c>
      <c r="E693">
        <f>SUM(Table18[[#This Row],[2024]:[2014]])</f>
        <v>-1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>
        <v>-1</v>
      </c>
    </row>
    <row r="694" spans="1:16" hidden="1" x14ac:dyDescent="0.35">
      <c r="A694" t="s">
        <v>888</v>
      </c>
      <c r="B694" t="s">
        <v>95</v>
      </c>
      <c r="C694" t="s">
        <v>100</v>
      </c>
      <c r="D694" t="s">
        <v>101</v>
      </c>
      <c r="E694">
        <f>SUM(Table18[[#This Row],[2024]:[2014]])</f>
        <v>2</v>
      </c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>
        <v>2</v>
      </c>
    </row>
    <row r="695" spans="1:16" hidden="1" x14ac:dyDescent="0.35">
      <c r="A695" t="s">
        <v>888</v>
      </c>
      <c r="B695" t="s">
        <v>95</v>
      </c>
      <c r="C695" t="s">
        <v>102</v>
      </c>
      <c r="D695" t="s">
        <v>103</v>
      </c>
      <c r="E695">
        <f>SUM(Table18[[#This Row],[2024]:[2014]])</f>
        <v>1</v>
      </c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>
        <v>1</v>
      </c>
    </row>
    <row r="696" spans="1:16" hidden="1" x14ac:dyDescent="0.35">
      <c r="A696" t="s">
        <v>888</v>
      </c>
      <c r="B696" t="s">
        <v>104</v>
      </c>
      <c r="C696" t="s">
        <v>105</v>
      </c>
      <c r="D696" t="s">
        <v>106</v>
      </c>
      <c r="E696">
        <f>SUM(Table18[[#This Row],[2024]:[2014]])</f>
        <v>153</v>
      </c>
      <c r="F696" s="1">
        <v>20</v>
      </c>
      <c r="G696" s="1">
        <v>18</v>
      </c>
      <c r="H696" s="1">
        <v>8</v>
      </c>
      <c r="I696" s="1">
        <v>22</v>
      </c>
      <c r="J696" s="1">
        <v>35</v>
      </c>
      <c r="K696" s="1">
        <v>6</v>
      </c>
      <c r="L696" s="1">
        <v>9</v>
      </c>
      <c r="M696" s="1">
        <v>33</v>
      </c>
      <c r="N696" s="1">
        <v>2</v>
      </c>
      <c r="O696" s="1"/>
      <c r="P696" s="1"/>
    </row>
    <row r="697" spans="1:16" hidden="1" x14ac:dyDescent="0.35">
      <c r="A697" t="s">
        <v>888</v>
      </c>
      <c r="B697" t="s">
        <v>104</v>
      </c>
      <c r="C697" t="s">
        <v>536</v>
      </c>
      <c r="D697" t="s">
        <v>537</v>
      </c>
      <c r="E697">
        <f>SUM(Table18[[#This Row],[2024]:[2014]])</f>
        <v>1</v>
      </c>
      <c r="F697" s="1"/>
      <c r="G697" s="1"/>
      <c r="H697" s="1"/>
      <c r="I697" s="1"/>
      <c r="J697" s="1"/>
      <c r="K697" s="1"/>
      <c r="L697" s="1">
        <v>1</v>
      </c>
      <c r="M697" s="1"/>
      <c r="N697" s="1"/>
      <c r="O697" s="1"/>
      <c r="P697" s="1"/>
    </row>
    <row r="698" spans="1:16" hidden="1" x14ac:dyDescent="0.35">
      <c r="A698" t="s">
        <v>888</v>
      </c>
      <c r="B698" t="s">
        <v>104</v>
      </c>
      <c r="C698" t="s">
        <v>899</v>
      </c>
      <c r="D698" t="s">
        <v>900</v>
      </c>
      <c r="E698">
        <f>SUM(Table18[[#This Row],[2024]:[2014]])</f>
        <v>1</v>
      </c>
      <c r="F698" s="1"/>
      <c r="G698" s="1"/>
      <c r="H698" s="1"/>
      <c r="I698" s="1"/>
      <c r="J698" s="1"/>
      <c r="K698" s="1"/>
      <c r="L698" s="1"/>
      <c r="M698" s="1">
        <v>1</v>
      </c>
      <c r="N698" s="1"/>
      <c r="O698" s="1"/>
      <c r="P698" s="1"/>
    </row>
    <row r="699" spans="1:16" hidden="1" x14ac:dyDescent="0.35">
      <c r="A699" t="s">
        <v>888</v>
      </c>
      <c r="B699" t="s">
        <v>107</v>
      </c>
      <c r="C699" t="s">
        <v>538</v>
      </c>
      <c r="D699" t="s">
        <v>539</v>
      </c>
      <c r="E699">
        <f>SUM(Table18[[#This Row],[2024]:[2014]])</f>
        <v>17</v>
      </c>
      <c r="F699" s="1"/>
      <c r="G699" s="1"/>
      <c r="H699" s="1"/>
      <c r="I699" s="1">
        <v>1</v>
      </c>
      <c r="J699" s="1">
        <v>1</v>
      </c>
      <c r="K699" s="1">
        <v>4</v>
      </c>
      <c r="L699" s="1"/>
      <c r="M699" s="1">
        <v>-1</v>
      </c>
      <c r="N699" s="1">
        <v>2</v>
      </c>
      <c r="O699" s="1">
        <v>3</v>
      </c>
      <c r="P699" s="1">
        <v>7</v>
      </c>
    </row>
    <row r="700" spans="1:16" hidden="1" x14ac:dyDescent="0.35">
      <c r="A700" t="s">
        <v>888</v>
      </c>
      <c r="B700" t="s">
        <v>107</v>
      </c>
      <c r="C700" t="s">
        <v>108</v>
      </c>
      <c r="D700" t="s">
        <v>109</v>
      </c>
      <c r="E700">
        <f>SUM(Table18[[#This Row],[2024]:[2014]])</f>
        <v>10</v>
      </c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>
        <v>10</v>
      </c>
    </row>
    <row r="701" spans="1:16" hidden="1" x14ac:dyDescent="0.35">
      <c r="A701" t="s">
        <v>888</v>
      </c>
      <c r="B701" t="s">
        <v>107</v>
      </c>
      <c r="C701" t="s">
        <v>540</v>
      </c>
      <c r="D701" t="s">
        <v>541</v>
      </c>
      <c r="E701">
        <f>SUM(Table18[[#This Row],[2024]:[2014]])</f>
        <v>1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>
        <v>1</v>
      </c>
    </row>
    <row r="702" spans="1:16" hidden="1" x14ac:dyDescent="0.35">
      <c r="A702" t="s">
        <v>888</v>
      </c>
      <c r="B702" t="s">
        <v>107</v>
      </c>
      <c r="C702" t="s">
        <v>901</v>
      </c>
      <c r="D702" t="s">
        <v>902</v>
      </c>
      <c r="E702">
        <f>SUM(Table18[[#This Row],[2024]:[2014]])</f>
        <v>3</v>
      </c>
      <c r="F702" s="1"/>
      <c r="G702" s="1"/>
      <c r="H702" s="1"/>
      <c r="I702" s="1"/>
      <c r="J702" s="1"/>
      <c r="K702" s="1">
        <v>2</v>
      </c>
      <c r="L702" s="1"/>
      <c r="M702" s="1">
        <v>1</v>
      </c>
      <c r="N702" s="1"/>
      <c r="O702" s="1"/>
      <c r="P702" s="1"/>
    </row>
    <row r="703" spans="1:16" hidden="1" x14ac:dyDescent="0.35">
      <c r="A703" t="s">
        <v>888</v>
      </c>
      <c r="B703" t="s">
        <v>107</v>
      </c>
      <c r="C703" t="s">
        <v>903</v>
      </c>
      <c r="D703" t="s">
        <v>904</v>
      </c>
      <c r="E703">
        <f>SUM(Table18[[#This Row],[2024]:[2014]])</f>
        <v>48</v>
      </c>
      <c r="F703" s="1"/>
      <c r="G703" s="1"/>
      <c r="H703" s="1"/>
      <c r="I703" s="1"/>
      <c r="J703" s="1"/>
      <c r="K703" s="1"/>
      <c r="L703" s="1"/>
      <c r="M703" s="1">
        <v>0</v>
      </c>
      <c r="N703" s="1"/>
      <c r="O703" s="1">
        <v>12</v>
      </c>
      <c r="P703" s="1">
        <v>36</v>
      </c>
    </row>
    <row r="704" spans="1:16" hidden="1" x14ac:dyDescent="0.35">
      <c r="A704" t="s">
        <v>888</v>
      </c>
      <c r="B704" t="s">
        <v>107</v>
      </c>
      <c r="C704" t="s">
        <v>905</v>
      </c>
      <c r="D704" t="s">
        <v>906</v>
      </c>
      <c r="E704">
        <f>SUM(Table18[[#This Row],[2024]:[2014]])</f>
        <v>432</v>
      </c>
      <c r="F704" s="1"/>
      <c r="G704" s="1"/>
      <c r="H704" s="1"/>
      <c r="I704" s="1"/>
      <c r="J704" s="1">
        <v>1</v>
      </c>
      <c r="K704" s="1"/>
      <c r="L704" s="1">
        <v>67</v>
      </c>
      <c r="M704" s="1">
        <v>91</v>
      </c>
      <c r="N704" s="1">
        <v>120</v>
      </c>
      <c r="O704" s="1">
        <v>150</v>
      </c>
      <c r="P704" s="1">
        <v>3</v>
      </c>
    </row>
    <row r="705" spans="1:16" hidden="1" x14ac:dyDescent="0.35">
      <c r="A705" t="s">
        <v>888</v>
      </c>
      <c r="B705" t="s">
        <v>107</v>
      </c>
      <c r="C705" t="s">
        <v>907</v>
      </c>
      <c r="D705" t="s">
        <v>908</v>
      </c>
      <c r="E705">
        <f>SUM(Table18[[#This Row],[2024]:[2014]])</f>
        <v>2</v>
      </c>
      <c r="F705" s="1"/>
      <c r="G705" s="1">
        <v>-4</v>
      </c>
      <c r="H705" s="1">
        <v>5</v>
      </c>
      <c r="I705" s="1"/>
      <c r="J705" s="1"/>
      <c r="K705" s="1">
        <v>1</v>
      </c>
      <c r="L705" s="1"/>
      <c r="M705" s="1"/>
      <c r="N705" s="1"/>
      <c r="O705" s="1"/>
      <c r="P705" s="1"/>
    </row>
    <row r="706" spans="1:16" hidden="1" x14ac:dyDescent="0.35">
      <c r="A706" t="s">
        <v>888</v>
      </c>
      <c r="B706" t="s">
        <v>107</v>
      </c>
      <c r="C706" t="s">
        <v>909</v>
      </c>
      <c r="D706" t="s">
        <v>910</v>
      </c>
      <c r="E706">
        <f>SUM(Table18[[#This Row],[2024]:[2014]])</f>
        <v>195</v>
      </c>
      <c r="F706" s="1">
        <v>20</v>
      </c>
      <c r="G706" s="1"/>
      <c r="H706" s="1">
        <v>2</v>
      </c>
      <c r="I706" s="1">
        <v>30</v>
      </c>
      <c r="J706" s="1">
        <v>1</v>
      </c>
      <c r="K706" s="1">
        <v>-12</v>
      </c>
      <c r="L706" s="1">
        <v>24</v>
      </c>
      <c r="M706" s="1">
        <v>23</v>
      </c>
      <c r="N706" s="1">
        <v>4</v>
      </c>
      <c r="O706" s="1">
        <v>23</v>
      </c>
      <c r="P706" s="1">
        <v>80</v>
      </c>
    </row>
    <row r="707" spans="1:16" hidden="1" x14ac:dyDescent="0.35">
      <c r="A707" t="s">
        <v>888</v>
      </c>
      <c r="B707" t="s">
        <v>107</v>
      </c>
      <c r="C707" t="s">
        <v>911</v>
      </c>
      <c r="D707" t="s">
        <v>912</v>
      </c>
      <c r="E707">
        <f>SUM(Table18[[#This Row],[2024]:[2014]])</f>
        <v>1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>
        <v>1</v>
      </c>
    </row>
    <row r="708" spans="1:16" hidden="1" x14ac:dyDescent="0.35">
      <c r="A708" t="s">
        <v>888</v>
      </c>
      <c r="B708" t="s">
        <v>107</v>
      </c>
      <c r="C708" t="s">
        <v>110</v>
      </c>
      <c r="D708" t="s">
        <v>111</v>
      </c>
      <c r="E708">
        <f>SUM(Table18[[#This Row],[2024]:[2014]])</f>
        <v>312</v>
      </c>
      <c r="F708" s="1">
        <v>2</v>
      </c>
      <c r="G708" s="1">
        <v>1</v>
      </c>
      <c r="H708" s="1">
        <v>19</v>
      </c>
      <c r="I708" s="1">
        <v>10</v>
      </c>
      <c r="J708" s="1">
        <v>42</v>
      </c>
      <c r="K708" s="1">
        <v>74</v>
      </c>
      <c r="L708" s="1">
        <v>18</v>
      </c>
      <c r="M708" s="1"/>
      <c r="N708" s="1"/>
      <c r="O708" s="1"/>
      <c r="P708" s="1">
        <v>146</v>
      </c>
    </row>
    <row r="709" spans="1:16" hidden="1" x14ac:dyDescent="0.35">
      <c r="A709" t="s">
        <v>888</v>
      </c>
      <c r="B709" t="s">
        <v>107</v>
      </c>
      <c r="C709" t="s">
        <v>542</v>
      </c>
      <c r="D709" t="s">
        <v>543</v>
      </c>
      <c r="E709">
        <f>SUM(Table18[[#This Row],[2024]:[2014]])</f>
        <v>232</v>
      </c>
      <c r="F709" s="1">
        <v>24</v>
      </c>
      <c r="G709" s="1">
        <v>48</v>
      </c>
      <c r="H709" s="1">
        <v>55</v>
      </c>
      <c r="I709" s="1">
        <v>23</v>
      </c>
      <c r="J709" s="1">
        <v>12</v>
      </c>
      <c r="K709" s="1">
        <v>70</v>
      </c>
      <c r="L709" s="1"/>
      <c r="M709" s="1"/>
      <c r="N709" s="1"/>
      <c r="O709" s="1"/>
      <c r="P709" s="1"/>
    </row>
    <row r="710" spans="1:16" hidden="1" x14ac:dyDescent="0.35">
      <c r="A710" t="s">
        <v>888</v>
      </c>
      <c r="B710" t="s">
        <v>107</v>
      </c>
      <c r="C710" t="s">
        <v>913</v>
      </c>
      <c r="D710" t="s">
        <v>914</v>
      </c>
      <c r="E710">
        <f>SUM(Table18[[#This Row],[2024]:[2014]])</f>
        <v>310</v>
      </c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>
        <v>310</v>
      </c>
    </row>
    <row r="711" spans="1:16" hidden="1" x14ac:dyDescent="0.35">
      <c r="A711" t="s">
        <v>888</v>
      </c>
      <c r="B711" t="s">
        <v>107</v>
      </c>
      <c r="C711" t="s">
        <v>915</v>
      </c>
      <c r="D711" t="s">
        <v>916</v>
      </c>
      <c r="E711">
        <f>SUM(Table18[[#This Row],[2024]:[2014]])</f>
        <v>3408</v>
      </c>
      <c r="F711" s="1">
        <v>40</v>
      </c>
      <c r="G711" s="1">
        <v>301</v>
      </c>
      <c r="H711" s="1">
        <v>450</v>
      </c>
      <c r="I711" s="1">
        <v>30</v>
      </c>
      <c r="J711" s="1">
        <v>225</v>
      </c>
      <c r="K711" s="1">
        <v>532</v>
      </c>
      <c r="L711" s="1">
        <v>200</v>
      </c>
      <c r="M711" s="1">
        <v>430</v>
      </c>
      <c r="N711" s="1">
        <v>700</v>
      </c>
      <c r="O711" s="1">
        <v>500</v>
      </c>
      <c r="P711" s="1"/>
    </row>
    <row r="712" spans="1:16" hidden="1" x14ac:dyDescent="0.35">
      <c r="A712" t="s">
        <v>888</v>
      </c>
      <c r="B712" t="s">
        <v>107</v>
      </c>
      <c r="C712" t="s">
        <v>917</v>
      </c>
      <c r="D712" t="s">
        <v>918</v>
      </c>
      <c r="E712">
        <f>SUM(Table18[[#This Row],[2024]:[2014]])</f>
        <v>3</v>
      </c>
      <c r="F712" s="1"/>
      <c r="G712" s="1"/>
      <c r="H712" s="1"/>
      <c r="I712" s="1"/>
      <c r="J712" s="1"/>
      <c r="K712" s="1"/>
      <c r="L712" s="1"/>
      <c r="M712" s="1"/>
      <c r="N712" s="1"/>
      <c r="O712" s="1">
        <v>3</v>
      </c>
      <c r="P712" s="1"/>
    </row>
    <row r="713" spans="1:16" hidden="1" x14ac:dyDescent="0.35">
      <c r="A713" t="s">
        <v>888</v>
      </c>
      <c r="B713" t="s">
        <v>107</v>
      </c>
      <c r="C713" t="s">
        <v>919</v>
      </c>
      <c r="D713" t="s">
        <v>920</v>
      </c>
      <c r="E713">
        <f>SUM(Table18[[#This Row],[2024]:[2014]])</f>
        <v>10</v>
      </c>
      <c r="F713" s="1"/>
      <c r="G713" s="1"/>
      <c r="H713" s="1"/>
      <c r="I713" s="1"/>
      <c r="J713" s="1"/>
      <c r="K713" s="1">
        <v>10</v>
      </c>
      <c r="L713" s="1"/>
      <c r="M713" s="1"/>
      <c r="N713" s="1"/>
      <c r="O713" s="1"/>
      <c r="P713" s="1"/>
    </row>
    <row r="714" spans="1:16" hidden="1" x14ac:dyDescent="0.35">
      <c r="A714" t="s">
        <v>888</v>
      </c>
      <c r="B714" t="s">
        <v>107</v>
      </c>
      <c r="C714" t="s">
        <v>921</v>
      </c>
      <c r="D714" t="s">
        <v>922</v>
      </c>
      <c r="E714">
        <f>SUM(Table18[[#This Row],[2024]:[2014]])</f>
        <v>4</v>
      </c>
      <c r="F714" s="1"/>
      <c r="G714" s="1"/>
      <c r="H714" s="1"/>
      <c r="I714" s="1">
        <v>1</v>
      </c>
      <c r="J714" s="1"/>
      <c r="K714" s="1"/>
      <c r="L714" s="1">
        <v>1</v>
      </c>
      <c r="M714" s="1"/>
      <c r="N714" s="1"/>
      <c r="O714" s="1">
        <v>1</v>
      </c>
      <c r="P714" s="1">
        <v>1</v>
      </c>
    </row>
    <row r="715" spans="1:16" hidden="1" x14ac:dyDescent="0.35">
      <c r="A715" t="s">
        <v>888</v>
      </c>
      <c r="B715" t="s">
        <v>546</v>
      </c>
      <c r="C715" t="s">
        <v>547</v>
      </c>
      <c r="D715" t="s">
        <v>548</v>
      </c>
      <c r="E715">
        <f>SUM(Table18[[#This Row],[2024]:[2014]])</f>
        <v>4</v>
      </c>
      <c r="F715" s="1"/>
      <c r="G715" s="1">
        <v>2</v>
      </c>
      <c r="H715" s="1">
        <v>1</v>
      </c>
      <c r="I715" s="1">
        <v>1</v>
      </c>
      <c r="J715" s="1"/>
      <c r="K715" s="1"/>
      <c r="L715" s="1"/>
      <c r="M715" s="1"/>
      <c r="N715" s="1"/>
      <c r="O715" s="1"/>
      <c r="P715" s="1"/>
    </row>
    <row r="716" spans="1:16" hidden="1" x14ac:dyDescent="0.35">
      <c r="A716" t="s">
        <v>888</v>
      </c>
      <c r="B716" t="s">
        <v>923</v>
      </c>
      <c r="C716" t="s">
        <v>924</v>
      </c>
      <c r="D716" t="s">
        <v>925</v>
      </c>
      <c r="E716">
        <f>SUM(Table18[[#This Row],[2024]:[2014]])</f>
        <v>68</v>
      </c>
      <c r="F716" s="1"/>
      <c r="G716" s="1"/>
      <c r="H716" s="1">
        <v>-2</v>
      </c>
      <c r="I716" s="1">
        <v>10</v>
      </c>
      <c r="J716" s="1"/>
      <c r="K716" s="1"/>
      <c r="L716" s="1"/>
      <c r="M716" s="1"/>
      <c r="N716" s="1"/>
      <c r="O716" s="1">
        <v>60</v>
      </c>
      <c r="P716" s="1"/>
    </row>
    <row r="717" spans="1:16" hidden="1" x14ac:dyDescent="0.35">
      <c r="A717" t="s">
        <v>888</v>
      </c>
      <c r="B717" t="s">
        <v>549</v>
      </c>
      <c r="C717" t="s">
        <v>926</v>
      </c>
      <c r="D717" t="s">
        <v>927</v>
      </c>
      <c r="E717">
        <f>SUM(Table18[[#This Row],[2024]:[2014]])</f>
        <v>5</v>
      </c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>
        <v>5</v>
      </c>
    </row>
    <row r="718" spans="1:16" hidden="1" x14ac:dyDescent="0.35">
      <c r="A718" t="s">
        <v>888</v>
      </c>
      <c r="B718" t="s">
        <v>549</v>
      </c>
      <c r="C718" t="s">
        <v>550</v>
      </c>
      <c r="D718" t="s">
        <v>551</v>
      </c>
      <c r="E718">
        <f>SUM(Table18[[#This Row],[2024]:[2014]])</f>
        <v>1</v>
      </c>
      <c r="F718" s="1"/>
      <c r="G718" s="1"/>
      <c r="H718" s="1">
        <v>1</v>
      </c>
      <c r="I718" s="1"/>
      <c r="J718" s="1"/>
      <c r="K718" s="1"/>
      <c r="L718" s="1"/>
      <c r="M718" s="1"/>
      <c r="N718" s="1"/>
      <c r="O718" s="1"/>
      <c r="P718" s="1"/>
    </row>
    <row r="719" spans="1:16" hidden="1" x14ac:dyDescent="0.35">
      <c r="A719" t="s">
        <v>888</v>
      </c>
      <c r="B719" t="s">
        <v>549</v>
      </c>
      <c r="C719" t="s">
        <v>928</v>
      </c>
      <c r="D719" t="s">
        <v>929</v>
      </c>
      <c r="E719">
        <f>SUM(Table18[[#This Row],[2024]:[2014]])</f>
        <v>6</v>
      </c>
      <c r="F719" s="1"/>
      <c r="G719" s="1"/>
      <c r="H719" s="1"/>
      <c r="I719" s="1"/>
      <c r="J719" s="1"/>
      <c r="K719" s="1"/>
      <c r="L719" s="1"/>
      <c r="M719" s="1"/>
      <c r="N719" s="1"/>
      <c r="O719" s="1">
        <v>3</v>
      </c>
      <c r="P719" s="1">
        <v>3</v>
      </c>
    </row>
    <row r="720" spans="1:16" hidden="1" x14ac:dyDescent="0.35">
      <c r="A720" t="s">
        <v>888</v>
      </c>
      <c r="B720" t="s">
        <v>549</v>
      </c>
      <c r="C720" t="s">
        <v>930</v>
      </c>
      <c r="D720" t="s">
        <v>931</v>
      </c>
      <c r="E720">
        <f>SUM(Table18[[#This Row],[2024]:[2014]])</f>
        <v>0</v>
      </c>
      <c r="F720" s="1"/>
      <c r="G720" s="1"/>
      <c r="H720" s="1"/>
      <c r="I720" s="1"/>
      <c r="J720" s="1"/>
      <c r="K720" s="1"/>
      <c r="L720" s="1"/>
      <c r="M720" s="1"/>
      <c r="N720" s="1"/>
      <c r="O720" s="1">
        <v>0</v>
      </c>
      <c r="P720" s="1"/>
    </row>
    <row r="721" spans="1:16" hidden="1" x14ac:dyDescent="0.35">
      <c r="A721" t="s">
        <v>888</v>
      </c>
      <c r="B721" t="s">
        <v>117</v>
      </c>
      <c r="C721" t="s">
        <v>105</v>
      </c>
      <c r="D721" t="s">
        <v>118</v>
      </c>
      <c r="E721">
        <f>SUM(Table18[[#This Row],[2024]:[2014]])</f>
        <v>299</v>
      </c>
      <c r="F721" s="1"/>
      <c r="G721" s="1"/>
      <c r="H721" s="1"/>
      <c r="I721" s="1">
        <v>31</v>
      </c>
      <c r="J721" s="1">
        <v>5</v>
      </c>
      <c r="K721" s="1">
        <v>26</v>
      </c>
      <c r="L721" s="1">
        <v>201</v>
      </c>
      <c r="M721" s="1">
        <v>14</v>
      </c>
      <c r="N721" s="1">
        <v>9</v>
      </c>
      <c r="O721" s="1">
        <v>8</v>
      </c>
      <c r="P721" s="1">
        <v>5</v>
      </c>
    </row>
    <row r="722" spans="1:16" hidden="1" x14ac:dyDescent="0.35">
      <c r="A722" t="s">
        <v>888</v>
      </c>
      <c r="B722" t="s">
        <v>117</v>
      </c>
      <c r="C722" t="s">
        <v>719</v>
      </c>
      <c r="D722" t="s">
        <v>720</v>
      </c>
      <c r="E722">
        <f>SUM(Table18[[#This Row],[2024]:[2014]])</f>
        <v>28</v>
      </c>
      <c r="F722" s="1"/>
      <c r="G722" s="1"/>
      <c r="H722" s="1"/>
      <c r="I722" s="1"/>
      <c r="J722" s="1"/>
      <c r="K722" s="1"/>
      <c r="L722" s="1">
        <v>5</v>
      </c>
      <c r="M722" s="1">
        <v>5</v>
      </c>
      <c r="N722" s="1">
        <v>5</v>
      </c>
      <c r="O722" s="1">
        <v>3</v>
      </c>
      <c r="P722" s="1">
        <v>10</v>
      </c>
    </row>
    <row r="723" spans="1:16" hidden="1" x14ac:dyDescent="0.35">
      <c r="A723" t="s">
        <v>888</v>
      </c>
      <c r="B723" t="s">
        <v>117</v>
      </c>
      <c r="C723" t="s">
        <v>932</v>
      </c>
      <c r="D723" t="s">
        <v>933</v>
      </c>
      <c r="E723">
        <f>SUM(Table18[[#This Row],[2024]:[2014]])</f>
        <v>0</v>
      </c>
      <c r="F723" s="1"/>
      <c r="G723" s="1"/>
      <c r="H723" s="1"/>
      <c r="I723" s="1">
        <v>0</v>
      </c>
      <c r="J723" s="1"/>
      <c r="K723" s="1"/>
      <c r="L723" s="1"/>
      <c r="M723" s="1"/>
      <c r="N723" s="1"/>
      <c r="O723" s="1"/>
      <c r="P723" s="1"/>
    </row>
    <row r="724" spans="1:16" hidden="1" x14ac:dyDescent="0.35">
      <c r="A724" t="s">
        <v>888</v>
      </c>
      <c r="B724" t="s">
        <v>117</v>
      </c>
      <c r="C724" t="s">
        <v>934</v>
      </c>
      <c r="D724" t="s">
        <v>935</v>
      </c>
      <c r="E724">
        <f>SUM(Table18[[#This Row],[2024]:[2014]])</f>
        <v>50</v>
      </c>
      <c r="F724" s="1"/>
      <c r="G724" s="1"/>
      <c r="H724" s="1"/>
      <c r="I724" s="1"/>
      <c r="J724" s="1"/>
      <c r="K724" s="1"/>
      <c r="L724" s="1"/>
      <c r="M724" s="1">
        <v>50</v>
      </c>
      <c r="N724" s="1"/>
      <c r="O724" s="1"/>
      <c r="P724" s="1"/>
    </row>
    <row r="725" spans="1:16" hidden="1" x14ac:dyDescent="0.35">
      <c r="A725" t="s">
        <v>888</v>
      </c>
      <c r="B725" t="s">
        <v>117</v>
      </c>
      <c r="C725" t="s">
        <v>936</v>
      </c>
      <c r="D725" t="s">
        <v>937</v>
      </c>
      <c r="E725">
        <f>SUM(Table18[[#This Row],[2024]:[2014]])</f>
        <v>1</v>
      </c>
      <c r="F725" s="1"/>
      <c r="G725" s="1"/>
      <c r="H725" s="1"/>
      <c r="I725" s="1"/>
      <c r="J725" s="1"/>
      <c r="K725" s="1"/>
      <c r="L725" s="1">
        <v>1</v>
      </c>
      <c r="M725" s="1"/>
      <c r="N725" s="1"/>
      <c r="O725" s="1"/>
      <c r="P725" s="1"/>
    </row>
    <row r="726" spans="1:16" hidden="1" x14ac:dyDescent="0.35">
      <c r="A726" t="s">
        <v>888</v>
      </c>
      <c r="B726" t="s">
        <v>117</v>
      </c>
      <c r="C726" t="s">
        <v>938</v>
      </c>
      <c r="D726" t="s">
        <v>939</v>
      </c>
      <c r="E726">
        <f>SUM(Table18[[#This Row],[2024]:[2014]])</f>
        <v>8</v>
      </c>
      <c r="F726" s="1"/>
      <c r="G726" s="1"/>
      <c r="H726" s="1"/>
      <c r="I726" s="1"/>
      <c r="J726" s="1">
        <v>1</v>
      </c>
      <c r="K726" s="1">
        <v>7</v>
      </c>
      <c r="L726" s="1"/>
      <c r="M726" s="1"/>
      <c r="N726" s="1"/>
      <c r="O726" s="1"/>
      <c r="P726" s="1"/>
    </row>
    <row r="727" spans="1:16" hidden="1" x14ac:dyDescent="0.35">
      <c r="A727" t="s">
        <v>888</v>
      </c>
      <c r="B727" t="s">
        <v>117</v>
      </c>
      <c r="C727" t="s">
        <v>940</v>
      </c>
      <c r="D727" t="s">
        <v>941</v>
      </c>
      <c r="E727">
        <f>SUM(Table18[[#This Row],[2024]:[2014]])</f>
        <v>1</v>
      </c>
      <c r="F727" s="1"/>
      <c r="G727" s="1">
        <v>1</v>
      </c>
      <c r="H727" s="1"/>
      <c r="I727" s="1"/>
      <c r="J727" s="1"/>
      <c r="K727" s="1"/>
      <c r="L727" s="1"/>
      <c r="M727" s="1"/>
      <c r="N727" s="1"/>
      <c r="O727" s="1"/>
      <c r="P727" s="1"/>
    </row>
    <row r="728" spans="1:16" hidden="1" x14ac:dyDescent="0.35">
      <c r="A728" t="s">
        <v>888</v>
      </c>
      <c r="B728" t="s">
        <v>117</v>
      </c>
      <c r="C728" t="s">
        <v>942</v>
      </c>
      <c r="D728" t="s">
        <v>943</v>
      </c>
      <c r="E728">
        <f>SUM(Table18[[#This Row],[2024]:[2014]])</f>
        <v>1</v>
      </c>
      <c r="F728" s="1"/>
      <c r="G728" s="1"/>
      <c r="H728" s="1"/>
      <c r="I728" s="1"/>
      <c r="J728" s="1"/>
      <c r="K728" s="1"/>
      <c r="L728" s="1"/>
      <c r="M728" s="1"/>
      <c r="N728" s="1">
        <v>1</v>
      </c>
      <c r="O728" s="1"/>
      <c r="P728" s="1"/>
    </row>
    <row r="729" spans="1:16" hidden="1" x14ac:dyDescent="0.35">
      <c r="A729" t="s">
        <v>888</v>
      </c>
      <c r="B729" t="s">
        <v>117</v>
      </c>
      <c r="C729" t="s">
        <v>552</v>
      </c>
      <c r="D729" t="s">
        <v>553</v>
      </c>
      <c r="E729">
        <f>SUM(Table18[[#This Row],[2024]:[2014]])</f>
        <v>4</v>
      </c>
      <c r="F729" s="1"/>
      <c r="G729" s="1"/>
      <c r="H729" s="1"/>
      <c r="I729" s="1"/>
      <c r="J729" s="1"/>
      <c r="K729" s="1">
        <v>3</v>
      </c>
      <c r="L729" s="1"/>
      <c r="M729" s="1"/>
      <c r="N729" s="1">
        <v>1</v>
      </c>
      <c r="O729" s="1"/>
      <c r="P729" s="1"/>
    </row>
    <row r="730" spans="1:16" hidden="1" x14ac:dyDescent="0.35">
      <c r="A730" t="s">
        <v>888</v>
      </c>
      <c r="B730" t="s">
        <v>117</v>
      </c>
      <c r="C730" t="s">
        <v>944</v>
      </c>
      <c r="D730" t="s">
        <v>945</v>
      </c>
      <c r="E730">
        <f>SUM(Table18[[#This Row],[2024]:[2014]])</f>
        <v>5</v>
      </c>
      <c r="F730" s="1"/>
      <c r="G730" s="1"/>
      <c r="H730" s="1"/>
      <c r="I730" s="1"/>
      <c r="J730" s="1"/>
      <c r="K730" s="1"/>
      <c r="L730" s="1"/>
      <c r="M730" s="1"/>
      <c r="N730" s="1"/>
      <c r="O730" s="1">
        <v>5</v>
      </c>
      <c r="P730" s="1"/>
    </row>
    <row r="731" spans="1:16" hidden="1" x14ac:dyDescent="0.35">
      <c r="A731" t="s">
        <v>888</v>
      </c>
      <c r="B731" t="s">
        <v>123</v>
      </c>
      <c r="C731" t="s">
        <v>105</v>
      </c>
      <c r="D731" t="s">
        <v>124</v>
      </c>
      <c r="E731">
        <f>SUM(Table18[[#This Row],[2024]:[2014]])</f>
        <v>23</v>
      </c>
      <c r="F731" s="1">
        <v>2</v>
      </c>
      <c r="G731" s="1">
        <v>21</v>
      </c>
      <c r="H731" s="1"/>
      <c r="I731" s="1"/>
      <c r="J731" s="1"/>
      <c r="K731" s="1"/>
      <c r="L731" s="1"/>
      <c r="M731" s="1"/>
      <c r="N731" s="1"/>
      <c r="O731" s="1"/>
      <c r="P731" s="1"/>
    </row>
    <row r="732" spans="1:16" hidden="1" x14ac:dyDescent="0.35">
      <c r="A732" t="s">
        <v>888</v>
      </c>
      <c r="B732" t="s">
        <v>123</v>
      </c>
      <c r="C732" t="s">
        <v>105</v>
      </c>
      <c r="D732" t="s">
        <v>125</v>
      </c>
      <c r="E732">
        <f>SUM(Table18[[#This Row],[2024]:[2014]])</f>
        <v>3</v>
      </c>
      <c r="F732" s="1"/>
      <c r="G732" s="1"/>
      <c r="H732" s="1"/>
      <c r="I732" s="1"/>
      <c r="J732" s="1"/>
      <c r="K732" s="1"/>
      <c r="L732" s="1">
        <v>2</v>
      </c>
      <c r="M732" s="1">
        <v>1</v>
      </c>
      <c r="N732" s="1"/>
      <c r="O732" s="1"/>
      <c r="P732" s="1"/>
    </row>
    <row r="733" spans="1:16" hidden="1" x14ac:dyDescent="0.35">
      <c r="A733" t="s">
        <v>888</v>
      </c>
      <c r="B733" t="s">
        <v>123</v>
      </c>
      <c r="C733" t="s">
        <v>105</v>
      </c>
      <c r="D733" t="s">
        <v>126</v>
      </c>
      <c r="E733">
        <f>SUM(Table18[[#This Row],[2024]:[2014]])</f>
        <v>10</v>
      </c>
      <c r="F733" s="1"/>
      <c r="G733" s="1"/>
      <c r="H733" s="1"/>
      <c r="I733" s="1">
        <v>5</v>
      </c>
      <c r="J733" s="1">
        <v>2</v>
      </c>
      <c r="K733" s="1"/>
      <c r="L733" s="1">
        <v>2</v>
      </c>
      <c r="M733" s="1">
        <v>1</v>
      </c>
      <c r="N733" s="1"/>
      <c r="O733" s="1"/>
      <c r="P733" s="1"/>
    </row>
    <row r="734" spans="1:16" hidden="1" x14ac:dyDescent="0.35">
      <c r="A734" t="s">
        <v>888</v>
      </c>
      <c r="B734" t="s">
        <v>123</v>
      </c>
      <c r="C734" t="s">
        <v>105</v>
      </c>
      <c r="D734" t="s">
        <v>554</v>
      </c>
      <c r="E734">
        <f>SUM(Table18[[#This Row],[2024]:[2014]])</f>
        <v>1</v>
      </c>
      <c r="F734" s="1">
        <v>1</v>
      </c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idden="1" x14ac:dyDescent="0.35">
      <c r="A735" t="s">
        <v>888</v>
      </c>
      <c r="B735" t="s">
        <v>123</v>
      </c>
      <c r="C735" t="s">
        <v>105</v>
      </c>
      <c r="D735" t="s">
        <v>127</v>
      </c>
      <c r="E735">
        <f>SUM(Table18[[#This Row],[2024]:[2014]])</f>
        <v>223</v>
      </c>
      <c r="F735" s="1">
        <v>-2</v>
      </c>
      <c r="G735" s="1">
        <v>-2</v>
      </c>
      <c r="H735" s="1">
        <v>-18</v>
      </c>
      <c r="I735" s="1">
        <v>-16</v>
      </c>
      <c r="J735" s="1">
        <v>-8</v>
      </c>
      <c r="K735" s="1"/>
      <c r="L735" s="1"/>
      <c r="M735" s="1"/>
      <c r="N735" s="1">
        <v>71</v>
      </c>
      <c r="O735" s="1">
        <v>198</v>
      </c>
      <c r="P735" s="1"/>
    </row>
    <row r="736" spans="1:16" hidden="1" x14ac:dyDescent="0.35">
      <c r="A736" t="s">
        <v>888</v>
      </c>
      <c r="B736" t="s">
        <v>123</v>
      </c>
      <c r="C736" t="s">
        <v>105</v>
      </c>
      <c r="D736" t="s">
        <v>555</v>
      </c>
      <c r="E736">
        <f>SUM(Table18[[#This Row],[2024]:[2014]])</f>
        <v>39</v>
      </c>
      <c r="F736" s="1"/>
      <c r="G736" s="1"/>
      <c r="H736" s="1">
        <v>1</v>
      </c>
      <c r="I736" s="1">
        <v>32</v>
      </c>
      <c r="J736" s="1"/>
      <c r="K736" s="1"/>
      <c r="L736" s="1">
        <v>2</v>
      </c>
      <c r="M736" s="1">
        <v>3</v>
      </c>
      <c r="N736" s="1">
        <v>1</v>
      </c>
      <c r="O736" s="1"/>
      <c r="P736" s="1"/>
    </row>
    <row r="737" spans="1:16" hidden="1" x14ac:dyDescent="0.35">
      <c r="A737" t="s">
        <v>888</v>
      </c>
      <c r="B737" t="s">
        <v>123</v>
      </c>
      <c r="C737" t="s">
        <v>105</v>
      </c>
      <c r="D737" t="s">
        <v>946</v>
      </c>
      <c r="E737">
        <f>SUM(Table18[[#This Row],[2024]:[2014]])</f>
        <v>348</v>
      </c>
      <c r="F737" s="1"/>
      <c r="G737" s="1"/>
      <c r="H737" s="1"/>
      <c r="I737" s="1"/>
      <c r="J737" s="1"/>
      <c r="K737" s="1"/>
      <c r="L737" s="1">
        <v>218</v>
      </c>
      <c r="M737" s="1">
        <v>130</v>
      </c>
      <c r="N737" s="1"/>
      <c r="O737" s="1"/>
      <c r="P737" s="1"/>
    </row>
    <row r="738" spans="1:16" hidden="1" x14ac:dyDescent="0.35">
      <c r="A738" t="s">
        <v>888</v>
      </c>
      <c r="B738" t="s">
        <v>123</v>
      </c>
      <c r="C738" t="s">
        <v>105</v>
      </c>
      <c r="D738" t="s">
        <v>128</v>
      </c>
      <c r="E738">
        <f>SUM(Table18[[#This Row],[2024]:[2014]])</f>
        <v>57</v>
      </c>
      <c r="F738" s="1"/>
      <c r="G738" s="1">
        <v>1</v>
      </c>
      <c r="H738" s="1"/>
      <c r="I738" s="1">
        <v>2</v>
      </c>
      <c r="J738" s="1">
        <v>48</v>
      </c>
      <c r="K738" s="1">
        <v>2</v>
      </c>
      <c r="L738" s="1">
        <v>4</v>
      </c>
      <c r="M738" s="1"/>
      <c r="N738" s="1"/>
      <c r="O738" s="1"/>
      <c r="P738" s="1"/>
    </row>
    <row r="739" spans="1:16" hidden="1" x14ac:dyDescent="0.35">
      <c r="A739" t="s">
        <v>888</v>
      </c>
      <c r="B739" t="s">
        <v>123</v>
      </c>
      <c r="C739" t="s">
        <v>105</v>
      </c>
      <c r="D739" t="s">
        <v>129</v>
      </c>
      <c r="E739">
        <f>SUM(Table18[[#This Row],[2024]:[2014]])</f>
        <v>4</v>
      </c>
      <c r="F739" s="1"/>
      <c r="G739" s="1"/>
      <c r="H739" s="1"/>
      <c r="I739" s="1">
        <v>3</v>
      </c>
      <c r="J739" s="1"/>
      <c r="K739" s="1"/>
      <c r="L739" s="1"/>
      <c r="M739" s="1">
        <v>1</v>
      </c>
      <c r="N739" s="1"/>
      <c r="O739" s="1"/>
      <c r="P739" s="1"/>
    </row>
    <row r="740" spans="1:16" hidden="1" x14ac:dyDescent="0.35">
      <c r="A740" t="s">
        <v>888</v>
      </c>
      <c r="B740" t="s">
        <v>123</v>
      </c>
      <c r="C740" t="s">
        <v>105</v>
      </c>
      <c r="D740" t="s">
        <v>130</v>
      </c>
      <c r="E740">
        <f>SUM(Table18[[#This Row],[2024]:[2014]])</f>
        <v>34</v>
      </c>
      <c r="F740" s="1"/>
      <c r="G740" s="1"/>
      <c r="H740" s="1">
        <v>1</v>
      </c>
      <c r="I740" s="1">
        <v>1</v>
      </c>
      <c r="J740" s="1">
        <v>32</v>
      </c>
      <c r="K740" s="1"/>
      <c r="L740" s="1"/>
      <c r="M740" s="1"/>
      <c r="N740" s="1"/>
      <c r="O740" s="1"/>
      <c r="P740" s="1"/>
    </row>
    <row r="741" spans="1:16" hidden="1" x14ac:dyDescent="0.35">
      <c r="A741" t="s">
        <v>888</v>
      </c>
      <c r="B741" t="s">
        <v>123</v>
      </c>
      <c r="C741" t="s">
        <v>105</v>
      </c>
      <c r="D741" t="s">
        <v>556</v>
      </c>
      <c r="E741">
        <f>SUM(Table18[[#This Row],[2024]:[2014]])</f>
        <v>2</v>
      </c>
      <c r="F741" s="1"/>
      <c r="G741" s="1"/>
      <c r="H741" s="1">
        <v>2</v>
      </c>
      <c r="I741" s="1"/>
      <c r="J741" s="1"/>
      <c r="K741" s="1"/>
      <c r="L741" s="1"/>
      <c r="M741" s="1"/>
      <c r="N741" s="1"/>
      <c r="O741" s="1"/>
      <c r="P741" s="1"/>
    </row>
    <row r="742" spans="1:16" hidden="1" x14ac:dyDescent="0.35">
      <c r="A742" t="s">
        <v>888</v>
      </c>
      <c r="B742" t="s">
        <v>123</v>
      </c>
      <c r="C742" t="s">
        <v>105</v>
      </c>
      <c r="D742" t="s">
        <v>131</v>
      </c>
      <c r="E742">
        <f>SUM(Table18[[#This Row],[2024]:[2014]])</f>
        <v>41</v>
      </c>
      <c r="F742" s="1"/>
      <c r="G742" s="1">
        <v>33</v>
      </c>
      <c r="H742" s="1">
        <v>7</v>
      </c>
      <c r="I742" s="1"/>
      <c r="J742" s="1"/>
      <c r="K742" s="1"/>
      <c r="L742" s="1"/>
      <c r="M742" s="1">
        <v>1</v>
      </c>
      <c r="N742" s="1"/>
      <c r="O742" s="1"/>
      <c r="P742" s="1"/>
    </row>
    <row r="743" spans="1:16" hidden="1" x14ac:dyDescent="0.35">
      <c r="A743" t="s">
        <v>888</v>
      </c>
      <c r="B743" t="s">
        <v>123</v>
      </c>
      <c r="C743" t="s">
        <v>105</v>
      </c>
      <c r="D743" t="s">
        <v>132</v>
      </c>
      <c r="E743">
        <f>SUM(Table18[[#This Row],[2024]:[2014]])</f>
        <v>474</v>
      </c>
      <c r="F743" s="1">
        <v>51</v>
      </c>
      <c r="G743" s="1">
        <v>121</v>
      </c>
      <c r="H743" s="1">
        <v>58</v>
      </c>
      <c r="I743" s="1">
        <v>37</v>
      </c>
      <c r="J743" s="1">
        <v>46</v>
      </c>
      <c r="K743" s="1">
        <v>92</v>
      </c>
      <c r="L743" s="1">
        <v>69</v>
      </c>
      <c r="M743" s="1"/>
      <c r="N743" s="1"/>
      <c r="O743" s="1"/>
      <c r="P743" s="1"/>
    </row>
    <row r="744" spans="1:16" hidden="1" x14ac:dyDescent="0.35">
      <c r="A744" t="s">
        <v>888</v>
      </c>
      <c r="B744" t="s">
        <v>123</v>
      </c>
      <c r="C744" t="s">
        <v>105</v>
      </c>
      <c r="D744" t="s">
        <v>133</v>
      </c>
      <c r="E744">
        <f>SUM(Table18[[#This Row],[2024]:[2014]])</f>
        <v>93</v>
      </c>
      <c r="F744" s="1"/>
      <c r="G744" s="1"/>
      <c r="H744" s="1"/>
      <c r="I744" s="1">
        <v>17</v>
      </c>
      <c r="J744" s="1">
        <v>8</v>
      </c>
      <c r="K744" s="1">
        <v>68</v>
      </c>
      <c r="L744" s="1"/>
      <c r="M744" s="1"/>
      <c r="N744" s="1"/>
      <c r="O744" s="1"/>
      <c r="P744" s="1"/>
    </row>
    <row r="745" spans="1:16" hidden="1" x14ac:dyDescent="0.35">
      <c r="A745" t="s">
        <v>888</v>
      </c>
      <c r="B745" t="s">
        <v>123</v>
      </c>
      <c r="C745" t="s">
        <v>105</v>
      </c>
      <c r="D745" t="s">
        <v>134</v>
      </c>
      <c r="E745">
        <f>SUM(Table18[[#This Row],[2024]:[2014]])</f>
        <v>6</v>
      </c>
      <c r="F745" s="1"/>
      <c r="G745" s="1"/>
      <c r="H745" s="1"/>
      <c r="I745" s="1"/>
      <c r="J745" s="1"/>
      <c r="K745" s="1"/>
      <c r="L745" s="1">
        <v>6</v>
      </c>
      <c r="M745" s="1">
        <v>0</v>
      </c>
      <c r="N745" s="1"/>
      <c r="O745" s="1"/>
      <c r="P745" s="1"/>
    </row>
    <row r="746" spans="1:16" hidden="1" x14ac:dyDescent="0.35">
      <c r="A746" t="s">
        <v>888</v>
      </c>
      <c r="B746" t="s">
        <v>123</v>
      </c>
      <c r="C746" t="s">
        <v>105</v>
      </c>
      <c r="D746" t="s">
        <v>135</v>
      </c>
      <c r="E746">
        <f>SUM(Table18[[#This Row],[2024]:[2014]])</f>
        <v>7</v>
      </c>
      <c r="F746" s="1"/>
      <c r="G746" s="1"/>
      <c r="H746" s="1">
        <v>1</v>
      </c>
      <c r="I746" s="1">
        <v>6</v>
      </c>
      <c r="J746" s="1"/>
      <c r="K746" s="1"/>
      <c r="L746" s="1"/>
      <c r="M746" s="1"/>
      <c r="N746" s="1"/>
      <c r="O746" s="1"/>
      <c r="P746" s="1"/>
    </row>
    <row r="747" spans="1:16" hidden="1" x14ac:dyDescent="0.35">
      <c r="A747" t="s">
        <v>888</v>
      </c>
      <c r="B747" t="s">
        <v>123</v>
      </c>
      <c r="C747" t="s">
        <v>105</v>
      </c>
      <c r="D747" t="s">
        <v>862</v>
      </c>
      <c r="E747">
        <f>SUM(Table18[[#This Row],[2024]:[2014]])</f>
        <v>2</v>
      </c>
      <c r="F747" s="1"/>
      <c r="G747" s="1"/>
      <c r="H747" s="1"/>
      <c r="I747" s="1">
        <v>2</v>
      </c>
      <c r="J747" s="1"/>
      <c r="K747" s="1"/>
      <c r="L747" s="1"/>
      <c r="M747" s="1"/>
      <c r="N747" s="1"/>
      <c r="O747" s="1"/>
      <c r="P747" s="1"/>
    </row>
    <row r="748" spans="1:16" hidden="1" x14ac:dyDescent="0.35">
      <c r="A748" t="s">
        <v>888</v>
      </c>
      <c r="B748" t="s">
        <v>123</v>
      </c>
      <c r="C748" t="s">
        <v>136</v>
      </c>
      <c r="D748" t="s">
        <v>137</v>
      </c>
      <c r="E748">
        <f>SUM(Table18[[#This Row],[2024]:[2014]])</f>
        <v>27</v>
      </c>
      <c r="F748" s="1"/>
      <c r="G748" s="1"/>
      <c r="H748" s="1">
        <v>8</v>
      </c>
      <c r="I748" s="1">
        <v>19</v>
      </c>
      <c r="J748" s="1"/>
      <c r="K748" s="1"/>
      <c r="L748" s="1"/>
      <c r="M748" s="1"/>
      <c r="N748" s="1"/>
      <c r="O748" s="1"/>
      <c r="P748" s="1"/>
    </row>
    <row r="749" spans="1:16" hidden="1" x14ac:dyDescent="0.35">
      <c r="A749" t="s">
        <v>888</v>
      </c>
      <c r="B749" t="s">
        <v>123</v>
      </c>
      <c r="C749" t="s">
        <v>947</v>
      </c>
      <c r="D749" t="s">
        <v>948</v>
      </c>
      <c r="E749">
        <f>SUM(Table18[[#This Row],[2024]:[2014]])</f>
        <v>0</v>
      </c>
      <c r="F749" s="1"/>
      <c r="G749" s="1"/>
      <c r="H749" s="1"/>
      <c r="I749" s="1"/>
      <c r="J749" s="1"/>
      <c r="K749" s="1"/>
      <c r="L749" s="1">
        <v>0</v>
      </c>
      <c r="M749" s="1"/>
      <c r="N749" s="1"/>
      <c r="O749" s="1"/>
      <c r="P749" s="1"/>
    </row>
    <row r="750" spans="1:16" hidden="1" x14ac:dyDescent="0.35">
      <c r="A750" t="s">
        <v>888</v>
      </c>
      <c r="B750" t="s">
        <v>123</v>
      </c>
      <c r="C750" t="s">
        <v>558</v>
      </c>
      <c r="D750" t="s">
        <v>559</v>
      </c>
      <c r="E750">
        <f>SUM(Table18[[#This Row],[2024]:[2014]])</f>
        <v>2</v>
      </c>
      <c r="F750" s="1"/>
      <c r="G750" s="1"/>
      <c r="H750" s="1"/>
      <c r="I750" s="1"/>
      <c r="J750" s="1"/>
      <c r="K750" s="1"/>
      <c r="L750" s="1">
        <v>1</v>
      </c>
      <c r="M750" s="1"/>
      <c r="N750" s="1"/>
      <c r="O750" s="1">
        <v>1</v>
      </c>
      <c r="P750" s="1"/>
    </row>
    <row r="751" spans="1:16" hidden="1" x14ac:dyDescent="0.35">
      <c r="A751" t="s">
        <v>888</v>
      </c>
      <c r="B751" t="s">
        <v>123</v>
      </c>
      <c r="C751" t="s">
        <v>949</v>
      </c>
      <c r="D751" t="s">
        <v>950</v>
      </c>
      <c r="E751">
        <f>SUM(Table18[[#This Row],[2024]:[2014]])</f>
        <v>2</v>
      </c>
      <c r="F751" s="1"/>
      <c r="G751" s="1"/>
      <c r="H751" s="1"/>
      <c r="I751" s="1"/>
      <c r="J751" s="1"/>
      <c r="K751" s="1"/>
      <c r="L751" s="1"/>
      <c r="M751" s="1">
        <v>1</v>
      </c>
      <c r="N751" s="1"/>
      <c r="O751" s="1">
        <v>1</v>
      </c>
      <c r="P751" s="1"/>
    </row>
    <row r="752" spans="1:16" hidden="1" x14ac:dyDescent="0.35">
      <c r="A752" t="s">
        <v>888</v>
      </c>
      <c r="B752" t="s">
        <v>123</v>
      </c>
      <c r="C752" t="s">
        <v>560</v>
      </c>
      <c r="D752" t="s">
        <v>561</v>
      </c>
      <c r="E752">
        <f>SUM(Table18[[#This Row],[2024]:[2014]])</f>
        <v>1</v>
      </c>
      <c r="F752" s="1"/>
      <c r="G752" s="1"/>
      <c r="H752" s="1"/>
      <c r="I752" s="1"/>
      <c r="J752" s="1"/>
      <c r="K752" s="1"/>
      <c r="L752" s="1"/>
      <c r="M752" s="1"/>
      <c r="N752" s="1"/>
      <c r="O752" s="1">
        <v>1</v>
      </c>
      <c r="P752" s="1"/>
    </row>
    <row r="753" spans="1:16" hidden="1" x14ac:dyDescent="0.35">
      <c r="A753" t="s">
        <v>888</v>
      </c>
      <c r="B753" t="s">
        <v>123</v>
      </c>
      <c r="C753" t="s">
        <v>951</v>
      </c>
      <c r="D753" t="s">
        <v>952</v>
      </c>
      <c r="E753">
        <f>SUM(Table18[[#This Row],[2024]:[2014]])</f>
        <v>17</v>
      </c>
      <c r="F753" s="1"/>
      <c r="G753" s="1"/>
      <c r="H753" s="1"/>
      <c r="I753" s="1"/>
      <c r="J753" s="1"/>
      <c r="K753" s="1"/>
      <c r="L753" s="1">
        <v>17</v>
      </c>
      <c r="M753" s="1"/>
      <c r="N753" s="1"/>
      <c r="O753" s="1"/>
      <c r="P753" s="1"/>
    </row>
    <row r="754" spans="1:16" hidden="1" x14ac:dyDescent="0.35">
      <c r="A754" t="s">
        <v>888</v>
      </c>
      <c r="B754" t="s">
        <v>123</v>
      </c>
      <c r="C754" t="s">
        <v>105</v>
      </c>
      <c r="D754" t="s">
        <v>140</v>
      </c>
      <c r="E754">
        <f>SUM(Table18[[#This Row],[2024]:[2014]])</f>
        <v>1</v>
      </c>
      <c r="F754" s="1">
        <v>1</v>
      </c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idden="1" x14ac:dyDescent="0.35">
      <c r="A755" t="s">
        <v>888</v>
      </c>
      <c r="B755" t="s">
        <v>123</v>
      </c>
      <c r="C755" t="s">
        <v>953</v>
      </c>
      <c r="D755" t="s">
        <v>954</v>
      </c>
      <c r="E755">
        <f>SUM(Table18[[#This Row],[2024]:[2014]])</f>
        <v>10</v>
      </c>
      <c r="F755" s="1"/>
      <c r="G755" s="1"/>
      <c r="H755" s="1"/>
      <c r="I755" s="1"/>
      <c r="J755" s="1"/>
      <c r="K755" s="1"/>
      <c r="L755" s="1"/>
      <c r="M755" s="1"/>
      <c r="N755" s="1"/>
      <c r="O755" s="1">
        <v>10</v>
      </c>
      <c r="P755" s="1"/>
    </row>
    <row r="756" spans="1:16" hidden="1" x14ac:dyDescent="0.35">
      <c r="A756" t="s">
        <v>888</v>
      </c>
      <c r="B756" t="s">
        <v>123</v>
      </c>
      <c r="C756" t="s">
        <v>955</v>
      </c>
      <c r="D756" t="s">
        <v>956</v>
      </c>
      <c r="E756">
        <f>SUM(Table18[[#This Row],[2024]:[2014]])</f>
        <v>20</v>
      </c>
      <c r="F756" s="1"/>
      <c r="G756" s="1"/>
      <c r="H756" s="1">
        <v>20</v>
      </c>
      <c r="I756" s="1"/>
      <c r="J756" s="1"/>
      <c r="K756" s="1"/>
      <c r="L756" s="1"/>
      <c r="M756" s="1"/>
      <c r="N756" s="1"/>
      <c r="O756" s="1"/>
      <c r="P756" s="1"/>
    </row>
    <row r="757" spans="1:16" hidden="1" x14ac:dyDescent="0.35">
      <c r="A757" t="s">
        <v>888</v>
      </c>
      <c r="B757" t="s">
        <v>123</v>
      </c>
      <c r="C757" t="s">
        <v>957</v>
      </c>
      <c r="D757" t="s">
        <v>958</v>
      </c>
      <c r="E757">
        <f>SUM(Table18[[#This Row],[2024]:[2014]])</f>
        <v>2</v>
      </c>
      <c r="F757" s="1"/>
      <c r="G757" s="1"/>
      <c r="H757" s="1"/>
      <c r="I757" s="1"/>
      <c r="J757" s="1"/>
      <c r="K757" s="1">
        <v>1</v>
      </c>
      <c r="L757" s="1">
        <v>1</v>
      </c>
      <c r="M757" s="1"/>
      <c r="N757" s="1"/>
      <c r="O757" s="1"/>
      <c r="P757" s="1"/>
    </row>
    <row r="758" spans="1:16" hidden="1" x14ac:dyDescent="0.35">
      <c r="A758" t="s">
        <v>888</v>
      </c>
      <c r="B758" t="s">
        <v>123</v>
      </c>
      <c r="C758" t="s">
        <v>959</v>
      </c>
      <c r="D758" t="s">
        <v>960</v>
      </c>
      <c r="E758">
        <f>SUM(Table18[[#This Row],[2024]:[2014]])</f>
        <v>15</v>
      </c>
      <c r="F758" s="1"/>
      <c r="G758" s="1"/>
      <c r="H758" s="1"/>
      <c r="I758" s="1"/>
      <c r="J758" s="1">
        <v>15</v>
      </c>
      <c r="K758" s="1"/>
      <c r="L758" s="1"/>
      <c r="M758" s="1"/>
      <c r="N758" s="1"/>
      <c r="O758" s="1"/>
      <c r="P758" s="1"/>
    </row>
    <row r="759" spans="1:16" hidden="1" x14ac:dyDescent="0.35">
      <c r="A759" t="s">
        <v>888</v>
      </c>
      <c r="B759" t="s">
        <v>123</v>
      </c>
      <c r="C759" t="s">
        <v>141</v>
      </c>
      <c r="D759" t="s">
        <v>142</v>
      </c>
      <c r="E759">
        <f>SUM(Table18[[#This Row],[2024]:[2014]])</f>
        <v>45</v>
      </c>
      <c r="F759" s="1"/>
      <c r="G759" s="1"/>
      <c r="H759" s="1"/>
      <c r="I759" s="1"/>
      <c r="J759" s="1"/>
      <c r="K759" s="1">
        <v>5</v>
      </c>
      <c r="L759" s="1">
        <v>7</v>
      </c>
      <c r="M759" s="1">
        <v>25</v>
      </c>
      <c r="N759" s="1">
        <v>8</v>
      </c>
      <c r="O759" s="1"/>
      <c r="P759" s="1"/>
    </row>
    <row r="760" spans="1:16" hidden="1" x14ac:dyDescent="0.35">
      <c r="A760" t="s">
        <v>888</v>
      </c>
      <c r="B760" t="s">
        <v>123</v>
      </c>
      <c r="C760" t="s">
        <v>961</v>
      </c>
      <c r="D760" t="s">
        <v>962</v>
      </c>
      <c r="E760">
        <f>SUM(Table18[[#This Row],[2024]:[2014]])</f>
        <v>115</v>
      </c>
      <c r="F760" s="1"/>
      <c r="G760" s="1"/>
      <c r="H760" s="1"/>
      <c r="I760" s="1"/>
      <c r="J760" s="1"/>
      <c r="K760" s="1"/>
      <c r="L760" s="1"/>
      <c r="M760" s="1">
        <v>0</v>
      </c>
      <c r="N760" s="1">
        <v>15</v>
      </c>
      <c r="O760" s="1">
        <v>100</v>
      </c>
      <c r="P760" s="1"/>
    </row>
    <row r="761" spans="1:16" hidden="1" x14ac:dyDescent="0.35">
      <c r="A761" t="s">
        <v>888</v>
      </c>
      <c r="B761" t="s">
        <v>123</v>
      </c>
      <c r="C761" t="s">
        <v>963</v>
      </c>
      <c r="D761" t="s">
        <v>964</v>
      </c>
      <c r="E761">
        <f>SUM(Table18[[#This Row],[2024]:[2014]])</f>
        <v>20</v>
      </c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>
        <v>20</v>
      </c>
    </row>
    <row r="762" spans="1:16" hidden="1" x14ac:dyDescent="0.35">
      <c r="A762" t="s">
        <v>888</v>
      </c>
      <c r="B762" t="s">
        <v>123</v>
      </c>
      <c r="C762" t="s">
        <v>727</v>
      </c>
      <c r="D762" t="s">
        <v>728</v>
      </c>
      <c r="E762">
        <f>SUM(Table18[[#This Row],[2024]:[2014]])</f>
        <v>162</v>
      </c>
      <c r="F762" s="1"/>
      <c r="G762" s="1"/>
      <c r="H762" s="1"/>
      <c r="I762" s="1"/>
      <c r="J762" s="1"/>
      <c r="K762" s="1"/>
      <c r="L762" s="1">
        <v>-1</v>
      </c>
      <c r="M762" s="1"/>
      <c r="N762" s="1">
        <v>8</v>
      </c>
      <c r="O762" s="1">
        <v>50</v>
      </c>
      <c r="P762" s="1">
        <v>105</v>
      </c>
    </row>
    <row r="763" spans="1:16" hidden="1" x14ac:dyDescent="0.35">
      <c r="A763" t="s">
        <v>888</v>
      </c>
      <c r="B763" t="s">
        <v>123</v>
      </c>
      <c r="C763" t="s">
        <v>568</v>
      </c>
      <c r="D763" t="s">
        <v>569</v>
      </c>
      <c r="E763">
        <f>SUM(Table18[[#This Row],[2024]:[2014]])</f>
        <v>2</v>
      </c>
      <c r="F763" s="1"/>
      <c r="G763" s="1"/>
      <c r="H763" s="1"/>
      <c r="I763" s="1">
        <v>1</v>
      </c>
      <c r="J763" s="1"/>
      <c r="K763" s="1"/>
      <c r="L763" s="1"/>
      <c r="M763" s="1"/>
      <c r="N763" s="1">
        <v>1</v>
      </c>
      <c r="O763" s="1"/>
      <c r="P763" s="1"/>
    </row>
    <row r="764" spans="1:16" hidden="1" x14ac:dyDescent="0.35">
      <c r="A764" t="s">
        <v>888</v>
      </c>
      <c r="B764" t="s">
        <v>123</v>
      </c>
      <c r="C764" t="s">
        <v>965</v>
      </c>
      <c r="D764" t="s">
        <v>966</v>
      </c>
      <c r="E764">
        <f>SUM(Table18[[#This Row],[2024]:[2014]])</f>
        <v>2</v>
      </c>
      <c r="F764" s="1"/>
      <c r="G764" s="1"/>
      <c r="H764" s="1"/>
      <c r="I764" s="1"/>
      <c r="J764" s="1">
        <v>1</v>
      </c>
      <c r="K764" s="1"/>
      <c r="L764" s="1"/>
      <c r="M764" s="1"/>
      <c r="N764" s="1"/>
      <c r="O764" s="1">
        <v>1</v>
      </c>
      <c r="P764" s="1"/>
    </row>
    <row r="765" spans="1:16" hidden="1" x14ac:dyDescent="0.35">
      <c r="A765" t="s">
        <v>888</v>
      </c>
      <c r="B765" t="s">
        <v>123</v>
      </c>
      <c r="C765" t="s">
        <v>967</v>
      </c>
      <c r="D765" t="s">
        <v>968</v>
      </c>
      <c r="E765">
        <f>SUM(Table18[[#This Row],[2024]:[2014]])</f>
        <v>1</v>
      </c>
      <c r="F765" s="1"/>
      <c r="G765" s="1"/>
      <c r="H765" s="1"/>
      <c r="I765" s="1"/>
      <c r="J765" s="1"/>
      <c r="K765" s="1"/>
      <c r="L765" s="1"/>
      <c r="M765" s="1"/>
      <c r="N765" s="1"/>
      <c r="O765" s="1">
        <v>1</v>
      </c>
      <c r="P765" s="1"/>
    </row>
    <row r="766" spans="1:16" hidden="1" x14ac:dyDescent="0.35">
      <c r="A766" t="s">
        <v>888</v>
      </c>
      <c r="B766" t="s">
        <v>123</v>
      </c>
      <c r="C766" t="s">
        <v>969</v>
      </c>
      <c r="D766" t="s">
        <v>970</v>
      </c>
      <c r="E766">
        <f>SUM(Table18[[#This Row],[2024]:[2014]])</f>
        <v>-12</v>
      </c>
      <c r="F766" s="1"/>
      <c r="G766" s="1"/>
      <c r="H766" s="1"/>
      <c r="I766" s="1"/>
      <c r="J766" s="1"/>
      <c r="K766" s="1"/>
      <c r="L766" s="1"/>
      <c r="M766" s="1"/>
      <c r="N766" s="1">
        <v>3</v>
      </c>
      <c r="O766" s="1"/>
      <c r="P766" s="1">
        <v>-15</v>
      </c>
    </row>
    <row r="767" spans="1:16" hidden="1" x14ac:dyDescent="0.35">
      <c r="A767" t="s">
        <v>888</v>
      </c>
      <c r="B767" t="s">
        <v>123</v>
      </c>
      <c r="C767" t="s">
        <v>971</v>
      </c>
      <c r="D767" t="s">
        <v>972</v>
      </c>
      <c r="E767">
        <f>SUM(Table18[[#This Row],[2024]:[2014]])</f>
        <v>0</v>
      </c>
      <c r="F767" s="1"/>
      <c r="G767" s="1"/>
      <c r="H767" s="1"/>
      <c r="I767" s="1"/>
      <c r="J767" s="1"/>
      <c r="K767" s="1"/>
      <c r="L767" s="1"/>
      <c r="M767" s="1">
        <v>0</v>
      </c>
      <c r="N767" s="1">
        <v>0</v>
      </c>
      <c r="O767" s="1"/>
      <c r="P767" s="1"/>
    </row>
    <row r="768" spans="1:16" hidden="1" x14ac:dyDescent="0.35">
      <c r="A768" t="s">
        <v>888</v>
      </c>
      <c r="B768" t="s">
        <v>123</v>
      </c>
      <c r="C768" t="s">
        <v>973</v>
      </c>
      <c r="D768" t="s">
        <v>974</v>
      </c>
      <c r="E768">
        <f>SUM(Table18[[#This Row],[2024]:[2014]])</f>
        <v>66</v>
      </c>
      <c r="F768" s="1">
        <v>-1</v>
      </c>
      <c r="G768" s="1">
        <v>7</v>
      </c>
      <c r="H768" s="1"/>
      <c r="I768" s="1"/>
      <c r="J768" s="1"/>
      <c r="K768" s="1">
        <v>2</v>
      </c>
      <c r="L768" s="1">
        <v>27</v>
      </c>
      <c r="M768" s="1">
        <v>23</v>
      </c>
      <c r="N768" s="1">
        <v>8</v>
      </c>
      <c r="O768" s="1"/>
      <c r="P768" s="1"/>
    </row>
    <row r="769" spans="1:16" hidden="1" x14ac:dyDescent="0.35">
      <c r="A769" t="s">
        <v>888</v>
      </c>
      <c r="B769" t="s">
        <v>123</v>
      </c>
      <c r="C769" t="s">
        <v>975</v>
      </c>
      <c r="D769" t="s">
        <v>976</v>
      </c>
      <c r="E769">
        <f>SUM(Table18[[#This Row],[2024]:[2014]])</f>
        <v>67</v>
      </c>
      <c r="F769" s="1"/>
      <c r="G769" s="1">
        <v>14</v>
      </c>
      <c r="H769" s="1"/>
      <c r="I769" s="1"/>
      <c r="J769" s="1"/>
      <c r="K769" s="1"/>
      <c r="L769" s="1"/>
      <c r="M769" s="1">
        <v>50</v>
      </c>
      <c r="N769" s="1">
        <v>3</v>
      </c>
      <c r="O769" s="1"/>
      <c r="P769" s="1"/>
    </row>
    <row r="770" spans="1:16" hidden="1" x14ac:dyDescent="0.35">
      <c r="A770" t="s">
        <v>888</v>
      </c>
      <c r="B770" t="s">
        <v>123</v>
      </c>
      <c r="C770" t="s">
        <v>977</v>
      </c>
      <c r="D770" t="s">
        <v>978</v>
      </c>
      <c r="E770">
        <f>SUM(Table18[[#This Row],[2024]:[2014]])</f>
        <v>157</v>
      </c>
      <c r="F770" s="1">
        <v>9</v>
      </c>
      <c r="G770" s="1">
        <v>21</v>
      </c>
      <c r="H770" s="1">
        <v>24</v>
      </c>
      <c r="I770" s="1">
        <v>28</v>
      </c>
      <c r="J770" s="1">
        <v>30</v>
      </c>
      <c r="K770" s="1">
        <v>16</v>
      </c>
      <c r="L770" s="1">
        <v>7</v>
      </c>
      <c r="M770" s="1">
        <v>16</v>
      </c>
      <c r="N770" s="1">
        <v>6</v>
      </c>
      <c r="O770" s="1"/>
      <c r="P770" s="1"/>
    </row>
    <row r="771" spans="1:16" hidden="1" x14ac:dyDescent="0.35">
      <c r="A771" t="s">
        <v>888</v>
      </c>
      <c r="B771" t="s">
        <v>123</v>
      </c>
      <c r="C771" t="s">
        <v>145</v>
      </c>
      <c r="D771" t="s">
        <v>146</v>
      </c>
      <c r="E771">
        <f>SUM(Table18[[#This Row],[2024]:[2014]])</f>
        <v>17</v>
      </c>
      <c r="F771" s="1"/>
      <c r="G771" s="1">
        <v>3</v>
      </c>
      <c r="H771" s="1">
        <v>3</v>
      </c>
      <c r="I771" s="1">
        <v>9</v>
      </c>
      <c r="J771" s="1">
        <v>2</v>
      </c>
      <c r="K771" s="1"/>
      <c r="L771" s="1"/>
      <c r="M771" s="1"/>
      <c r="N771" s="1"/>
      <c r="O771" s="1"/>
      <c r="P771" s="1"/>
    </row>
    <row r="772" spans="1:16" hidden="1" x14ac:dyDescent="0.35">
      <c r="A772" t="s">
        <v>888</v>
      </c>
      <c r="B772" t="s">
        <v>123</v>
      </c>
      <c r="C772" t="s">
        <v>979</v>
      </c>
      <c r="D772" t="s">
        <v>980</v>
      </c>
      <c r="E772">
        <f>SUM(Table18[[#This Row],[2024]:[2014]])</f>
        <v>-1</v>
      </c>
      <c r="F772" s="1"/>
      <c r="G772" s="1"/>
      <c r="H772" s="1"/>
      <c r="I772" s="1">
        <v>-1</v>
      </c>
      <c r="J772" s="1"/>
      <c r="K772" s="1"/>
      <c r="L772" s="1"/>
      <c r="M772" s="1"/>
      <c r="N772" s="1"/>
      <c r="O772" s="1"/>
      <c r="P772" s="1"/>
    </row>
    <row r="773" spans="1:16" hidden="1" x14ac:dyDescent="0.35">
      <c r="A773" t="s">
        <v>888</v>
      </c>
      <c r="B773" t="s">
        <v>981</v>
      </c>
      <c r="C773" t="s">
        <v>982</v>
      </c>
      <c r="D773" t="s">
        <v>983</v>
      </c>
      <c r="E773">
        <f>SUM(Table18[[#This Row],[2024]:[2014]])</f>
        <v>2</v>
      </c>
      <c r="F773" s="1"/>
      <c r="G773" s="1"/>
      <c r="H773" s="1"/>
      <c r="I773" s="1"/>
      <c r="J773" s="1"/>
      <c r="K773" s="1"/>
      <c r="L773" s="1"/>
      <c r="M773" s="1">
        <v>2</v>
      </c>
      <c r="N773" s="1"/>
      <c r="O773" s="1"/>
      <c r="P773" s="1"/>
    </row>
    <row r="774" spans="1:16" hidden="1" x14ac:dyDescent="0.35">
      <c r="A774" t="s">
        <v>888</v>
      </c>
      <c r="B774" t="s">
        <v>981</v>
      </c>
      <c r="C774" t="s">
        <v>984</v>
      </c>
      <c r="D774" t="s">
        <v>985</v>
      </c>
      <c r="E774">
        <f>SUM(Table18[[#This Row],[2024]:[2014]])</f>
        <v>2</v>
      </c>
      <c r="F774" s="1"/>
      <c r="G774" s="1"/>
      <c r="H774" s="1"/>
      <c r="I774" s="1"/>
      <c r="J774" s="1"/>
      <c r="K774" s="1"/>
      <c r="L774" s="1"/>
      <c r="M774" s="1"/>
      <c r="N774" s="1">
        <v>2</v>
      </c>
      <c r="O774" s="1"/>
      <c r="P774" s="1"/>
    </row>
    <row r="775" spans="1:16" hidden="1" x14ac:dyDescent="0.35">
      <c r="A775" t="s">
        <v>888</v>
      </c>
      <c r="B775" t="s">
        <v>981</v>
      </c>
      <c r="C775" t="s">
        <v>986</v>
      </c>
      <c r="D775" t="s">
        <v>987</v>
      </c>
      <c r="E775">
        <f>SUM(Table18[[#This Row],[2024]:[2014]])</f>
        <v>1</v>
      </c>
      <c r="F775" s="1"/>
      <c r="G775" s="1"/>
      <c r="H775" s="1"/>
      <c r="I775" s="1"/>
      <c r="J775" s="1">
        <v>1</v>
      </c>
      <c r="K775" s="1"/>
      <c r="L775" s="1"/>
      <c r="M775" s="1"/>
      <c r="N775" s="1"/>
      <c r="O775" s="1"/>
      <c r="P775" s="1"/>
    </row>
    <row r="776" spans="1:16" hidden="1" x14ac:dyDescent="0.35">
      <c r="A776" t="s">
        <v>888</v>
      </c>
      <c r="B776" t="s">
        <v>147</v>
      </c>
      <c r="C776" t="s">
        <v>988</v>
      </c>
      <c r="D776" t="s">
        <v>989</v>
      </c>
      <c r="E776">
        <f>SUM(Table18[[#This Row],[2024]:[2014]])</f>
        <v>2</v>
      </c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>
        <v>2</v>
      </c>
    </row>
    <row r="777" spans="1:16" hidden="1" x14ac:dyDescent="0.35">
      <c r="A777" t="s">
        <v>888</v>
      </c>
      <c r="B777" t="s">
        <v>147</v>
      </c>
      <c r="C777" t="s">
        <v>150</v>
      </c>
      <c r="D777" t="s">
        <v>151</v>
      </c>
      <c r="E777">
        <f>SUM(Table18[[#This Row],[2024]:[2014]])</f>
        <v>3</v>
      </c>
      <c r="F777" s="1">
        <v>1</v>
      </c>
      <c r="G777" s="1">
        <v>2</v>
      </c>
      <c r="H777" s="1"/>
      <c r="I777" s="1"/>
      <c r="J777" s="1"/>
      <c r="K777" s="1"/>
      <c r="L777" s="1"/>
      <c r="M777" s="1"/>
      <c r="N777" s="1"/>
      <c r="O777" s="1"/>
      <c r="P777" s="1"/>
    </row>
    <row r="778" spans="1:16" hidden="1" x14ac:dyDescent="0.35">
      <c r="A778" t="s">
        <v>888</v>
      </c>
      <c r="B778" t="s">
        <v>154</v>
      </c>
      <c r="C778" t="s">
        <v>741</v>
      </c>
      <c r="D778" t="s">
        <v>742</v>
      </c>
      <c r="E778">
        <f>SUM(Table18[[#This Row],[2024]:[2014]])</f>
        <v>1</v>
      </c>
      <c r="F778" s="1"/>
      <c r="G778" s="1"/>
      <c r="H778" s="1"/>
      <c r="I778" s="1"/>
      <c r="J778" s="1">
        <v>1</v>
      </c>
      <c r="K778" s="1"/>
      <c r="L778" s="1"/>
      <c r="M778" s="1"/>
      <c r="N778" s="1"/>
      <c r="O778" s="1"/>
      <c r="P778" s="1"/>
    </row>
    <row r="779" spans="1:16" hidden="1" x14ac:dyDescent="0.35">
      <c r="A779" t="s">
        <v>888</v>
      </c>
      <c r="B779" t="s">
        <v>154</v>
      </c>
      <c r="C779" t="s">
        <v>753</v>
      </c>
      <c r="D779" t="s">
        <v>754</v>
      </c>
      <c r="E779">
        <f>SUM(Table18[[#This Row],[2024]:[2014]])</f>
        <v>1</v>
      </c>
      <c r="F779" s="1"/>
      <c r="G779" s="1"/>
      <c r="H779" s="1"/>
      <c r="I779" s="1"/>
      <c r="J779" s="1"/>
      <c r="K779" s="1"/>
      <c r="L779" s="1"/>
      <c r="M779" s="1">
        <v>1</v>
      </c>
      <c r="N779" s="1"/>
      <c r="O779" s="1"/>
      <c r="P779" s="1"/>
    </row>
    <row r="780" spans="1:16" hidden="1" x14ac:dyDescent="0.35">
      <c r="A780" t="s">
        <v>888</v>
      </c>
      <c r="B780" t="s">
        <v>154</v>
      </c>
      <c r="C780" t="s">
        <v>167</v>
      </c>
      <c r="D780" t="s">
        <v>168</v>
      </c>
      <c r="E780">
        <f>SUM(Table18[[#This Row],[2024]:[2014]])</f>
        <v>2</v>
      </c>
      <c r="F780" s="1"/>
      <c r="G780" s="1"/>
      <c r="H780" s="1"/>
      <c r="I780" s="1"/>
      <c r="J780" s="1"/>
      <c r="K780" s="1"/>
      <c r="L780" s="1"/>
      <c r="M780" s="1">
        <v>1</v>
      </c>
      <c r="N780" s="1"/>
      <c r="O780" s="1"/>
      <c r="P780" s="1">
        <v>1</v>
      </c>
    </row>
    <row r="781" spans="1:16" hidden="1" x14ac:dyDescent="0.35">
      <c r="A781" t="s">
        <v>888</v>
      </c>
      <c r="B781" t="s">
        <v>154</v>
      </c>
      <c r="C781" t="s">
        <v>169</v>
      </c>
      <c r="D781" t="s">
        <v>170</v>
      </c>
      <c r="E781">
        <f>SUM(Table18[[#This Row],[2024]:[2014]])</f>
        <v>3</v>
      </c>
      <c r="F781" s="1"/>
      <c r="G781" s="1"/>
      <c r="H781" s="1"/>
      <c r="I781" s="1"/>
      <c r="J781" s="1"/>
      <c r="K781" s="1"/>
      <c r="L781" s="1">
        <v>1</v>
      </c>
      <c r="M781" s="1">
        <v>2</v>
      </c>
      <c r="N781" s="1"/>
      <c r="O781" s="1"/>
      <c r="P781" s="1"/>
    </row>
    <row r="782" spans="1:16" hidden="1" x14ac:dyDescent="0.35">
      <c r="A782" t="s">
        <v>888</v>
      </c>
      <c r="B782" t="s">
        <v>175</v>
      </c>
      <c r="C782" t="s">
        <v>990</v>
      </c>
      <c r="D782" t="s">
        <v>991</v>
      </c>
      <c r="E782">
        <f>SUM(Table18[[#This Row],[2024]:[2014]])</f>
        <v>37</v>
      </c>
      <c r="F782" s="1"/>
      <c r="G782" s="1"/>
      <c r="H782" s="1"/>
      <c r="I782" s="1"/>
      <c r="J782" s="1"/>
      <c r="K782" s="1"/>
      <c r="L782" s="1">
        <v>1</v>
      </c>
      <c r="M782" s="1"/>
      <c r="N782" s="1">
        <v>25</v>
      </c>
      <c r="O782" s="1"/>
      <c r="P782" s="1">
        <v>11</v>
      </c>
    </row>
    <row r="783" spans="1:16" hidden="1" x14ac:dyDescent="0.35">
      <c r="A783" t="s">
        <v>888</v>
      </c>
      <c r="B783" t="s">
        <v>175</v>
      </c>
      <c r="C783" t="s">
        <v>178</v>
      </c>
      <c r="D783" t="s">
        <v>179</v>
      </c>
      <c r="E783">
        <f>SUM(Table18[[#This Row],[2024]:[2014]])</f>
        <v>13</v>
      </c>
      <c r="F783" s="1"/>
      <c r="G783" s="1"/>
      <c r="H783" s="1"/>
      <c r="I783" s="1"/>
      <c r="J783" s="1"/>
      <c r="K783" s="1">
        <v>2</v>
      </c>
      <c r="L783" s="1">
        <v>11</v>
      </c>
      <c r="M783" s="1"/>
      <c r="N783" s="1"/>
      <c r="O783" s="1"/>
      <c r="P783" s="1"/>
    </row>
    <row r="784" spans="1:16" hidden="1" x14ac:dyDescent="0.35">
      <c r="A784" t="s">
        <v>888</v>
      </c>
      <c r="B784" t="s">
        <v>180</v>
      </c>
      <c r="C784" t="s">
        <v>992</v>
      </c>
      <c r="D784" t="s">
        <v>993</v>
      </c>
      <c r="E784">
        <f>SUM(Table18[[#This Row],[2024]:[2014]])</f>
        <v>2</v>
      </c>
      <c r="F784" s="1"/>
      <c r="G784" s="1"/>
      <c r="H784" s="1"/>
      <c r="I784" s="1">
        <v>2</v>
      </c>
      <c r="J784" s="1"/>
      <c r="K784" s="1"/>
      <c r="L784" s="1"/>
      <c r="M784" s="1"/>
      <c r="N784" s="1"/>
      <c r="O784" s="1"/>
      <c r="P784" s="1"/>
    </row>
    <row r="785" spans="1:16" hidden="1" x14ac:dyDescent="0.35">
      <c r="A785" t="s">
        <v>888</v>
      </c>
      <c r="B785" t="s">
        <v>180</v>
      </c>
      <c r="C785" t="s">
        <v>578</v>
      </c>
      <c r="D785" t="s">
        <v>579</v>
      </c>
      <c r="E785">
        <f>SUM(Table18[[#This Row],[2024]:[2014]])</f>
        <v>10</v>
      </c>
      <c r="F785" s="1">
        <v>1</v>
      </c>
      <c r="G785" s="1"/>
      <c r="H785" s="1"/>
      <c r="I785" s="1"/>
      <c r="J785" s="1"/>
      <c r="K785" s="1">
        <v>0</v>
      </c>
      <c r="L785" s="1">
        <v>1</v>
      </c>
      <c r="M785" s="1"/>
      <c r="N785" s="1"/>
      <c r="O785" s="1">
        <v>8</v>
      </c>
      <c r="P785" s="1"/>
    </row>
    <row r="786" spans="1:16" hidden="1" x14ac:dyDescent="0.35">
      <c r="A786" t="s">
        <v>888</v>
      </c>
      <c r="B786" t="s">
        <v>180</v>
      </c>
      <c r="C786" t="s">
        <v>994</v>
      </c>
      <c r="D786" t="s">
        <v>995</v>
      </c>
      <c r="E786">
        <f>SUM(Table18[[#This Row],[2024]:[2014]])</f>
        <v>1</v>
      </c>
      <c r="F786" s="1"/>
      <c r="G786" s="1"/>
      <c r="H786" s="1"/>
      <c r="I786" s="1"/>
      <c r="J786" s="1"/>
      <c r="K786" s="1"/>
      <c r="L786" s="1"/>
      <c r="M786" s="1">
        <v>1</v>
      </c>
      <c r="N786" s="1"/>
      <c r="O786" s="1"/>
      <c r="P786" s="1"/>
    </row>
    <row r="787" spans="1:16" hidden="1" x14ac:dyDescent="0.35">
      <c r="A787" t="s">
        <v>888</v>
      </c>
      <c r="B787" t="s">
        <v>190</v>
      </c>
      <c r="C787" t="s">
        <v>583</v>
      </c>
      <c r="D787" t="s">
        <v>584</v>
      </c>
      <c r="E787">
        <f>SUM(Table18[[#This Row],[2024]:[2014]])</f>
        <v>22</v>
      </c>
      <c r="F787" s="1"/>
      <c r="G787" s="1">
        <v>3</v>
      </c>
      <c r="H787" s="1"/>
      <c r="I787" s="1"/>
      <c r="J787" s="1">
        <v>3</v>
      </c>
      <c r="K787" s="1">
        <v>10</v>
      </c>
      <c r="L787" s="1">
        <v>6</v>
      </c>
      <c r="M787" s="1"/>
      <c r="N787" s="1"/>
      <c r="O787" s="1"/>
      <c r="P787" s="1"/>
    </row>
    <row r="788" spans="1:16" hidden="1" x14ac:dyDescent="0.35">
      <c r="A788" t="s">
        <v>888</v>
      </c>
      <c r="B788" t="s">
        <v>198</v>
      </c>
      <c r="C788" t="s">
        <v>199</v>
      </c>
      <c r="D788" t="s">
        <v>200</v>
      </c>
      <c r="E788">
        <f>SUM(Table18[[#This Row],[2024]:[2014]])</f>
        <v>1</v>
      </c>
      <c r="F788" s="1"/>
      <c r="G788" s="1"/>
      <c r="H788" s="1"/>
      <c r="I788" s="1"/>
      <c r="J788" s="1"/>
      <c r="K788" s="1"/>
      <c r="L788" s="1">
        <v>1</v>
      </c>
      <c r="M788" s="1"/>
      <c r="N788" s="1"/>
      <c r="O788" s="1"/>
      <c r="P788" s="1"/>
    </row>
    <row r="789" spans="1:16" hidden="1" x14ac:dyDescent="0.35">
      <c r="A789" t="s">
        <v>888</v>
      </c>
      <c r="B789" t="s">
        <v>198</v>
      </c>
      <c r="C789" t="s">
        <v>996</v>
      </c>
      <c r="D789" t="s">
        <v>997</v>
      </c>
      <c r="E789">
        <f>SUM(Table18[[#This Row],[2024]:[2014]])</f>
        <v>1</v>
      </c>
      <c r="F789" s="1"/>
      <c r="G789" s="1"/>
      <c r="H789" s="1"/>
      <c r="I789" s="1"/>
      <c r="J789" s="1"/>
      <c r="K789" s="1"/>
      <c r="L789" s="1"/>
      <c r="M789" s="1">
        <v>1</v>
      </c>
      <c r="N789" s="1"/>
      <c r="O789" s="1"/>
      <c r="P789" s="1"/>
    </row>
    <row r="790" spans="1:16" hidden="1" x14ac:dyDescent="0.35">
      <c r="A790" t="s">
        <v>888</v>
      </c>
      <c r="B790" t="s">
        <v>203</v>
      </c>
      <c r="C790" t="s">
        <v>204</v>
      </c>
      <c r="D790" t="s">
        <v>205</v>
      </c>
      <c r="E790">
        <f>SUM(Table18[[#This Row],[2024]:[2014]])</f>
        <v>2</v>
      </c>
      <c r="F790" s="1"/>
      <c r="G790" s="1"/>
      <c r="H790" s="1"/>
      <c r="I790" s="1"/>
      <c r="J790" s="1"/>
      <c r="K790" s="1"/>
      <c r="L790" s="1">
        <v>1</v>
      </c>
      <c r="M790" s="1"/>
      <c r="N790" s="1"/>
      <c r="O790" s="1">
        <v>1</v>
      </c>
      <c r="P790" s="1"/>
    </row>
    <row r="791" spans="1:16" hidden="1" x14ac:dyDescent="0.35">
      <c r="A791" t="s">
        <v>888</v>
      </c>
      <c r="B791" t="s">
        <v>206</v>
      </c>
      <c r="C791" t="s">
        <v>105</v>
      </c>
      <c r="D791" t="s">
        <v>207</v>
      </c>
      <c r="E791">
        <f>SUM(Table18[[#This Row],[2024]:[2014]])</f>
        <v>186</v>
      </c>
      <c r="F791" s="1">
        <v>-3</v>
      </c>
      <c r="G791" s="1">
        <v>-3</v>
      </c>
      <c r="H791" s="1"/>
      <c r="I791" s="1"/>
      <c r="J791" s="1">
        <v>-10</v>
      </c>
      <c r="K791" s="1"/>
      <c r="L791" s="1"/>
      <c r="M791" s="1"/>
      <c r="N791" s="1">
        <v>141</v>
      </c>
      <c r="O791" s="1">
        <v>61</v>
      </c>
      <c r="P791" s="1"/>
    </row>
    <row r="792" spans="1:16" hidden="1" x14ac:dyDescent="0.35">
      <c r="A792" t="s">
        <v>888</v>
      </c>
      <c r="B792" t="s">
        <v>206</v>
      </c>
      <c r="C792" t="s">
        <v>105</v>
      </c>
      <c r="D792" t="s">
        <v>208</v>
      </c>
      <c r="E792">
        <f>SUM(Table18[[#This Row],[2024]:[2014]])</f>
        <v>-5</v>
      </c>
      <c r="F792" s="1"/>
      <c r="G792" s="1"/>
      <c r="H792" s="1"/>
      <c r="I792" s="1"/>
      <c r="J792" s="1">
        <v>-15</v>
      </c>
      <c r="K792" s="1"/>
      <c r="L792" s="1"/>
      <c r="M792" s="1">
        <v>-1</v>
      </c>
      <c r="N792" s="1">
        <v>11</v>
      </c>
      <c r="O792" s="1"/>
      <c r="P792" s="1"/>
    </row>
    <row r="793" spans="1:16" hidden="1" x14ac:dyDescent="0.35">
      <c r="A793" t="s">
        <v>888</v>
      </c>
      <c r="B793" t="s">
        <v>998</v>
      </c>
      <c r="C793" t="s">
        <v>999</v>
      </c>
      <c r="D793" t="s">
        <v>1000</v>
      </c>
      <c r="E793">
        <f>SUM(Table18[[#This Row],[2024]:[2014]])</f>
        <v>10</v>
      </c>
      <c r="F793" s="1"/>
      <c r="G793" s="1"/>
      <c r="H793" s="1"/>
      <c r="I793" s="1">
        <v>10</v>
      </c>
      <c r="J793" s="1"/>
      <c r="K793" s="1"/>
      <c r="L793" s="1"/>
      <c r="M793" s="1"/>
      <c r="N793" s="1"/>
      <c r="O793" s="1"/>
      <c r="P793" s="1"/>
    </row>
    <row r="794" spans="1:16" hidden="1" x14ac:dyDescent="0.35">
      <c r="A794" t="s">
        <v>888</v>
      </c>
      <c r="B794" t="s">
        <v>594</v>
      </c>
      <c r="C794" t="s">
        <v>1001</v>
      </c>
      <c r="D794" t="s">
        <v>1002</v>
      </c>
      <c r="E794">
        <f>SUM(Table18[[#This Row],[2024]:[2014]])</f>
        <v>1</v>
      </c>
      <c r="F794" s="1"/>
      <c r="G794" s="1"/>
      <c r="H794" s="1"/>
      <c r="I794" s="1"/>
      <c r="J794" s="1"/>
      <c r="K794" s="1">
        <v>1</v>
      </c>
      <c r="L794" s="1"/>
      <c r="M794" s="1"/>
      <c r="N794" s="1"/>
      <c r="O794" s="1"/>
      <c r="P794" s="1"/>
    </row>
    <row r="795" spans="1:16" hidden="1" x14ac:dyDescent="0.35">
      <c r="A795" t="s">
        <v>888</v>
      </c>
      <c r="B795" t="s">
        <v>1003</v>
      </c>
      <c r="C795" t="s">
        <v>1004</v>
      </c>
      <c r="D795" t="s">
        <v>1005</v>
      </c>
      <c r="E795">
        <f>SUM(Table18[[#This Row],[2024]:[2014]])</f>
        <v>3</v>
      </c>
      <c r="F795" s="1"/>
      <c r="G795" s="1"/>
      <c r="H795" s="1"/>
      <c r="I795" s="1"/>
      <c r="J795" s="1">
        <v>2</v>
      </c>
      <c r="K795" s="1"/>
      <c r="L795" s="1"/>
      <c r="M795" s="1"/>
      <c r="N795" s="1"/>
      <c r="O795" s="1">
        <v>1</v>
      </c>
      <c r="P795" s="1"/>
    </row>
    <row r="796" spans="1:16" hidden="1" x14ac:dyDescent="0.35">
      <c r="A796" t="s">
        <v>888</v>
      </c>
      <c r="B796" t="s">
        <v>212</v>
      </c>
      <c r="C796" t="s">
        <v>1006</v>
      </c>
      <c r="D796" t="s">
        <v>1007</v>
      </c>
      <c r="E796">
        <f>SUM(Table18[[#This Row],[2024]:[2014]])</f>
        <v>311</v>
      </c>
      <c r="F796" s="1">
        <v>17</v>
      </c>
      <c r="G796" s="1">
        <v>30</v>
      </c>
      <c r="H796" s="1">
        <v>17</v>
      </c>
      <c r="I796" s="1">
        <v>24</v>
      </c>
      <c r="J796" s="1">
        <v>56</v>
      </c>
      <c r="K796" s="1">
        <v>47</v>
      </c>
      <c r="L796" s="1">
        <v>63</v>
      </c>
      <c r="M796" s="1">
        <v>57</v>
      </c>
      <c r="N796" s="1"/>
      <c r="O796" s="1"/>
      <c r="P796" s="1"/>
    </row>
    <row r="797" spans="1:16" hidden="1" x14ac:dyDescent="0.35">
      <c r="A797" t="s">
        <v>888</v>
      </c>
      <c r="B797" t="s">
        <v>212</v>
      </c>
      <c r="C797" t="s">
        <v>1008</v>
      </c>
      <c r="D797" t="s">
        <v>1009</v>
      </c>
      <c r="E797">
        <f>SUM(Table18[[#This Row],[2024]:[2014]])</f>
        <v>0</v>
      </c>
      <c r="F797" s="1"/>
      <c r="G797" s="1"/>
      <c r="H797" s="1"/>
      <c r="I797" s="1"/>
      <c r="J797" s="1"/>
      <c r="K797" s="1">
        <v>0</v>
      </c>
      <c r="L797" s="1"/>
      <c r="M797" s="1"/>
      <c r="N797" s="1"/>
      <c r="O797" s="1"/>
      <c r="P797" s="1"/>
    </row>
    <row r="798" spans="1:16" hidden="1" x14ac:dyDescent="0.35">
      <c r="A798" t="s">
        <v>888</v>
      </c>
      <c r="B798" t="s">
        <v>212</v>
      </c>
      <c r="C798" t="s">
        <v>1010</v>
      </c>
      <c r="D798" t="s">
        <v>1011</v>
      </c>
      <c r="E798">
        <f>SUM(Table18[[#This Row],[2024]:[2014]])</f>
        <v>101</v>
      </c>
      <c r="F798" s="1"/>
      <c r="G798" s="1"/>
      <c r="H798" s="1">
        <v>21</v>
      </c>
      <c r="I798" s="1">
        <v>10</v>
      </c>
      <c r="J798" s="1"/>
      <c r="K798" s="1">
        <v>70</v>
      </c>
      <c r="L798" s="1"/>
      <c r="M798" s="1"/>
      <c r="N798" s="1"/>
      <c r="O798" s="1"/>
      <c r="P798" s="1"/>
    </row>
    <row r="799" spans="1:16" hidden="1" x14ac:dyDescent="0.35">
      <c r="A799" t="s">
        <v>888</v>
      </c>
      <c r="B799" t="s">
        <v>212</v>
      </c>
      <c r="C799" t="s">
        <v>875</v>
      </c>
      <c r="D799" t="s">
        <v>876</v>
      </c>
      <c r="E799">
        <f>SUM(Table18[[#This Row],[2024]:[2014]])</f>
        <v>1</v>
      </c>
      <c r="F799" s="1"/>
      <c r="G799" s="1">
        <v>1</v>
      </c>
      <c r="H799" s="1"/>
      <c r="I799" s="1"/>
      <c r="J799" s="1"/>
      <c r="K799" s="1"/>
      <c r="L799" s="1"/>
      <c r="M799" s="1"/>
      <c r="N799" s="1"/>
      <c r="O799" s="1"/>
      <c r="P799" s="1"/>
    </row>
    <row r="800" spans="1:16" hidden="1" x14ac:dyDescent="0.35">
      <c r="A800" t="s">
        <v>888</v>
      </c>
      <c r="B800" t="s">
        <v>212</v>
      </c>
      <c r="C800" t="s">
        <v>1012</v>
      </c>
      <c r="D800" t="s">
        <v>1013</v>
      </c>
      <c r="E800">
        <f>SUM(Table18[[#This Row],[2024]:[2014]])</f>
        <v>1</v>
      </c>
      <c r="F800" s="1"/>
      <c r="G800" s="1"/>
      <c r="H800" s="1"/>
      <c r="I800" s="1"/>
      <c r="J800" s="1"/>
      <c r="K800" s="1"/>
      <c r="L800" s="1"/>
      <c r="M800" s="1"/>
      <c r="N800" s="1"/>
      <c r="O800" s="1">
        <v>1</v>
      </c>
      <c r="P800" s="1"/>
    </row>
    <row r="801" spans="1:16" hidden="1" x14ac:dyDescent="0.35">
      <c r="A801" t="s">
        <v>888</v>
      </c>
      <c r="B801" t="s">
        <v>212</v>
      </c>
      <c r="C801" t="s">
        <v>215</v>
      </c>
      <c r="D801" t="s">
        <v>216</v>
      </c>
      <c r="E801">
        <f>SUM(Table18[[#This Row],[2024]:[2014]])</f>
        <v>23</v>
      </c>
      <c r="F801" s="1"/>
      <c r="G801" s="1"/>
      <c r="H801" s="1"/>
      <c r="I801" s="1"/>
      <c r="J801" s="1"/>
      <c r="K801" s="1"/>
      <c r="L801" s="1"/>
      <c r="M801" s="1"/>
      <c r="N801" s="1">
        <v>23</v>
      </c>
      <c r="O801" s="1"/>
      <c r="P801" s="1"/>
    </row>
    <row r="802" spans="1:16" hidden="1" x14ac:dyDescent="0.35">
      <c r="A802" t="s">
        <v>888</v>
      </c>
      <c r="B802" t="s">
        <v>212</v>
      </c>
      <c r="C802" t="s">
        <v>1014</v>
      </c>
      <c r="D802" t="s">
        <v>1015</v>
      </c>
      <c r="E802">
        <f>SUM(Table18[[#This Row],[2024]:[2014]])</f>
        <v>3</v>
      </c>
      <c r="F802" s="1"/>
      <c r="G802" s="1"/>
      <c r="H802" s="1"/>
      <c r="I802" s="1"/>
      <c r="J802" s="1"/>
      <c r="K802" s="1"/>
      <c r="L802" s="1"/>
      <c r="M802" s="1"/>
      <c r="N802" s="1">
        <v>2</v>
      </c>
      <c r="O802" s="1">
        <v>1</v>
      </c>
      <c r="P802" s="1"/>
    </row>
    <row r="803" spans="1:16" hidden="1" x14ac:dyDescent="0.35">
      <c r="A803" t="s">
        <v>888</v>
      </c>
      <c r="B803" t="s">
        <v>212</v>
      </c>
      <c r="C803" t="s">
        <v>217</v>
      </c>
      <c r="D803" t="s">
        <v>218</v>
      </c>
      <c r="E803">
        <f>SUM(Table18[[#This Row],[2024]:[2014]])</f>
        <v>1</v>
      </c>
      <c r="F803" s="1"/>
      <c r="G803" s="1"/>
      <c r="H803" s="1"/>
      <c r="I803" s="1"/>
      <c r="J803" s="1">
        <v>1</v>
      </c>
      <c r="K803" s="1"/>
      <c r="L803" s="1"/>
      <c r="M803" s="1"/>
      <c r="N803" s="1"/>
      <c r="O803" s="1"/>
      <c r="P803" s="1"/>
    </row>
    <row r="804" spans="1:16" hidden="1" x14ac:dyDescent="0.35">
      <c r="A804" t="s">
        <v>888</v>
      </c>
      <c r="B804" t="s">
        <v>212</v>
      </c>
      <c r="C804" t="s">
        <v>1016</v>
      </c>
      <c r="D804" t="s">
        <v>1017</v>
      </c>
      <c r="E804">
        <f>SUM(Table18[[#This Row],[2024]:[2014]])</f>
        <v>1</v>
      </c>
      <c r="F804" s="1"/>
      <c r="G804" s="1"/>
      <c r="H804" s="1"/>
      <c r="I804" s="1"/>
      <c r="J804" s="1"/>
      <c r="K804" s="1"/>
      <c r="L804" s="1">
        <v>1</v>
      </c>
      <c r="M804" s="1"/>
      <c r="N804" s="1"/>
      <c r="O804" s="1"/>
      <c r="P804" s="1"/>
    </row>
    <row r="805" spans="1:16" hidden="1" x14ac:dyDescent="0.35">
      <c r="A805" t="s">
        <v>888</v>
      </c>
      <c r="B805" t="s">
        <v>212</v>
      </c>
      <c r="C805" t="s">
        <v>1018</v>
      </c>
      <c r="D805" t="s">
        <v>1019</v>
      </c>
      <c r="E805">
        <f>SUM(Table18[[#This Row],[2024]:[2014]])</f>
        <v>3</v>
      </c>
      <c r="F805" s="1"/>
      <c r="G805" s="1"/>
      <c r="H805" s="1"/>
      <c r="I805" s="1"/>
      <c r="J805" s="1"/>
      <c r="K805" s="1"/>
      <c r="L805" s="1"/>
      <c r="M805" s="1"/>
      <c r="N805" s="1">
        <v>1</v>
      </c>
      <c r="O805" s="1"/>
      <c r="P805" s="1">
        <v>2</v>
      </c>
    </row>
    <row r="806" spans="1:16" hidden="1" x14ac:dyDescent="0.35">
      <c r="A806" t="s">
        <v>888</v>
      </c>
      <c r="B806" t="s">
        <v>212</v>
      </c>
      <c r="C806" t="s">
        <v>219</v>
      </c>
      <c r="D806" t="s">
        <v>220</v>
      </c>
      <c r="E806">
        <f>SUM(Table18[[#This Row],[2024]:[2014]])</f>
        <v>125</v>
      </c>
      <c r="F806" s="1"/>
      <c r="G806" s="1"/>
      <c r="H806" s="1"/>
      <c r="I806" s="1"/>
      <c r="J806" s="1"/>
      <c r="K806" s="1">
        <v>125</v>
      </c>
      <c r="L806" s="1"/>
      <c r="M806" s="1"/>
      <c r="N806" s="1"/>
      <c r="O806" s="1"/>
      <c r="P806" s="1"/>
    </row>
    <row r="807" spans="1:16" hidden="1" x14ac:dyDescent="0.35">
      <c r="A807" t="s">
        <v>888</v>
      </c>
      <c r="B807" t="s">
        <v>212</v>
      </c>
      <c r="C807" t="s">
        <v>221</v>
      </c>
      <c r="D807" t="s">
        <v>222</v>
      </c>
      <c r="E807">
        <f>SUM(Table18[[#This Row],[2024]:[2014]])</f>
        <v>1</v>
      </c>
      <c r="F807" s="1"/>
      <c r="G807" s="1"/>
      <c r="H807" s="1"/>
      <c r="I807" s="1"/>
      <c r="J807" s="1"/>
      <c r="K807" s="1"/>
      <c r="L807" s="1"/>
      <c r="M807" s="1"/>
      <c r="N807" s="1"/>
      <c r="O807" s="1">
        <v>1</v>
      </c>
      <c r="P807" s="1"/>
    </row>
    <row r="808" spans="1:16" hidden="1" x14ac:dyDescent="0.35">
      <c r="A808" t="s">
        <v>888</v>
      </c>
      <c r="B808" t="s">
        <v>212</v>
      </c>
      <c r="C808" t="s">
        <v>223</v>
      </c>
      <c r="D808" t="s">
        <v>224</v>
      </c>
      <c r="E808">
        <f>SUM(Table18[[#This Row],[2024]:[2014]])</f>
        <v>52</v>
      </c>
      <c r="F808" s="1"/>
      <c r="G808" s="1"/>
      <c r="H808" s="1">
        <v>13</v>
      </c>
      <c r="I808" s="1">
        <v>3</v>
      </c>
      <c r="J808" s="1">
        <v>-1</v>
      </c>
      <c r="K808" s="1">
        <v>1</v>
      </c>
      <c r="L808" s="1">
        <v>8</v>
      </c>
      <c r="M808" s="1">
        <v>6</v>
      </c>
      <c r="N808" s="1">
        <v>4</v>
      </c>
      <c r="O808" s="1">
        <v>7</v>
      </c>
      <c r="P808" s="1">
        <v>11</v>
      </c>
    </row>
    <row r="809" spans="1:16" hidden="1" x14ac:dyDescent="0.35">
      <c r="A809" t="s">
        <v>888</v>
      </c>
      <c r="B809" t="s">
        <v>225</v>
      </c>
      <c r="C809" t="s">
        <v>1020</v>
      </c>
      <c r="D809" t="s">
        <v>1021</v>
      </c>
      <c r="E809">
        <f>SUM(Table18[[#This Row],[2024]:[2014]])</f>
        <v>84</v>
      </c>
      <c r="F809" s="1"/>
      <c r="G809" s="1"/>
      <c r="H809" s="1"/>
      <c r="I809" s="1"/>
      <c r="J809" s="1">
        <v>12</v>
      </c>
      <c r="K809" s="1">
        <v>24</v>
      </c>
      <c r="L809" s="1"/>
      <c r="M809" s="1"/>
      <c r="N809" s="1">
        <v>24</v>
      </c>
      <c r="O809" s="1">
        <v>24</v>
      </c>
      <c r="P809" s="1"/>
    </row>
    <row r="810" spans="1:16" hidden="1" x14ac:dyDescent="0.35">
      <c r="A810" t="s">
        <v>888</v>
      </c>
      <c r="B810" t="s">
        <v>225</v>
      </c>
      <c r="C810" t="s">
        <v>1022</v>
      </c>
      <c r="D810" t="s">
        <v>1023</v>
      </c>
      <c r="E810">
        <f>SUM(Table18[[#This Row],[2024]:[2014]])</f>
        <v>3</v>
      </c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>
        <v>3</v>
      </c>
    </row>
    <row r="811" spans="1:16" hidden="1" x14ac:dyDescent="0.35">
      <c r="A811" t="s">
        <v>888</v>
      </c>
      <c r="B811" t="s">
        <v>612</v>
      </c>
      <c r="C811" t="s">
        <v>1024</v>
      </c>
      <c r="D811" t="s">
        <v>1025</v>
      </c>
      <c r="E811">
        <f>SUM(Table18[[#This Row],[2024]:[2014]])</f>
        <v>0</v>
      </c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>
        <v>0</v>
      </c>
    </row>
    <row r="812" spans="1:16" hidden="1" x14ac:dyDescent="0.35">
      <c r="A812" t="s">
        <v>888</v>
      </c>
      <c r="B812" t="s">
        <v>612</v>
      </c>
      <c r="C812" t="s">
        <v>613</v>
      </c>
      <c r="D812" t="s">
        <v>614</v>
      </c>
      <c r="E812">
        <f>SUM(Table18[[#This Row],[2024]:[2014]])</f>
        <v>3</v>
      </c>
      <c r="F812" s="1"/>
      <c r="G812" s="1">
        <v>1</v>
      </c>
      <c r="H812" s="1"/>
      <c r="I812" s="1"/>
      <c r="J812" s="1"/>
      <c r="K812" s="1"/>
      <c r="L812" s="1"/>
      <c r="M812" s="1">
        <v>1</v>
      </c>
      <c r="N812" s="1"/>
      <c r="O812" s="1">
        <v>1</v>
      </c>
      <c r="P812" s="1"/>
    </row>
    <row r="813" spans="1:16" hidden="1" x14ac:dyDescent="0.35">
      <c r="A813" t="s">
        <v>888</v>
      </c>
      <c r="B813" t="s">
        <v>612</v>
      </c>
      <c r="C813" t="s">
        <v>1026</v>
      </c>
      <c r="D813" t="s">
        <v>1027</v>
      </c>
      <c r="E813">
        <f>SUM(Table18[[#This Row],[2024]:[2014]])</f>
        <v>0</v>
      </c>
      <c r="F813" s="1"/>
      <c r="G813" s="1"/>
      <c r="H813" s="1"/>
      <c r="I813" s="1"/>
      <c r="J813" s="1"/>
      <c r="K813" s="1"/>
      <c r="L813" s="1"/>
      <c r="M813" s="1"/>
      <c r="N813" s="1"/>
      <c r="O813" s="1">
        <v>0</v>
      </c>
      <c r="P813" s="1"/>
    </row>
    <row r="814" spans="1:16" hidden="1" x14ac:dyDescent="0.35">
      <c r="A814" t="s">
        <v>888</v>
      </c>
      <c r="B814" t="s">
        <v>612</v>
      </c>
      <c r="C814" t="s">
        <v>1028</v>
      </c>
      <c r="D814" t="s">
        <v>1029</v>
      </c>
      <c r="E814">
        <f>SUM(Table18[[#This Row],[2024]:[2014]])</f>
        <v>1</v>
      </c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>
        <v>1</v>
      </c>
    </row>
    <row r="815" spans="1:16" hidden="1" x14ac:dyDescent="0.35">
      <c r="A815" t="s">
        <v>888</v>
      </c>
      <c r="B815" t="s">
        <v>228</v>
      </c>
      <c r="C815" t="s">
        <v>1030</v>
      </c>
      <c r="D815" t="s">
        <v>1031</v>
      </c>
      <c r="E815">
        <f>SUM(Table18[[#This Row],[2024]:[2014]])</f>
        <v>1</v>
      </c>
      <c r="F815" s="1"/>
      <c r="G815" s="1"/>
      <c r="H815" s="1"/>
      <c r="I815" s="1"/>
      <c r="J815" s="1"/>
      <c r="K815" s="1">
        <v>1</v>
      </c>
      <c r="L815" s="1"/>
      <c r="M815" s="1"/>
      <c r="N815" s="1"/>
      <c r="O815" s="1"/>
      <c r="P815" s="1"/>
    </row>
    <row r="816" spans="1:16" hidden="1" x14ac:dyDescent="0.35">
      <c r="A816" t="s">
        <v>888</v>
      </c>
      <c r="B816" t="s">
        <v>228</v>
      </c>
      <c r="C816" t="s">
        <v>1032</v>
      </c>
      <c r="D816" t="s">
        <v>1033</v>
      </c>
      <c r="E816">
        <f>SUM(Table18[[#This Row],[2024]:[2014]])</f>
        <v>7</v>
      </c>
      <c r="F816" s="1"/>
      <c r="G816" s="1"/>
      <c r="H816" s="1">
        <v>7</v>
      </c>
      <c r="I816" s="1"/>
      <c r="J816" s="1"/>
      <c r="K816" s="1"/>
      <c r="L816" s="1"/>
      <c r="M816" s="1"/>
      <c r="N816" s="1"/>
      <c r="O816" s="1"/>
      <c r="P816" s="1"/>
    </row>
    <row r="817" spans="1:16" hidden="1" x14ac:dyDescent="0.35">
      <c r="A817" t="s">
        <v>888</v>
      </c>
      <c r="B817" t="s">
        <v>228</v>
      </c>
      <c r="C817" t="s">
        <v>229</v>
      </c>
      <c r="D817" t="s">
        <v>230</v>
      </c>
      <c r="E817">
        <f>SUM(Table18[[#This Row],[2024]:[2014]])</f>
        <v>13</v>
      </c>
      <c r="F817" s="1"/>
      <c r="G817" s="1"/>
      <c r="H817" s="1"/>
      <c r="I817" s="1"/>
      <c r="J817" s="1"/>
      <c r="K817" s="1"/>
      <c r="L817" s="1">
        <v>1</v>
      </c>
      <c r="M817" s="1"/>
      <c r="N817" s="1"/>
      <c r="O817" s="1"/>
      <c r="P817" s="1">
        <v>12</v>
      </c>
    </row>
    <row r="818" spans="1:16" hidden="1" x14ac:dyDescent="0.35">
      <c r="A818" t="s">
        <v>888</v>
      </c>
      <c r="B818" t="s">
        <v>231</v>
      </c>
      <c r="C818" t="s">
        <v>105</v>
      </c>
      <c r="D818" t="s">
        <v>631</v>
      </c>
      <c r="E818">
        <f>SUM(Table18[[#This Row],[2024]:[2014]])</f>
        <v>7</v>
      </c>
      <c r="F818" s="1"/>
      <c r="G818" s="1">
        <v>7</v>
      </c>
      <c r="H818" s="1"/>
      <c r="I818" s="1"/>
      <c r="J818" s="1"/>
      <c r="K818" s="1"/>
      <c r="L818" s="1"/>
      <c r="M818" s="1"/>
      <c r="N818" s="1"/>
      <c r="O818" s="1"/>
      <c r="P818" s="1"/>
    </row>
    <row r="819" spans="1:16" hidden="1" x14ac:dyDescent="0.35">
      <c r="A819" t="s">
        <v>888</v>
      </c>
      <c r="B819" t="s">
        <v>231</v>
      </c>
      <c r="C819" t="s">
        <v>105</v>
      </c>
      <c r="D819" t="s">
        <v>232</v>
      </c>
      <c r="E819">
        <f>SUM(Table18[[#This Row],[2024]:[2014]])</f>
        <v>331</v>
      </c>
      <c r="F819" s="1"/>
      <c r="G819" s="1">
        <v>38</v>
      </c>
      <c r="H819" s="1">
        <v>43</v>
      </c>
      <c r="I819" s="1">
        <v>17</v>
      </c>
      <c r="J819" s="1">
        <v>19</v>
      </c>
      <c r="K819" s="1">
        <v>76</v>
      </c>
      <c r="L819" s="1">
        <v>85</v>
      </c>
      <c r="M819" s="1">
        <v>53</v>
      </c>
      <c r="N819" s="1"/>
      <c r="O819" s="1"/>
      <c r="P819" s="1"/>
    </row>
    <row r="820" spans="1:16" hidden="1" x14ac:dyDescent="0.35">
      <c r="A820" t="s">
        <v>888</v>
      </c>
      <c r="B820" t="s">
        <v>231</v>
      </c>
      <c r="C820" t="s">
        <v>105</v>
      </c>
      <c r="D820" t="s">
        <v>233</v>
      </c>
      <c r="E820">
        <f>SUM(Table18[[#This Row],[2024]:[2014]])</f>
        <v>278</v>
      </c>
      <c r="F820" s="1">
        <v>1</v>
      </c>
      <c r="G820" s="1">
        <v>34</v>
      </c>
      <c r="H820" s="1">
        <v>36</v>
      </c>
      <c r="I820" s="1">
        <v>18</v>
      </c>
      <c r="J820" s="1">
        <v>2</v>
      </c>
      <c r="K820" s="1">
        <v>1</v>
      </c>
      <c r="L820" s="1">
        <v>6</v>
      </c>
      <c r="M820" s="1">
        <v>165</v>
      </c>
      <c r="N820" s="1">
        <v>15</v>
      </c>
      <c r="O820" s="1"/>
      <c r="P820" s="1"/>
    </row>
    <row r="821" spans="1:16" hidden="1" x14ac:dyDescent="0.35">
      <c r="A821" t="s">
        <v>888</v>
      </c>
      <c r="B821" t="s">
        <v>231</v>
      </c>
      <c r="C821" t="s">
        <v>105</v>
      </c>
      <c r="D821" t="s">
        <v>877</v>
      </c>
      <c r="E821">
        <f>SUM(Table18[[#This Row],[2024]:[2014]])</f>
        <v>2</v>
      </c>
      <c r="F821" s="1"/>
      <c r="G821" s="1"/>
      <c r="H821" s="1"/>
      <c r="I821" s="1"/>
      <c r="J821" s="1"/>
      <c r="K821" s="1">
        <v>2</v>
      </c>
      <c r="L821" s="1"/>
      <c r="M821" s="1"/>
      <c r="N821" s="1"/>
      <c r="O821" s="1"/>
      <c r="P821" s="1"/>
    </row>
    <row r="822" spans="1:16" hidden="1" x14ac:dyDescent="0.35">
      <c r="A822" t="s">
        <v>888</v>
      </c>
      <c r="B822" t="s">
        <v>231</v>
      </c>
      <c r="C822" t="s">
        <v>105</v>
      </c>
      <c r="D822" t="s">
        <v>234</v>
      </c>
      <c r="E822">
        <f>SUM(Table18[[#This Row],[2024]:[2014]])</f>
        <v>766</v>
      </c>
      <c r="F822" s="1">
        <v>13</v>
      </c>
      <c r="G822" s="1">
        <v>141</v>
      </c>
      <c r="H822" s="1">
        <v>280</v>
      </c>
      <c r="I822" s="1">
        <v>69</v>
      </c>
      <c r="J822" s="1">
        <v>263</v>
      </c>
      <c r="K822" s="1"/>
      <c r="L822" s="1"/>
      <c r="M822" s="1"/>
      <c r="N822" s="1"/>
      <c r="O822" s="1"/>
      <c r="P822" s="1"/>
    </row>
    <row r="823" spans="1:16" hidden="1" x14ac:dyDescent="0.35">
      <c r="A823" t="s">
        <v>888</v>
      </c>
      <c r="B823" t="s">
        <v>231</v>
      </c>
      <c r="C823" t="s">
        <v>105</v>
      </c>
      <c r="D823" t="s">
        <v>236</v>
      </c>
      <c r="E823">
        <f>SUM(Table18[[#This Row],[2024]:[2014]])</f>
        <v>117</v>
      </c>
      <c r="F823" s="1"/>
      <c r="G823" s="1">
        <v>28</v>
      </c>
      <c r="H823" s="1">
        <v>2</v>
      </c>
      <c r="I823" s="1">
        <v>6</v>
      </c>
      <c r="J823" s="1">
        <v>6</v>
      </c>
      <c r="K823" s="1">
        <v>75</v>
      </c>
      <c r="L823" s="1"/>
      <c r="M823" s="1"/>
      <c r="N823" s="1"/>
      <c r="O823" s="1"/>
      <c r="P823" s="1"/>
    </row>
    <row r="824" spans="1:16" hidden="1" x14ac:dyDescent="0.35">
      <c r="A824" t="s">
        <v>888</v>
      </c>
      <c r="B824" t="s">
        <v>231</v>
      </c>
      <c r="C824" t="s">
        <v>105</v>
      </c>
      <c r="D824" t="s">
        <v>237</v>
      </c>
      <c r="E824">
        <f>SUM(Table18[[#This Row],[2024]:[2014]])</f>
        <v>42</v>
      </c>
      <c r="F824" s="1"/>
      <c r="G824" s="1">
        <v>18</v>
      </c>
      <c r="H824" s="1">
        <v>18</v>
      </c>
      <c r="I824" s="1">
        <v>6</v>
      </c>
      <c r="J824" s="1"/>
      <c r="K824" s="1"/>
      <c r="L824" s="1"/>
      <c r="M824" s="1"/>
      <c r="N824" s="1"/>
      <c r="O824" s="1"/>
      <c r="P824" s="1"/>
    </row>
    <row r="825" spans="1:16" hidden="1" x14ac:dyDescent="0.35">
      <c r="A825" t="s">
        <v>888</v>
      </c>
      <c r="B825" t="s">
        <v>231</v>
      </c>
      <c r="C825" t="s">
        <v>1034</v>
      </c>
      <c r="D825" t="s">
        <v>1035</v>
      </c>
      <c r="E825">
        <f>SUM(Table18[[#This Row],[2024]:[2014]])</f>
        <v>4</v>
      </c>
      <c r="F825" s="1"/>
      <c r="G825" s="1"/>
      <c r="H825" s="1"/>
      <c r="I825" s="1"/>
      <c r="J825" s="1"/>
      <c r="K825" s="1"/>
      <c r="L825" s="1"/>
      <c r="M825" s="1">
        <v>3</v>
      </c>
      <c r="N825" s="1"/>
      <c r="O825" s="1">
        <v>1</v>
      </c>
      <c r="P825" s="1"/>
    </row>
    <row r="826" spans="1:16" hidden="1" x14ac:dyDescent="0.35">
      <c r="A826" t="s">
        <v>888</v>
      </c>
      <c r="B826" t="s">
        <v>231</v>
      </c>
      <c r="C826" t="s">
        <v>238</v>
      </c>
      <c r="D826" t="s">
        <v>239</v>
      </c>
      <c r="E826">
        <f>SUM(Table18[[#This Row],[2024]:[2014]])</f>
        <v>11</v>
      </c>
      <c r="F826" s="1"/>
      <c r="G826" s="1"/>
      <c r="H826" s="1"/>
      <c r="I826" s="1"/>
      <c r="J826" s="1"/>
      <c r="K826" s="1"/>
      <c r="L826" s="1"/>
      <c r="M826" s="1">
        <v>10</v>
      </c>
      <c r="N826" s="1"/>
      <c r="O826" s="1"/>
      <c r="P826" s="1">
        <v>1</v>
      </c>
    </row>
    <row r="827" spans="1:16" hidden="1" x14ac:dyDescent="0.35">
      <c r="A827" t="s">
        <v>888</v>
      </c>
      <c r="B827" t="s">
        <v>231</v>
      </c>
      <c r="C827" t="s">
        <v>769</v>
      </c>
      <c r="D827" t="s">
        <v>770</v>
      </c>
      <c r="E827">
        <f>SUM(Table18[[#This Row],[2024]:[2014]])</f>
        <v>3</v>
      </c>
      <c r="F827" s="1"/>
      <c r="G827" s="1"/>
      <c r="H827" s="1"/>
      <c r="I827" s="1"/>
      <c r="J827" s="1"/>
      <c r="K827" s="1"/>
      <c r="L827" s="1">
        <v>1</v>
      </c>
      <c r="M827" s="1">
        <v>1</v>
      </c>
      <c r="N827" s="1"/>
      <c r="O827" s="1">
        <v>1</v>
      </c>
      <c r="P827" s="1"/>
    </row>
    <row r="828" spans="1:16" hidden="1" x14ac:dyDescent="0.35">
      <c r="A828" t="s">
        <v>888</v>
      </c>
      <c r="B828" t="s">
        <v>231</v>
      </c>
      <c r="C828" t="s">
        <v>633</v>
      </c>
      <c r="D828" t="s">
        <v>634</v>
      </c>
      <c r="E828">
        <f>SUM(Table18[[#This Row],[2024]:[2014]])</f>
        <v>1</v>
      </c>
      <c r="F828" s="1"/>
      <c r="G828" s="1"/>
      <c r="H828" s="1"/>
      <c r="I828" s="1"/>
      <c r="J828" s="1"/>
      <c r="K828" s="1"/>
      <c r="L828" s="1"/>
      <c r="M828" s="1"/>
      <c r="N828" s="1">
        <v>1</v>
      </c>
      <c r="O828" s="1"/>
      <c r="P828" s="1"/>
    </row>
    <row r="829" spans="1:16" hidden="1" x14ac:dyDescent="0.35">
      <c r="A829" t="s">
        <v>888</v>
      </c>
      <c r="B829" t="s">
        <v>231</v>
      </c>
      <c r="C829" t="s">
        <v>1036</v>
      </c>
      <c r="D829" t="s">
        <v>1037</v>
      </c>
      <c r="E829">
        <f>SUM(Table18[[#This Row],[2024]:[2014]])</f>
        <v>3</v>
      </c>
      <c r="F829" s="1">
        <v>2</v>
      </c>
      <c r="G829" s="1"/>
      <c r="H829" s="1"/>
      <c r="I829" s="1"/>
      <c r="J829" s="1">
        <v>1</v>
      </c>
      <c r="K829" s="1"/>
      <c r="L829" s="1"/>
      <c r="M829" s="1"/>
      <c r="N829" s="1"/>
      <c r="O829" s="1"/>
      <c r="P829" s="1"/>
    </row>
    <row r="830" spans="1:16" hidden="1" x14ac:dyDescent="0.35">
      <c r="A830" t="s">
        <v>888</v>
      </c>
      <c r="B830" t="s">
        <v>247</v>
      </c>
      <c r="C830" t="s">
        <v>248</v>
      </c>
      <c r="D830" t="s">
        <v>249</v>
      </c>
      <c r="E830">
        <f>SUM(Table18[[#This Row],[2024]:[2014]])</f>
        <v>1</v>
      </c>
      <c r="F830" s="1"/>
      <c r="G830" s="1"/>
      <c r="H830" s="1"/>
      <c r="I830" s="1"/>
      <c r="J830" s="1"/>
      <c r="K830" s="1"/>
      <c r="L830" s="1"/>
      <c r="M830" s="1"/>
      <c r="N830" s="1"/>
      <c r="O830" s="1">
        <v>1</v>
      </c>
      <c r="P830" s="1"/>
    </row>
    <row r="831" spans="1:16" hidden="1" x14ac:dyDescent="0.35">
      <c r="A831" t="s">
        <v>888</v>
      </c>
      <c r="B831" t="s">
        <v>247</v>
      </c>
      <c r="C831" t="s">
        <v>250</v>
      </c>
      <c r="D831" t="s">
        <v>251</v>
      </c>
      <c r="E831">
        <f>SUM(Table18[[#This Row],[2024]:[2014]])</f>
        <v>1</v>
      </c>
      <c r="F831" s="1"/>
      <c r="G831" s="1"/>
      <c r="H831" s="1"/>
      <c r="I831" s="1"/>
      <c r="J831" s="1"/>
      <c r="K831" s="1"/>
      <c r="L831" s="1">
        <v>1</v>
      </c>
      <c r="M831" s="1"/>
      <c r="N831" s="1"/>
      <c r="O831" s="1"/>
      <c r="P831" s="1"/>
    </row>
    <row r="832" spans="1:16" hidden="1" x14ac:dyDescent="0.35">
      <c r="A832" t="s">
        <v>888</v>
      </c>
      <c r="B832" t="s">
        <v>247</v>
      </c>
      <c r="C832" t="s">
        <v>1038</v>
      </c>
      <c r="D832" t="s">
        <v>1039</v>
      </c>
      <c r="E832">
        <f>SUM(Table18[[#This Row],[2024]:[2014]])</f>
        <v>5</v>
      </c>
      <c r="F832" s="1"/>
      <c r="G832" s="1">
        <v>2</v>
      </c>
      <c r="H832" s="1"/>
      <c r="I832" s="1"/>
      <c r="J832" s="1"/>
      <c r="K832" s="1"/>
      <c r="L832" s="1"/>
      <c r="M832" s="1"/>
      <c r="N832" s="1"/>
      <c r="O832" s="1">
        <v>3</v>
      </c>
      <c r="P832" s="1"/>
    </row>
    <row r="833" spans="1:16" hidden="1" x14ac:dyDescent="0.35">
      <c r="A833" t="s">
        <v>888</v>
      </c>
      <c r="B833" t="s">
        <v>252</v>
      </c>
      <c r="C833" t="s">
        <v>1040</v>
      </c>
      <c r="D833" t="s">
        <v>1041</v>
      </c>
      <c r="E833">
        <f>SUM(Table18[[#This Row],[2024]:[2014]])</f>
        <v>1</v>
      </c>
      <c r="F833" s="1"/>
      <c r="G833" s="1"/>
      <c r="H833" s="1"/>
      <c r="I833" s="1"/>
      <c r="J833" s="1"/>
      <c r="K833" s="1"/>
      <c r="L833" s="1"/>
      <c r="M833" s="1"/>
      <c r="N833" s="1"/>
      <c r="O833" s="1">
        <v>1</v>
      </c>
      <c r="P833" s="1"/>
    </row>
    <row r="834" spans="1:16" hidden="1" x14ac:dyDescent="0.35">
      <c r="A834" t="s">
        <v>888</v>
      </c>
      <c r="B834" t="s">
        <v>252</v>
      </c>
      <c r="C834" t="s">
        <v>1042</v>
      </c>
      <c r="D834" t="s">
        <v>1043</v>
      </c>
      <c r="E834">
        <f>SUM(Table18[[#This Row],[2024]:[2014]])</f>
        <v>4</v>
      </c>
      <c r="F834" s="1"/>
      <c r="G834" s="1"/>
      <c r="H834" s="1"/>
      <c r="I834" s="1">
        <v>3</v>
      </c>
      <c r="J834" s="1"/>
      <c r="K834" s="1"/>
      <c r="L834" s="1">
        <v>1</v>
      </c>
      <c r="M834" s="1"/>
      <c r="N834" s="1"/>
      <c r="O834" s="1"/>
      <c r="P834" s="1"/>
    </row>
    <row r="835" spans="1:16" hidden="1" x14ac:dyDescent="0.35">
      <c r="A835" t="s">
        <v>888</v>
      </c>
      <c r="B835" t="s">
        <v>252</v>
      </c>
      <c r="C835" t="s">
        <v>255</v>
      </c>
      <c r="D835" t="s">
        <v>256</v>
      </c>
      <c r="E835">
        <f>SUM(Table18[[#This Row],[2024]:[2014]])</f>
        <v>2</v>
      </c>
      <c r="F835" s="1"/>
      <c r="G835" s="1">
        <v>1</v>
      </c>
      <c r="H835" s="1"/>
      <c r="I835" s="1"/>
      <c r="J835" s="1"/>
      <c r="K835" s="1"/>
      <c r="L835" s="1"/>
      <c r="M835" s="1"/>
      <c r="N835" s="1"/>
      <c r="O835" s="1"/>
      <c r="P835" s="1">
        <v>1</v>
      </c>
    </row>
    <row r="836" spans="1:16" hidden="1" x14ac:dyDescent="0.35">
      <c r="A836" t="s">
        <v>888</v>
      </c>
      <c r="B836" t="s">
        <v>1044</v>
      </c>
      <c r="C836" t="s">
        <v>1045</v>
      </c>
      <c r="D836" t="s">
        <v>1046</v>
      </c>
      <c r="E836">
        <f>SUM(Table18[[#This Row],[2024]:[2014]])</f>
        <v>0</v>
      </c>
      <c r="F836" s="1"/>
      <c r="G836" s="1"/>
      <c r="H836" s="1"/>
      <c r="I836" s="1"/>
      <c r="J836" s="1"/>
      <c r="K836" s="1"/>
      <c r="L836" s="1"/>
      <c r="M836" s="1"/>
      <c r="N836" s="1"/>
      <c r="O836" s="1">
        <v>1</v>
      </c>
      <c r="P836" s="1">
        <v>-1</v>
      </c>
    </row>
    <row r="837" spans="1:16" hidden="1" x14ac:dyDescent="0.35">
      <c r="A837" t="s">
        <v>888</v>
      </c>
      <c r="B837" t="s">
        <v>775</v>
      </c>
      <c r="C837" t="s">
        <v>1047</v>
      </c>
      <c r="D837" t="s">
        <v>1048</v>
      </c>
      <c r="E837">
        <f>SUM(Table18[[#This Row],[2024]:[2014]])</f>
        <v>3</v>
      </c>
      <c r="F837" s="1"/>
      <c r="G837" s="1"/>
      <c r="H837" s="1">
        <v>1</v>
      </c>
      <c r="I837" s="1">
        <v>1</v>
      </c>
      <c r="J837" s="1"/>
      <c r="K837" s="1"/>
      <c r="L837" s="1"/>
      <c r="M837" s="1">
        <v>1</v>
      </c>
      <c r="N837" s="1"/>
      <c r="O837" s="1"/>
      <c r="P837" s="1"/>
    </row>
    <row r="838" spans="1:16" hidden="1" x14ac:dyDescent="0.35">
      <c r="A838" t="s">
        <v>888</v>
      </c>
      <c r="B838" t="s">
        <v>775</v>
      </c>
      <c r="C838" t="s">
        <v>1049</v>
      </c>
      <c r="D838" t="s">
        <v>1050</v>
      </c>
      <c r="E838">
        <f>SUM(Table18[[#This Row],[2024]:[2014]])</f>
        <v>1</v>
      </c>
      <c r="F838" s="1"/>
      <c r="G838" s="1"/>
      <c r="H838" s="1"/>
      <c r="I838" s="1"/>
      <c r="J838" s="1"/>
      <c r="K838" s="1"/>
      <c r="L838" s="1"/>
      <c r="M838" s="1"/>
      <c r="N838" s="1">
        <v>1</v>
      </c>
      <c r="O838" s="1"/>
      <c r="P838" s="1"/>
    </row>
    <row r="839" spans="1:16" hidden="1" x14ac:dyDescent="0.35">
      <c r="A839" t="s">
        <v>888</v>
      </c>
      <c r="B839" t="s">
        <v>262</v>
      </c>
      <c r="C839" t="s">
        <v>1051</v>
      </c>
      <c r="D839" t="s">
        <v>1052</v>
      </c>
      <c r="E839">
        <f>SUM(Table18[[#This Row],[2024]:[2014]])</f>
        <v>1</v>
      </c>
      <c r="F839" s="1"/>
      <c r="G839" s="1"/>
      <c r="H839" s="1"/>
      <c r="I839" s="1"/>
      <c r="J839" s="1">
        <v>1</v>
      </c>
      <c r="K839" s="1"/>
      <c r="L839" s="1"/>
      <c r="M839" s="1"/>
      <c r="N839" s="1"/>
      <c r="O839" s="1"/>
      <c r="P839" s="1"/>
    </row>
    <row r="840" spans="1:16" hidden="1" x14ac:dyDescent="0.35">
      <c r="A840" t="s">
        <v>888</v>
      </c>
      <c r="B840" t="s">
        <v>262</v>
      </c>
      <c r="C840" t="s">
        <v>1053</v>
      </c>
      <c r="D840" t="s">
        <v>1054</v>
      </c>
      <c r="E840">
        <f>SUM(Table18[[#This Row],[2024]:[2014]])</f>
        <v>1</v>
      </c>
      <c r="F840" s="1"/>
      <c r="G840" s="1"/>
      <c r="H840" s="1"/>
      <c r="I840" s="1"/>
      <c r="J840" s="1"/>
      <c r="K840" s="1"/>
      <c r="L840" s="1">
        <v>1</v>
      </c>
      <c r="M840" s="1"/>
      <c r="N840" s="1"/>
      <c r="O840" s="1"/>
      <c r="P840" s="1"/>
    </row>
    <row r="841" spans="1:16" hidden="1" x14ac:dyDescent="0.35">
      <c r="A841" t="s">
        <v>888</v>
      </c>
      <c r="B841" t="s">
        <v>262</v>
      </c>
      <c r="C841" t="s">
        <v>263</v>
      </c>
      <c r="D841" t="s">
        <v>264</v>
      </c>
      <c r="E841">
        <f>SUM(Table18[[#This Row],[2024]:[2014]])</f>
        <v>1</v>
      </c>
      <c r="F841" s="1"/>
      <c r="G841" s="1"/>
      <c r="H841" s="1">
        <v>1</v>
      </c>
      <c r="I841" s="1"/>
      <c r="J841" s="1"/>
      <c r="K841" s="1"/>
      <c r="L841" s="1"/>
      <c r="M841" s="1"/>
      <c r="N841" s="1"/>
      <c r="O841" s="1"/>
      <c r="P841" s="1"/>
    </row>
    <row r="842" spans="1:16" hidden="1" x14ac:dyDescent="0.35">
      <c r="A842" t="s">
        <v>888</v>
      </c>
      <c r="B842" t="s">
        <v>265</v>
      </c>
      <c r="C842" t="s">
        <v>1055</v>
      </c>
      <c r="D842" t="s">
        <v>1056</v>
      </c>
      <c r="E842">
        <f>SUM(Table18[[#This Row],[2024]:[2014]])</f>
        <v>4</v>
      </c>
      <c r="F842" s="1"/>
      <c r="G842" s="1"/>
      <c r="H842" s="1"/>
      <c r="I842" s="1"/>
      <c r="J842" s="1">
        <v>1</v>
      </c>
      <c r="K842" s="1">
        <v>-9</v>
      </c>
      <c r="L842" s="1">
        <v>12</v>
      </c>
      <c r="M842" s="1"/>
      <c r="N842" s="1"/>
      <c r="O842" s="1"/>
      <c r="P842" s="1"/>
    </row>
    <row r="843" spans="1:16" hidden="1" x14ac:dyDescent="0.35">
      <c r="A843" t="s">
        <v>888</v>
      </c>
      <c r="B843" t="s">
        <v>265</v>
      </c>
      <c r="C843" t="s">
        <v>780</v>
      </c>
      <c r="D843" t="s">
        <v>781</v>
      </c>
      <c r="E843">
        <f>SUM(Table18[[#This Row],[2024]:[2014]])</f>
        <v>20</v>
      </c>
      <c r="F843" s="1"/>
      <c r="G843" s="1">
        <v>3</v>
      </c>
      <c r="H843" s="1">
        <v>1</v>
      </c>
      <c r="I843" s="1"/>
      <c r="J843" s="1">
        <v>9</v>
      </c>
      <c r="K843" s="1">
        <v>4</v>
      </c>
      <c r="L843" s="1">
        <v>2</v>
      </c>
      <c r="M843" s="1">
        <v>1</v>
      </c>
      <c r="N843" s="1"/>
      <c r="O843" s="1"/>
      <c r="P843" s="1"/>
    </row>
    <row r="844" spans="1:16" hidden="1" x14ac:dyDescent="0.35">
      <c r="A844" t="s">
        <v>888</v>
      </c>
      <c r="B844" t="s">
        <v>265</v>
      </c>
      <c r="C844" t="s">
        <v>649</v>
      </c>
      <c r="D844" t="s">
        <v>650</v>
      </c>
      <c r="E844">
        <f>SUM(Table18[[#This Row],[2024]:[2014]])</f>
        <v>156</v>
      </c>
      <c r="F844" s="1"/>
      <c r="G844" s="1">
        <v>9</v>
      </c>
      <c r="H844" s="1">
        <v>5</v>
      </c>
      <c r="I844" s="1"/>
      <c r="J844" s="1">
        <v>117</v>
      </c>
      <c r="K844" s="1">
        <v>16</v>
      </c>
      <c r="L844" s="1">
        <v>4</v>
      </c>
      <c r="M844" s="1">
        <v>5</v>
      </c>
      <c r="N844" s="1"/>
      <c r="O844" s="1"/>
      <c r="P844" s="1"/>
    </row>
    <row r="845" spans="1:16" hidden="1" x14ac:dyDescent="0.35">
      <c r="A845" t="s">
        <v>888</v>
      </c>
      <c r="B845" t="s">
        <v>265</v>
      </c>
      <c r="C845" t="s">
        <v>653</v>
      </c>
      <c r="D845" t="s">
        <v>654</v>
      </c>
      <c r="E845">
        <f>SUM(Table18[[#This Row],[2024]:[2014]])</f>
        <v>2</v>
      </c>
      <c r="F845" s="1"/>
      <c r="G845" s="1"/>
      <c r="H845" s="1"/>
      <c r="I845" s="1">
        <v>-3</v>
      </c>
      <c r="J845" s="1">
        <v>3</v>
      </c>
      <c r="K845" s="1"/>
      <c r="L845" s="1"/>
      <c r="M845" s="1"/>
      <c r="N845" s="1"/>
      <c r="O845" s="1"/>
      <c r="P845" s="1">
        <v>2</v>
      </c>
    </row>
    <row r="846" spans="1:16" hidden="1" x14ac:dyDescent="0.35">
      <c r="A846" t="s">
        <v>888</v>
      </c>
      <c r="B846" t="s">
        <v>265</v>
      </c>
      <c r="C846" t="s">
        <v>655</v>
      </c>
      <c r="D846" t="s">
        <v>656</v>
      </c>
      <c r="E846">
        <f>SUM(Table18[[#This Row],[2024]:[2014]])</f>
        <v>2</v>
      </c>
      <c r="F846" s="1"/>
      <c r="G846" s="1"/>
      <c r="H846" s="1"/>
      <c r="I846" s="1"/>
      <c r="J846" s="1"/>
      <c r="K846" s="1"/>
      <c r="L846" s="1"/>
      <c r="M846" s="1"/>
      <c r="N846" s="1"/>
      <c r="O846" s="1">
        <v>2</v>
      </c>
      <c r="P846" s="1"/>
    </row>
    <row r="847" spans="1:16" hidden="1" x14ac:dyDescent="0.35">
      <c r="A847" t="s">
        <v>888</v>
      </c>
      <c r="B847" t="s">
        <v>265</v>
      </c>
      <c r="C847" t="s">
        <v>657</v>
      </c>
      <c r="D847" t="s">
        <v>658</v>
      </c>
      <c r="E847">
        <f>SUM(Table18[[#This Row],[2024]:[2014]])</f>
        <v>15</v>
      </c>
      <c r="F847" s="1"/>
      <c r="G847" s="1"/>
      <c r="H847" s="1"/>
      <c r="I847" s="1"/>
      <c r="J847" s="1"/>
      <c r="K847" s="1"/>
      <c r="L847" s="1"/>
      <c r="M847" s="1"/>
      <c r="N847" s="1"/>
      <c r="O847" s="1">
        <v>10</v>
      </c>
      <c r="P847" s="1">
        <v>5</v>
      </c>
    </row>
    <row r="848" spans="1:16" hidden="1" x14ac:dyDescent="0.35">
      <c r="A848" t="s">
        <v>888</v>
      </c>
      <c r="B848" t="s">
        <v>265</v>
      </c>
      <c r="C848" t="s">
        <v>659</v>
      </c>
      <c r="D848" t="s">
        <v>660</v>
      </c>
      <c r="E848">
        <f>SUM(Table18[[#This Row],[2024]:[2014]])</f>
        <v>7</v>
      </c>
      <c r="F848" s="1"/>
      <c r="G848" s="1"/>
      <c r="H848" s="1"/>
      <c r="I848" s="1"/>
      <c r="J848" s="1"/>
      <c r="K848" s="1"/>
      <c r="L848" s="1">
        <v>1</v>
      </c>
      <c r="M848" s="1"/>
      <c r="N848" s="1"/>
      <c r="O848" s="1"/>
      <c r="P848" s="1">
        <v>6</v>
      </c>
    </row>
    <row r="849" spans="1:16" hidden="1" x14ac:dyDescent="0.35">
      <c r="A849" t="s">
        <v>888</v>
      </c>
      <c r="B849" t="s">
        <v>265</v>
      </c>
      <c r="C849" t="s">
        <v>786</v>
      </c>
      <c r="D849" t="s">
        <v>787</v>
      </c>
      <c r="E849">
        <f>SUM(Table18[[#This Row],[2024]:[2014]])</f>
        <v>31</v>
      </c>
      <c r="F849" s="1"/>
      <c r="G849" s="1"/>
      <c r="H849" s="1"/>
      <c r="I849" s="1"/>
      <c r="J849" s="1"/>
      <c r="K849" s="1"/>
      <c r="L849" s="1"/>
      <c r="M849" s="1"/>
      <c r="N849" s="1"/>
      <c r="O849" s="1">
        <v>30</v>
      </c>
      <c r="P849" s="1">
        <v>1</v>
      </c>
    </row>
    <row r="850" spans="1:16" hidden="1" x14ac:dyDescent="0.35">
      <c r="A850" t="s">
        <v>888</v>
      </c>
      <c r="B850" t="s">
        <v>265</v>
      </c>
      <c r="C850" t="s">
        <v>1057</v>
      </c>
      <c r="D850" t="s">
        <v>1058</v>
      </c>
      <c r="E850">
        <f>SUM(Table18[[#This Row],[2024]:[2014]])</f>
        <v>7</v>
      </c>
      <c r="F850" s="1"/>
      <c r="G850" s="1"/>
      <c r="H850" s="1"/>
      <c r="I850" s="1"/>
      <c r="J850" s="1"/>
      <c r="K850" s="1"/>
      <c r="L850" s="1"/>
      <c r="M850" s="1"/>
      <c r="N850" s="1"/>
      <c r="O850" s="1">
        <v>7</v>
      </c>
      <c r="P850" s="1"/>
    </row>
    <row r="851" spans="1:16" hidden="1" x14ac:dyDescent="0.35">
      <c r="A851" t="s">
        <v>888</v>
      </c>
      <c r="B851" t="s">
        <v>265</v>
      </c>
      <c r="C851" t="s">
        <v>1059</v>
      </c>
      <c r="D851" t="s">
        <v>1060</v>
      </c>
      <c r="E851">
        <f>SUM(Table18[[#This Row],[2024]:[2014]])</f>
        <v>1</v>
      </c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>
        <v>1</v>
      </c>
    </row>
    <row r="852" spans="1:16" hidden="1" x14ac:dyDescent="0.35">
      <c r="A852" t="s">
        <v>888</v>
      </c>
      <c r="B852" t="s">
        <v>265</v>
      </c>
      <c r="C852" t="s">
        <v>268</v>
      </c>
      <c r="D852" t="s">
        <v>269</v>
      </c>
      <c r="E852">
        <f>SUM(Table18[[#This Row],[2024]:[2014]])</f>
        <v>12</v>
      </c>
      <c r="F852" s="1"/>
      <c r="G852" s="1"/>
      <c r="H852" s="1"/>
      <c r="I852" s="1"/>
      <c r="J852" s="1"/>
      <c r="K852" s="1">
        <v>2</v>
      </c>
      <c r="L852" s="1">
        <v>5</v>
      </c>
      <c r="M852" s="1">
        <v>5</v>
      </c>
      <c r="N852" s="1"/>
      <c r="O852" s="1"/>
      <c r="P852" s="1"/>
    </row>
    <row r="853" spans="1:16" hidden="1" x14ac:dyDescent="0.35">
      <c r="A853" t="s">
        <v>888</v>
      </c>
      <c r="B853" t="s">
        <v>265</v>
      </c>
      <c r="C853" t="s">
        <v>1061</v>
      </c>
      <c r="D853" t="s">
        <v>1062</v>
      </c>
      <c r="E853">
        <f>SUM(Table18[[#This Row],[2024]:[2014]])</f>
        <v>55</v>
      </c>
      <c r="F853" s="1"/>
      <c r="G853" s="1"/>
      <c r="H853" s="1"/>
      <c r="I853" s="1"/>
      <c r="J853" s="1"/>
      <c r="K853" s="1"/>
      <c r="L853" s="1">
        <v>55</v>
      </c>
      <c r="M853" s="1"/>
      <c r="N853" s="1"/>
      <c r="O853" s="1"/>
      <c r="P853" s="1"/>
    </row>
    <row r="854" spans="1:16" hidden="1" x14ac:dyDescent="0.35">
      <c r="A854" t="s">
        <v>888</v>
      </c>
      <c r="B854" t="s">
        <v>265</v>
      </c>
      <c r="C854" t="s">
        <v>270</v>
      </c>
      <c r="D854" t="s">
        <v>271</v>
      </c>
      <c r="E854">
        <f>SUM(Table18[[#This Row],[2024]:[2014]])</f>
        <v>58</v>
      </c>
      <c r="F854" s="1"/>
      <c r="G854" s="1"/>
      <c r="H854" s="1"/>
      <c r="I854" s="1"/>
      <c r="J854" s="1"/>
      <c r="K854" s="1"/>
      <c r="L854" s="1"/>
      <c r="M854" s="1"/>
      <c r="N854" s="1">
        <v>3</v>
      </c>
      <c r="O854" s="1">
        <v>12</v>
      </c>
      <c r="P854" s="1">
        <v>43</v>
      </c>
    </row>
    <row r="855" spans="1:16" hidden="1" x14ac:dyDescent="0.35">
      <c r="A855" t="s">
        <v>888</v>
      </c>
      <c r="B855" t="s">
        <v>272</v>
      </c>
      <c r="C855" t="s">
        <v>1063</v>
      </c>
      <c r="D855" t="s">
        <v>1064</v>
      </c>
      <c r="E855">
        <f>SUM(Table18[[#This Row],[2024]:[2014]])</f>
        <v>1</v>
      </c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>
        <v>1</v>
      </c>
    </row>
    <row r="856" spans="1:16" hidden="1" x14ac:dyDescent="0.35">
      <c r="A856" t="s">
        <v>888</v>
      </c>
      <c r="B856" t="s">
        <v>272</v>
      </c>
      <c r="C856" t="s">
        <v>1065</v>
      </c>
      <c r="D856" t="s">
        <v>1066</v>
      </c>
      <c r="E856">
        <f>SUM(Table18[[#This Row],[2024]:[2014]])</f>
        <v>0</v>
      </c>
      <c r="F856" s="1"/>
      <c r="G856" s="1"/>
      <c r="H856" s="1">
        <v>-1</v>
      </c>
      <c r="I856" s="1">
        <v>1</v>
      </c>
      <c r="J856" s="1"/>
      <c r="K856" s="1"/>
      <c r="L856" s="1"/>
      <c r="M856" s="1"/>
      <c r="N856" s="1"/>
      <c r="O856" s="1"/>
      <c r="P856" s="1"/>
    </row>
    <row r="857" spans="1:16" hidden="1" x14ac:dyDescent="0.35">
      <c r="A857" t="s">
        <v>888</v>
      </c>
      <c r="B857" t="s">
        <v>272</v>
      </c>
      <c r="C857" t="s">
        <v>1067</v>
      </c>
      <c r="D857" t="s">
        <v>1068</v>
      </c>
      <c r="E857">
        <f>SUM(Table18[[#This Row],[2024]:[2014]])</f>
        <v>1</v>
      </c>
      <c r="F857" s="1"/>
      <c r="G857" s="1"/>
      <c r="H857" s="1"/>
      <c r="I857" s="1"/>
      <c r="J857" s="1"/>
      <c r="K857" s="1"/>
      <c r="L857" s="1"/>
      <c r="M857" s="1">
        <v>1</v>
      </c>
      <c r="N857" s="1"/>
      <c r="O857" s="1"/>
      <c r="P857" s="1"/>
    </row>
    <row r="858" spans="1:16" hidden="1" x14ac:dyDescent="0.35">
      <c r="A858" t="s">
        <v>888</v>
      </c>
      <c r="B858" t="s">
        <v>272</v>
      </c>
      <c r="C858" t="s">
        <v>1069</v>
      </c>
      <c r="D858" t="s">
        <v>1070</v>
      </c>
      <c r="E858">
        <f>SUM(Table18[[#This Row],[2024]:[2014]])</f>
        <v>1</v>
      </c>
      <c r="F858" s="1"/>
      <c r="G858" s="1"/>
      <c r="H858" s="1"/>
      <c r="I858" s="1"/>
      <c r="J858" s="1"/>
      <c r="K858" s="1"/>
      <c r="L858" s="1"/>
      <c r="M858" s="1"/>
      <c r="N858" s="1"/>
      <c r="O858" s="1">
        <v>1</v>
      </c>
      <c r="P858" s="1"/>
    </row>
    <row r="859" spans="1:16" hidden="1" x14ac:dyDescent="0.35">
      <c r="A859" t="s">
        <v>888</v>
      </c>
      <c r="B859" t="s">
        <v>272</v>
      </c>
      <c r="C859" t="s">
        <v>1071</v>
      </c>
      <c r="D859" t="s">
        <v>1072</v>
      </c>
      <c r="E859">
        <f>SUM(Table18[[#This Row],[2024]:[2014]])</f>
        <v>5</v>
      </c>
      <c r="F859" s="1"/>
      <c r="G859" s="1"/>
      <c r="H859" s="1"/>
      <c r="I859" s="1"/>
      <c r="J859" s="1"/>
      <c r="K859" s="1"/>
      <c r="L859" s="1"/>
      <c r="M859" s="1"/>
      <c r="N859" s="1"/>
      <c r="O859" s="1">
        <v>3</v>
      </c>
      <c r="P859" s="1">
        <v>2</v>
      </c>
    </row>
    <row r="860" spans="1:16" hidden="1" x14ac:dyDescent="0.35">
      <c r="A860" t="s">
        <v>888</v>
      </c>
      <c r="B860" t="s">
        <v>272</v>
      </c>
      <c r="C860" t="s">
        <v>1073</v>
      </c>
      <c r="D860" t="s">
        <v>1074</v>
      </c>
      <c r="E860">
        <f>SUM(Table18[[#This Row],[2024]:[2014]])</f>
        <v>1</v>
      </c>
      <c r="F860" s="1"/>
      <c r="G860" s="1"/>
      <c r="H860" s="1"/>
      <c r="I860" s="1"/>
      <c r="J860" s="1"/>
      <c r="K860" s="1"/>
      <c r="L860" s="1"/>
      <c r="M860" s="1"/>
      <c r="N860" s="1">
        <v>1</v>
      </c>
      <c r="O860" s="1"/>
      <c r="P860" s="1"/>
    </row>
    <row r="861" spans="1:16" hidden="1" x14ac:dyDescent="0.35">
      <c r="A861" t="s">
        <v>888</v>
      </c>
      <c r="B861" t="s">
        <v>277</v>
      </c>
      <c r="C861" t="s">
        <v>278</v>
      </c>
      <c r="D861" t="s">
        <v>279</v>
      </c>
      <c r="E861">
        <f>SUM(Table18[[#This Row],[2024]:[2014]])</f>
        <v>178</v>
      </c>
      <c r="F861" s="1">
        <v>50</v>
      </c>
      <c r="G861" s="1">
        <v>44</v>
      </c>
      <c r="H861" s="1">
        <v>47</v>
      </c>
      <c r="I861" s="1">
        <v>17</v>
      </c>
      <c r="J861" s="1">
        <v>20</v>
      </c>
      <c r="K861" s="1"/>
      <c r="L861" s="1"/>
      <c r="M861" s="1"/>
      <c r="N861" s="1"/>
      <c r="O861" s="1"/>
      <c r="P861" s="1"/>
    </row>
    <row r="862" spans="1:16" hidden="1" x14ac:dyDescent="0.35">
      <c r="A862" t="s">
        <v>888</v>
      </c>
      <c r="B862" t="s">
        <v>277</v>
      </c>
      <c r="C862" t="s">
        <v>665</v>
      </c>
      <c r="D862" t="s">
        <v>666</v>
      </c>
      <c r="E862">
        <f>SUM(Table18[[#This Row],[2024]:[2014]])</f>
        <v>13</v>
      </c>
      <c r="F862" s="1">
        <v>2</v>
      </c>
      <c r="G862" s="1">
        <v>11</v>
      </c>
      <c r="H862" s="1"/>
      <c r="I862" s="1"/>
      <c r="J862" s="1"/>
      <c r="K862" s="1"/>
      <c r="L862" s="1"/>
      <c r="M862" s="1"/>
      <c r="N862" s="1"/>
      <c r="O862" s="1"/>
      <c r="P862" s="1"/>
    </row>
    <row r="863" spans="1:16" hidden="1" x14ac:dyDescent="0.35">
      <c r="A863" t="s">
        <v>888</v>
      </c>
      <c r="B863" t="s">
        <v>277</v>
      </c>
      <c r="C863" t="s">
        <v>667</v>
      </c>
      <c r="D863" t="s">
        <v>668</v>
      </c>
      <c r="E863">
        <f>SUM(Table18[[#This Row],[2024]:[2014]])</f>
        <v>8</v>
      </c>
      <c r="F863" s="1"/>
      <c r="G863" s="1"/>
      <c r="H863" s="1">
        <v>8</v>
      </c>
      <c r="I863" s="1"/>
      <c r="J863" s="1"/>
      <c r="K863" s="1"/>
      <c r="L863" s="1"/>
      <c r="M863" s="1"/>
      <c r="N863" s="1"/>
      <c r="O863" s="1"/>
      <c r="P863" s="1"/>
    </row>
    <row r="864" spans="1:16" hidden="1" x14ac:dyDescent="0.35">
      <c r="A864" t="s">
        <v>888</v>
      </c>
      <c r="B864" t="s">
        <v>277</v>
      </c>
      <c r="C864" t="s">
        <v>1075</v>
      </c>
      <c r="D864" t="s">
        <v>1076</v>
      </c>
      <c r="E864">
        <f>SUM(Table18[[#This Row],[2024]:[2014]])</f>
        <v>0</v>
      </c>
      <c r="F864" s="1"/>
      <c r="G864" s="1"/>
      <c r="H864" s="1">
        <v>0</v>
      </c>
      <c r="I864" s="1"/>
      <c r="J864" s="1"/>
      <c r="K864" s="1"/>
      <c r="L864" s="1"/>
      <c r="M864" s="1"/>
      <c r="N864" s="1"/>
      <c r="O864" s="1"/>
      <c r="P864" s="1"/>
    </row>
    <row r="865" spans="1:16" hidden="1" x14ac:dyDescent="0.35">
      <c r="A865" t="s">
        <v>888</v>
      </c>
      <c r="B865" t="s">
        <v>277</v>
      </c>
      <c r="C865" t="s">
        <v>280</v>
      </c>
      <c r="D865" t="s">
        <v>281</v>
      </c>
      <c r="E865">
        <f>SUM(Table18[[#This Row],[2024]:[2014]])</f>
        <v>203</v>
      </c>
      <c r="F865" s="1"/>
      <c r="G865" s="1"/>
      <c r="H865" s="1"/>
      <c r="I865" s="1"/>
      <c r="J865" s="1"/>
      <c r="K865" s="1">
        <v>16</v>
      </c>
      <c r="L865" s="1">
        <v>38</v>
      </c>
      <c r="M865" s="1">
        <v>1</v>
      </c>
      <c r="N865" s="1">
        <v>20</v>
      </c>
      <c r="O865" s="1">
        <v>66</v>
      </c>
      <c r="P865" s="1">
        <v>62</v>
      </c>
    </row>
    <row r="866" spans="1:16" hidden="1" x14ac:dyDescent="0.35">
      <c r="A866" t="s">
        <v>888</v>
      </c>
      <c r="B866" t="s">
        <v>277</v>
      </c>
      <c r="C866" t="s">
        <v>282</v>
      </c>
      <c r="D866" t="s">
        <v>283</v>
      </c>
      <c r="E866">
        <f>SUM(Table18[[#This Row],[2024]:[2014]])</f>
        <v>96</v>
      </c>
      <c r="F866" s="1"/>
      <c r="G866" s="1"/>
      <c r="H866" s="1"/>
      <c r="I866" s="1"/>
      <c r="J866" s="1">
        <v>18</v>
      </c>
      <c r="K866" s="1">
        <v>27</v>
      </c>
      <c r="L866" s="1"/>
      <c r="M866" s="1">
        <v>19</v>
      </c>
      <c r="N866" s="1">
        <v>13</v>
      </c>
      <c r="O866" s="1">
        <v>19</v>
      </c>
      <c r="P866" s="1"/>
    </row>
    <row r="867" spans="1:16" hidden="1" x14ac:dyDescent="0.35">
      <c r="A867" t="s">
        <v>888</v>
      </c>
      <c r="B867" t="s">
        <v>277</v>
      </c>
      <c r="C867" t="s">
        <v>1077</v>
      </c>
      <c r="D867" t="s">
        <v>1078</v>
      </c>
      <c r="E867">
        <f>SUM(Table18[[#This Row],[2024]:[2014]])</f>
        <v>1</v>
      </c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>
        <v>1</v>
      </c>
    </row>
    <row r="868" spans="1:16" hidden="1" x14ac:dyDescent="0.35">
      <c r="A868" t="s">
        <v>888</v>
      </c>
      <c r="B868" t="s">
        <v>277</v>
      </c>
      <c r="C868" t="s">
        <v>284</v>
      </c>
      <c r="D868" t="s">
        <v>285</v>
      </c>
      <c r="E868">
        <f>SUM(Table18[[#This Row],[2024]:[2014]])</f>
        <v>102</v>
      </c>
      <c r="F868" s="1"/>
      <c r="G868" s="1"/>
      <c r="H868" s="1"/>
      <c r="I868" s="1"/>
      <c r="J868" s="1"/>
      <c r="K868" s="1">
        <v>4</v>
      </c>
      <c r="L868" s="1">
        <v>45</v>
      </c>
      <c r="M868" s="1"/>
      <c r="N868" s="1">
        <v>9</v>
      </c>
      <c r="O868" s="1">
        <v>15</v>
      </c>
      <c r="P868" s="1">
        <v>29</v>
      </c>
    </row>
    <row r="869" spans="1:16" hidden="1" x14ac:dyDescent="0.35">
      <c r="A869" t="s">
        <v>888</v>
      </c>
      <c r="B869" t="s">
        <v>277</v>
      </c>
      <c r="C869" t="s">
        <v>286</v>
      </c>
      <c r="D869" t="s">
        <v>287</v>
      </c>
      <c r="E869">
        <f>SUM(Table18[[#This Row],[2024]:[2014]])</f>
        <v>19</v>
      </c>
      <c r="F869" s="1"/>
      <c r="G869" s="1"/>
      <c r="H869" s="1"/>
      <c r="I869" s="1"/>
      <c r="J869" s="1"/>
      <c r="K869" s="1">
        <v>4</v>
      </c>
      <c r="L869" s="1"/>
      <c r="M869" s="1">
        <v>5</v>
      </c>
      <c r="N869" s="1">
        <v>7</v>
      </c>
      <c r="O869" s="1">
        <v>3</v>
      </c>
      <c r="P869" s="1"/>
    </row>
    <row r="870" spans="1:16" hidden="1" x14ac:dyDescent="0.35">
      <c r="A870" t="s">
        <v>888</v>
      </c>
      <c r="B870" t="s">
        <v>277</v>
      </c>
      <c r="C870" t="s">
        <v>1079</v>
      </c>
      <c r="D870" t="s">
        <v>1080</v>
      </c>
      <c r="E870">
        <f>SUM(Table18[[#This Row],[2024]:[2014]])</f>
        <v>2</v>
      </c>
      <c r="F870" s="1"/>
      <c r="G870" s="1"/>
      <c r="H870" s="1"/>
      <c r="I870" s="1"/>
      <c r="J870" s="1"/>
      <c r="K870" s="1"/>
      <c r="L870" s="1"/>
      <c r="M870" s="1"/>
      <c r="N870" s="1">
        <v>2</v>
      </c>
      <c r="O870" s="1"/>
      <c r="P870" s="1"/>
    </row>
    <row r="871" spans="1:16" hidden="1" x14ac:dyDescent="0.35">
      <c r="A871" t="s">
        <v>888</v>
      </c>
      <c r="B871" t="s">
        <v>277</v>
      </c>
      <c r="C871" t="s">
        <v>288</v>
      </c>
      <c r="D871" t="s">
        <v>289</v>
      </c>
      <c r="E871">
        <f>SUM(Table18[[#This Row],[2024]:[2014]])</f>
        <v>2</v>
      </c>
      <c r="F871" s="1"/>
      <c r="G871" s="1"/>
      <c r="H871" s="1"/>
      <c r="I871" s="1"/>
      <c r="J871" s="1"/>
      <c r="K871" s="1"/>
      <c r="L871" s="1"/>
      <c r="M871" s="1"/>
      <c r="N871" s="1"/>
      <c r="O871" s="1">
        <v>1</v>
      </c>
      <c r="P871" s="1">
        <v>1</v>
      </c>
    </row>
    <row r="872" spans="1:16" hidden="1" x14ac:dyDescent="0.35">
      <c r="A872" t="s">
        <v>888</v>
      </c>
      <c r="B872" t="s">
        <v>277</v>
      </c>
      <c r="C872" t="s">
        <v>1081</v>
      </c>
      <c r="D872" t="s">
        <v>1082</v>
      </c>
      <c r="E872">
        <f>SUM(Table18[[#This Row],[2024]:[2014]])</f>
        <v>0</v>
      </c>
      <c r="F872" s="1"/>
      <c r="G872" s="1"/>
      <c r="H872" s="1"/>
      <c r="I872" s="1"/>
      <c r="J872" s="1">
        <v>0</v>
      </c>
      <c r="K872" s="1"/>
      <c r="L872" s="1"/>
      <c r="M872" s="1"/>
      <c r="N872" s="1"/>
      <c r="O872" s="1"/>
      <c r="P872" s="1"/>
    </row>
    <row r="873" spans="1:16" hidden="1" x14ac:dyDescent="0.35">
      <c r="A873" t="s">
        <v>888</v>
      </c>
      <c r="B873" t="s">
        <v>277</v>
      </c>
      <c r="C873" t="s">
        <v>1083</v>
      </c>
      <c r="D873" t="s">
        <v>1084</v>
      </c>
      <c r="E873">
        <f>SUM(Table18[[#This Row],[2024]:[2014]])</f>
        <v>0</v>
      </c>
      <c r="F873" s="1"/>
      <c r="G873" s="1"/>
      <c r="H873" s="1"/>
      <c r="I873" s="1"/>
      <c r="J873" s="1">
        <v>0</v>
      </c>
      <c r="K873" s="1"/>
      <c r="L873" s="1"/>
      <c r="M873" s="1"/>
      <c r="N873" s="1"/>
      <c r="O873" s="1"/>
      <c r="P873" s="1"/>
    </row>
    <row r="874" spans="1:16" hidden="1" x14ac:dyDescent="0.35">
      <c r="A874" t="s">
        <v>888</v>
      </c>
      <c r="B874" t="s">
        <v>290</v>
      </c>
      <c r="C874" t="s">
        <v>291</v>
      </c>
      <c r="D874" t="s">
        <v>292</v>
      </c>
      <c r="E874">
        <f>SUM(Table18[[#This Row],[2024]:[2014]])</f>
        <v>1</v>
      </c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>
        <v>1</v>
      </c>
    </row>
    <row r="875" spans="1:16" hidden="1" x14ac:dyDescent="0.35">
      <c r="A875" t="s">
        <v>888</v>
      </c>
      <c r="B875" t="s">
        <v>290</v>
      </c>
      <c r="C875" t="s">
        <v>1085</v>
      </c>
      <c r="D875" t="s">
        <v>1086</v>
      </c>
      <c r="E875">
        <f>SUM(Table18[[#This Row],[2024]:[2014]])</f>
        <v>1</v>
      </c>
      <c r="F875" s="1"/>
      <c r="G875" s="1"/>
      <c r="H875" s="1"/>
      <c r="I875" s="1"/>
      <c r="J875" s="1"/>
      <c r="K875" s="1"/>
      <c r="L875" s="1"/>
      <c r="M875" s="1"/>
      <c r="N875" s="1"/>
      <c r="O875" s="1">
        <v>1</v>
      </c>
      <c r="P875" s="1"/>
    </row>
    <row r="876" spans="1:16" hidden="1" x14ac:dyDescent="0.35">
      <c r="A876" t="s">
        <v>888</v>
      </c>
      <c r="B876" t="s">
        <v>290</v>
      </c>
      <c r="C876" t="s">
        <v>1087</v>
      </c>
      <c r="D876" t="s">
        <v>1088</v>
      </c>
      <c r="E876">
        <f>SUM(Table18[[#This Row],[2024]:[2014]])</f>
        <v>18</v>
      </c>
      <c r="F876" s="1"/>
      <c r="G876" s="1"/>
      <c r="H876" s="1"/>
      <c r="I876" s="1"/>
      <c r="J876" s="1"/>
      <c r="K876" s="1"/>
      <c r="L876" s="1"/>
      <c r="M876" s="1">
        <v>18</v>
      </c>
      <c r="N876" s="1"/>
      <c r="O876" s="1"/>
      <c r="P876" s="1"/>
    </row>
    <row r="877" spans="1:16" hidden="1" x14ac:dyDescent="0.35">
      <c r="A877" t="s">
        <v>888</v>
      </c>
      <c r="B877" t="s">
        <v>290</v>
      </c>
      <c r="C877" t="s">
        <v>293</v>
      </c>
      <c r="D877" t="s">
        <v>294</v>
      </c>
      <c r="E877">
        <f>SUM(Table18[[#This Row],[2024]:[2014]])</f>
        <v>7</v>
      </c>
      <c r="F877" s="1"/>
      <c r="G877" s="1">
        <v>3</v>
      </c>
      <c r="H877" s="1"/>
      <c r="I877" s="1"/>
      <c r="J877" s="1">
        <v>1</v>
      </c>
      <c r="K877" s="1"/>
      <c r="L877" s="1"/>
      <c r="M877" s="1">
        <v>1</v>
      </c>
      <c r="N877" s="1">
        <v>1</v>
      </c>
      <c r="O877" s="1">
        <v>1</v>
      </c>
      <c r="P877" s="1"/>
    </row>
    <row r="878" spans="1:16" hidden="1" x14ac:dyDescent="0.35">
      <c r="A878" t="s">
        <v>888</v>
      </c>
      <c r="B878" t="s">
        <v>295</v>
      </c>
      <c r="C878" t="s">
        <v>1089</v>
      </c>
      <c r="D878" t="s">
        <v>1090</v>
      </c>
      <c r="E878">
        <f>SUM(Table18[[#This Row],[2024]:[2014]])</f>
        <v>15</v>
      </c>
      <c r="F878" s="1"/>
      <c r="G878" s="1"/>
      <c r="H878" s="1"/>
      <c r="I878" s="1"/>
      <c r="J878" s="1"/>
      <c r="K878" s="1">
        <v>1</v>
      </c>
      <c r="L878" s="1"/>
      <c r="M878" s="1"/>
      <c r="N878" s="1">
        <v>4</v>
      </c>
      <c r="O878" s="1">
        <v>8</v>
      </c>
      <c r="P878" s="1">
        <v>2</v>
      </c>
    </row>
    <row r="879" spans="1:16" hidden="1" x14ac:dyDescent="0.35">
      <c r="A879" t="s">
        <v>888</v>
      </c>
      <c r="B879" t="s">
        <v>295</v>
      </c>
      <c r="C879" t="s">
        <v>1091</v>
      </c>
      <c r="D879" t="s">
        <v>1092</v>
      </c>
      <c r="E879">
        <f>SUM(Table18[[#This Row],[2024]:[2014]])</f>
        <v>1</v>
      </c>
      <c r="F879" s="1"/>
      <c r="G879" s="1"/>
      <c r="H879" s="1"/>
      <c r="I879" s="1"/>
      <c r="J879" s="1"/>
      <c r="K879" s="1">
        <v>1</v>
      </c>
      <c r="L879" s="1"/>
      <c r="M879" s="1"/>
      <c r="N879" s="1"/>
      <c r="O879" s="1"/>
      <c r="P879" s="1"/>
    </row>
    <row r="880" spans="1:16" hidden="1" x14ac:dyDescent="0.35">
      <c r="A880" t="s">
        <v>888</v>
      </c>
      <c r="B880" t="s">
        <v>295</v>
      </c>
      <c r="C880" t="s">
        <v>1093</v>
      </c>
      <c r="D880" t="s">
        <v>1094</v>
      </c>
      <c r="E880">
        <f>SUM(Table18[[#This Row],[2024]:[2014]])</f>
        <v>1</v>
      </c>
      <c r="F880" s="1"/>
      <c r="G880" s="1"/>
      <c r="H880" s="1"/>
      <c r="I880" s="1"/>
      <c r="J880" s="1"/>
      <c r="K880" s="1"/>
      <c r="L880" s="1"/>
      <c r="M880" s="1"/>
      <c r="N880" s="1">
        <v>1</v>
      </c>
      <c r="O880" s="1"/>
      <c r="P880" s="1"/>
    </row>
    <row r="881" spans="1:16" hidden="1" x14ac:dyDescent="0.35">
      <c r="A881" t="s">
        <v>888</v>
      </c>
      <c r="B881" t="s">
        <v>295</v>
      </c>
      <c r="C881" t="s">
        <v>298</v>
      </c>
      <c r="D881" t="s">
        <v>299</v>
      </c>
      <c r="E881">
        <f>SUM(Table18[[#This Row],[2024]:[2014]])</f>
        <v>19</v>
      </c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>
        <v>19</v>
      </c>
    </row>
    <row r="882" spans="1:16" hidden="1" x14ac:dyDescent="0.35">
      <c r="A882" t="s">
        <v>888</v>
      </c>
      <c r="B882" t="s">
        <v>311</v>
      </c>
      <c r="C882" t="s">
        <v>312</v>
      </c>
      <c r="D882" t="s">
        <v>313</v>
      </c>
      <c r="E882">
        <f>SUM(Table18[[#This Row],[2024]:[2014]])</f>
        <v>31</v>
      </c>
      <c r="F882" s="1">
        <v>4</v>
      </c>
      <c r="G882" s="1">
        <v>13</v>
      </c>
      <c r="H882" s="1">
        <v>10</v>
      </c>
      <c r="I882" s="1">
        <v>2</v>
      </c>
      <c r="J882" s="1"/>
      <c r="K882" s="1"/>
      <c r="L882" s="1"/>
      <c r="M882" s="1"/>
      <c r="N882" s="1"/>
      <c r="O882" s="1"/>
      <c r="P882" s="1">
        <v>2</v>
      </c>
    </row>
    <row r="883" spans="1:16" hidden="1" x14ac:dyDescent="0.35">
      <c r="A883" t="s">
        <v>888</v>
      </c>
      <c r="B883" t="s">
        <v>311</v>
      </c>
      <c r="C883" t="s">
        <v>1095</v>
      </c>
      <c r="D883" t="s">
        <v>1096</v>
      </c>
      <c r="E883">
        <f>SUM(Table18[[#This Row],[2024]:[2014]])</f>
        <v>155</v>
      </c>
      <c r="F883" s="1">
        <v>40</v>
      </c>
      <c r="G883" s="1">
        <v>40</v>
      </c>
      <c r="H883" s="1"/>
      <c r="I883" s="1"/>
      <c r="J883" s="1"/>
      <c r="K883" s="1">
        <v>5</v>
      </c>
      <c r="L883" s="1"/>
      <c r="M883" s="1">
        <v>70</v>
      </c>
      <c r="N883" s="1"/>
      <c r="O883" s="1"/>
      <c r="P883" s="1"/>
    </row>
    <row r="884" spans="1:16" hidden="1" x14ac:dyDescent="0.35">
      <c r="A884" t="s">
        <v>888</v>
      </c>
      <c r="B884" t="s">
        <v>311</v>
      </c>
      <c r="C884" t="s">
        <v>314</v>
      </c>
      <c r="D884" t="s">
        <v>315</v>
      </c>
      <c r="E884">
        <f>SUM(Table18[[#This Row],[2024]:[2014]])</f>
        <v>10</v>
      </c>
      <c r="F884" s="1"/>
      <c r="G884" s="1"/>
      <c r="H884" s="1"/>
      <c r="I884" s="1"/>
      <c r="J884" s="1"/>
      <c r="K884" s="1"/>
      <c r="L884" s="1"/>
      <c r="M884" s="1"/>
      <c r="N884" s="1"/>
      <c r="O884" s="1">
        <v>10</v>
      </c>
      <c r="P884" s="1"/>
    </row>
    <row r="885" spans="1:16" hidden="1" x14ac:dyDescent="0.35">
      <c r="A885" t="s">
        <v>888</v>
      </c>
      <c r="B885" t="s">
        <v>311</v>
      </c>
      <c r="C885" t="s">
        <v>316</v>
      </c>
      <c r="D885" t="s">
        <v>317</v>
      </c>
      <c r="E885">
        <f>SUM(Table18[[#This Row],[2024]:[2014]])</f>
        <v>5</v>
      </c>
      <c r="F885" s="1"/>
      <c r="G885" s="1"/>
      <c r="H885" s="1"/>
      <c r="I885" s="1"/>
      <c r="J885" s="1"/>
      <c r="K885" s="1"/>
      <c r="L885" s="1">
        <v>5</v>
      </c>
      <c r="M885" s="1"/>
      <c r="N885" s="1"/>
      <c r="O885" s="1"/>
      <c r="P885" s="1"/>
    </row>
    <row r="886" spans="1:16" hidden="1" x14ac:dyDescent="0.35">
      <c r="A886" t="s">
        <v>888</v>
      </c>
      <c r="B886" t="s">
        <v>311</v>
      </c>
      <c r="C886" t="s">
        <v>675</v>
      </c>
      <c r="D886" t="s">
        <v>676</v>
      </c>
      <c r="E886">
        <f>SUM(Table18[[#This Row],[2024]:[2014]])</f>
        <v>1</v>
      </c>
      <c r="F886" s="1"/>
      <c r="G886" s="1"/>
      <c r="H886" s="1"/>
      <c r="I886" s="1"/>
      <c r="J886" s="1">
        <v>1</v>
      </c>
      <c r="K886" s="1"/>
      <c r="L886" s="1"/>
      <c r="M886" s="1"/>
      <c r="N886" s="1"/>
      <c r="O886" s="1"/>
      <c r="P886" s="1"/>
    </row>
    <row r="887" spans="1:16" hidden="1" x14ac:dyDescent="0.35">
      <c r="A887" t="s">
        <v>888</v>
      </c>
      <c r="B887" t="s">
        <v>311</v>
      </c>
      <c r="C887" t="s">
        <v>318</v>
      </c>
      <c r="D887" t="s">
        <v>319</v>
      </c>
      <c r="E887">
        <f>SUM(Table18[[#This Row],[2024]:[2014]])</f>
        <v>76</v>
      </c>
      <c r="F887" s="1"/>
      <c r="G887" s="1">
        <v>2</v>
      </c>
      <c r="H887" s="1">
        <v>3</v>
      </c>
      <c r="I887" s="1"/>
      <c r="J887" s="1">
        <v>2</v>
      </c>
      <c r="K887" s="1">
        <v>11</v>
      </c>
      <c r="L887" s="1">
        <v>5</v>
      </c>
      <c r="M887" s="1">
        <v>15</v>
      </c>
      <c r="N887" s="1">
        <v>15</v>
      </c>
      <c r="O887" s="1">
        <v>13</v>
      </c>
      <c r="P887" s="1">
        <v>10</v>
      </c>
    </row>
    <row r="888" spans="1:16" hidden="1" x14ac:dyDescent="0.35">
      <c r="A888" t="s">
        <v>888</v>
      </c>
      <c r="B888" t="s">
        <v>311</v>
      </c>
      <c r="C888" t="s">
        <v>798</v>
      </c>
      <c r="D888" t="s">
        <v>799</v>
      </c>
      <c r="E888">
        <f>SUM(Table18[[#This Row],[2024]:[2014]])</f>
        <v>34</v>
      </c>
      <c r="F888" s="1"/>
      <c r="G888" s="1"/>
      <c r="H888" s="1"/>
      <c r="I888" s="1"/>
      <c r="J888" s="1"/>
      <c r="K888" s="1"/>
      <c r="L888" s="1">
        <v>12</v>
      </c>
      <c r="M888" s="1"/>
      <c r="N888" s="1"/>
      <c r="O888" s="1">
        <v>22</v>
      </c>
      <c r="P888" s="1"/>
    </row>
    <row r="889" spans="1:16" hidden="1" x14ac:dyDescent="0.35">
      <c r="A889" t="s">
        <v>888</v>
      </c>
      <c r="B889" t="s">
        <v>311</v>
      </c>
      <c r="C889" t="s">
        <v>320</v>
      </c>
      <c r="D889" t="s">
        <v>321</v>
      </c>
      <c r="E889">
        <f>SUM(Table18[[#This Row],[2024]:[2014]])</f>
        <v>36</v>
      </c>
      <c r="F889" s="1">
        <v>15</v>
      </c>
      <c r="G889" s="1">
        <v>20</v>
      </c>
      <c r="H889" s="1">
        <v>1</v>
      </c>
      <c r="I889" s="1"/>
      <c r="J889" s="1"/>
      <c r="K889" s="1"/>
      <c r="L889" s="1"/>
      <c r="M889" s="1"/>
      <c r="N889" s="1"/>
      <c r="O889" s="1"/>
      <c r="P889" s="1"/>
    </row>
    <row r="890" spans="1:16" hidden="1" x14ac:dyDescent="0.35">
      <c r="A890" t="s">
        <v>888</v>
      </c>
      <c r="B890" t="s">
        <v>324</v>
      </c>
      <c r="C890" t="s">
        <v>105</v>
      </c>
      <c r="D890" t="s">
        <v>325</v>
      </c>
      <c r="E890">
        <f>SUM(Table18[[#This Row],[2024]:[2014]])</f>
        <v>7114</v>
      </c>
      <c r="F890" s="1">
        <v>211</v>
      </c>
      <c r="G890" s="1">
        <v>509</v>
      </c>
      <c r="H890" s="1">
        <v>538</v>
      </c>
      <c r="I890" s="1">
        <v>451</v>
      </c>
      <c r="J890" s="1">
        <v>194</v>
      </c>
      <c r="K890" s="1">
        <v>650</v>
      </c>
      <c r="L890" s="1">
        <v>432</v>
      </c>
      <c r="M890" s="1">
        <v>538</v>
      </c>
      <c r="N890" s="1">
        <v>729</v>
      </c>
      <c r="O890" s="1">
        <v>1513</v>
      </c>
      <c r="P890" s="1">
        <v>1349</v>
      </c>
    </row>
    <row r="891" spans="1:16" hidden="1" x14ac:dyDescent="0.35">
      <c r="A891" t="s">
        <v>888</v>
      </c>
      <c r="B891" t="s">
        <v>324</v>
      </c>
      <c r="C891" t="s">
        <v>105</v>
      </c>
      <c r="D891" t="s">
        <v>326</v>
      </c>
      <c r="E891">
        <f>SUM(Table18[[#This Row],[2024]:[2014]])</f>
        <v>6</v>
      </c>
      <c r="F891" s="1"/>
      <c r="G891" s="1">
        <v>6</v>
      </c>
      <c r="H891" s="1"/>
      <c r="I891" s="1"/>
      <c r="J891" s="1"/>
      <c r="K891" s="1"/>
      <c r="L891" s="1"/>
      <c r="M891" s="1"/>
      <c r="N891" s="1"/>
      <c r="O891" s="1"/>
      <c r="P891" s="1"/>
    </row>
    <row r="892" spans="1:16" hidden="1" x14ac:dyDescent="0.35">
      <c r="A892" t="s">
        <v>888</v>
      </c>
      <c r="B892" t="s">
        <v>324</v>
      </c>
      <c r="C892" t="s">
        <v>105</v>
      </c>
      <c r="D892" t="s">
        <v>327</v>
      </c>
      <c r="E892">
        <f>SUM(Table18[[#This Row],[2024]:[2014]])</f>
        <v>96</v>
      </c>
      <c r="F892" s="1"/>
      <c r="G892" s="1"/>
      <c r="H892" s="1"/>
      <c r="I892" s="1"/>
      <c r="J892" s="1"/>
      <c r="K892" s="1"/>
      <c r="L892" s="1"/>
      <c r="M892" s="1"/>
      <c r="N892" s="1"/>
      <c r="O892" s="1">
        <v>13</v>
      </c>
      <c r="P892" s="1">
        <v>83</v>
      </c>
    </row>
    <row r="893" spans="1:16" hidden="1" x14ac:dyDescent="0.35">
      <c r="A893" t="s">
        <v>888</v>
      </c>
      <c r="B893" t="s">
        <v>324</v>
      </c>
      <c r="C893" t="s">
        <v>328</v>
      </c>
      <c r="D893" t="s">
        <v>329</v>
      </c>
      <c r="E893">
        <f>SUM(Table18[[#This Row],[2024]:[2014]])</f>
        <v>1600</v>
      </c>
      <c r="F893" s="1"/>
      <c r="G893" s="1">
        <v>119</v>
      </c>
      <c r="H893" s="1">
        <v>114</v>
      </c>
      <c r="I893" s="1">
        <v>212</v>
      </c>
      <c r="J893" s="1">
        <v>134</v>
      </c>
      <c r="K893" s="1">
        <v>244</v>
      </c>
      <c r="L893" s="1">
        <v>262</v>
      </c>
      <c r="M893" s="1">
        <v>209</v>
      </c>
      <c r="N893" s="1">
        <v>195</v>
      </c>
      <c r="O893" s="1">
        <v>111</v>
      </c>
      <c r="P893" s="1"/>
    </row>
    <row r="894" spans="1:16" hidden="1" x14ac:dyDescent="0.35">
      <c r="A894" t="s">
        <v>888</v>
      </c>
      <c r="B894" t="s">
        <v>324</v>
      </c>
      <c r="C894" t="s">
        <v>330</v>
      </c>
      <c r="D894" t="s">
        <v>331</v>
      </c>
      <c r="E894">
        <f>SUM(Table18[[#This Row],[2024]:[2014]])</f>
        <v>73</v>
      </c>
      <c r="F894" s="1"/>
      <c r="G894" s="1"/>
      <c r="H894" s="1"/>
      <c r="I894" s="1"/>
      <c r="J894" s="1"/>
      <c r="K894" s="1"/>
      <c r="L894" s="1"/>
      <c r="M894" s="1">
        <v>10</v>
      </c>
      <c r="N894" s="1">
        <v>3</v>
      </c>
      <c r="O894" s="1">
        <v>4</v>
      </c>
      <c r="P894" s="1">
        <v>56</v>
      </c>
    </row>
    <row r="895" spans="1:16" hidden="1" x14ac:dyDescent="0.35">
      <c r="A895" t="s">
        <v>888</v>
      </c>
      <c r="B895" t="s">
        <v>324</v>
      </c>
      <c r="C895" t="s">
        <v>332</v>
      </c>
      <c r="D895" t="s">
        <v>333</v>
      </c>
      <c r="E895">
        <f>SUM(Table18[[#This Row],[2024]:[2014]])</f>
        <v>15</v>
      </c>
      <c r="F895" s="1"/>
      <c r="G895" s="1">
        <v>1</v>
      </c>
      <c r="H895" s="1"/>
      <c r="I895" s="1">
        <v>3</v>
      </c>
      <c r="J895" s="1">
        <v>11</v>
      </c>
      <c r="K895" s="1"/>
      <c r="L895" s="1"/>
      <c r="M895" s="1"/>
      <c r="N895" s="1"/>
      <c r="O895" s="1"/>
      <c r="P895" s="1"/>
    </row>
    <row r="896" spans="1:16" hidden="1" x14ac:dyDescent="0.35">
      <c r="A896" t="s">
        <v>888</v>
      </c>
      <c r="B896" t="s">
        <v>324</v>
      </c>
      <c r="C896" t="s">
        <v>338</v>
      </c>
      <c r="D896" t="s">
        <v>339</v>
      </c>
      <c r="E896">
        <f>SUM(Table18[[#This Row],[2024]:[2014]])</f>
        <v>5</v>
      </c>
      <c r="F896" s="1"/>
      <c r="G896" s="1"/>
      <c r="H896" s="1"/>
      <c r="I896" s="1"/>
      <c r="J896" s="1">
        <v>1</v>
      </c>
      <c r="K896" s="1"/>
      <c r="L896" s="1"/>
      <c r="M896" s="1"/>
      <c r="N896" s="1">
        <v>1</v>
      </c>
      <c r="O896" s="1">
        <v>2</v>
      </c>
      <c r="P896" s="1">
        <v>1</v>
      </c>
    </row>
    <row r="897" spans="1:16" hidden="1" x14ac:dyDescent="0.35">
      <c r="A897" t="s">
        <v>888</v>
      </c>
      <c r="B897" t="s">
        <v>324</v>
      </c>
      <c r="C897" t="s">
        <v>1097</v>
      </c>
      <c r="D897" t="s">
        <v>1098</v>
      </c>
      <c r="E897">
        <f>SUM(Table18[[#This Row],[2024]:[2014]])</f>
        <v>1</v>
      </c>
      <c r="F897" s="1"/>
      <c r="G897" s="1"/>
      <c r="H897" s="1"/>
      <c r="I897" s="1"/>
      <c r="J897" s="1"/>
      <c r="K897" s="1"/>
      <c r="L897" s="1">
        <v>1</v>
      </c>
      <c r="M897" s="1"/>
      <c r="N897" s="1"/>
      <c r="O897" s="1"/>
      <c r="P897" s="1"/>
    </row>
    <row r="898" spans="1:16" hidden="1" x14ac:dyDescent="0.35">
      <c r="A898" t="s">
        <v>888</v>
      </c>
      <c r="B898" t="s">
        <v>324</v>
      </c>
      <c r="C898" t="s">
        <v>364</v>
      </c>
      <c r="D898" t="s">
        <v>365</v>
      </c>
      <c r="E898">
        <f>SUM(Table18[[#This Row],[2024]:[2014]])</f>
        <v>2</v>
      </c>
      <c r="F898" s="1"/>
      <c r="G898" s="1"/>
      <c r="H898" s="1"/>
      <c r="I898" s="1"/>
      <c r="J898" s="1">
        <v>1</v>
      </c>
      <c r="K898" s="1"/>
      <c r="L898" s="1"/>
      <c r="M898" s="1"/>
      <c r="N898" s="1"/>
      <c r="O898" s="1"/>
      <c r="P898" s="1">
        <v>1</v>
      </c>
    </row>
    <row r="899" spans="1:16" hidden="1" x14ac:dyDescent="0.35">
      <c r="A899" t="s">
        <v>888</v>
      </c>
      <c r="B899" t="s">
        <v>324</v>
      </c>
      <c r="C899" t="s">
        <v>366</v>
      </c>
      <c r="D899" t="s">
        <v>367</v>
      </c>
      <c r="E899">
        <f>SUM(Table18[[#This Row],[2024]:[2014]])</f>
        <v>2</v>
      </c>
      <c r="F899" s="1"/>
      <c r="G899" s="1"/>
      <c r="H899" s="1"/>
      <c r="I899" s="1"/>
      <c r="J899" s="1"/>
      <c r="K899" s="1"/>
      <c r="L899" s="1"/>
      <c r="M899" s="1"/>
      <c r="N899" s="1">
        <v>2</v>
      </c>
      <c r="O899" s="1"/>
      <c r="P899" s="1"/>
    </row>
    <row r="900" spans="1:16" hidden="1" x14ac:dyDescent="0.35">
      <c r="A900" t="s">
        <v>888</v>
      </c>
      <c r="B900" t="s">
        <v>324</v>
      </c>
      <c r="C900" t="s">
        <v>370</v>
      </c>
      <c r="D900" t="s">
        <v>371</v>
      </c>
      <c r="E900">
        <f>SUM(Table18[[#This Row],[2024]:[2014]])</f>
        <v>56</v>
      </c>
      <c r="F900" s="1"/>
      <c r="G900" s="1">
        <v>3</v>
      </c>
      <c r="H900" s="1">
        <v>48</v>
      </c>
      <c r="I900" s="1">
        <v>5</v>
      </c>
      <c r="J900" s="1"/>
      <c r="K900" s="1"/>
      <c r="L900" s="1"/>
      <c r="M900" s="1"/>
      <c r="N900" s="1"/>
      <c r="O900" s="1"/>
      <c r="P900" s="1"/>
    </row>
    <row r="901" spans="1:16" hidden="1" x14ac:dyDescent="0.35">
      <c r="A901" t="s">
        <v>888</v>
      </c>
      <c r="B901" t="s">
        <v>324</v>
      </c>
      <c r="C901" t="s">
        <v>886</v>
      </c>
      <c r="D901" t="s">
        <v>887</v>
      </c>
      <c r="E901">
        <f>SUM(Table18[[#This Row],[2024]:[2014]])</f>
        <v>1</v>
      </c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>
        <v>1</v>
      </c>
    </row>
    <row r="902" spans="1:16" hidden="1" x14ac:dyDescent="0.35">
      <c r="A902" t="s">
        <v>888</v>
      </c>
      <c r="B902" t="s">
        <v>324</v>
      </c>
      <c r="C902" t="s">
        <v>372</v>
      </c>
      <c r="D902" t="s">
        <v>373</v>
      </c>
      <c r="E902">
        <f>SUM(Table18[[#This Row],[2024]:[2014]])</f>
        <v>3587</v>
      </c>
      <c r="F902" s="1">
        <v>139</v>
      </c>
      <c r="G902" s="1">
        <v>423</v>
      </c>
      <c r="H902" s="1">
        <v>334</v>
      </c>
      <c r="I902" s="1">
        <v>294</v>
      </c>
      <c r="J902" s="1">
        <v>202</v>
      </c>
      <c r="K902" s="1">
        <v>266</v>
      </c>
      <c r="L902" s="1">
        <v>500</v>
      </c>
      <c r="M902" s="1">
        <v>634</v>
      </c>
      <c r="N902" s="1">
        <v>138</v>
      </c>
      <c r="O902" s="1">
        <v>453</v>
      </c>
      <c r="P902" s="1">
        <v>204</v>
      </c>
    </row>
    <row r="903" spans="1:16" hidden="1" x14ac:dyDescent="0.35">
      <c r="A903" t="s">
        <v>888</v>
      </c>
      <c r="B903" t="s">
        <v>324</v>
      </c>
      <c r="C903" t="s">
        <v>374</v>
      </c>
      <c r="D903" t="s">
        <v>375</v>
      </c>
      <c r="E903">
        <f>SUM(Table18[[#This Row],[2024]:[2014]])</f>
        <v>1</v>
      </c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>
        <v>1</v>
      </c>
    </row>
    <row r="904" spans="1:16" hidden="1" x14ac:dyDescent="0.35">
      <c r="A904" t="s">
        <v>888</v>
      </c>
      <c r="B904" t="s">
        <v>324</v>
      </c>
      <c r="C904" t="s">
        <v>376</v>
      </c>
      <c r="D904" t="s">
        <v>377</v>
      </c>
      <c r="E904">
        <f>SUM(Table18[[#This Row],[2024]:[2014]])</f>
        <v>1</v>
      </c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>
        <v>1</v>
      </c>
    </row>
    <row r="905" spans="1:16" hidden="1" x14ac:dyDescent="0.35">
      <c r="A905" t="s">
        <v>888</v>
      </c>
      <c r="B905" t="s">
        <v>324</v>
      </c>
      <c r="C905" t="s">
        <v>378</v>
      </c>
      <c r="D905" t="s">
        <v>379</v>
      </c>
      <c r="E905">
        <f>SUM(Table18[[#This Row],[2024]:[2014]])</f>
        <v>3</v>
      </c>
      <c r="F905" s="1">
        <v>2</v>
      </c>
      <c r="G905" s="1">
        <v>1</v>
      </c>
      <c r="H905" s="1"/>
      <c r="I905" s="1"/>
      <c r="J905" s="1"/>
      <c r="K905" s="1"/>
      <c r="L905" s="1"/>
      <c r="M905" s="1"/>
      <c r="N905" s="1"/>
      <c r="O905" s="1"/>
      <c r="P905" s="1"/>
    </row>
    <row r="906" spans="1:16" hidden="1" x14ac:dyDescent="0.35">
      <c r="A906" t="s">
        <v>888</v>
      </c>
      <c r="B906" t="s">
        <v>324</v>
      </c>
      <c r="C906" t="s">
        <v>384</v>
      </c>
      <c r="D906" t="s">
        <v>385</v>
      </c>
      <c r="E906">
        <f>SUM(Table18[[#This Row],[2024]:[2014]])</f>
        <v>7</v>
      </c>
      <c r="F906" s="1"/>
      <c r="G906" s="1">
        <v>1</v>
      </c>
      <c r="H906" s="1"/>
      <c r="I906" s="1"/>
      <c r="J906" s="1">
        <v>1</v>
      </c>
      <c r="K906" s="1">
        <v>1</v>
      </c>
      <c r="L906" s="1">
        <v>4</v>
      </c>
      <c r="M906" s="1"/>
      <c r="N906" s="1"/>
      <c r="O906" s="1"/>
      <c r="P906" s="1"/>
    </row>
    <row r="907" spans="1:16" hidden="1" x14ac:dyDescent="0.35">
      <c r="A907" t="s">
        <v>888</v>
      </c>
      <c r="B907" t="s">
        <v>324</v>
      </c>
      <c r="C907" t="s">
        <v>386</v>
      </c>
      <c r="D907" t="s">
        <v>387</v>
      </c>
      <c r="E907">
        <f>SUM(Table18[[#This Row],[2024]:[2014]])</f>
        <v>477</v>
      </c>
      <c r="F907" s="1">
        <v>53</v>
      </c>
      <c r="G907" s="1">
        <v>35</v>
      </c>
      <c r="H907" s="1">
        <v>63</v>
      </c>
      <c r="I907" s="1">
        <v>11</v>
      </c>
      <c r="J907" s="1">
        <v>28</v>
      </c>
      <c r="K907" s="1">
        <v>24</v>
      </c>
      <c r="L907" s="1">
        <v>66</v>
      </c>
      <c r="M907" s="1">
        <v>9</v>
      </c>
      <c r="N907" s="1">
        <v>23</v>
      </c>
      <c r="O907" s="1">
        <v>165</v>
      </c>
      <c r="P907" s="1"/>
    </row>
    <row r="908" spans="1:16" hidden="1" x14ac:dyDescent="0.35">
      <c r="A908" t="s">
        <v>888</v>
      </c>
      <c r="B908" t="s">
        <v>324</v>
      </c>
      <c r="C908" t="s">
        <v>390</v>
      </c>
      <c r="D908" t="s">
        <v>391</v>
      </c>
      <c r="E908">
        <f>SUM(Table18[[#This Row],[2024]:[2014]])</f>
        <v>13</v>
      </c>
      <c r="F908" s="1"/>
      <c r="G908" s="1">
        <v>11</v>
      </c>
      <c r="H908" s="1">
        <v>1</v>
      </c>
      <c r="I908" s="1"/>
      <c r="J908" s="1">
        <v>1</v>
      </c>
      <c r="K908" s="1"/>
      <c r="L908" s="1"/>
      <c r="M908" s="1"/>
      <c r="N908" s="1"/>
      <c r="O908" s="1"/>
      <c r="P908" s="1"/>
    </row>
    <row r="909" spans="1:16" hidden="1" x14ac:dyDescent="0.35">
      <c r="A909" t="s">
        <v>888</v>
      </c>
      <c r="B909" t="s">
        <v>324</v>
      </c>
      <c r="C909" t="s">
        <v>807</v>
      </c>
      <c r="D909" t="s">
        <v>808</v>
      </c>
      <c r="E909">
        <f>SUM(Table18[[#This Row],[2024]:[2014]])</f>
        <v>2</v>
      </c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>
        <v>2</v>
      </c>
    </row>
    <row r="910" spans="1:16" hidden="1" x14ac:dyDescent="0.35">
      <c r="A910" t="s">
        <v>888</v>
      </c>
      <c r="B910" t="s">
        <v>324</v>
      </c>
      <c r="C910" t="s">
        <v>414</v>
      </c>
      <c r="D910" t="s">
        <v>415</v>
      </c>
      <c r="E910">
        <f>SUM(Table18[[#This Row],[2024]:[2014]])</f>
        <v>-18</v>
      </c>
      <c r="F910" s="1"/>
      <c r="G910" s="1"/>
      <c r="H910" s="1"/>
      <c r="I910" s="1"/>
      <c r="J910" s="1"/>
      <c r="K910" s="1"/>
      <c r="L910" s="1"/>
      <c r="M910" s="1"/>
      <c r="N910" s="1">
        <v>-18</v>
      </c>
      <c r="O910" s="1"/>
      <c r="P910" s="1"/>
    </row>
    <row r="911" spans="1:16" hidden="1" x14ac:dyDescent="0.35">
      <c r="A911" t="s">
        <v>888</v>
      </c>
      <c r="B911" t="s">
        <v>324</v>
      </c>
      <c r="C911" t="s">
        <v>416</v>
      </c>
      <c r="D911" t="s">
        <v>417</v>
      </c>
      <c r="E911">
        <f>SUM(Table18[[#This Row],[2024]:[2014]])</f>
        <v>862</v>
      </c>
      <c r="F911" s="1"/>
      <c r="G911" s="1"/>
      <c r="H911" s="1"/>
      <c r="I911" s="1"/>
      <c r="J911" s="1">
        <v>52</v>
      </c>
      <c r="K911" s="1">
        <v>98</v>
      </c>
      <c r="L911" s="1">
        <v>242</v>
      </c>
      <c r="M911" s="1">
        <v>89</v>
      </c>
      <c r="N911" s="1">
        <v>52</v>
      </c>
      <c r="O911" s="1">
        <v>47</v>
      </c>
      <c r="P911" s="1">
        <v>282</v>
      </c>
    </row>
    <row r="912" spans="1:16" hidden="1" x14ac:dyDescent="0.35">
      <c r="A912" t="s">
        <v>888</v>
      </c>
      <c r="B912" t="s">
        <v>324</v>
      </c>
      <c r="C912" t="s">
        <v>835</v>
      </c>
      <c r="D912" t="s">
        <v>836</v>
      </c>
      <c r="E912">
        <f>SUM(Table18[[#This Row],[2024]:[2014]])</f>
        <v>-1</v>
      </c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>
        <v>-1</v>
      </c>
    </row>
    <row r="913" spans="1:16" hidden="1" x14ac:dyDescent="0.35">
      <c r="A913" t="s">
        <v>888</v>
      </c>
      <c r="B913" t="s">
        <v>324</v>
      </c>
      <c r="C913" t="s">
        <v>424</v>
      </c>
      <c r="D913" t="s">
        <v>425</v>
      </c>
      <c r="E913">
        <f>SUM(Table18[[#This Row],[2024]:[2014]])</f>
        <v>1</v>
      </c>
      <c r="F913" s="1"/>
      <c r="G913" s="1"/>
      <c r="H913" s="1"/>
      <c r="I913" s="1"/>
      <c r="J913" s="1"/>
      <c r="K913" s="1"/>
      <c r="L913" s="1"/>
      <c r="M913" s="1"/>
      <c r="N913" s="1"/>
      <c r="O913" s="1">
        <v>1</v>
      </c>
      <c r="P913" s="1"/>
    </row>
    <row r="914" spans="1:16" hidden="1" x14ac:dyDescent="0.35">
      <c r="A914" t="s">
        <v>888</v>
      </c>
      <c r="B914" t="s">
        <v>324</v>
      </c>
      <c r="C914" t="s">
        <v>698</v>
      </c>
      <c r="D914" t="s">
        <v>699</v>
      </c>
      <c r="E914">
        <f>SUM(Table18[[#This Row],[2024]:[2014]])</f>
        <v>25</v>
      </c>
      <c r="F914" s="1"/>
      <c r="G914" s="1"/>
      <c r="H914" s="1"/>
      <c r="I914" s="1"/>
      <c r="J914" s="1"/>
      <c r="K914" s="1"/>
      <c r="L914" s="1">
        <v>15</v>
      </c>
      <c r="M914" s="1"/>
      <c r="N914" s="1"/>
      <c r="O914" s="1">
        <v>10</v>
      </c>
      <c r="P914" s="1"/>
    </row>
    <row r="915" spans="1:16" hidden="1" x14ac:dyDescent="0.35">
      <c r="A915" t="s">
        <v>888</v>
      </c>
      <c r="B915" t="s">
        <v>324</v>
      </c>
      <c r="C915" t="s">
        <v>1099</v>
      </c>
      <c r="D915" t="s">
        <v>1100</v>
      </c>
      <c r="E915">
        <f>SUM(Table18[[#This Row],[2024]:[2014]])</f>
        <v>1</v>
      </c>
      <c r="F915" s="1"/>
      <c r="G915" s="1"/>
      <c r="H915" s="1"/>
      <c r="I915" s="1"/>
      <c r="J915" s="1"/>
      <c r="K915" s="1"/>
      <c r="L915" s="1"/>
      <c r="M915" s="1">
        <v>1</v>
      </c>
      <c r="N915" s="1"/>
      <c r="O915" s="1"/>
      <c r="P915" s="1"/>
    </row>
    <row r="916" spans="1:16" hidden="1" x14ac:dyDescent="0.35">
      <c r="A916" t="s">
        <v>888</v>
      </c>
      <c r="B916" t="s">
        <v>324</v>
      </c>
      <c r="C916" t="s">
        <v>1101</v>
      </c>
      <c r="D916" t="s">
        <v>1102</v>
      </c>
      <c r="E916">
        <f>SUM(Table18[[#This Row],[2024]:[2014]])</f>
        <v>40</v>
      </c>
      <c r="F916" s="1"/>
      <c r="G916" s="1"/>
      <c r="H916" s="1"/>
      <c r="I916" s="1"/>
      <c r="J916" s="1"/>
      <c r="K916" s="1"/>
      <c r="L916" s="1"/>
      <c r="M916" s="1"/>
      <c r="N916" s="1"/>
      <c r="O916" s="1">
        <v>-2</v>
      </c>
      <c r="P916" s="1">
        <v>42</v>
      </c>
    </row>
    <row r="917" spans="1:16" hidden="1" x14ac:dyDescent="0.35">
      <c r="A917" t="s">
        <v>888</v>
      </c>
      <c r="B917" t="s">
        <v>324</v>
      </c>
      <c r="C917" t="s">
        <v>1103</v>
      </c>
      <c r="D917" t="s">
        <v>1104</v>
      </c>
      <c r="E917">
        <f>SUM(Table18[[#This Row],[2024]:[2014]])</f>
        <v>1</v>
      </c>
      <c r="F917" s="1"/>
      <c r="G917" s="1">
        <v>1</v>
      </c>
      <c r="H917" s="1"/>
      <c r="I917" s="1"/>
      <c r="J917" s="1"/>
      <c r="K917" s="1"/>
      <c r="L917" s="1"/>
      <c r="M917" s="1"/>
      <c r="N917" s="1"/>
      <c r="O917" s="1"/>
      <c r="P917" s="1"/>
    </row>
    <row r="918" spans="1:16" hidden="1" x14ac:dyDescent="0.35">
      <c r="A918" t="s">
        <v>888</v>
      </c>
      <c r="B918" t="s">
        <v>324</v>
      </c>
      <c r="C918" t="s">
        <v>704</v>
      </c>
      <c r="D918" t="s">
        <v>705</v>
      </c>
      <c r="E918">
        <f>SUM(Table18[[#This Row],[2024]:[2014]])</f>
        <v>2</v>
      </c>
      <c r="F918" s="1">
        <v>1</v>
      </c>
      <c r="G918" s="1">
        <v>1</v>
      </c>
      <c r="H918" s="1"/>
      <c r="I918" s="1"/>
      <c r="J918" s="1"/>
      <c r="K918" s="1"/>
      <c r="L918" s="1"/>
      <c r="M918" s="1"/>
      <c r="N918" s="1"/>
      <c r="O918" s="1"/>
      <c r="P918" s="1"/>
    </row>
    <row r="919" spans="1:16" hidden="1" x14ac:dyDescent="0.35">
      <c r="A919" t="s">
        <v>888</v>
      </c>
      <c r="B919" t="s">
        <v>324</v>
      </c>
      <c r="C919" t="s">
        <v>1105</v>
      </c>
      <c r="D919" t="s">
        <v>1106</v>
      </c>
      <c r="E919">
        <f>SUM(Table18[[#This Row],[2024]:[2014]])</f>
        <v>2</v>
      </c>
      <c r="F919" s="1"/>
      <c r="G919" s="1"/>
      <c r="H919" s="1"/>
      <c r="I919" s="1"/>
      <c r="J919" s="1"/>
      <c r="K919" s="1"/>
      <c r="L919" s="1"/>
      <c r="M919" s="1"/>
      <c r="N919" s="1"/>
      <c r="O919" s="1">
        <v>2</v>
      </c>
      <c r="P919" s="1"/>
    </row>
    <row r="920" spans="1:16" hidden="1" x14ac:dyDescent="0.35">
      <c r="A920" t="s">
        <v>888</v>
      </c>
      <c r="B920" t="s">
        <v>324</v>
      </c>
      <c r="C920" t="s">
        <v>474</v>
      </c>
      <c r="D920" t="s">
        <v>475</v>
      </c>
      <c r="E920">
        <f>SUM(Table18[[#This Row],[2024]:[2014]])</f>
        <v>2</v>
      </c>
      <c r="F920" s="1"/>
      <c r="G920" s="1"/>
      <c r="H920" s="1"/>
      <c r="I920" s="1"/>
      <c r="J920" s="1"/>
      <c r="K920" s="1"/>
      <c r="L920" s="1"/>
      <c r="M920" s="1"/>
      <c r="N920" s="1"/>
      <c r="O920" s="1">
        <v>2</v>
      </c>
      <c r="P920" s="1"/>
    </row>
    <row r="921" spans="1:16" hidden="1" x14ac:dyDescent="0.35">
      <c r="A921" t="s">
        <v>888</v>
      </c>
      <c r="B921" t="s">
        <v>324</v>
      </c>
      <c r="C921" t="s">
        <v>480</v>
      </c>
      <c r="D921" t="s">
        <v>481</v>
      </c>
      <c r="E921">
        <f>SUM(Table18[[#This Row],[2024]:[2014]])</f>
        <v>1</v>
      </c>
      <c r="F921" s="1"/>
      <c r="G921" s="1">
        <v>1</v>
      </c>
      <c r="H921" s="1"/>
      <c r="I921" s="1"/>
      <c r="J921" s="1"/>
      <c r="K921" s="1"/>
      <c r="L921" s="1"/>
      <c r="M921" s="1"/>
      <c r="N921" s="1"/>
      <c r="O921" s="1"/>
      <c r="P921" s="1"/>
    </row>
    <row r="922" spans="1:16" hidden="1" x14ac:dyDescent="0.35">
      <c r="A922" t="s">
        <v>888</v>
      </c>
      <c r="B922" t="s">
        <v>324</v>
      </c>
      <c r="C922" t="s">
        <v>1107</v>
      </c>
      <c r="D922" t="s">
        <v>1108</v>
      </c>
      <c r="E922">
        <f>SUM(Table18[[#This Row],[2024]:[2014]])</f>
        <v>1</v>
      </c>
      <c r="F922" s="1"/>
      <c r="G922" s="1"/>
      <c r="H922" s="1"/>
      <c r="I922" s="1"/>
      <c r="J922" s="1"/>
      <c r="K922" s="1"/>
      <c r="L922" s="1"/>
      <c r="M922" s="1"/>
      <c r="N922" s="1">
        <v>1</v>
      </c>
      <c r="O922" s="1"/>
      <c r="P922" s="1"/>
    </row>
    <row r="923" spans="1:16" hidden="1" x14ac:dyDescent="0.35">
      <c r="A923" t="s">
        <v>888</v>
      </c>
      <c r="B923" t="s">
        <v>324</v>
      </c>
      <c r="C923" t="s">
        <v>490</v>
      </c>
      <c r="D923" t="s">
        <v>491</v>
      </c>
      <c r="E923">
        <f>SUM(Table18[[#This Row],[2024]:[2014]])</f>
        <v>0</v>
      </c>
      <c r="F923" s="1"/>
      <c r="G923" s="1"/>
      <c r="H923" s="1"/>
      <c r="I923" s="1"/>
      <c r="J923" s="1">
        <v>0</v>
      </c>
      <c r="K923" s="1"/>
      <c r="L923" s="1"/>
      <c r="M923" s="1"/>
      <c r="N923" s="1"/>
      <c r="O923" s="1"/>
      <c r="P923" s="1">
        <v>0</v>
      </c>
    </row>
    <row r="924" spans="1:16" hidden="1" x14ac:dyDescent="0.35">
      <c r="A924" t="s">
        <v>888</v>
      </c>
      <c r="B924" t="s">
        <v>324</v>
      </c>
      <c r="C924" t="s">
        <v>492</v>
      </c>
      <c r="D924" t="s">
        <v>493</v>
      </c>
      <c r="E924">
        <f>SUM(Table18[[#This Row],[2024]:[2014]])</f>
        <v>3</v>
      </c>
      <c r="F924" s="1"/>
      <c r="G924" s="1"/>
      <c r="H924" s="1"/>
      <c r="I924" s="1"/>
      <c r="J924" s="1"/>
      <c r="K924" s="1"/>
      <c r="L924" s="1"/>
      <c r="M924" s="1">
        <v>1</v>
      </c>
      <c r="N924" s="1"/>
      <c r="O924" s="1">
        <v>2</v>
      </c>
      <c r="P924" s="1"/>
    </row>
    <row r="925" spans="1:16" hidden="1" x14ac:dyDescent="0.35">
      <c r="A925" t="s">
        <v>888</v>
      </c>
      <c r="B925" t="s">
        <v>324</v>
      </c>
      <c r="C925" t="s">
        <v>506</v>
      </c>
      <c r="D925" t="s">
        <v>507</v>
      </c>
      <c r="E925">
        <f>SUM(Table18[[#This Row],[2024]:[2014]])</f>
        <v>38</v>
      </c>
      <c r="F925" s="1"/>
      <c r="G925" s="1"/>
      <c r="H925" s="1"/>
      <c r="I925" s="1"/>
      <c r="J925" s="1"/>
      <c r="K925" s="1"/>
      <c r="L925" s="1"/>
      <c r="M925" s="1">
        <v>10</v>
      </c>
      <c r="N925" s="1"/>
      <c r="O925" s="1">
        <v>28</v>
      </c>
      <c r="P925" s="1"/>
    </row>
    <row r="926" spans="1:16" hidden="1" x14ac:dyDescent="0.35">
      <c r="A926" t="s">
        <v>888</v>
      </c>
      <c r="B926" t="s">
        <v>324</v>
      </c>
      <c r="C926" t="s">
        <v>510</v>
      </c>
      <c r="D926" t="s">
        <v>511</v>
      </c>
      <c r="E926">
        <f>SUM(Table18[[#This Row],[2024]:[2014]])</f>
        <v>1</v>
      </c>
      <c r="F926" s="1"/>
      <c r="G926" s="1"/>
      <c r="H926" s="1"/>
      <c r="I926" s="1"/>
      <c r="J926" s="1"/>
      <c r="K926" s="1"/>
      <c r="L926" s="1">
        <v>1</v>
      </c>
      <c r="M926" s="1"/>
      <c r="N926" s="1"/>
      <c r="O926" s="1"/>
      <c r="P926" s="1"/>
    </row>
    <row r="927" spans="1:16" hidden="1" x14ac:dyDescent="0.35">
      <c r="A927" t="s">
        <v>888</v>
      </c>
      <c r="B927" t="s">
        <v>324</v>
      </c>
      <c r="C927" t="s">
        <v>708</v>
      </c>
      <c r="D927" t="s">
        <v>709</v>
      </c>
      <c r="E927">
        <f>SUM(Table18[[#This Row],[2024]:[2014]])</f>
        <v>81</v>
      </c>
      <c r="F927" s="1"/>
      <c r="G927" s="1"/>
      <c r="H927" s="1">
        <v>12</v>
      </c>
      <c r="I927" s="1">
        <v>1</v>
      </c>
      <c r="J927" s="1">
        <v>3</v>
      </c>
      <c r="K927" s="1">
        <v>6</v>
      </c>
      <c r="L927" s="1">
        <v>6</v>
      </c>
      <c r="M927" s="1">
        <v>28</v>
      </c>
      <c r="N927" s="1">
        <v>11</v>
      </c>
      <c r="O927" s="1">
        <v>0</v>
      </c>
      <c r="P927" s="1">
        <v>14</v>
      </c>
    </row>
    <row r="928" spans="1:16" hidden="1" x14ac:dyDescent="0.35">
      <c r="A928" t="s">
        <v>888</v>
      </c>
      <c r="B928" t="s">
        <v>324</v>
      </c>
      <c r="C928" t="s">
        <v>518</v>
      </c>
      <c r="D928" t="s">
        <v>519</v>
      </c>
      <c r="E928">
        <f>SUM(Table18[[#This Row],[2024]:[2014]])</f>
        <v>51</v>
      </c>
      <c r="F928" s="1">
        <v>9</v>
      </c>
      <c r="G928" s="1">
        <v>42</v>
      </c>
      <c r="H928" s="1"/>
      <c r="I928" s="1"/>
      <c r="J928" s="1"/>
      <c r="K928" s="1"/>
      <c r="L928" s="1"/>
      <c r="M928" s="1"/>
      <c r="N928" s="1"/>
      <c r="O928" s="1"/>
      <c r="P928" s="1"/>
    </row>
    <row r="929" spans="1:16" hidden="1" x14ac:dyDescent="0.35">
      <c r="A929" t="s">
        <v>888</v>
      </c>
      <c r="B929" t="s">
        <v>324</v>
      </c>
      <c r="C929" t="s">
        <v>522</v>
      </c>
      <c r="D929" t="s">
        <v>523</v>
      </c>
      <c r="E929">
        <f>SUM(Table18[[#This Row],[2024]:[2014]])</f>
        <v>19</v>
      </c>
      <c r="F929" s="1"/>
      <c r="G929" s="1"/>
      <c r="H929" s="1"/>
      <c r="I929" s="1"/>
      <c r="J929" s="1"/>
      <c r="K929" s="1"/>
      <c r="L929" s="1"/>
      <c r="M929" s="1"/>
      <c r="N929" s="1"/>
      <c r="O929" s="1">
        <v>15</v>
      </c>
      <c r="P929" s="1">
        <v>4</v>
      </c>
    </row>
    <row r="930" spans="1:16" hidden="1" x14ac:dyDescent="0.35">
      <c r="A930" t="s">
        <v>1109</v>
      </c>
      <c r="B930" t="s">
        <v>104</v>
      </c>
      <c r="C930" t="s">
        <v>105</v>
      </c>
      <c r="D930" t="s">
        <v>106</v>
      </c>
      <c r="E930">
        <f>SUM(Table18[[#This Row],[2024]:[2014]])</f>
        <v>11</v>
      </c>
      <c r="F930" s="1"/>
      <c r="G930" s="1"/>
      <c r="H930" s="1"/>
      <c r="I930" s="1"/>
      <c r="J930" s="1">
        <v>9</v>
      </c>
      <c r="K930" s="1"/>
      <c r="L930" s="1">
        <v>2</v>
      </c>
      <c r="M930" s="1"/>
      <c r="N930" s="1"/>
      <c r="O930" s="1"/>
      <c r="P930" s="1"/>
    </row>
    <row r="931" spans="1:16" hidden="1" x14ac:dyDescent="0.35">
      <c r="A931" t="s">
        <v>1109</v>
      </c>
      <c r="B931" t="s">
        <v>107</v>
      </c>
      <c r="C931" t="s">
        <v>542</v>
      </c>
      <c r="D931" t="s">
        <v>543</v>
      </c>
      <c r="E931">
        <f>SUM(Table18[[#This Row],[2024]:[2014]])</f>
        <v>1</v>
      </c>
      <c r="F931" s="1"/>
      <c r="G931" s="1"/>
      <c r="H931" s="1">
        <v>1</v>
      </c>
      <c r="I931" s="1"/>
      <c r="J931" s="1"/>
      <c r="K931" s="1"/>
      <c r="L931" s="1"/>
      <c r="M931" s="1"/>
      <c r="N931" s="1"/>
      <c r="O931" s="1"/>
      <c r="P931" s="1"/>
    </row>
    <row r="932" spans="1:16" hidden="1" x14ac:dyDescent="0.35">
      <c r="A932" t="s">
        <v>1109</v>
      </c>
      <c r="B932" t="s">
        <v>117</v>
      </c>
      <c r="C932" t="s">
        <v>105</v>
      </c>
      <c r="D932" t="s">
        <v>118</v>
      </c>
      <c r="E932">
        <f>SUM(Table18[[#This Row],[2024]:[2014]])</f>
        <v>6</v>
      </c>
      <c r="F932" s="1"/>
      <c r="G932" s="1"/>
      <c r="H932" s="1"/>
      <c r="I932" s="1"/>
      <c r="J932" s="1"/>
      <c r="K932" s="1"/>
      <c r="L932" s="1"/>
      <c r="M932" s="1"/>
      <c r="N932" s="1">
        <v>5</v>
      </c>
      <c r="O932" s="1">
        <v>1</v>
      </c>
      <c r="P932" s="1"/>
    </row>
    <row r="933" spans="1:16" hidden="1" x14ac:dyDescent="0.35">
      <c r="A933" t="s">
        <v>1109</v>
      </c>
      <c r="B933" t="s">
        <v>123</v>
      </c>
      <c r="C933" t="s">
        <v>105</v>
      </c>
      <c r="D933" t="s">
        <v>124</v>
      </c>
      <c r="E933">
        <f>SUM(Table18[[#This Row],[2024]:[2014]])</f>
        <v>1</v>
      </c>
      <c r="F933" s="1"/>
      <c r="G933" s="1">
        <v>1</v>
      </c>
      <c r="H933" s="1"/>
      <c r="I933" s="1"/>
      <c r="J933" s="1"/>
      <c r="K933" s="1"/>
      <c r="L933" s="1"/>
      <c r="M933" s="1"/>
      <c r="N933" s="1"/>
      <c r="O933" s="1"/>
      <c r="P933" s="1"/>
    </row>
    <row r="934" spans="1:16" hidden="1" x14ac:dyDescent="0.35">
      <c r="A934" t="s">
        <v>1109</v>
      </c>
      <c r="B934" t="s">
        <v>123</v>
      </c>
      <c r="C934" t="s">
        <v>105</v>
      </c>
      <c r="D934" t="s">
        <v>127</v>
      </c>
      <c r="E934">
        <f>SUM(Table18[[#This Row],[2024]:[2014]])</f>
        <v>-1</v>
      </c>
      <c r="F934" s="1"/>
      <c r="G934" s="1">
        <v>-1</v>
      </c>
      <c r="H934" s="1"/>
      <c r="I934" s="1"/>
      <c r="J934" s="1">
        <v>-1</v>
      </c>
      <c r="K934" s="1"/>
      <c r="L934" s="1"/>
      <c r="M934" s="1"/>
      <c r="N934" s="1"/>
      <c r="O934" s="1">
        <v>1</v>
      </c>
      <c r="P934" s="1"/>
    </row>
    <row r="935" spans="1:16" hidden="1" x14ac:dyDescent="0.35">
      <c r="A935" t="s">
        <v>1109</v>
      </c>
      <c r="B935" t="s">
        <v>123</v>
      </c>
      <c r="C935" t="s">
        <v>105</v>
      </c>
      <c r="D935" t="s">
        <v>131</v>
      </c>
      <c r="E935">
        <f>SUM(Table18[[#This Row],[2024]:[2014]])</f>
        <v>1</v>
      </c>
      <c r="F935" s="1"/>
      <c r="G935" s="1">
        <v>1</v>
      </c>
      <c r="H935" s="1"/>
      <c r="I935" s="1"/>
      <c r="J935" s="1"/>
      <c r="K935" s="1"/>
      <c r="L935" s="1"/>
      <c r="M935" s="1"/>
      <c r="N935" s="1"/>
      <c r="O935" s="1"/>
      <c r="P935" s="1"/>
    </row>
    <row r="936" spans="1:16" hidden="1" x14ac:dyDescent="0.35">
      <c r="A936" t="s">
        <v>1109</v>
      </c>
      <c r="B936" t="s">
        <v>123</v>
      </c>
      <c r="C936" t="s">
        <v>105</v>
      </c>
      <c r="D936" t="s">
        <v>132</v>
      </c>
      <c r="E936">
        <f>SUM(Table18[[#This Row],[2024]:[2014]])</f>
        <v>6</v>
      </c>
      <c r="F936" s="1">
        <v>2</v>
      </c>
      <c r="G936" s="1">
        <v>1</v>
      </c>
      <c r="H936" s="1"/>
      <c r="I936" s="1"/>
      <c r="J936" s="1"/>
      <c r="K936" s="1">
        <v>3</v>
      </c>
      <c r="L936" s="1"/>
      <c r="M936" s="1"/>
      <c r="N936" s="1"/>
      <c r="O936" s="1"/>
      <c r="P936" s="1"/>
    </row>
    <row r="937" spans="1:16" hidden="1" x14ac:dyDescent="0.35">
      <c r="A937" t="s">
        <v>1109</v>
      </c>
      <c r="B937" t="s">
        <v>123</v>
      </c>
      <c r="C937" t="s">
        <v>1110</v>
      </c>
      <c r="D937" t="s">
        <v>1111</v>
      </c>
      <c r="E937">
        <f>SUM(Table18[[#This Row],[2024]:[2014]])</f>
        <v>0</v>
      </c>
      <c r="F937" s="1"/>
      <c r="G937" s="1"/>
      <c r="H937" s="1"/>
      <c r="I937" s="1"/>
      <c r="J937" s="1"/>
      <c r="K937" s="1"/>
      <c r="L937" s="1"/>
      <c r="M937" s="1"/>
      <c r="N937" s="1">
        <v>0</v>
      </c>
      <c r="O937" s="1"/>
      <c r="P937" s="1"/>
    </row>
    <row r="938" spans="1:16" hidden="1" x14ac:dyDescent="0.35">
      <c r="A938" t="s">
        <v>1109</v>
      </c>
      <c r="B938" t="s">
        <v>123</v>
      </c>
      <c r="C938" t="s">
        <v>1112</v>
      </c>
      <c r="D938" t="s">
        <v>1113</v>
      </c>
      <c r="E938">
        <f>SUM(Table18[[#This Row],[2024]:[2014]])</f>
        <v>1</v>
      </c>
      <c r="F938" s="1"/>
      <c r="G938" s="1"/>
      <c r="H938" s="1"/>
      <c r="I938" s="1"/>
      <c r="J938" s="1"/>
      <c r="K938" s="1"/>
      <c r="L938" s="1"/>
      <c r="M938" s="1"/>
      <c r="N938" s="1">
        <v>1</v>
      </c>
      <c r="O938" s="1"/>
      <c r="P938" s="1"/>
    </row>
    <row r="939" spans="1:16" hidden="1" x14ac:dyDescent="0.35">
      <c r="A939" t="s">
        <v>1109</v>
      </c>
      <c r="B939" t="s">
        <v>198</v>
      </c>
      <c r="C939" t="s">
        <v>996</v>
      </c>
      <c r="D939" t="s">
        <v>997</v>
      </c>
      <c r="E939">
        <f>SUM(Table18[[#This Row],[2024]:[2014]])</f>
        <v>1</v>
      </c>
      <c r="F939" s="1"/>
      <c r="G939" s="1"/>
      <c r="H939" s="1"/>
      <c r="I939" s="1"/>
      <c r="J939" s="1"/>
      <c r="K939" s="1"/>
      <c r="L939" s="1"/>
      <c r="M939" s="1"/>
      <c r="N939" s="1">
        <v>1</v>
      </c>
      <c r="O939" s="1"/>
      <c r="P939" s="1"/>
    </row>
    <row r="940" spans="1:16" hidden="1" x14ac:dyDescent="0.35">
      <c r="A940" t="s">
        <v>1109</v>
      </c>
      <c r="B940" t="s">
        <v>206</v>
      </c>
      <c r="C940" t="s">
        <v>105</v>
      </c>
      <c r="D940" t="s">
        <v>207</v>
      </c>
      <c r="E940">
        <f>SUM(Table18[[#This Row],[2024]:[2014]])</f>
        <v>-4</v>
      </c>
      <c r="F940" s="1">
        <v>-1</v>
      </c>
      <c r="G940" s="1">
        <v>-1</v>
      </c>
      <c r="H940" s="1"/>
      <c r="I940" s="1"/>
      <c r="J940" s="1">
        <v>-1</v>
      </c>
      <c r="K940" s="1"/>
      <c r="L940" s="1">
        <v>-1</v>
      </c>
      <c r="M940" s="1"/>
      <c r="N940" s="1">
        <v>0</v>
      </c>
      <c r="O940" s="1"/>
      <c r="P940" s="1"/>
    </row>
    <row r="941" spans="1:16" hidden="1" x14ac:dyDescent="0.35">
      <c r="A941" t="s">
        <v>1109</v>
      </c>
      <c r="B941" t="s">
        <v>206</v>
      </c>
      <c r="C941" t="s">
        <v>105</v>
      </c>
      <c r="D941" t="s">
        <v>208</v>
      </c>
      <c r="E941">
        <f>SUM(Table18[[#This Row],[2024]:[2014]])</f>
        <v>-6</v>
      </c>
      <c r="F941" s="1"/>
      <c r="G941" s="1"/>
      <c r="H941" s="1"/>
      <c r="I941" s="1"/>
      <c r="J941" s="1">
        <v>-7</v>
      </c>
      <c r="K941" s="1"/>
      <c r="L941" s="1"/>
      <c r="M941" s="1"/>
      <c r="N941" s="1">
        <v>1</v>
      </c>
      <c r="O941" s="1"/>
      <c r="P941" s="1"/>
    </row>
    <row r="942" spans="1:16" hidden="1" x14ac:dyDescent="0.35">
      <c r="A942" t="s">
        <v>1109</v>
      </c>
      <c r="B942" t="s">
        <v>212</v>
      </c>
      <c r="C942" t="s">
        <v>223</v>
      </c>
      <c r="D942" t="s">
        <v>224</v>
      </c>
      <c r="E942">
        <f>SUM(Table18[[#This Row],[2024]:[2014]])</f>
        <v>2</v>
      </c>
      <c r="F942" s="1"/>
      <c r="G942" s="1"/>
      <c r="H942" s="1"/>
      <c r="I942" s="1"/>
      <c r="J942" s="1"/>
      <c r="K942" s="1"/>
      <c r="L942" s="1"/>
      <c r="M942" s="1"/>
      <c r="N942" s="1"/>
      <c r="O942" s="1">
        <v>2</v>
      </c>
      <c r="P942" s="1"/>
    </row>
    <row r="943" spans="1:16" hidden="1" x14ac:dyDescent="0.35">
      <c r="A943" t="s">
        <v>1109</v>
      </c>
      <c r="B943" t="s">
        <v>612</v>
      </c>
      <c r="C943" t="s">
        <v>1114</v>
      </c>
      <c r="D943" t="s">
        <v>1115</v>
      </c>
      <c r="E943">
        <f>SUM(Table18[[#This Row],[2024]:[2014]])</f>
        <v>1</v>
      </c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>
        <v>1</v>
      </c>
    </row>
    <row r="944" spans="1:16" hidden="1" x14ac:dyDescent="0.35">
      <c r="A944" t="s">
        <v>1109</v>
      </c>
      <c r="B944" t="s">
        <v>612</v>
      </c>
      <c r="C944" t="s">
        <v>613</v>
      </c>
      <c r="D944" t="s">
        <v>614</v>
      </c>
      <c r="E944">
        <f>SUM(Table18[[#This Row],[2024]:[2014]])</f>
        <v>3</v>
      </c>
      <c r="F944" s="1"/>
      <c r="G944" s="1">
        <v>1</v>
      </c>
      <c r="H944" s="1"/>
      <c r="I944" s="1"/>
      <c r="J944" s="1"/>
      <c r="K944" s="1"/>
      <c r="L944" s="1"/>
      <c r="M944" s="1">
        <v>2</v>
      </c>
      <c r="N944" s="1"/>
      <c r="O944" s="1"/>
      <c r="P944" s="1"/>
    </row>
    <row r="945" spans="1:16" hidden="1" x14ac:dyDescent="0.35">
      <c r="A945" t="s">
        <v>1109</v>
      </c>
      <c r="B945" t="s">
        <v>231</v>
      </c>
      <c r="C945" t="s">
        <v>105</v>
      </c>
      <c r="D945" t="s">
        <v>232</v>
      </c>
      <c r="E945">
        <f>SUM(Table18[[#This Row],[2024]:[2014]])</f>
        <v>2</v>
      </c>
      <c r="F945" s="1"/>
      <c r="G945" s="1"/>
      <c r="H945" s="1"/>
      <c r="I945" s="1"/>
      <c r="J945" s="1"/>
      <c r="K945" s="1"/>
      <c r="L945" s="1">
        <v>2</v>
      </c>
      <c r="M945" s="1"/>
      <c r="N945" s="1"/>
      <c r="O945" s="1"/>
      <c r="P945" s="1"/>
    </row>
    <row r="946" spans="1:16" hidden="1" x14ac:dyDescent="0.35">
      <c r="A946" t="s">
        <v>1109</v>
      </c>
      <c r="B946" t="s">
        <v>231</v>
      </c>
      <c r="C946" t="s">
        <v>105</v>
      </c>
      <c r="D946" t="s">
        <v>234</v>
      </c>
      <c r="E946">
        <f>SUM(Table18[[#This Row],[2024]:[2014]])</f>
        <v>7</v>
      </c>
      <c r="F946" s="1">
        <v>1</v>
      </c>
      <c r="G946" s="1">
        <v>3</v>
      </c>
      <c r="H946" s="1">
        <v>1</v>
      </c>
      <c r="I946" s="1"/>
      <c r="J946" s="1">
        <v>2</v>
      </c>
      <c r="K946" s="1"/>
      <c r="L946" s="1"/>
      <c r="M946" s="1"/>
      <c r="N946" s="1"/>
      <c r="O946" s="1"/>
      <c r="P946" s="1"/>
    </row>
    <row r="947" spans="1:16" hidden="1" x14ac:dyDescent="0.35">
      <c r="A947" t="s">
        <v>1109</v>
      </c>
      <c r="B947" t="s">
        <v>231</v>
      </c>
      <c r="C947" t="s">
        <v>105</v>
      </c>
      <c r="D947" t="s">
        <v>236</v>
      </c>
      <c r="E947">
        <f>SUM(Table18[[#This Row],[2024]:[2014]])</f>
        <v>1</v>
      </c>
      <c r="F947" s="1"/>
      <c r="G947" s="1"/>
      <c r="H947" s="1">
        <v>1</v>
      </c>
      <c r="I947" s="1"/>
      <c r="J947" s="1"/>
      <c r="K947" s="1"/>
      <c r="L947" s="1"/>
      <c r="M947" s="1"/>
      <c r="N947" s="1"/>
      <c r="O947" s="1"/>
      <c r="P947" s="1"/>
    </row>
    <row r="948" spans="1:16" hidden="1" x14ac:dyDescent="0.35">
      <c r="A948" t="s">
        <v>1109</v>
      </c>
      <c r="B948" t="s">
        <v>231</v>
      </c>
      <c r="C948" t="s">
        <v>105</v>
      </c>
      <c r="D948" t="s">
        <v>237</v>
      </c>
      <c r="E948">
        <f>SUM(Table18[[#This Row],[2024]:[2014]])</f>
        <v>1</v>
      </c>
      <c r="F948" s="1"/>
      <c r="G948" s="1">
        <v>1</v>
      </c>
      <c r="H948" s="1"/>
      <c r="I948" s="1"/>
      <c r="J948" s="1"/>
      <c r="K948" s="1"/>
      <c r="L948" s="1"/>
      <c r="M948" s="1"/>
      <c r="N948" s="1"/>
      <c r="O948" s="1"/>
      <c r="P948" s="1"/>
    </row>
    <row r="949" spans="1:16" hidden="1" x14ac:dyDescent="0.35">
      <c r="A949" t="s">
        <v>1109</v>
      </c>
      <c r="B949" t="s">
        <v>265</v>
      </c>
      <c r="C949" t="s">
        <v>1116</v>
      </c>
      <c r="D949" t="s">
        <v>1117</v>
      </c>
      <c r="E949">
        <f>SUM(Table18[[#This Row],[2024]:[2014]])</f>
        <v>1</v>
      </c>
      <c r="F949" s="1"/>
      <c r="G949" s="1"/>
      <c r="H949" s="1"/>
      <c r="I949" s="1"/>
      <c r="J949" s="1"/>
      <c r="K949" s="1"/>
      <c r="L949" s="1">
        <v>1</v>
      </c>
      <c r="M949" s="1"/>
      <c r="N949" s="1"/>
      <c r="O949" s="1"/>
      <c r="P949" s="1"/>
    </row>
    <row r="950" spans="1:16" hidden="1" x14ac:dyDescent="0.35">
      <c r="A950" t="s">
        <v>1109</v>
      </c>
      <c r="B950" t="s">
        <v>265</v>
      </c>
      <c r="C950" t="s">
        <v>780</v>
      </c>
      <c r="D950" t="s">
        <v>781</v>
      </c>
      <c r="E950">
        <f>SUM(Table18[[#This Row],[2024]:[2014]])</f>
        <v>1</v>
      </c>
      <c r="F950" s="1"/>
      <c r="G950" s="1"/>
      <c r="H950" s="1"/>
      <c r="I950" s="1"/>
      <c r="J950" s="1"/>
      <c r="K950" s="1"/>
      <c r="L950" s="1"/>
      <c r="M950" s="1">
        <v>1</v>
      </c>
      <c r="N950" s="1"/>
      <c r="O950" s="1"/>
      <c r="P950" s="1"/>
    </row>
    <row r="951" spans="1:16" hidden="1" x14ac:dyDescent="0.35">
      <c r="A951" t="s">
        <v>1109</v>
      </c>
      <c r="B951" t="s">
        <v>265</v>
      </c>
      <c r="C951" t="s">
        <v>649</v>
      </c>
      <c r="D951" t="s">
        <v>650</v>
      </c>
      <c r="E951">
        <f>SUM(Table18[[#This Row],[2024]:[2014]])</f>
        <v>5</v>
      </c>
      <c r="F951" s="1"/>
      <c r="G951" s="1"/>
      <c r="H951" s="1"/>
      <c r="I951" s="1"/>
      <c r="J951" s="1">
        <v>1</v>
      </c>
      <c r="K951" s="1">
        <v>2</v>
      </c>
      <c r="L951" s="1">
        <v>1</v>
      </c>
      <c r="M951" s="1">
        <v>1</v>
      </c>
      <c r="N951" s="1"/>
      <c r="O951" s="1"/>
      <c r="P951" s="1"/>
    </row>
    <row r="952" spans="1:16" hidden="1" x14ac:dyDescent="0.35">
      <c r="A952" t="s">
        <v>1109</v>
      </c>
      <c r="B952" t="s">
        <v>265</v>
      </c>
      <c r="C952" t="s">
        <v>786</v>
      </c>
      <c r="D952" t="s">
        <v>787</v>
      </c>
      <c r="E952">
        <f>SUM(Table18[[#This Row],[2024]:[2014]])</f>
        <v>1</v>
      </c>
      <c r="F952" s="1"/>
      <c r="G952" s="1"/>
      <c r="H952" s="1"/>
      <c r="I952" s="1"/>
      <c r="J952" s="1"/>
      <c r="K952" s="1"/>
      <c r="L952" s="1"/>
      <c r="M952" s="1"/>
      <c r="N952" s="1"/>
      <c r="O952" s="1">
        <v>1</v>
      </c>
      <c r="P952" s="1"/>
    </row>
    <row r="953" spans="1:16" hidden="1" x14ac:dyDescent="0.35">
      <c r="A953" t="s">
        <v>1109</v>
      </c>
      <c r="B953" t="s">
        <v>265</v>
      </c>
      <c r="C953" t="s">
        <v>268</v>
      </c>
      <c r="D953" t="s">
        <v>269</v>
      </c>
      <c r="E953">
        <f>SUM(Table18[[#This Row],[2024]:[2014]])</f>
        <v>1</v>
      </c>
      <c r="F953" s="1"/>
      <c r="G953" s="1"/>
      <c r="H953" s="1"/>
      <c r="I953" s="1"/>
      <c r="J953" s="1"/>
      <c r="K953" s="1"/>
      <c r="L953" s="1"/>
      <c r="M953" s="1"/>
      <c r="N953" s="1">
        <v>1</v>
      </c>
      <c r="O953" s="1"/>
      <c r="P953" s="1"/>
    </row>
    <row r="954" spans="1:16" hidden="1" x14ac:dyDescent="0.35">
      <c r="A954" t="s">
        <v>1109</v>
      </c>
      <c r="B954" t="s">
        <v>272</v>
      </c>
      <c r="C954" t="s">
        <v>1118</v>
      </c>
      <c r="D954" t="s">
        <v>1119</v>
      </c>
      <c r="E954">
        <f>SUM(Table18[[#This Row],[2024]:[2014]])</f>
        <v>2</v>
      </c>
      <c r="F954" s="1"/>
      <c r="G954" s="1"/>
      <c r="H954" s="1"/>
      <c r="I954" s="1"/>
      <c r="J954" s="1"/>
      <c r="K954" s="1"/>
      <c r="L954" s="1"/>
      <c r="M954" s="1">
        <v>2</v>
      </c>
      <c r="N954" s="1"/>
      <c r="O954" s="1"/>
      <c r="P954" s="1"/>
    </row>
    <row r="955" spans="1:16" hidden="1" x14ac:dyDescent="0.35">
      <c r="A955" t="s">
        <v>1109</v>
      </c>
      <c r="B955" t="s">
        <v>277</v>
      </c>
      <c r="C955" t="s">
        <v>280</v>
      </c>
      <c r="D955" t="s">
        <v>281</v>
      </c>
      <c r="E955">
        <f>SUM(Table18[[#This Row],[2024]:[2014]])</f>
        <v>5</v>
      </c>
      <c r="F955" s="1"/>
      <c r="G955" s="1"/>
      <c r="H955" s="1"/>
      <c r="I955" s="1"/>
      <c r="J955" s="1"/>
      <c r="K955" s="1"/>
      <c r="L955" s="1">
        <v>3</v>
      </c>
      <c r="M955" s="1">
        <v>1</v>
      </c>
      <c r="N955" s="1"/>
      <c r="O955" s="1">
        <v>1</v>
      </c>
      <c r="P955" s="1"/>
    </row>
    <row r="956" spans="1:16" hidden="1" x14ac:dyDescent="0.35">
      <c r="A956" t="s">
        <v>1109</v>
      </c>
      <c r="B956" t="s">
        <v>277</v>
      </c>
      <c r="C956" t="s">
        <v>284</v>
      </c>
      <c r="D956" t="s">
        <v>285</v>
      </c>
      <c r="E956">
        <f>SUM(Table18[[#This Row],[2024]:[2014]])</f>
        <v>3</v>
      </c>
      <c r="F956" s="1"/>
      <c r="G956" s="1"/>
      <c r="H956" s="1"/>
      <c r="I956" s="1"/>
      <c r="J956" s="1"/>
      <c r="K956" s="1">
        <v>1</v>
      </c>
      <c r="L956" s="1"/>
      <c r="M956" s="1"/>
      <c r="N956" s="1"/>
      <c r="O956" s="1">
        <v>1</v>
      </c>
      <c r="P956" s="1">
        <v>1</v>
      </c>
    </row>
    <row r="957" spans="1:16" hidden="1" x14ac:dyDescent="0.35">
      <c r="A957" t="s">
        <v>1109</v>
      </c>
      <c r="B957" t="s">
        <v>277</v>
      </c>
      <c r="C957" t="s">
        <v>286</v>
      </c>
      <c r="D957" t="s">
        <v>287</v>
      </c>
      <c r="E957">
        <f>SUM(Table18[[#This Row],[2024]:[2014]])</f>
        <v>1</v>
      </c>
      <c r="F957" s="1"/>
      <c r="G957" s="1"/>
      <c r="H957" s="1"/>
      <c r="I957" s="1"/>
      <c r="J957" s="1"/>
      <c r="K957" s="1"/>
      <c r="L957" s="1"/>
      <c r="M957" s="1">
        <v>1</v>
      </c>
      <c r="N957" s="1"/>
      <c r="O957" s="1"/>
      <c r="P957" s="1"/>
    </row>
    <row r="958" spans="1:16" hidden="1" x14ac:dyDescent="0.35">
      <c r="A958" t="s">
        <v>1109</v>
      </c>
      <c r="B958" t="s">
        <v>311</v>
      </c>
      <c r="C958" t="s">
        <v>322</v>
      </c>
      <c r="D958" t="s">
        <v>323</v>
      </c>
      <c r="E958">
        <f>SUM(Table18[[#This Row],[2024]:[2014]])</f>
        <v>10</v>
      </c>
      <c r="F958" s="1"/>
      <c r="G958" s="1"/>
      <c r="H958" s="1"/>
      <c r="I958" s="1"/>
      <c r="J958" s="1">
        <v>10</v>
      </c>
      <c r="K958" s="1"/>
      <c r="L958" s="1"/>
      <c r="M958" s="1"/>
      <c r="N958" s="1"/>
      <c r="O958" s="1"/>
      <c r="P958" s="1"/>
    </row>
    <row r="959" spans="1:16" hidden="1" x14ac:dyDescent="0.35">
      <c r="A959" t="s">
        <v>1109</v>
      </c>
      <c r="B959" t="s">
        <v>324</v>
      </c>
      <c r="C959" t="s">
        <v>105</v>
      </c>
      <c r="D959" t="s">
        <v>325</v>
      </c>
      <c r="E959">
        <f>SUM(Table18[[#This Row],[2024]:[2014]])</f>
        <v>51</v>
      </c>
      <c r="F959" s="1"/>
      <c r="G959" s="1">
        <v>2</v>
      </c>
      <c r="H959" s="1">
        <v>2</v>
      </c>
      <c r="I959" s="1">
        <v>3</v>
      </c>
      <c r="J959" s="1">
        <v>0</v>
      </c>
      <c r="K959" s="1">
        <v>2</v>
      </c>
      <c r="L959" s="1">
        <v>6</v>
      </c>
      <c r="M959" s="1">
        <v>4</v>
      </c>
      <c r="N959" s="1">
        <v>3</v>
      </c>
      <c r="O959" s="1">
        <v>15</v>
      </c>
      <c r="P959" s="1">
        <v>14</v>
      </c>
    </row>
    <row r="960" spans="1:16" hidden="1" x14ac:dyDescent="0.35">
      <c r="A960" t="s">
        <v>1109</v>
      </c>
      <c r="B960" t="s">
        <v>324</v>
      </c>
      <c r="C960" t="s">
        <v>105</v>
      </c>
      <c r="D960" t="s">
        <v>326</v>
      </c>
      <c r="E960">
        <f>SUM(Table18[[#This Row],[2024]:[2014]])</f>
        <v>6</v>
      </c>
      <c r="F960" s="1"/>
      <c r="G960" s="1"/>
      <c r="H960" s="1">
        <v>0</v>
      </c>
      <c r="I960" s="1"/>
      <c r="J960" s="1">
        <v>1</v>
      </c>
      <c r="K960" s="1">
        <v>5</v>
      </c>
      <c r="L960" s="1"/>
      <c r="M960" s="1"/>
      <c r="N960" s="1"/>
      <c r="O960" s="1"/>
      <c r="P960" s="1"/>
    </row>
    <row r="961" spans="1:16" hidden="1" x14ac:dyDescent="0.35">
      <c r="A961" t="s">
        <v>1109</v>
      </c>
      <c r="B961" t="s">
        <v>324</v>
      </c>
      <c r="C961" t="s">
        <v>105</v>
      </c>
      <c r="D961" t="s">
        <v>327</v>
      </c>
      <c r="E961">
        <f>SUM(Table18[[#This Row],[2024]:[2014]])</f>
        <v>2</v>
      </c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>
        <v>2</v>
      </c>
    </row>
    <row r="962" spans="1:16" hidden="1" x14ac:dyDescent="0.35">
      <c r="A962" t="s">
        <v>1109</v>
      </c>
      <c r="B962" t="s">
        <v>324</v>
      </c>
      <c r="C962" t="s">
        <v>328</v>
      </c>
      <c r="D962" t="s">
        <v>329</v>
      </c>
      <c r="E962">
        <f>SUM(Table18[[#This Row],[2024]:[2014]])</f>
        <v>32</v>
      </c>
      <c r="F962" s="1"/>
      <c r="G962" s="1">
        <v>2</v>
      </c>
      <c r="H962" s="1"/>
      <c r="I962" s="1">
        <v>3</v>
      </c>
      <c r="J962" s="1">
        <v>3</v>
      </c>
      <c r="K962" s="1">
        <v>3</v>
      </c>
      <c r="L962" s="1">
        <v>1</v>
      </c>
      <c r="M962" s="1">
        <v>5</v>
      </c>
      <c r="N962" s="1">
        <v>7</v>
      </c>
      <c r="O962" s="1">
        <v>2</v>
      </c>
      <c r="P962" s="1">
        <v>6</v>
      </c>
    </row>
    <row r="963" spans="1:16" hidden="1" x14ac:dyDescent="0.35">
      <c r="A963" t="s">
        <v>1109</v>
      </c>
      <c r="B963" t="s">
        <v>324</v>
      </c>
      <c r="C963" t="s">
        <v>681</v>
      </c>
      <c r="D963" t="s">
        <v>682</v>
      </c>
      <c r="E963">
        <f>SUM(Table18[[#This Row],[2024]:[2014]])</f>
        <v>3</v>
      </c>
      <c r="F963" s="1"/>
      <c r="G963" s="1"/>
      <c r="H963" s="1"/>
      <c r="I963" s="1"/>
      <c r="J963" s="1">
        <v>3</v>
      </c>
      <c r="K963" s="1"/>
      <c r="L963" s="1"/>
      <c r="M963" s="1"/>
      <c r="N963" s="1"/>
      <c r="O963" s="1"/>
      <c r="P963" s="1"/>
    </row>
    <row r="964" spans="1:16" hidden="1" x14ac:dyDescent="0.35">
      <c r="A964" t="s">
        <v>1109</v>
      </c>
      <c r="B964" t="s">
        <v>324</v>
      </c>
      <c r="C964" t="s">
        <v>330</v>
      </c>
      <c r="D964" t="s">
        <v>331</v>
      </c>
      <c r="E964">
        <f>SUM(Table18[[#This Row],[2024]:[2014]])</f>
        <v>19</v>
      </c>
      <c r="F964" s="1"/>
      <c r="G964" s="1"/>
      <c r="H964" s="1"/>
      <c r="I964" s="1"/>
      <c r="J964" s="1"/>
      <c r="K964" s="1"/>
      <c r="L964" s="1"/>
      <c r="M964" s="1">
        <v>1</v>
      </c>
      <c r="N964" s="1"/>
      <c r="O964" s="1">
        <v>2</v>
      </c>
      <c r="P964" s="1">
        <v>16</v>
      </c>
    </row>
    <row r="965" spans="1:16" hidden="1" x14ac:dyDescent="0.35">
      <c r="A965" t="s">
        <v>1109</v>
      </c>
      <c r="B965" t="s">
        <v>324</v>
      </c>
      <c r="C965" t="s">
        <v>801</v>
      </c>
      <c r="D965" t="s">
        <v>802</v>
      </c>
      <c r="E965">
        <f>SUM(Table18[[#This Row],[2024]:[2014]])</f>
        <v>0</v>
      </c>
      <c r="F965" s="1"/>
      <c r="G965" s="1"/>
      <c r="H965" s="1"/>
      <c r="I965" s="1"/>
      <c r="J965" s="1"/>
      <c r="K965" s="1"/>
      <c r="L965" s="1">
        <v>-1</v>
      </c>
      <c r="M965" s="1">
        <v>1</v>
      </c>
      <c r="N965" s="1"/>
      <c r="O965" s="1"/>
      <c r="P965" s="1"/>
    </row>
    <row r="966" spans="1:16" hidden="1" x14ac:dyDescent="0.35">
      <c r="A966" t="s">
        <v>1109</v>
      </c>
      <c r="B966" t="s">
        <v>324</v>
      </c>
      <c r="C966" t="s">
        <v>1120</v>
      </c>
      <c r="D966" t="s">
        <v>1121</v>
      </c>
      <c r="E966">
        <f>SUM(Table18[[#This Row],[2024]:[2014]])</f>
        <v>0</v>
      </c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>
        <v>0</v>
      </c>
    </row>
    <row r="967" spans="1:16" hidden="1" x14ac:dyDescent="0.35">
      <c r="A967" t="s">
        <v>1109</v>
      </c>
      <c r="B967" t="s">
        <v>324</v>
      </c>
      <c r="C967" t="s">
        <v>336</v>
      </c>
      <c r="D967" t="s">
        <v>337</v>
      </c>
      <c r="E967">
        <f>SUM(Table18[[#This Row],[2024]:[2014]])</f>
        <v>1</v>
      </c>
      <c r="F967" s="1"/>
      <c r="G967" s="1"/>
      <c r="H967" s="1"/>
      <c r="I967" s="1"/>
      <c r="J967" s="1"/>
      <c r="K967" s="1">
        <v>1</v>
      </c>
      <c r="L967" s="1"/>
      <c r="M967" s="1"/>
      <c r="N967" s="1"/>
      <c r="O967" s="1"/>
      <c r="P967" s="1"/>
    </row>
    <row r="968" spans="1:16" hidden="1" x14ac:dyDescent="0.35">
      <c r="A968" t="s">
        <v>1109</v>
      </c>
      <c r="B968" t="s">
        <v>324</v>
      </c>
      <c r="C968" t="s">
        <v>338</v>
      </c>
      <c r="D968" t="s">
        <v>339</v>
      </c>
      <c r="E968">
        <f>SUM(Table18[[#This Row],[2024]:[2014]])</f>
        <v>1</v>
      </c>
      <c r="F968" s="1"/>
      <c r="G968" s="1"/>
      <c r="H968" s="1"/>
      <c r="I968" s="1"/>
      <c r="J968" s="1"/>
      <c r="K968" s="1"/>
      <c r="L968" s="1"/>
      <c r="M968" s="1"/>
      <c r="N968" s="1"/>
      <c r="O968" s="1">
        <v>1</v>
      </c>
      <c r="P968" s="1"/>
    </row>
    <row r="969" spans="1:16" hidden="1" x14ac:dyDescent="0.35">
      <c r="A969" t="s">
        <v>1109</v>
      </c>
      <c r="B969" t="s">
        <v>324</v>
      </c>
      <c r="C969" t="s">
        <v>1097</v>
      </c>
      <c r="D969" t="s">
        <v>1098</v>
      </c>
      <c r="E969">
        <f>SUM(Table18[[#This Row],[2024]:[2014]])</f>
        <v>0</v>
      </c>
      <c r="F969" s="1"/>
      <c r="G969" s="1"/>
      <c r="H969" s="1"/>
      <c r="I969" s="1"/>
      <c r="J969" s="1"/>
      <c r="K969" s="1"/>
      <c r="L969" s="1"/>
      <c r="M969" s="1"/>
      <c r="N969" s="1">
        <v>-1</v>
      </c>
      <c r="O969" s="1">
        <v>1</v>
      </c>
      <c r="P969" s="1"/>
    </row>
    <row r="970" spans="1:16" hidden="1" x14ac:dyDescent="0.35">
      <c r="A970" t="s">
        <v>1109</v>
      </c>
      <c r="B970" t="s">
        <v>324</v>
      </c>
      <c r="C970" t="s">
        <v>1122</v>
      </c>
      <c r="D970" t="s">
        <v>1123</v>
      </c>
      <c r="E970">
        <f>SUM(Table18[[#This Row],[2024]:[2014]])</f>
        <v>0</v>
      </c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>
        <v>0</v>
      </c>
    </row>
    <row r="971" spans="1:16" hidden="1" x14ac:dyDescent="0.35">
      <c r="A971" t="s">
        <v>1109</v>
      </c>
      <c r="B971" t="s">
        <v>324</v>
      </c>
      <c r="C971" t="s">
        <v>372</v>
      </c>
      <c r="D971" t="s">
        <v>373</v>
      </c>
      <c r="E971">
        <f>SUM(Table18[[#This Row],[2024]:[2014]])</f>
        <v>150</v>
      </c>
      <c r="F971" s="1"/>
      <c r="G971" s="1">
        <v>1</v>
      </c>
      <c r="H971" s="1"/>
      <c r="I971" s="1"/>
      <c r="J971" s="1"/>
      <c r="K971" s="1">
        <v>1</v>
      </c>
      <c r="L971" s="1">
        <v>-1</v>
      </c>
      <c r="M971" s="1">
        <v>3</v>
      </c>
      <c r="N971" s="1">
        <v>-2</v>
      </c>
      <c r="O971" s="1">
        <v>112</v>
      </c>
      <c r="P971" s="1">
        <v>36</v>
      </c>
    </row>
    <row r="972" spans="1:16" hidden="1" x14ac:dyDescent="0.35">
      <c r="A972" t="s">
        <v>1109</v>
      </c>
      <c r="B972" t="s">
        <v>324</v>
      </c>
      <c r="C972" t="s">
        <v>689</v>
      </c>
      <c r="D972" t="s">
        <v>690</v>
      </c>
      <c r="E972">
        <f>SUM(Table18[[#This Row],[2024]:[2014]])</f>
        <v>2</v>
      </c>
      <c r="F972" s="1"/>
      <c r="G972" s="1"/>
      <c r="H972" s="1">
        <v>2</v>
      </c>
      <c r="I972" s="1"/>
      <c r="J972" s="1"/>
      <c r="K972" s="1"/>
      <c r="L972" s="1"/>
      <c r="M972" s="1"/>
      <c r="N972" s="1"/>
      <c r="O972" s="1"/>
      <c r="P972" s="1"/>
    </row>
    <row r="973" spans="1:16" hidden="1" x14ac:dyDescent="0.35">
      <c r="A973" t="s">
        <v>1109</v>
      </c>
      <c r="B973" t="s">
        <v>324</v>
      </c>
      <c r="C973" t="s">
        <v>374</v>
      </c>
      <c r="D973" t="s">
        <v>375</v>
      </c>
      <c r="E973">
        <f>SUM(Table18[[#This Row],[2024]:[2014]])</f>
        <v>3</v>
      </c>
      <c r="F973" s="1"/>
      <c r="G973" s="1">
        <v>3</v>
      </c>
      <c r="H973" s="1"/>
      <c r="I973" s="1"/>
      <c r="J973" s="1"/>
      <c r="K973" s="1"/>
      <c r="L973" s="1"/>
      <c r="M973" s="1"/>
      <c r="N973" s="1"/>
      <c r="O973" s="1"/>
      <c r="P973" s="1"/>
    </row>
    <row r="974" spans="1:16" hidden="1" x14ac:dyDescent="0.35">
      <c r="A974" t="s">
        <v>1109</v>
      </c>
      <c r="B974" t="s">
        <v>324</v>
      </c>
      <c r="C974" t="s">
        <v>378</v>
      </c>
      <c r="D974" t="s">
        <v>379</v>
      </c>
      <c r="E974">
        <f>SUM(Table18[[#This Row],[2024]:[2014]])</f>
        <v>0</v>
      </c>
      <c r="F974" s="1"/>
      <c r="G974" s="1"/>
      <c r="H974" s="1"/>
      <c r="I974" s="1"/>
      <c r="J974" s="1"/>
      <c r="K974" s="1">
        <v>0</v>
      </c>
      <c r="L974" s="1"/>
      <c r="M974" s="1"/>
      <c r="N974" s="1"/>
      <c r="O974" s="1"/>
      <c r="P974" s="1"/>
    </row>
    <row r="975" spans="1:16" hidden="1" x14ac:dyDescent="0.35">
      <c r="A975" t="s">
        <v>1109</v>
      </c>
      <c r="B975" t="s">
        <v>324</v>
      </c>
      <c r="C975" t="s">
        <v>1124</v>
      </c>
      <c r="D975" t="s">
        <v>1125</v>
      </c>
      <c r="E975">
        <f>SUM(Table18[[#This Row],[2024]:[2014]])</f>
        <v>1</v>
      </c>
      <c r="F975" s="1"/>
      <c r="G975" s="1"/>
      <c r="H975" s="1"/>
      <c r="I975" s="1">
        <v>1</v>
      </c>
      <c r="J975" s="1"/>
      <c r="K975" s="1"/>
      <c r="L975" s="1"/>
      <c r="M975" s="1"/>
      <c r="N975" s="1"/>
      <c r="O975" s="1"/>
      <c r="P975" s="1"/>
    </row>
    <row r="976" spans="1:16" hidden="1" x14ac:dyDescent="0.35">
      <c r="A976" t="s">
        <v>1109</v>
      </c>
      <c r="B976" t="s">
        <v>324</v>
      </c>
      <c r="C976" t="s">
        <v>386</v>
      </c>
      <c r="D976" t="s">
        <v>387</v>
      </c>
      <c r="E976">
        <f>SUM(Table18[[#This Row],[2024]:[2014]])</f>
        <v>4</v>
      </c>
      <c r="F976" s="1"/>
      <c r="G976" s="1"/>
      <c r="H976" s="1"/>
      <c r="I976" s="1"/>
      <c r="J976" s="1"/>
      <c r="K976" s="1">
        <v>1</v>
      </c>
      <c r="L976" s="1">
        <v>1</v>
      </c>
      <c r="M976" s="1">
        <v>1</v>
      </c>
      <c r="N976" s="1"/>
      <c r="O976" s="1">
        <v>1</v>
      </c>
      <c r="P976" s="1"/>
    </row>
    <row r="977" spans="1:16" hidden="1" x14ac:dyDescent="0.35">
      <c r="A977" t="s">
        <v>1109</v>
      </c>
      <c r="B977" t="s">
        <v>324</v>
      </c>
      <c r="C977" t="s">
        <v>416</v>
      </c>
      <c r="D977" t="s">
        <v>417</v>
      </c>
      <c r="E977">
        <f>SUM(Table18[[#This Row],[2024]:[2014]])</f>
        <v>181</v>
      </c>
      <c r="F977" s="1"/>
      <c r="G977" s="1"/>
      <c r="H977" s="1"/>
      <c r="I977" s="1"/>
      <c r="J977" s="1"/>
      <c r="K977" s="1">
        <v>2</v>
      </c>
      <c r="L977" s="1">
        <v>6</v>
      </c>
      <c r="M977" s="1"/>
      <c r="N977" s="1">
        <v>-9</v>
      </c>
      <c r="O977" s="1">
        <v>91</v>
      </c>
      <c r="P977" s="1">
        <v>91</v>
      </c>
    </row>
    <row r="978" spans="1:16" hidden="1" x14ac:dyDescent="0.35">
      <c r="A978" t="s">
        <v>1109</v>
      </c>
      <c r="B978" t="s">
        <v>324</v>
      </c>
      <c r="C978" t="s">
        <v>454</v>
      </c>
      <c r="D978" t="s">
        <v>455</v>
      </c>
      <c r="E978">
        <f>SUM(Table18[[#This Row],[2024]:[2014]])</f>
        <v>6</v>
      </c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>
        <v>6</v>
      </c>
    </row>
    <row r="979" spans="1:16" hidden="1" x14ac:dyDescent="0.35">
      <c r="A979" t="s">
        <v>1109</v>
      </c>
      <c r="B979" t="s">
        <v>324</v>
      </c>
      <c r="C979" t="s">
        <v>522</v>
      </c>
      <c r="D979" t="s">
        <v>523</v>
      </c>
      <c r="E979">
        <f>SUM(Table18[[#This Row],[2024]:[2014]])</f>
        <v>1</v>
      </c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>
        <v>1</v>
      </c>
    </row>
    <row r="980" spans="1:16" x14ac:dyDescent="0.35">
      <c r="A980" t="s">
        <v>1126</v>
      </c>
      <c r="B980" t="s">
        <v>533</v>
      </c>
      <c r="C980" t="s">
        <v>1127</v>
      </c>
      <c r="D980" t="s">
        <v>1128</v>
      </c>
      <c r="E980">
        <f>SUM(Table18[[#This Row],[2024]:[2014]])</f>
        <v>1</v>
      </c>
      <c r="F980" s="1"/>
      <c r="G980" s="1">
        <v>1</v>
      </c>
      <c r="H980" s="1"/>
      <c r="I980" s="1"/>
    </row>
    <row r="981" spans="1:16" x14ac:dyDescent="0.35">
      <c r="A981" t="s">
        <v>1126</v>
      </c>
      <c r="B981" t="s">
        <v>104</v>
      </c>
      <c r="C981" t="s">
        <v>105</v>
      </c>
      <c r="D981" t="s">
        <v>106</v>
      </c>
      <c r="E981">
        <f>SUM(Table18[[#This Row],[2024]:[2014]])</f>
        <v>4</v>
      </c>
      <c r="F981" s="1">
        <v>2</v>
      </c>
      <c r="G981" s="1">
        <v>2</v>
      </c>
      <c r="H981" s="1"/>
      <c r="I981" s="1"/>
    </row>
    <row r="982" spans="1:16" x14ac:dyDescent="0.35">
      <c r="A982" t="s">
        <v>1126</v>
      </c>
      <c r="B982" t="s">
        <v>104</v>
      </c>
      <c r="C982" t="s">
        <v>1129</v>
      </c>
      <c r="D982" t="s">
        <v>1130</v>
      </c>
      <c r="E982">
        <f>SUM(Table18[[#This Row],[2024]:[2014]])</f>
        <v>1</v>
      </c>
      <c r="F982" s="1"/>
      <c r="G982" s="1"/>
      <c r="H982" s="1">
        <v>1</v>
      </c>
      <c r="I982" s="1"/>
    </row>
    <row r="983" spans="1:16" x14ac:dyDescent="0.35">
      <c r="A983" t="s">
        <v>1126</v>
      </c>
      <c r="B983" t="s">
        <v>107</v>
      </c>
      <c r="C983" t="s">
        <v>542</v>
      </c>
      <c r="D983" t="s">
        <v>543</v>
      </c>
      <c r="E983">
        <f>SUM(Table18[[#This Row],[2024]:[2014]])</f>
        <v>11</v>
      </c>
      <c r="F983" s="1">
        <v>2</v>
      </c>
      <c r="G983" s="1">
        <v>6</v>
      </c>
      <c r="H983" s="1">
        <v>3</v>
      </c>
      <c r="I983" s="1"/>
    </row>
    <row r="984" spans="1:16" x14ac:dyDescent="0.35">
      <c r="A984" t="s">
        <v>1126</v>
      </c>
      <c r="B984" t="s">
        <v>546</v>
      </c>
      <c r="C984" t="s">
        <v>547</v>
      </c>
      <c r="D984" t="s">
        <v>548</v>
      </c>
      <c r="E984">
        <f>SUM(Table18[[#This Row],[2024]:[2014]])</f>
        <v>1</v>
      </c>
      <c r="F984" s="1"/>
      <c r="G984" s="1"/>
      <c r="H984" s="1"/>
      <c r="I984" s="1">
        <v>1</v>
      </c>
    </row>
    <row r="985" spans="1:16" x14ac:dyDescent="0.35">
      <c r="A985" t="s">
        <v>1126</v>
      </c>
      <c r="B985" t="s">
        <v>923</v>
      </c>
      <c r="C985" t="s">
        <v>924</v>
      </c>
      <c r="D985" t="s">
        <v>925</v>
      </c>
      <c r="E985">
        <f>SUM(Table18[[#This Row],[2024]:[2014]])</f>
        <v>4</v>
      </c>
      <c r="F985" s="1"/>
      <c r="G985" s="1">
        <v>-1</v>
      </c>
      <c r="H985" s="1">
        <v>5</v>
      </c>
      <c r="I985" s="1"/>
    </row>
    <row r="986" spans="1:16" x14ac:dyDescent="0.35">
      <c r="A986" t="s">
        <v>1126</v>
      </c>
      <c r="B986" t="s">
        <v>117</v>
      </c>
      <c r="C986" t="s">
        <v>552</v>
      </c>
      <c r="D986" t="s">
        <v>553</v>
      </c>
      <c r="E986">
        <f>SUM(Table18[[#This Row],[2024]:[2014]])</f>
        <v>1</v>
      </c>
      <c r="F986" s="1"/>
      <c r="G986" s="1">
        <v>-2</v>
      </c>
      <c r="H986" s="1">
        <v>2</v>
      </c>
      <c r="I986" s="1">
        <v>1</v>
      </c>
    </row>
    <row r="987" spans="1:16" x14ac:dyDescent="0.35">
      <c r="A987" t="s">
        <v>1126</v>
      </c>
      <c r="B987" t="s">
        <v>123</v>
      </c>
      <c r="C987" t="s">
        <v>105</v>
      </c>
      <c r="D987" t="s">
        <v>124</v>
      </c>
      <c r="E987">
        <f>SUM(Table18[[#This Row],[2024]:[2014]])</f>
        <v>90</v>
      </c>
      <c r="F987" s="1">
        <v>26</v>
      </c>
      <c r="G987" s="1">
        <v>64</v>
      </c>
      <c r="H987" s="1"/>
      <c r="I987" s="1"/>
    </row>
    <row r="988" spans="1:16" x14ac:dyDescent="0.35">
      <c r="A988" t="s">
        <v>1126</v>
      </c>
      <c r="B988" t="s">
        <v>123</v>
      </c>
      <c r="C988" t="s">
        <v>105</v>
      </c>
      <c r="D988" t="s">
        <v>127</v>
      </c>
      <c r="E988">
        <f>SUM(Table18[[#This Row],[2024]:[2014]])</f>
        <v>-1</v>
      </c>
      <c r="F988" s="1">
        <v>-1</v>
      </c>
      <c r="G988" s="1"/>
      <c r="H988" s="1"/>
      <c r="I988" s="1"/>
    </row>
    <row r="989" spans="1:16" x14ac:dyDescent="0.35">
      <c r="A989" t="s">
        <v>1126</v>
      </c>
      <c r="B989" t="s">
        <v>123</v>
      </c>
      <c r="C989" t="s">
        <v>105</v>
      </c>
      <c r="D989" t="s">
        <v>555</v>
      </c>
      <c r="E989">
        <f>SUM(Table18[[#This Row],[2024]:[2014]])</f>
        <v>1</v>
      </c>
      <c r="F989" s="1"/>
      <c r="G989" s="1">
        <v>1</v>
      </c>
      <c r="H989" s="1"/>
      <c r="I989" s="1"/>
    </row>
    <row r="990" spans="1:16" x14ac:dyDescent="0.35">
      <c r="A990" t="s">
        <v>1126</v>
      </c>
      <c r="B990" t="s">
        <v>123</v>
      </c>
      <c r="C990" t="s">
        <v>105</v>
      </c>
      <c r="D990" t="s">
        <v>128</v>
      </c>
      <c r="E990">
        <f>SUM(Table18[[#This Row],[2024]:[2014]])</f>
        <v>9</v>
      </c>
      <c r="F990" s="1">
        <v>9</v>
      </c>
      <c r="G990" s="1"/>
      <c r="H990" s="1"/>
      <c r="I990" s="1"/>
    </row>
    <row r="991" spans="1:16" x14ac:dyDescent="0.35">
      <c r="A991" t="s">
        <v>1126</v>
      </c>
      <c r="B991" t="s">
        <v>123</v>
      </c>
      <c r="C991" t="s">
        <v>105</v>
      </c>
      <c r="D991" t="s">
        <v>129</v>
      </c>
      <c r="E991">
        <f>SUM(Table18[[#This Row],[2024]:[2014]])</f>
        <v>1</v>
      </c>
      <c r="F991" s="1">
        <v>1</v>
      </c>
      <c r="G991" s="1"/>
      <c r="H991" s="1"/>
      <c r="I991" s="1"/>
    </row>
    <row r="992" spans="1:16" x14ac:dyDescent="0.35">
      <c r="A992" t="s">
        <v>1126</v>
      </c>
      <c r="B992" t="s">
        <v>123</v>
      </c>
      <c r="C992" t="s">
        <v>105</v>
      </c>
      <c r="D992" t="s">
        <v>556</v>
      </c>
      <c r="E992">
        <f>SUM(Table18[[#This Row],[2024]:[2014]])</f>
        <v>3</v>
      </c>
      <c r="F992" s="1"/>
      <c r="G992" s="1">
        <v>3</v>
      </c>
      <c r="H992" s="1"/>
      <c r="I992" s="1"/>
    </row>
    <row r="993" spans="1:9" x14ac:dyDescent="0.35">
      <c r="A993" t="s">
        <v>1126</v>
      </c>
      <c r="B993" t="s">
        <v>123</v>
      </c>
      <c r="C993" t="s">
        <v>105</v>
      </c>
      <c r="D993" t="s">
        <v>131</v>
      </c>
      <c r="E993">
        <f>SUM(Table18[[#This Row],[2024]:[2014]])</f>
        <v>23</v>
      </c>
      <c r="F993" s="1"/>
      <c r="G993" s="1">
        <v>19</v>
      </c>
      <c r="H993" s="1">
        <v>4</v>
      </c>
      <c r="I993" s="1"/>
    </row>
    <row r="994" spans="1:9" x14ac:dyDescent="0.35">
      <c r="A994" t="s">
        <v>1126</v>
      </c>
      <c r="B994" t="s">
        <v>123</v>
      </c>
      <c r="C994" t="s">
        <v>105</v>
      </c>
      <c r="D994" t="s">
        <v>132</v>
      </c>
      <c r="E994">
        <f>SUM(Table18[[#This Row],[2024]:[2014]])</f>
        <v>217</v>
      </c>
      <c r="F994" s="1">
        <v>110</v>
      </c>
      <c r="G994" s="1">
        <v>76</v>
      </c>
      <c r="H994" s="1">
        <v>31</v>
      </c>
      <c r="I994" s="1"/>
    </row>
    <row r="995" spans="1:9" x14ac:dyDescent="0.35">
      <c r="A995" t="s">
        <v>1126</v>
      </c>
      <c r="B995" t="s">
        <v>123</v>
      </c>
      <c r="C995" t="s">
        <v>105</v>
      </c>
      <c r="D995" t="s">
        <v>557</v>
      </c>
      <c r="E995">
        <f>SUM(Table18[[#This Row],[2024]:[2014]])</f>
        <v>2</v>
      </c>
      <c r="F995" s="1"/>
      <c r="G995" s="1">
        <v>2</v>
      </c>
      <c r="H995" s="1"/>
      <c r="I995" s="1"/>
    </row>
    <row r="996" spans="1:9" x14ac:dyDescent="0.35">
      <c r="A996" t="s">
        <v>1126</v>
      </c>
      <c r="B996" t="s">
        <v>123</v>
      </c>
      <c r="C996" t="s">
        <v>136</v>
      </c>
      <c r="D996" t="s">
        <v>137</v>
      </c>
      <c r="E996">
        <f>SUM(Table18[[#This Row],[2024]:[2014]])</f>
        <v>11</v>
      </c>
      <c r="F996" s="1"/>
      <c r="G996" s="1"/>
      <c r="H996" s="1">
        <v>3</v>
      </c>
      <c r="I996" s="1">
        <v>8</v>
      </c>
    </row>
    <row r="997" spans="1:9" x14ac:dyDescent="0.35">
      <c r="A997" t="s">
        <v>1126</v>
      </c>
      <c r="B997" t="s">
        <v>123</v>
      </c>
      <c r="C997" t="s">
        <v>973</v>
      </c>
      <c r="D997" t="s">
        <v>974</v>
      </c>
      <c r="E997">
        <f>SUM(Table18[[#This Row],[2024]:[2014]])</f>
        <v>2</v>
      </c>
      <c r="F997" s="1">
        <v>2</v>
      </c>
      <c r="G997" s="1"/>
      <c r="H997" s="1"/>
      <c r="I997" s="1"/>
    </row>
    <row r="998" spans="1:9" x14ac:dyDescent="0.35">
      <c r="A998" t="s">
        <v>1126</v>
      </c>
      <c r="B998" t="s">
        <v>123</v>
      </c>
      <c r="C998" t="s">
        <v>1131</v>
      </c>
      <c r="D998" t="s">
        <v>1132</v>
      </c>
      <c r="E998">
        <f>SUM(Table18[[#This Row],[2024]:[2014]])</f>
        <v>2</v>
      </c>
      <c r="F998" s="1"/>
      <c r="G998" s="1"/>
      <c r="H998" s="1"/>
      <c r="I998" s="1">
        <v>2</v>
      </c>
    </row>
    <row r="999" spans="1:9" x14ac:dyDescent="0.35">
      <c r="A999" t="s">
        <v>1126</v>
      </c>
      <c r="B999" t="s">
        <v>123</v>
      </c>
      <c r="C999" t="s">
        <v>977</v>
      </c>
      <c r="D999" t="s">
        <v>978</v>
      </c>
      <c r="E999">
        <f>SUM(Table18[[#This Row],[2024]:[2014]])</f>
        <v>55</v>
      </c>
      <c r="F999" s="1">
        <v>22</v>
      </c>
      <c r="G999" s="1">
        <v>19</v>
      </c>
      <c r="H999" s="1">
        <v>14</v>
      </c>
      <c r="I999" s="1"/>
    </row>
    <row r="1000" spans="1:9" x14ac:dyDescent="0.35">
      <c r="A1000" t="s">
        <v>1126</v>
      </c>
      <c r="B1000" t="s">
        <v>123</v>
      </c>
      <c r="C1000" t="s">
        <v>145</v>
      </c>
      <c r="D1000" t="s">
        <v>146</v>
      </c>
      <c r="E1000">
        <f>SUM(Table18[[#This Row],[2024]:[2014]])</f>
        <v>8</v>
      </c>
      <c r="F1000" s="1">
        <v>5</v>
      </c>
      <c r="G1000" s="1">
        <v>1</v>
      </c>
      <c r="H1000" s="1">
        <v>2</v>
      </c>
      <c r="I1000" s="1"/>
    </row>
    <row r="1001" spans="1:9" x14ac:dyDescent="0.35">
      <c r="A1001" t="s">
        <v>1126</v>
      </c>
      <c r="B1001" t="s">
        <v>175</v>
      </c>
      <c r="C1001" t="s">
        <v>178</v>
      </c>
      <c r="D1001" t="s">
        <v>179</v>
      </c>
      <c r="E1001">
        <f>SUM(Table18[[#This Row],[2024]:[2014]])</f>
        <v>6</v>
      </c>
      <c r="F1001" s="1"/>
      <c r="G1001" s="1">
        <v>6</v>
      </c>
      <c r="H1001" s="1"/>
      <c r="I1001" s="1"/>
    </row>
    <row r="1002" spans="1:9" x14ac:dyDescent="0.35">
      <c r="A1002" t="s">
        <v>1126</v>
      </c>
      <c r="B1002" t="s">
        <v>180</v>
      </c>
      <c r="C1002" t="s">
        <v>1133</v>
      </c>
      <c r="D1002" t="s">
        <v>1134</v>
      </c>
      <c r="E1002">
        <f>SUM(Table18[[#This Row],[2024]:[2014]])</f>
        <v>20</v>
      </c>
      <c r="F1002" s="1"/>
      <c r="G1002" s="1">
        <v>20</v>
      </c>
      <c r="H1002" s="1"/>
      <c r="I1002" s="1"/>
    </row>
    <row r="1003" spans="1:9" x14ac:dyDescent="0.35">
      <c r="A1003" t="s">
        <v>1126</v>
      </c>
      <c r="B1003" t="s">
        <v>206</v>
      </c>
      <c r="C1003" t="s">
        <v>105</v>
      </c>
      <c r="D1003" t="s">
        <v>207</v>
      </c>
      <c r="E1003">
        <f>SUM(Table18[[#This Row],[2024]:[2014]])</f>
        <v>-8</v>
      </c>
      <c r="F1003" s="1"/>
      <c r="G1003" s="1">
        <v>-8</v>
      </c>
      <c r="H1003" s="1"/>
      <c r="I1003" s="1"/>
    </row>
    <row r="1004" spans="1:9" x14ac:dyDescent="0.35">
      <c r="A1004" t="s">
        <v>1126</v>
      </c>
      <c r="B1004" t="s">
        <v>212</v>
      </c>
      <c r="C1004" t="s">
        <v>1016</v>
      </c>
      <c r="D1004" t="s">
        <v>1017</v>
      </c>
      <c r="E1004">
        <f>SUM(Table18[[#This Row],[2024]:[2014]])</f>
        <v>1</v>
      </c>
      <c r="F1004" s="1"/>
      <c r="G1004" s="1"/>
      <c r="H1004" s="1">
        <v>1</v>
      </c>
      <c r="I1004" s="1"/>
    </row>
    <row r="1005" spans="1:9" x14ac:dyDescent="0.35">
      <c r="A1005" t="s">
        <v>1126</v>
      </c>
      <c r="B1005" t="s">
        <v>228</v>
      </c>
      <c r="C1005" t="s">
        <v>1032</v>
      </c>
      <c r="D1005" t="s">
        <v>1033</v>
      </c>
      <c r="E1005">
        <f>SUM(Table18[[#This Row],[2024]:[2014]])</f>
        <v>1</v>
      </c>
      <c r="F1005" s="1"/>
      <c r="G1005" s="1">
        <v>1</v>
      </c>
      <c r="H1005" s="1"/>
      <c r="I1005" s="1"/>
    </row>
    <row r="1006" spans="1:9" x14ac:dyDescent="0.35">
      <c r="A1006" t="s">
        <v>1126</v>
      </c>
      <c r="B1006" t="s">
        <v>231</v>
      </c>
      <c r="C1006" t="s">
        <v>105</v>
      </c>
      <c r="D1006" t="s">
        <v>631</v>
      </c>
      <c r="E1006">
        <f>SUM(Table18[[#This Row],[2024]:[2014]])</f>
        <v>24</v>
      </c>
      <c r="F1006" s="1">
        <v>1</v>
      </c>
      <c r="G1006" s="1">
        <v>15</v>
      </c>
      <c r="H1006" s="1">
        <v>8</v>
      </c>
      <c r="I1006" s="1"/>
    </row>
    <row r="1007" spans="1:9" x14ac:dyDescent="0.35">
      <c r="A1007" t="s">
        <v>1126</v>
      </c>
      <c r="B1007" t="s">
        <v>231</v>
      </c>
      <c r="C1007" t="s">
        <v>105</v>
      </c>
      <c r="D1007" t="s">
        <v>232</v>
      </c>
      <c r="E1007">
        <f>SUM(Table18[[#This Row],[2024]:[2014]])</f>
        <v>43</v>
      </c>
      <c r="F1007" s="1">
        <v>3</v>
      </c>
      <c r="G1007" s="1">
        <v>34</v>
      </c>
      <c r="H1007" s="1">
        <v>6</v>
      </c>
      <c r="I1007" s="1"/>
    </row>
    <row r="1008" spans="1:9" x14ac:dyDescent="0.35">
      <c r="A1008" t="s">
        <v>1126</v>
      </c>
      <c r="B1008" t="s">
        <v>231</v>
      </c>
      <c r="C1008" t="s">
        <v>105</v>
      </c>
      <c r="D1008" t="s">
        <v>233</v>
      </c>
      <c r="E1008">
        <f>SUM(Table18[[#This Row],[2024]:[2014]])</f>
        <v>30</v>
      </c>
      <c r="F1008" s="1">
        <v>1</v>
      </c>
      <c r="G1008" s="1">
        <v>27</v>
      </c>
      <c r="H1008" s="1">
        <v>2</v>
      </c>
      <c r="I1008" s="1"/>
    </row>
    <row r="1009" spans="1:9" x14ac:dyDescent="0.35">
      <c r="A1009" t="s">
        <v>1126</v>
      </c>
      <c r="B1009" t="s">
        <v>231</v>
      </c>
      <c r="C1009" t="s">
        <v>105</v>
      </c>
      <c r="D1009" t="s">
        <v>632</v>
      </c>
      <c r="E1009">
        <f>SUM(Table18[[#This Row],[2024]:[2014]])</f>
        <v>2</v>
      </c>
      <c r="F1009" s="1"/>
      <c r="G1009" s="1">
        <v>2</v>
      </c>
      <c r="H1009" s="1"/>
      <c r="I1009" s="1"/>
    </row>
    <row r="1010" spans="1:9" x14ac:dyDescent="0.35">
      <c r="A1010" t="s">
        <v>1126</v>
      </c>
      <c r="B1010" t="s">
        <v>231</v>
      </c>
      <c r="C1010" t="s">
        <v>105</v>
      </c>
      <c r="D1010" t="s">
        <v>234</v>
      </c>
      <c r="E1010">
        <f>SUM(Table18[[#This Row],[2024]:[2014]])</f>
        <v>393</v>
      </c>
      <c r="F1010" s="1">
        <v>38</v>
      </c>
      <c r="G1010" s="1">
        <v>252</v>
      </c>
      <c r="H1010" s="1">
        <v>103</v>
      </c>
      <c r="I1010" s="1"/>
    </row>
    <row r="1011" spans="1:9" x14ac:dyDescent="0.35">
      <c r="A1011" t="s">
        <v>1126</v>
      </c>
      <c r="B1011" t="s">
        <v>231</v>
      </c>
      <c r="C1011" t="s">
        <v>105</v>
      </c>
      <c r="D1011" t="s">
        <v>236</v>
      </c>
      <c r="E1011">
        <f>SUM(Table18[[#This Row],[2024]:[2014]])</f>
        <v>30</v>
      </c>
      <c r="F1011" s="1">
        <v>1</v>
      </c>
      <c r="G1011" s="1">
        <v>25</v>
      </c>
      <c r="H1011" s="1">
        <v>3</v>
      </c>
      <c r="I1011" s="1">
        <v>1</v>
      </c>
    </row>
    <row r="1012" spans="1:9" x14ac:dyDescent="0.35">
      <c r="A1012" t="s">
        <v>1126</v>
      </c>
      <c r="B1012" t="s">
        <v>231</v>
      </c>
      <c r="C1012" t="s">
        <v>105</v>
      </c>
      <c r="D1012" t="s">
        <v>237</v>
      </c>
      <c r="E1012">
        <f>SUM(Table18[[#This Row],[2024]:[2014]])</f>
        <v>37</v>
      </c>
      <c r="F1012" s="1">
        <v>13</v>
      </c>
      <c r="G1012" s="1">
        <v>16</v>
      </c>
      <c r="H1012" s="1">
        <v>8</v>
      </c>
      <c r="I1012" s="1"/>
    </row>
    <row r="1013" spans="1:9" x14ac:dyDescent="0.35">
      <c r="A1013" t="s">
        <v>1126</v>
      </c>
      <c r="B1013" t="s">
        <v>231</v>
      </c>
      <c r="C1013" t="s">
        <v>1036</v>
      </c>
      <c r="D1013" t="s">
        <v>1037</v>
      </c>
      <c r="E1013">
        <f>SUM(Table18[[#This Row],[2024]:[2014]])</f>
        <v>4</v>
      </c>
      <c r="F1013" s="1">
        <v>2</v>
      </c>
      <c r="G1013" s="1">
        <v>2</v>
      </c>
      <c r="H1013" s="1"/>
      <c r="I1013" s="1"/>
    </row>
    <row r="1014" spans="1:9" x14ac:dyDescent="0.35">
      <c r="A1014" t="s">
        <v>1126</v>
      </c>
      <c r="B1014" t="s">
        <v>247</v>
      </c>
      <c r="C1014" t="s">
        <v>640</v>
      </c>
      <c r="D1014" t="s">
        <v>641</v>
      </c>
      <c r="E1014">
        <f>SUM(Table18[[#This Row],[2024]:[2014]])</f>
        <v>0</v>
      </c>
      <c r="F1014" s="1">
        <v>0</v>
      </c>
      <c r="G1014" s="1"/>
      <c r="H1014" s="1"/>
      <c r="I1014" s="1"/>
    </row>
    <row r="1015" spans="1:9" x14ac:dyDescent="0.35">
      <c r="A1015" t="s">
        <v>1126</v>
      </c>
      <c r="B1015" t="s">
        <v>265</v>
      </c>
      <c r="C1015" t="s">
        <v>780</v>
      </c>
      <c r="D1015" t="s">
        <v>781</v>
      </c>
      <c r="E1015">
        <f>SUM(Table18[[#This Row],[2024]:[2014]])</f>
        <v>4</v>
      </c>
      <c r="F1015" s="1"/>
      <c r="G1015" s="1">
        <v>3</v>
      </c>
      <c r="H1015" s="1">
        <v>1</v>
      </c>
      <c r="I1015" s="1"/>
    </row>
    <row r="1016" spans="1:9" x14ac:dyDescent="0.35">
      <c r="A1016" t="s">
        <v>1126</v>
      </c>
      <c r="B1016" t="s">
        <v>265</v>
      </c>
      <c r="C1016" t="s">
        <v>649</v>
      </c>
      <c r="D1016" t="s">
        <v>650</v>
      </c>
      <c r="E1016">
        <f>SUM(Table18[[#This Row],[2024]:[2014]])</f>
        <v>19</v>
      </c>
      <c r="F1016" s="1">
        <v>1</v>
      </c>
      <c r="G1016" s="1">
        <v>14</v>
      </c>
      <c r="H1016" s="1">
        <v>4</v>
      </c>
      <c r="I1016" s="1"/>
    </row>
    <row r="1017" spans="1:9" x14ac:dyDescent="0.35">
      <c r="A1017" t="s">
        <v>1126</v>
      </c>
      <c r="B1017" t="s">
        <v>277</v>
      </c>
      <c r="C1017" t="s">
        <v>278</v>
      </c>
      <c r="D1017" t="s">
        <v>279</v>
      </c>
      <c r="E1017">
        <f>SUM(Table18[[#This Row],[2024]:[2014]])</f>
        <v>54</v>
      </c>
      <c r="F1017" s="1">
        <v>7</v>
      </c>
      <c r="G1017" s="1">
        <v>32</v>
      </c>
      <c r="H1017" s="1">
        <v>15</v>
      </c>
      <c r="I1017" s="1"/>
    </row>
    <row r="1018" spans="1:9" x14ac:dyDescent="0.35">
      <c r="A1018" t="s">
        <v>1126</v>
      </c>
      <c r="B1018" t="s">
        <v>277</v>
      </c>
      <c r="C1018" t="s">
        <v>665</v>
      </c>
      <c r="D1018" t="s">
        <v>666</v>
      </c>
      <c r="E1018">
        <f>SUM(Table18[[#This Row],[2024]:[2014]])</f>
        <v>9</v>
      </c>
      <c r="F1018" s="1">
        <v>2</v>
      </c>
      <c r="G1018" s="1">
        <v>6</v>
      </c>
      <c r="H1018" s="1">
        <v>1</v>
      </c>
      <c r="I1018" s="1"/>
    </row>
    <row r="1019" spans="1:9" x14ac:dyDescent="0.35">
      <c r="A1019" t="s">
        <v>1126</v>
      </c>
      <c r="B1019" t="s">
        <v>277</v>
      </c>
      <c r="C1019" t="s">
        <v>667</v>
      </c>
      <c r="D1019" t="s">
        <v>668</v>
      </c>
      <c r="E1019">
        <f>SUM(Table18[[#This Row],[2024]:[2014]])</f>
        <v>2</v>
      </c>
      <c r="F1019" s="1"/>
      <c r="G1019" s="1"/>
      <c r="H1019" s="1">
        <v>2</v>
      </c>
      <c r="I1019" s="1"/>
    </row>
    <row r="1020" spans="1:9" x14ac:dyDescent="0.35">
      <c r="A1020" t="s">
        <v>1126</v>
      </c>
      <c r="B1020" t="s">
        <v>290</v>
      </c>
      <c r="C1020" t="s">
        <v>1135</v>
      </c>
      <c r="D1020" t="s">
        <v>1136</v>
      </c>
      <c r="E1020">
        <f>SUM(Table18[[#This Row],[2024]:[2014]])</f>
        <v>1</v>
      </c>
      <c r="F1020" s="1"/>
      <c r="G1020" s="1"/>
      <c r="H1020" s="1">
        <v>1</v>
      </c>
      <c r="I1020" s="1"/>
    </row>
    <row r="1021" spans="1:9" x14ac:dyDescent="0.35">
      <c r="A1021" t="s">
        <v>1126</v>
      </c>
      <c r="B1021" t="s">
        <v>295</v>
      </c>
      <c r="C1021" t="s">
        <v>298</v>
      </c>
      <c r="D1021" t="s">
        <v>299</v>
      </c>
      <c r="E1021">
        <f>SUM(Table18[[#This Row],[2024]:[2014]])</f>
        <v>2</v>
      </c>
      <c r="F1021" s="1">
        <v>2</v>
      </c>
      <c r="G1021" s="1"/>
      <c r="H1021" s="1"/>
      <c r="I1021" s="1"/>
    </row>
    <row r="1022" spans="1:9" x14ac:dyDescent="0.35">
      <c r="A1022" t="s">
        <v>1126</v>
      </c>
      <c r="B1022" t="s">
        <v>311</v>
      </c>
      <c r="C1022" t="s">
        <v>312</v>
      </c>
      <c r="D1022" t="s">
        <v>313</v>
      </c>
      <c r="E1022">
        <f>SUM(Table18[[#This Row],[2024]:[2014]])</f>
        <v>32</v>
      </c>
      <c r="F1022" s="1">
        <v>7</v>
      </c>
      <c r="G1022" s="1">
        <v>25</v>
      </c>
      <c r="H1022" s="1"/>
      <c r="I1022" s="1"/>
    </row>
    <row r="1023" spans="1:9" x14ac:dyDescent="0.35">
      <c r="A1023" t="s">
        <v>1126</v>
      </c>
      <c r="B1023" t="s">
        <v>311</v>
      </c>
      <c r="C1023" t="s">
        <v>318</v>
      </c>
      <c r="D1023" t="s">
        <v>319</v>
      </c>
      <c r="E1023">
        <f>SUM(Table18[[#This Row],[2024]:[2014]])</f>
        <v>6</v>
      </c>
      <c r="F1023" s="1">
        <v>1</v>
      </c>
      <c r="G1023" s="1">
        <v>2</v>
      </c>
      <c r="H1023" s="1">
        <v>3</v>
      </c>
      <c r="I1023" s="1"/>
    </row>
    <row r="1024" spans="1:9" x14ac:dyDescent="0.35">
      <c r="A1024" t="s">
        <v>1126</v>
      </c>
      <c r="B1024" t="s">
        <v>311</v>
      </c>
      <c r="C1024" t="s">
        <v>320</v>
      </c>
      <c r="D1024" t="s">
        <v>321</v>
      </c>
      <c r="E1024">
        <f>SUM(Table18[[#This Row],[2024]:[2014]])</f>
        <v>52</v>
      </c>
      <c r="F1024" s="1"/>
      <c r="G1024" s="1">
        <v>42</v>
      </c>
      <c r="H1024" s="1">
        <v>10</v>
      </c>
      <c r="I1024" s="1"/>
    </row>
    <row r="1025" spans="1:9" x14ac:dyDescent="0.35">
      <c r="A1025" t="s">
        <v>1126</v>
      </c>
      <c r="B1025" t="s">
        <v>324</v>
      </c>
      <c r="C1025" t="s">
        <v>105</v>
      </c>
      <c r="D1025" t="s">
        <v>325</v>
      </c>
      <c r="E1025">
        <f>SUM(Table18[[#This Row],[2024]:[2014]])</f>
        <v>855</v>
      </c>
      <c r="F1025" s="1">
        <v>270</v>
      </c>
      <c r="G1025" s="1">
        <v>353</v>
      </c>
      <c r="H1025" s="1">
        <v>232</v>
      </c>
      <c r="I1025" s="1"/>
    </row>
    <row r="1026" spans="1:9" x14ac:dyDescent="0.35">
      <c r="A1026" t="s">
        <v>1126</v>
      </c>
      <c r="B1026" t="s">
        <v>324</v>
      </c>
      <c r="C1026" t="s">
        <v>105</v>
      </c>
      <c r="D1026" t="s">
        <v>326</v>
      </c>
      <c r="E1026">
        <f>SUM(Table18[[#This Row],[2024]:[2014]])</f>
        <v>103</v>
      </c>
      <c r="F1026" s="1"/>
      <c r="G1026" s="1">
        <v>69</v>
      </c>
      <c r="H1026" s="1">
        <v>34</v>
      </c>
      <c r="I1026" s="1"/>
    </row>
    <row r="1027" spans="1:9" x14ac:dyDescent="0.35">
      <c r="A1027" t="s">
        <v>1126</v>
      </c>
      <c r="B1027" t="s">
        <v>324</v>
      </c>
      <c r="C1027" t="s">
        <v>105</v>
      </c>
      <c r="D1027" t="s">
        <v>679</v>
      </c>
      <c r="E1027">
        <f>SUM(Table18[[#This Row],[2024]:[2014]])</f>
        <v>14</v>
      </c>
      <c r="F1027" s="1"/>
      <c r="G1027" s="1"/>
      <c r="H1027" s="1"/>
      <c r="I1027" s="1">
        <v>14</v>
      </c>
    </row>
    <row r="1028" spans="1:9" x14ac:dyDescent="0.35">
      <c r="A1028" t="s">
        <v>1126</v>
      </c>
      <c r="B1028" t="s">
        <v>324</v>
      </c>
      <c r="C1028" t="s">
        <v>328</v>
      </c>
      <c r="D1028" t="s">
        <v>329</v>
      </c>
      <c r="E1028">
        <f>SUM(Table18[[#This Row],[2024]:[2014]])</f>
        <v>59</v>
      </c>
      <c r="F1028" s="1"/>
      <c r="G1028" s="1">
        <v>37</v>
      </c>
      <c r="H1028" s="1">
        <v>22</v>
      </c>
      <c r="I1028" s="1"/>
    </row>
    <row r="1029" spans="1:9" x14ac:dyDescent="0.35">
      <c r="A1029" t="s">
        <v>1126</v>
      </c>
      <c r="B1029" t="s">
        <v>324</v>
      </c>
      <c r="C1029" t="s">
        <v>332</v>
      </c>
      <c r="D1029" t="s">
        <v>333</v>
      </c>
      <c r="E1029">
        <f>SUM(Table18[[#This Row],[2024]:[2014]])</f>
        <v>17</v>
      </c>
      <c r="F1029" s="1">
        <v>13</v>
      </c>
      <c r="G1029" s="1">
        <v>2</v>
      </c>
      <c r="H1029" s="1">
        <v>2</v>
      </c>
      <c r="I1029" s="1"/>
    </row>
    <row r="1030" spans="1:9" x14ac:dyDescent="0.35">
      <c r="A1030" t="s">
        <v>1126</v>
      </c>
      <c r="B1030" t="s">
        <v>324</v>
      </c>
      <c r="C1030" t="s">
        <v>372</v>
      </c>
      <c r="D1030" t="s">
        <v>373</v>
      </c>
      <c r="E1030">
        <f>SUM(Table18[[#This Row],[2024]:[2014]])</f>
        <v>184</v>
      </c>
      <c r="F1030" s="1">
        <v>76</v>
      </c>
      <c r="G1030" s="1">
        <v>64</v>
      </c>
      <c r="H1030" s="1">
        <v>29</v>
      </c>
      <c r="I1030" s="1">
        <v>15</v>
      </c>
    </row>
    <row r="1031" spans="1:9" x14ac:dyDescent="0.35">
      <c r="A1031" t="s">
        <v>1126</v>
      </c>
      <c r="B1031" t="s">
        <v>324</v>
      </c>
      <c r="C1031" t="s">
        <v>378</v>
      </c>
      <c r="D1031" t="s">
        <v>379</v>
      </c>
      <c r="E1031">
        <f>SUM(Table18[[#This Row],[2024]:[2014]])</f>
        <v>8</v>
      </c>
      <c r="F1031" s="1">
        <v>2</v>
      </c>
      <c r="G1031" s="1">
        <v>6</v>
      </c>
      <c r="H1031" s="1"/>
      <c r="I1031" s="1"/>
    </row>
    <row r="1032" spans="1:9" x14ac:dyDescent="0.35">
      <c r="A1032" t="s">
        <v>1126</v>
      </c>
      <c r="B1032" t="s">
        <v>324</v>
      </c>
      <c r="C1032" t="s">
        <v>382</v>
      </c>
      <c r="D1032" t="s">
        <v>383</v>
      </c>
      <c r="E1032">
        <f>SUM(Table18[[#This Row],[2024]:[2014]])</f>
        <v>11</v>
      </c>
      <c r="F1032" s="1">
        <v>11</v>
      </c>
      <c r="G1032" s="1"/>
      <c r="H1032" s="1"/>
      <c r="I1032" s="1"/>
    </row>
    <row r="1033" spans="1:9" x14ac:dyDescent="0.35">
      <c r="A1033" t="s">
        <v>1126</v>
      </c>
      <c r="B1033" t="s">
        <v>324</v>
      </c>
      <c r="C1033" t="s">
        <v>384</v>
      </c>
      <c r="D1033" t="s">
        <v>385</v>
      </c>
      <c r="E1033">
        <f>SUM(Table18[[#This Row],[2024]:[2014]])</f>
        <v>4</v>
      </c>
      <c r="F1033" s="1"/>
      <c r="G1033" s="1">
        <v>2</v>
      </c>
      <c r="H1033" s="1">
        <v>2</v>
      </c>
      <c r="I1033" s="1"/>
    </row>
    <row r="1034" spans="1:9" x14ac:dyDescent="0.35">
      <c r="A1034" t="s">
        <v>1126</v>
      </c>
      <c r="B1034" t="s">
        <v>324</v>
      </c>
      <c r="C1034" t="s">
        <v>1137</v>
      </c>
      <c r="D1034" t="s">
        <v>1138</v>
      </c>
      <c r="E1034">
        <f>SUM(Table18[[#This Row],[2024]:[2014]])</f>
        <v>0</v>
      </c>
      <c r="F1034" s="1">
        <v>0</v>
      </c>
      <c r="G1034" s="1"/>
      <c r="H1034" s="1"/>
      <c r="I1034" s="1"/>
    </row>
    <row r="1035" spans="1:9" x14ac:dyDescent="0.35">
      <c r="A1035" t="s">
        <v>1126</v>
      </c>
      <c r="B1035" t="s">
        <v>324</v>
      </c>
      <c r="C1035" t="s">
        <v>1139</v>
      </c>
      <c r="D1035" t="s">
        <v>1140</v>
      </c>
      <c r="E1035">
        <f>SUM(Table18[[#This Row],[2024]:[2014]])</f>
        <v>1</v>
      </c>
      <c r="F1035" s="1">
        <v>1</v>
      </c>
      <c r="G1035" s="1"/>
      <c r="H1035" s="1"/>
      <c r="I1035" s="1"/>
    </row>
    <row r="1036" spans="1:9" x14ac:dyDescent="0.35">
      <c r="A1036" t="s">
        <v>1126</v>
      </c>
      <c r="B1036" t="s">
        <v>324</v>
      </c>
      <c r="C1036" t="s">
        <v>386</v>
      </c>
      <c r="D1036" t="s">
        <v>387</v>
      </c>
      <c r="E1036">
        <f>SUM(Table18[[#This Row],[2024]:[2014]])</f>
        <v>109</v>
      </c>
      <c r="F1036" s="1">
        <v>29</v>
      </c>
      <c r="G1036" s="1">
        <v>60</v>
      </c>
      <c r="H1036" s="1">
        <v>20</v>
      </c>
      <c r="I1036" s="1"/>
    </row>
    <row r="1037" spans="1:9" x14ac:dyDescent="0.35">
      <c r="A1037" t="s">
        <v>1126</v>
      </c>
      <c r="B1037" t="s">
        <v>324</v>
      </c>
      <c r="C1037" t="s">
        <v>390</v>
      </c>
      <c r="D1037" t="s">
        <v>391</v>
      </c>
      <c r="E1037">
        <f>SUM(Table18[[#This Row],[2024]:[2014]])</f>
        <v>92</v>
      </c>
      <c r="F1037" s="1">
        <v>28</v>
      </c>
      <c r="G1037" s="1">
        <v>55</v>
      </c>
      <c r="H1037" s="1">
        <v>9</v>
      </c>
      <c r="I1037" s="1"/>
    </row>
    <row r="1038" spans="1:9" x14ac:dyDescent="0.35">
      <c r="A1038" t="s">
        <v>1126</v>
      </c>
      <c r="B1038" t="s">
        <v>324</v>
      </c>
      <c r="C1038" t="s">
        <v>1141</v>
      </c>
      <c r="D1038" t="s">
        <v>1142</v>
      </c>
      <c r="E1038">
        <f>SUM(Table18[[#This Row],[2024]:[2014]])</f>
        <v>1</v>
      </c>
      <c r="F1038" s="1"/>
      <c r="G1038" s="1">
        <v>1</v>
      </c>
      <c r="H1038" s="1"/>
      <c r="I1038" s="1"/>
    </row>
    <row r="1039" spans="1:9" x14ac:dyDescent="0.35">
      <c r="A1039" t="s">
        <v>1126</v>
      </c>
      <c r="B1039" t="s">
        <v>324</v>
      </c>
      <c r="C1039" t="s">
        <v>702</v>
      </c>
      <c r="D1039" t="s">
        <v>703</v>
      </c>
      <c r="E1039">
        <f>SUM(Table18[[#This Row],[2024]:[2014]])</f>
        <v>5</v>
      </c>
      <c r="F1039" s="1"/>
      <c r="G1039" s="1">
        <v>3</v>
      </c>
      <c r="H1039" s="1">
        <v>2</v>
      </c>
      <c r="I1039" s="1"/>
    </row>
    <row r="1040" spans="1:9" x14ac:dyDescent="0.35">
      <c r="A1040" t="s">
        <v>1126</v>
      </c>
      <c r="B1040" t="s">
        <v>324</v>
      </c>
      <c r="C1040" t="s">
        <v>1143</v>
      </c>
      <c r="D1040" t="s">
        <v>1144</v>
      </c>
      <c r="E1040">
        <f>SUM(Table18[[#This Row],[2024]:[2014]])</f>
        <v>8</v>
      </c>
      <c r="F1040" s="1">
        <v>2</v>
      </c>
      <c r="G1040" s="1">
        <v>6</v>
      </c>
      <c r="H1040" s="1"/>
      <c r="I1040" s="1"/>
    </row>
    <row r="1041" spans="1:9" x14ac:dyDescent="0.35">
      <c r="A1041" t="s">
        <v>1126</v>
      </c>
      <c r="B1041" t="s">
        <v>324</v>
      </c>
      <c r="C1041" t="s">
        <v>708</v>
      </c>
      <c r="D1041" t="s">
        <v>709</v>
      </c>
      <c r="E1041">
        <f>SUM(Table18[[#This Row],[2024]:[2014]])</f>
        <v>1</v>
      </c>
      <c r="F1041" s="1"/>
      <c r="G1041" s="1"/>
      <c r="H1041" s="1">
        <v>1</v>
      </c>
      <c r="I1041" s="1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LLAKER.1700575214</vt:lpstr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Laker, Lori</dc:creator>
  <cp:lastModifiedBy>Martine, Anette</cp:lastModifiedBy>
  <dcterms:created xsi:type="dcterms:W3CDTF">2023-11-21T14:11:45Z</dcterms:created>
  <dcterms:modified xsi:type="dcterms:W3CDTF">2024-02-12T08:06:23Z</dcterms:modified>
</cp:coreProperties>
</file>