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DE\Werbemittel\New_Books_Catalogue\NBC_2024\"/>
    </mc:Choice>
  </mc:AlternateContent>
  <xr:revisionPtr revIDLastSave="0" documentId="8_{8BC18EBA-4F2D-4FC8-AD89-394120309C73}" xr6:coauthVersionLast="47" xr6:coauthVersionMax="47" xr10:uidLastSave="{00000000-0000-0000-0000-000000000000}"/>
  <bookViews>
    <workbookView xWindow="-110" yWindow="-110" windowWidth="19420" windowHeight="11500" tabRatio="0" xr2:uid="{00000000-000D-0000-FFFF-FFFF00000000}"/>
  </bookViews>
  <sheets>
    <sheet name="LLAKER.1697113001" sheetId="1" r:id="rId1"/>
    <sheet name="1" sheetId="2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</sheets>
  <definedNames>
    <definedName name="_xlnm._FilterDatabase" localSheetId="1" hidden="1">'1'!$A$7:$Q$560</definedName>
    <definedName name="_xlnm._FilterDatabase" localSheetId="2" hidden="1">'2'!$A$7:$Q$560</definedName>
    <definedName name="_xlnm._FilterDatabase" localSheetId="3" hidden="1">'3'!$A$7:$Q$560</definedName>
    <definedName name="_xlnm._FilterDatabase" localSheetId="4" hidden="1">'4'!$A$7:$Q$560</definedName>
    <definedName name="_xlnm._FilterDatabase" localSheetId="5" hidden="1">'5'!$A$7:$Q$560</definedName>
    <definedName name="_xlnm._FilterDatabase" localSheetId="6" hidden="1">'6'!$A$7:$Q$560</definedName>
    <definedName name="_xlnm._FilterDatabase" localSheetId="7" hidden="1">'7'!$A$7:$Q$560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0" i="9" l="1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</calcChain>
</file>

<file path=xl/sharedStrings.xml><?xml version="1.0" encoding="utf-8"?>
<sst xmlns="http://schemas.openxmlformats.org/spreadsheetml/2006/main" count="15744" uniqueCount="810">
  <si>
    <t>ISBN</t>
  </si>
  <si>
    <t>Medium</t>
  </si>
  <si>
    <t>Full title</t>
  </si>
  <si>
    <t>Paper</t>
  </si>
  <si>
    <t>Ford</t>
  </si>
  <si>
    <t>The Advocate Educator's Handbook: Creating Schools Where Transgender &amp; Non-Binary Students Thrive</t>
  </si>
  <si>
    <t>Cloth</t>
  </si>
  <si>
    <t>Betru</t>
  </si>
  <si>
    <t>Becoming A Social Worker For Dummies</t>
  </si>
  <si>
    <t>van Gumster</t>
  </si>
  <si>
    <t>Blender All-in-One For Dummies</t>
  </si>
  <si>
    <t>Morrison</t>
  </si>
  <si>
    <t>Budget Travel For Dummies</t>
  </si>
  <si>
    <t>Seidl</t>
  </si>
  <si>
    <t>CompTIA Security+ Practice Tests: Exam SY0-701, 3rd Edition</t>
  </si>
  <si>
    <t>Jackson</t>
  </si>
  <si>
    <t>Courage, Clarity, and Confidence: Redefining How Successful Women Work</t>
  </si>
  <si>
    <t>Wheeler</t>
  </si>
  <si>
    <t>Designing Brand Identity: A Comprehensive Guide to the World of Brands and Branding, 6th Edition</t>
  </si>
  <si>
    <t>Gordon</t>
  </si>
  <si>
    <t>The Energy Bus for Schools: 7 Ways to Improve your School Culture, Remove Negativity, Energize Your Teachers, and Empower Your Students</t>
  </si>
  <si>
    <t>Jay</t>
  </si>
  <si>
    <t>Enterprise AI in the Cloud: A Practical Guide to Deploying End-to-End Machine Learning and ChatGPT Solutions</t>
  </si>
  <si>
    <t>Rondeau</t>
  </si>
  <si>
    <t>Facilities @ Management: Concept, Realization, Vision - A Global Perspective</t>
  </si>
  <si>
    <t>Alexander</t>
  </si>
  <si>
    <t>Financial Management: Partner in Driving Performance and Value</t>
  </si>
  <si>
    <t>Brooks</t>
  </si>
  <si>
    <t>Kincaid</t>
  </si>
  <si>
    <t>Freedom Teaching: Overcoming Racism in Education to Create Classrooms Where All Students Succeed</t>
  </si>
  <si>
    <t>Marr</t>
  </si>
  <si>
    <t>Generative AI in Practice: 100+ Amazing Ways Generative Artificial Intelligence Is Changing Business And Society</t>
  </si>
  <si>
    <t>Kaur</t>
  </si>
  <si>
    <t>Girls That Invest: Your Guide to Financial Independence through Shares and Stocks, 2nd Edition</t>
  </si>
  <si>
    <t>Mahler</t>
  </si>
  <si>
    <t>Gravitas: Timeless Skills to Communicate with Confidence and Build Trust</t>
  </si>
  <si>
    <t>Snyder</t>
  </si>
  <si>
    <t>High Blood Pressure For Dummies, 3rd Edition</t>
  </si>
  <si>
    <t>Christy-Faith</t>
  </si>
  <si>
    <t xml:space="preserve">Homeschool Rising: Shattering Myths, Finding Courage, and Opting Out of the School System </t>
  </si>
  <si>
    <t>Cunningham</t>
  </si>
  <si>
    <t xml:space="preserve">How NOT to Lead: Lessons Every Manager Can Learn from Dumpster Chickens, Mushroom Farmers, and Other Office Offenders </t>
  </si>
  <si>
    <t>Nelson</t>
  </si>
  <si>
    <t>How to Become a Data Analyst: My Low-Cost, No Code Roadmap for Breaking into Tech</t>
  </si>
  <si>
    <t>Sali</t>
  </si>
  <si>
    <t>How to Build a Billion-Dollar Business: On Purpose. For Profit. With Passion.</t>
  </si>
  <si>
    <t>Howarth</t>
  </si>
  <si>
    <t>Hypernomics: Using Hidden Dimensions to Solve Unseen Problems</t>
  </si>
  <si>
    <t>McGregor</t>
  </si>
  <si>
    <t>I'm Never Drinking Again: How To Change Your Relationship With Alcohol</t>
  </si>
  <si>
    <t>DeLussey</t>
  </si>
  <si>
    <t>The Intentional IEP: A Team Approach to Better Outcomes for Students and Their Families</t>
  </si>
  <si>
    <t>J.K. Lasser Institute</t>
  </si>
  <si>
    <t>J.K. Lasser's Your Income Tax 2024, Professional Edition</t>
  </si>
  <si>
    <t>Wagstaff</t>
  </si>
  <si>
    <t>Lead Like You: How Authenticity Transforms the Way Women Live, Love, and Succeed</t>
  </si>
  <si>
    <t>Frey</t>
  </si>
  <si>
    <t>Macro Diet For Dummies</t>
  </si>
  <si>
    <t>Leinweber</t>
  </si>
  <si>
    <t>Mastering Crypto Assets: Investing in Bitcoin, Ethereum and Beyond</t>
  </si>
  <si>
    <t>Adcock</t>
  </si>
  <si>
    <t>Millionaire Habits: How to Achieve Financial Independence, Retire Early, and Make a Difference by Focusing on Yourself First</t>
  </si>
  <si>
    <t>Meyer</t>
  </si>
  <si>
    <t>The Personal Finance Cookbook</t>
  </si>
  <si>
    <t>Muid</t>
  </si>
  <si>
    <t>Renting For Dummies</t>
  </si>
  <si>
    <t>Proksch</t>
  </si>
  <si>
    <t>The Secrets of AI Value Creation: Practical Guide to Business Value Creation with Artificial Intelligence from Strategy to Execution</t>
  </si>
  <si>
    <t>Adams</t>
  </si>
  <si>
    <t>See Yourself in Cyber: Security Careers Beyond Hacking</t>
  </si>
  <si>
    <t>Song</t>
  </si>
  <si>
    <t>Skateboarding For Dummies</t>
  </si>
  <si>
    <t>Mylne</t>
  </si>
  <si>
    <t>Solo Travel For Dummies</t>
  </si>
  <si>
    <t>Pidgeon</t>
  </si>
  <si>
    <t>Sort Your Property Out: And Build Your Future</t>
  </si>
  <si>
    <t>Morris</t>
  </si>
  <si>
    <t>Stoicism For Dummies</t>
  </si>
  <si>
    <t>Sustainable Travel For Dummies</t>
  </si>
  <si>
    <t>Fowlkes</t>
  </si>
  <si>
    <t>Transgender Inclusion: All the Things You Want to Ask Your Transgender Coworker but Shouldn't</t>
  </si>
  <si>
    <t>Wolpert</t>
  </si>
  <si>
    <t>The Two But Rule: Turn Negative Thinking Into Positive Solutions</t>
  </si>
  <si>
    <t>McFedries</t>
  </si>
  <si>
    <t>Web Coding &amp; Development All-in-One For Dummies, 2nd Edition</t>
  </si>
  <si>
    <t>The Woke Salaryman</t>
  </si>
  <si>
    <t>The Woke Salaryman Crash Course on Capitalism &amp; Money: Lessons from the World's Most Expensive City</t>
  </si>
  <si>
    <t>Pub Date</t>
  </si>
  <si>
    <t>Author</t>
  </si>
  <si>
    <t>Dummies</t>
  </si>
  <si>
    <t>Jossey-Bass Education</t>
  </si>
  <si>
    <t>Business &amp; Economics</t>
  </si>
  <si>
    <t>Finance &amp; Accounting</t>
  </si>
  <si>
    <t>Computer Technology</t>
  </si>
  <si>
    <t>Capstone &amp; Consumer</t>
  </si>
  <si>
    <t>Foundations of the Pricing of Financial Derivatives: Theory and Analysis</t>
  </si>
  <si>
    <t>ISBN13 (Sidecar)</t>
  </si>
  <si>
    <t>Ship-To Country</t>
  </si>
  <si>
    <t>Customer Name (Code)</t>
  </si>
  <si>
    <t>Customer Account Code</t>
  </si>
  <si>
    <t>2024</t>
  </si>
  <si>
    <t>2023</t>
  </si>
  <si>
    <t>2022</t>
  </si>
  <si>
    <t>2021</t>
  </si>
  <si>
    <t>2020</t>
  </si>
  <si>
    <t>2019</t>
  </si>
  <si>
    <t>2018</t>
  </si>
  <si>
    <t>9781119473923</t>
  </si>
  <si>
    <t>ALGERIA</t>
  </si>
  <si>
    <t>Mr Sa Djelal (16537870000)</t>
  </si>
  <si>
    <t>16537870000</t>
  </si>
  <si>
    <t>AUSTRIA</t>
  </si>
  <si>
    <t>INTU.BOOKS (601166)</t>
  </si>
  <si>
    <t>601166</t>
  </si>
  <si>
    <t>Morawa Kärntner Buchhandlung (349749)</t>
  </si>
  <si>
    <t>349749</t>
  </si>
  <si>
    <t>CROATIA</t>
  </si>
  <si>
    <t>Dominovic d.o.o. (00172E00000)</t>
  </si>
  <si>
    <t>00172E00000</t>
  </si>
  <si>
    <t>CZECH REPUBLIC</t>
  </si>
  <si>
    <t>Amazon</t>
  </si>
  <si>
    <t>749353</t>
  </si>
  <si>
    <t>DENMARK</t>
  </si>
  <si>
    <t>Academic Books (CBS)Solberg Plads (00593D00001)</t>
  </si>
  <si>
    <t>00593D00001</t>
  </si>
  <si>
    <t>Polyteknisk Boghandel (00583G00000)</t>
  </si>
  <si>
    <t>00583G00000</t>
  </si>
  <si>
    <t>EGYPT</t>
  </si>
  <si>
    <t>ABC Academic Bookshop Company Airfreight (03000000000)</t>
  </si>
  <si>
    <t>03000000000</t>
  </si>
  <si>
    <t>ABC Academic Bookshop Company (15669540000)</t>
  </si>
  <si>
    <t>15669540000</t>
  </si>
  <si>
    <t>FRANCE</t>
  </si>
  <si>
    <t>11832310001</t>
  </si>
  <si>
    <t>Librairie Eyrolles EORI Number 77566260400047 (10567390001)</t>
  </si>
  <si>
    <t>10567390001</t>
  </si>
  <si>
    <t>GERMANY</t>
  </si>
  <si>
    <t>938637</t>
  </si>
  <si>
    <t>531348</t>
  </si>
  <si>
    <t>689472</t>
  </si>
  <si>
    <t>535151</t>
  </si>
  <si>
    <t>689471</t>
  </si>
  <si>
    <t>876404</t>
  </si>
  <si>
    <t>712777</t>
  </si>
  <si>
    <t>866326</t>
  </si>
  <si>
    <t>834651</t>
  </si>
  <si>
    <t>737630</t>
  </si>
  <si>
    <t>876433</t>
  </si>
  <si>
    <t>826124</t>
  </si>
  <si>
    <t>535161</t>
  </si>
  <si>
    <t>848714</t>
  </si>
  <si>
    <t>876414</t>
  </si>
  <si>
    <t>Geodis AFT-X Mienenbüttel XHA1 (818122)</t>
  </si>
  <si>
    <t>818122</t>
  </si>
  <si>
    <t>D.Dreier GMBH Buchhandlung STERLING ACCOUNT (01233G00000)</t>
  </si>
  <si>
    <t>01233G00000</t>
  </si>
  <si>
    <t>Frankfurter Buchmesse 2023 (13492980000)</t>
  </si>
  <si>
    <t>13492980000</t>
  </si>
  <si>
    <t>Lehmanns Media GmbH (130593)</t>
  </si>
  <si>
    <t>130593</t>
  </si>
  <si>
    <t>Schweitzer Fachinformationen (147075)</t>
  </si>
  <si>
    <t>147075</t>
  </si>
  <si>
    <t>Zeitfracht Medien GmbH (120008)</t>
  </si>
  <si>
    <t>120008</t>
  </si>
  <si>
    <t>IRELAND</t>
  </si>
  <si>
    <t>Hodges Figgis Waterstones (Store - 002) (05883710000)</t>
  </si>
  <si>
    <t>05883710000</t>
  </si>
  <si>
    <t>ITALY</t>
  </si>
  <si>
    <t>Brandon Group SRL (c/o BR Books) (16140110001)</t>
  </si>
  <si>
    <t>16140110001</t>
  </si>
  <si>
    <t>LEBANON</t>
  </si>
  <si>
    <t>Levant Distributors (04496200000)</t>
  </si>
  <si>
    <t>04496200000</t>
  </si>
  <si>
    <t>Librairie Antoine SAL (16178550000)</t>
  </si>
  <si>
    <t>16178550000</t>
  </si>
  <si>
    <t>LITHUANIA</t>
  </si>
  <si>
    <t>Humanitas (00180000000)</t>
  </si>
  <si>
    <t>00180000000</t>
  </si>
  <si>
    <t>LUXEMBOURG</t>
  </si>
  <si>
    <t>760929</t>
  </si>
  <si>
    <t>775353</t>
  </si>
  <si>
    <t>PROMOCULTURE Librairie (520351)</t>
  </si>
  <si>
    <t>520351</t>
  </si>
  <si>
    <t>NETHERLANDS</t>
  </si>
  <si>
    <t>Ingressus B.V. Groot Handelsgebouw (14707740001)</t>
  </si>
  <si>
    <t>14707740001</t>
  </si>
  <si>
    <t>Waterstones (05883980001)</t>
  </si>
  <si>
    <t>05883980001</t>
  </si>
  <si>
    <t>NORWAY</t>
  </si>
  <si>
    <t>VB Bok AS (14467960000)</t>
  </si>
  <si>
    <t>14467960000</t>
  </si>
  <si>
    <t>PAKISTAN</t>
  </si>
  <si>
    <t>U&amp;Y Books Distributors (14947060000)</t>
  </si>
  <si>
    <t>14947060000</t>
  </si>
  <si>
    <t>Allied Book Company (04560800000)</t>
  </si>
  <si>
    <t>04560800000</t>
  </si>
  <si>
    <t>POLAND</t>
  </si>
  <si>
    <t>818439</t>
  </si>
  <si>
    <t>749356</t>
  </si>
  <si>
    <t>749361</t>
  </si>
  <si>
    <t>806439</t>
  </si>
  <si>
    <t>847199</t>
  </si>
  <si>
    <t>876410</t>
  </si>
  <si>
    <t>812829</t>
  </si>
  <si>
    <t>ROMANIA</t>
  </si>
  <si>
    <t>IST Ultra SRL Adriana Ghiveciu (14827490001)</t>
  </si>
  <si>
    <t>14827490001</t>
  </si>
  <si>
    <t>RUSSIA</t>
  </si>
  <si>
    <t>Logosphera Ltd (00141T00000)</t>
  </si>
  <si>
    <t>00141T00000</t>
  </si>
  <si>
    <t>SLOVENIA</t>
  </si>
  <si>
    <t>Mladinska Knjiga Trgovina D.O.O (00150G00000)</t>
  </si>
  <si>
    <t>00150G00000</t>
  </si>
  <si>
    <t>SOUTH AFRICA</t>
  </si>
  <si>
    <t>Hargraves Library Services (Exhibitions Only) (03818000000)</t>
  </si>
  <si>
    <t>03818000000</t>
  </si>
  <si>
    <t>Takealot ***Com code 4901100000*** (13999470001)</t>
  </si>
  <si>
    <t>13999470001</t>
  </si>
  <si>
    <t>Takealot ***Com code 4901100000*** (13999470002)</t>
  </si>
  <si>
    <t>13999470002</t>
  </si>
  <si>
    <t>Takealot ***Com code 4901100000*** (13999470003)</t>
  </si>
  <si>
    <t>13999470003</t>
  </si>
  <si>
    <t>Best Books (03813200000)</t>
  </si>
  <si>
    <t>03813200000</t>
  </si>
  <si>
    <t>Hargraves Library Services *** AIRFREIGHT *** (03814000002)</t>
  </si>
  <si>
    <t>03814000002</t>
  </si>
  <si>
    <t>Intersoft Bks Pub &amp; Dis Pty Lt * SEAFREIGHT-WILEY ACC ** (03815900001)</t>
  </si>
  <si>
    <t>03815900001</t>
  </si>
  <si>
    <t>Intersoft Bks Pub &amp; Dis Pty Lt ** AIRFREIGHT-WILEY ACC ** (03815900000)</t>
  </si>
  <si>
    <t>03815900000</t>
  </si>
  <si>
    <t>SPAIN</t>
  </si>
  <si>
    <t>Cocodrilo Libros De Informatica S.L. (11286590000)</t>
  </si>
  <si>
    <t>11286590000</t>
  </si>
  <si>
    <t>Llibreria Hispano Americana (13554390000)</t>
  </si>
  <si>
    <t>13554390000</t>
  </si>
  <si>
    <t>Marcial Pons Librero S.L (12770400000)</t>
  </si>
  <si>
    <t>12770400000</t>
  </si>
  <si>
    <t>SWEDEN</t>
  </si>
  <si>
    <t>Adlibris AB (13070520001)</t>
  </si>
  <si>
    <t>13070520001</t>
  </si>
  <si>
    <t>Bokus c/o Almroths (16493140001)</t>
  </si>
  <si>
    <t>16493140001</t>
  </si>
  <si>
    <t>Bokus c/o Almroths (16493150001)</t>
  </si>
  <si>
    <t>16493150001</t>
  </si>
  <si>
    <t>AdLibris c/o Seelig c/o Pagina Forlags AB (10636430002)</t>
  </si>
  <si>
    <t>10636430002</t>
  </si>
  <si>
    <t>AdLibris c/o Seelig c/o Pagina Forlags AB (11133270001)</t>
  </si>
  <si>
    <t>11133270001</t>
  </si>
  <si>
    <t>Bokus (11060010001)</t>
  </si>
  <si>
    <t>11060010001</t>
  </si>
  <si>
    <t>SWITZERLAND</t>
  </si>
  <si>
    <t>Buchzentrum Ag (02829C00000)</t>
  </si>
  <si>
    <t>02829C00000</t>
  </si>
  <si>
    <t>UNITED ARAB EMIRATES</t>
  </si>
  <si>
    <t>Pan World General Trading LLC (12814210000)</t>
  </si>
  <si>
    <t>12814210000</t>
  </si>
  <si>
    <t>Kinokuniya Bookshop LLC ABU DHABI (16504250000)</t>
  </si>
  <si>
    <t>16504250000</t>
  </si>
  <si>
    <t>Kinokuniya Bookshop LLC W/H No # 12- B block (12794050000)</t>
  </si>
  <si>
    <t>12794050000</t>
  </si>
  <si>
    <t>UNITED KINGDOM</t>
  </si>
  <si>
    <t>11828810001</t>
  </si>
  <si>
    <t>11828760001</t>
  </si>
  <si>
    <t>11828790001</t>
  </si>
  <si>
    <t>Book Depository Unit 5 (11927830001)</t>
  </si>
  <si>
    <t>11927830001</t>
  </si>
  <si>
    <t>Baker &amp; Taylor VIP Retail (13906940008)</t>
  </si>
  <si>
    <t>13906940008</t>
  </si>
  <si>
    <t>Gardners Books Limited (07871900001)</t>
  </si>
  <si>
    <t>07871900001</t>
  </si>
  <si>
    <t>Gardners Books Limited (Stock Orders) (07871900000)</t>
  </si>
  <si>
    <t>07871900000</t>
  </si>
  <si>
    <t>ProQuest Info &amp; Learning Ltd (06146500000)</t>
  </si>
  <si>
    <t>06146500000</t>
  </si>
  <si>
    <t>Books Etc Ltd (13459200002)</t>
  </si>
  <si>
    <t>13459200002</t>
  </si>
  <si>
    <t>CBL Distribution Limited (14862930000)</t>
  </si>
  <si>
    <t>14862930000</t>
  </si>
  <si>
    <t>PBShop.co.uk Ltd (14953860000)</t>
  </si>
  <si>
    <t>14953860000</t>
  </si>
  <si>
    <t>SuperBookDeals c/o The Spatial Group (10843420001)</t>
  </si>
  <si>
    <t>10843420001</t>
  </si>
  <si>
    <t>13526500000</t>
  </si>
  <si>
    <t>Becky Cowan John Wiley &amp; Sons, Inc. (64170640000)</t>
  </si>
  <si>
    <t>64170640000</t>
  </si>
  <si>
    <t>Bertram Trading Limited (Purchase Orders) (06320400001)</t>
  </si>
  <si>
    <t>06320400001</t>
  </si>
  <si>
    <t>Foyles Bookshop Stock (06773320001)</t>
  </si>
  <si>
    <t>06773320001</t>
  </si>
  <si>
    <t>Kelvin Books Ltd (05225200000)</t>
  </si>
  <si>
    <t>05225200000</t>
  </si>
  <si>
    <t>Wordery c/o Bertrams Goods In (14320550001)</t>
  </si>
  <si>
    <t>14320550001</t>
  </si>
  <si>
    <t>Blackwell (Scotland) Ltd (10629550000)</t>
  </si>
  <si>
    <t>10629550000</t>
  </si>
  <si>
    <t>Blackwell's (063454X0000)</t>
  </si>
  <si>
    <t>063454X0000</t>
  </si>
  <si>
    <t>Blackwells (STORE 950) (05883000016)</t>
  </si>
  <si>
    <t>05883000016</t>
  </si>
  <si>
    <t>Blackwells (STORE 962) (05883000011)</t>
  </si>
  <si>
    <t>05883000011</t>
  </si>
  <si>
    <t>Blackwells Bookshop (STORE 963) (05883000012)</t>
  </si>
  <si>
    <t>05883000012</t>
  </si>
  <si>
    <t>Blackwell's Oxford (S365) (06347030004)</t>
  </si>
  <si>
    <t>06347030004</t>
  </si>
  <si>
    <t>Blackwells Retail Ltd (Bookshop) (063508D0001)</t>
  </si>
  <si>
    <t>063508D0001</t>
  </si>
  <si>
    <t>Mezzanine Waterstones Book Hub (14506190000)</t>
  </si>
  <si>
    <t>14506190000</t>
  </si>
  <si>
    <t>Waterstones Book Hub Full Receipt (12728370000)</t>
  </si>
  <si>
    <t>12728370000</t>
  </si>
  <si>
    <t>Waterstones Book Hub Sorter (12728320000)</t>
  </si>
  <si>
    <t>12728320000</t>
  </si>
  <si>
    <t>9780470137512</t>
  </si>
  <si>
    <t>SAXO.com a/s,c/o DBK (13290460001)</t>
  </si>
  <si>
    <t>13290460001</t>
  </si>
  <si>
    <t>Waterstones (Store - 430) (11591170000)</t>
  </si>
  <si>
    <t>11591170000</t>
  </si>
  <si>
    <t>KENYA</t>
  </si>
  <si>
    <t>Educate Yourself Limited PO BOX 1654-0060 (13476460000)</t>
  </si>
  <si>
    <t>13476460000</t>
  </si>
  <si>
    <t>697835</t>
  </si>
  <si>
    <t>MALTA</t>
  </si>
  <si>
    <t>Miller Distributors Ltd (04453C00000)</t>
  </si>
  <si>
    <t>04453C00000</t>
  </si>
  <si>
    <t>MAURITIUS</t>
  </si>
  <si>
    <t>Edubooks Co Ltd C/O BM Bookcentre (13504790000)</t>
  </si>
  <si>
    <t>13504790000</t>
  </si>
  <si>
    <t>Tanum Karl Johan ID 914752876  MVA (02290M00000)</t>
  </si>
  <si>
    <t>02290M00000</t>
  </si>
  <si>
    <t>Kalahari.com ***AIRFREIGHT*** (10644780000)</t>
  </si>
  <si>
    <t>10644780000</t>
  </si>
  <si>
    <t>Bokus (10636430003)</t>
  </si>
  <si>
    <t>10636430003</t>
  </si>
  <si>
    <t>11828810002</t>
  </si>
  <si>
    <t>12960010000</t>
  </si>
  <si>
    <t>Baker &amp; Taylor Global Sourcing (13906940007)</t>
  </si>
  <si>
    <t>13906940007</t>
  </si>
  <si>
    <t>Baker &amp; Taylor VIP - Retail (13906940002)</t>
  </si>
  <si>
    <t>13906940002</t>
  </si>
  <si>
    <t>Baker &amp; Taylor VIP Global Sourcing (13906940005)</t>
  </si>
  <si>
    <t>13906940005</t>
  </si>
  <si>
    <t>Blackwells Online (10350660001)</t>
  </si>
  <si>
    <t>10350660001</t>
  </si>
  <si>
    <t>Abdul Kuayum Chyudhury (14858810000)</t>
  </si>
  <si>
    <t>14858810000</t>
  </si>
  <si>
    <t>Bookpost Ltd. (05602000000)</t>
  </si>
  <si>
    <t>05602000000</t>
  </si>
  <si>
    <t>Sheen Bookshop (06444600002)</t>
  </si>
  <si>
    <t>06444600002</t>
  </si>
  <si>
    <t>Paperbackshop.co.uk (13906940001)</t>
  </si>
  <si>
    <t>13906940001</t>
  </si>
  <si>
    <t>9781118455296</t>
  </si>
  <si>
    <t>BOTSWANA</t>
  </si>
  <si>
    <t>PRG (Pty) Ltd ****AIR ACCOUNT*** (10904850000)</t>
  </si>
  <si>
    <t>10904850000</t>
  </si>
  <si>
    <t>ETHIOPIA</t>
  </si>
  <si>
    <t>Research Periodicals &amp; Book Services (11278470000)</t>
  </si>
  <si>
    <t>11278470000</t>
  </si>
  <si>
    <t>Research Periodicals &amp; Book Services (11278470001)</t>
  </si>
  <si>
    <t>11278470001</t>
  </si>
  <si>
    <t>FINLAND</t>
  </si>
  <si>
    <t>Booky.fi Oy c/o Porvoon Kirjakeskus Oy (11341820001)</t>
  </si>
  <si>
    <t>11341820001</t>
  </si>
  <si>
    <t>F Delbanco (01130G00000)</t>
  </si>
  <si>
    <t>01130G00000</t>
  </si>
  <si>
    <t>GREECE</t>
  </si>
  <si>
    <t>Konstantaras Medical Books (12829860000)</t>
  </si>
  <si>
    <t>12829860000</t>
  </si>
  <si>
    <t>KATE FRAZER University College Dublin (70053880022)</t>
  </si>
  <si>
    <t>70053880022</t>
  </si>
  <si>
    <t>Clarendon Medical Ltd (05107500000)</t>
  </si>
  <si>
    <t>05107500000</t>
  </si>
  <si>
    <t>The Open Book Company (05115200000)</t>
  </si>
  <si>
    <t>05115200000</t>
  </si>
  <si>
    <t>ISRAEL</t>
  </si>
  <si>
    <t>Sharbains Bookshop Book Wholesaler (04181600000)</t>
  </si>
  <si>
    <t>04181600000</t>
  </si>
  <si>
    <t>CEA Casa Editrice Ambrosiana (11779830001)</t>
  </si>
  <si>
    <t>11779830001</t>
  </si>
  <si>
    <t>Celdes Srl Libreria (01806K00000)</t>
  </si>
  <si>
    <t>01806K00000</t>
  </si>
  <si>
    <t>Levant Distributors SARL (OB) (14161200000)</t>
  </si>
  <si>
    <t>14161200000</t>
  </si>
  <si>
    <t>Textbook Company Ltd (10971530000)</t>
  </si>
  <si>
    <t>10971530000</t>
  </si>
  <si>
    <t>Multi-Line Books (04563100000)</t>
  </si>
  <si>
    <t>04563100000</t>
  </si>
  <si>
    <t>Pak Book Corporation (04562400000)</t>
  </si>
  <si>
    <t>04562400000</t>
  </si>
  <si>
    <t>QATAR</t>
  </si>
  <si>
    <t>Neshma Dhanani University of Calgary - Qatar (12948230003)</t>
  </si>
  <si>
    <t>12948230003</t>
  </si>
  <si>
    <t>SLOVAKIA</t>
  </si>
  <si>
    <t>Megabooks SK, spol. sr.o. (12939050000)</t>
  </si>
  <si>
    <t>12939050000</t>
  </si>
  <si>
    <t>Slovart G.T.G (00104M00000)</t>
  </si>
  <si>
    <t>00104M00000</t>
  </si>
  <si>
    <t>Mariana Spagadoros Nelson Mandela Metro Univ (70050250018)</t>
  </si>
  <si>
    <t>70050250018</t>
  </si>
  <si>
    <t>Loot.co.za ***CAPE TOWN ORDERS*** (14880600000)</t>
  </si>
  <si>
    <t>14880600000</t>
  </si>
  <si>
    <t>Solochek Libros Sl (02454C00000)</t>
  </si>
  <si>
    <t>02454C00000</t>
  </si>
  <si>
    <t>TURKEY</t>
  </si>
  <si>
    <t>Pandora Yayin Ve Bilgs.Tic.Ltd (04513000000)</t>
  </si>
  <si>
    <t>04513000000</t>
  </si>
  <si>
    <t>Caglayan Kitabevi ve Egitim Çozumleri Ticaret (04537300000)</t>
  </si>
  <si>
    <t>04537300000</t>
  </si>
  <si>
    <t>Blackwell's Sheffield C/o Waterstones (06345310000)</t>
  </si>
  <si>
    <t>06345310000</t>
  </si>
  <si>
    <t>Blackwells University Bookshop (063508B0000)</t>
  </si>
  <si>
    <t>063508B0000</t>
  </si>
  <si>
    <t>CARI MALCOLM Stirling University (70025890043)</t>
  </si>
  <si>
    <t>70025890043</t>
  </si>
  <si>
    <t>Mallory International Ltd (12195500000)</t>
  </si>
  <si>
    <t>12195500000</t>
  </si>
  <si>
    <t>MICHELLE ANDERSON SWANSEA UNIVERSITY (70027560092)</t>
  </si>
  <si>
    <t>70027560092</t>
  </si>
  <si>
    <t>Tanya Goosen University of Chichester (13619100002)</t>
  </si>
  <si>
    <t>13619100002</t>
  </si>
  <si>
    <t>EBSCO International (UK Branch) (16165270000)</t>
  </si>
  <si>
    <t>16165270000</t>
  </si>
  <si>
    <t>Starkmann Limited ***Stock Orders *** (06885400001)</t>
  </si>
  <si>
    <t>06885400001</t>
  </si>
  <si>
    <t>Tomlinson Book Service (06236700000)</t>
  </si>
  <si>
    <t>06236700000</t>
  </si>
  <si>
    <t>Agency for the legal Deposit Libraries (00001930000)</t>
  </si>
  <si>
    <t>00001930000</t>
  </si>
  <si>
    <t>Legal Deposit Office The British Library (00001920000)</t>
  </si>
  <si>
    <t>00001920000</t>
  </si>
  <si>
    <t>Myilibrary/Coutts (54401890000)</t>
  </si>
  <si>
    <t>54401890000</t>
  </si>
  <si>
    <t>Blackwells University Bookshop (063453Y0000)</t>
  </si>
  <si>
    <t>063453Y0000</t>
  </si>
  <si>
    <t>ZIMBABWE</t>
  </si>
  <si>
    <t>Gramsol Books (14114970000)</t>
  </si>
  <si>
    <t>14114970000</t>
  </si>
  <si>
    <t>9781118980828</t>
  </si>
  <si>
    <t>ALBANIA</t>
  </si>
  <si>
    <t>Adrion Ltd International Press &amp; Books (11021480000)</t>
  </si>
  <si>
    <t>11021480000</t>
  </si>
  <si>
    <t>ARMENIA</t>
  </si>
  <si>
    <t>Zangak Gratun LLC Zangak Bookstore (16466920000)</t>
  </si>
  <si>
    <t>16466920000</t>
  </si>
  <si>
    <t>Ebsco Gmbh (00276E00000)</t>
  </si>
  <si>
    <t>00276E00000</t>
  </si>
  <si>
    <t>BAHRAIN</t>
  </si>
  <si>
    <t>Jashanmal &amp; Sons Inc ***HC CODE 49011090*** (04486500000)</t>
  </si>
  <si>
    <t>04486500000</t>
  </si>
  <si>
    <t>BELGIUM</t>
  </si>
  <si>
    <t>Papyrus, Book Division of Tondeur Diffusion S.A. (00390G00001)</t>
  </si>
  <si>
    <t>00390G00001</t>
  </si>
  <si>
    <t>Standaard Boekhandel n.v. EORI 850437763 (15038310001)</t>
  </si>
  <si>
    <t>15038310001</t>
  </si>
  <si>
    <t>BULGARIA</t>
  </si>
  <si>
    <t>Pulsar Agency (12231560000)</t>
  </si>
  <si>
    <t>12231560000</t>
  </si>
  <si>
    <t>UPI-2M Plus d.o.o (11143210000)</t>
  </si>
  <si>
    <t>11143210000</t>
  </si>
  <si>
    <t>CYPRUS</t>
  </si>
  <si>
    <t>Soloneion Book Centre (04437100000)</t>
  </si>
  <si>
    <t>04437100000</t>
  </si>
  <si>
    <t>Euromedia Group a.s (16212890000)</t>
  </si>
  <si>
    <t>16212890000</t>
  </si>
  <si>
    <t>MegaBooks CZ (00107D00000)</t>
  </si>
  <si>
    <t>00107D00000</t>
  </si>
  <si>
    <t>FACTUM Books (00569H00000)</t>
  </si>
  <si>
    <t>00569H00000</t>
  </si>
  <si>
    <t>FACTUM Books (00569H00001)</t>
  </si>
  <si>
    <t>00569H00001</t>
  </si>
  <si>
    <t>PIA HANSEN VIA University College (13464400001)</t>
  </si>
  <si>
    <t>13464400001</t>
  </si>
  <si>
    <t>Stakbogladen A/S Aarhus Universitet (11430380000)</t>
  </si>
  <si>
    <t>11430380000</t>
  </si>
  <si>
    <t>SAXO.COM AS (Skantrans - Repackaging) (13290460002)</t>
  </si>
  <si>
    <t>13290460002</t>
  </si>
  <si>
    <t>ESTONIA</t>
  </si>
  <si>
    <t>Riina Koris Estonian Business School (15978440003)</t>
  </si>
  <si>
    <t>15978440003</t>
  </si>
  <si>
    <t>Krisostomus (00141D00000)</t>
  </si>
  <si>
    <t>00141D00000</t>
  </si>
  <si>
    <t>SMD Books EORI Number:FR33445947600019 (00828D00001)</t>
  </si>
  <si>
    <t>00828D00001</t>
  </si>
  <si>
    <t>Pearson France (46050290005)</t>
  </si>
  <si>
    <t>46050290005</t>
  </si>
  <si>
    <t>Amalivre - Appel du livre (00769A00000)</t>
  </si>
  <si>
    <t>00769A00000</t>
  </si>
  <si>
    <t>Anton Glogger HS fur angewandtes Management (16185600001)</t>
  </si>
  <si>
    <t>16185600001</t>
  </si>
  <si>
    <t>LSL GmbH (158502)</t>
  </si>
  <si>
    <t>158502</t>
  </si>
  <si>
    <t>Missing Link (121448)</t>
  </si>
  <si>
    <t>121448</t>
  </si>
  <si>
    <t>Missing Link International Booksellers (01103A00000)</t>
  </si>
  <si>
    <t>01103A00000</t>
  </si>
  <si>
    <t>AHA-BUCH GmbH (128299)</t>
  </si>
  <si>
    <t>128299</t>
  </si>
  <si>
    <t>Buchhandlung (139754)</t>
  </si>
  <si>
    <t>139754</t>
  </si>
  <si>
    <t>Buchhandlung Biazza OHG (122636)</t>
  </si>
  <si>
    <t>122636</t>
  </si>
  <si>
    <t>Clio's Akademische Buchhandlun e.K  EORI DE5746302 (11098670000)</t>
  </si>
  <si>
    <t>11098670000</t>
  </si>
  <si>
    <t>Extrabuch (121041)</t>
  </si>
  <si>
    <t>121041</t>
  </si>
  <si>
    <t>ILC Lehmanns Media GmbH Fortsetzungsabteilung (01001F00001)</t>
  </si>
  <si>
    <t>01001F00001</t>
  </si>
  <si>
    <t>Massmann Internationale Buchhandlung GmbH (12222730000)</t>
  </si>
  <si>
    <t>12222730000</t>
  </si>
  <si>
    <t>S.Toeche-Mittler (127246)</t>
  </si>
  <si>
    <t>127246</t>
  </si>
  <si>
    <t>Schweitzer Fachinformation (139721)</t>
  </si>
  <si>
    <t>139721</t>
  </si>
  <si>
    <t>Schweitzer Fachinformationen (125826)</t>
  </si>
  <si>
    <t>125826</t>
  </si>
  <si>
    <t>Libri GmbH Datenmanagement   FCA Wickford (01221E00000)</t>
  </si>
  <si>
    <t>01221E00000</t>
  </si>
  <si>
    <t>Libri GmbH FT_WE Libri, Bad Hersfeld (01221E00001)</t>
  </si>
  <si>
    <t>01221E00001</t>
  </si>
  <si>
    <t>Libri GmbH XL_WE XL Wareneingang - FCA Wickford (01221E00004)</t>
  </si>
  <si>
    <t>01221E00004</t>
  </si>
  <si>
    <t>GHANA</t>
  </si>
  <si>
    <t>Vidya Bookstore Ltd (14430980000)</t>
  </si>
  <si>
    <t>14430980000</t>
  </si>
  <si>
    <t>Interoptics SA (15168410000)</t>
  </si>
  <si>
    <t>15168410000</t>
  </si>
  <si>
    <t>A. Papasotiriou &amp; Co. Unlimite (11789030001)</t>
  </si>
  <si>
    <t>11789030001</t>
  </si>
  <si>
    <t>Dres Dimitris Private Company Bookpath (14069480000)</t>
  </si>
  <si>
    <t>14069480000</t>
  </si>
  <si>
    <t>Retail World Single Member SA NEW CENTRAL WAREHOUSE (11579180002)</t>
  </si>
  <si>
    <t>11579180002</t>
  </si>
  <si>
    <t>HUNGARY</t>
  </si>
  <si>
    <t>Atlantisz Book Island (00116J00000)</t>
  </si>
  <si>
    <t>00116J00000</t>
  </si>
  <si>
    <t>Librotrade Ltd (00117E00000)</t>
  </si>
  <si>
    <t>00117E00000</t>
  </si>
  <si>
    <t>IRAN</t>
  </si>
  <si>
    <t>Vijeh-Nashr Co Book &amp; Journal Services (11434810000)</t>
  </si>
  <si>
    <t>11434810000</t>
  </si>
  <si>
    <t>Lowercase Bookshop Leanne Burke (15179300000)</t>
  </si>
  <si>
    <t>15179300000</t>
  </si>
  <si>
    <t>Probook Ltd (11423700000)</t>
  </si>
  <si>
    <t>11423700000</t>
  </si>
  <si>
    <t>Probook Holdings Ltd Purchasing Department (16232260000)</t>
  </si>
  <si>
    <t>16232260000</t>
  </si>
  <si>
    <t>Ulrico Hoepli Editore SPA (46044120000)</t>
  </si>
  <si>
    <t>46044120000</t>
  </si>
  <si>
    <t>Libreria Hoepli (11188350000)</t>
  </si>
  <si>
    <t>11188350000</t>
  </si>
  <si>
    <t>JORDAN</t>
  </si>
  <si>
    <t>University Book Centers Company Ltd (UBCC) (10250340000)</t>
  </si>
  <si>
    <t>10250340000</t>
  </si>
  <si>
    <t>Jabal Amman Publishers (13543240000)</t>
  </si>
  <si>
    <t>13543240000</t>
  </si>
  <si>
    <t>ABC Books L.L.C (15126620000)</t>
  </si>
  <si>
    <t>15126620000</t>
  </si>
  <si>
    <t>AL-RAHEEQ CENTER FOR PUB. &amp; DIST. CO. / LLC (14816530000)</t>
  </si>
  <si>
    <t>14816530000</t>
  </si>
  <si>
    <t>KUWAIT</t>
  </si>
  <si>
    <t>Growmore General Trading Co (10731180000)</t>
  </si>
  <si>
    <t>10731180000</t>
  </si>
  <si>
    <t>Health Science Est Publisher Distribution  HSCODE 49011010 (13759990000)</t>
  </si>
  <si>
    <t>13759990000</t>
  </si>
  <si>
    <t>AAFAQ Publishing &amp; Distributing Company (13030260000)</t>
  </si>
  <si>
    <t>13030260000</t>
  </si>
  <si>
    <t>That Al Salasil  Co. Abu Bakher Al Sedique St (14276090000)</t>
  </si>
  <si>
    <t>14276090000</t>
  </si>
  <si>
    <t>LATVIA</t>
  </si>
  <si>
    <t>Janis Roze (00140C00000)</t>
  </si>
  <si>
    <t>00140C00000</t>
  </si>
  <si>
    <t>PaperCup Sarl Rania Naufal (16229240000)</t>
  </si>
  <si>
    <t>16229240000</t>
  </si>
  <si>
    <t>Knygynas Eureka! UAB (11305560000)</t>
  </si>
  <si>
    <t>11305560000</t>
  </si>
  <si>
    <t>Audio Visual (MALTA) EUF Audio Visual Centre Ltd (04441F00000)</t>
  </si>
  <si>
    <t>04441F00000</t>
  </si>
  <si>
    <t>Editions Le Printemps (Elp) (08229900000)</t>
  </si>
  <si>
    <t>08229900000</t>
  </si>
  <si>
    <t>Saulius BUIVYS Kralingse Zoom (13105980008)</t>
  </si>
  <si>
    <t>13105980008</t>
  </si>
  <si>
    <t>Studystore c/o CB t.b.v. TLN (13787950001)</t>
  </si>
  <si>
    <t>13787950001</t>
  </si>
  <si>
    <t>Erasmus B.V. STERLING - EORI NL007025117 (02009100000)</t>
  </si>
  <si>
    <t>02009100000</t>
  </si>
  <si>
    <t>HL Bookshop Leiden (044456) M.A.B. de vos-Elsenaar (15604780000)</t>
  </si>
  <si>
    <t>15604780000</t>
  </si>
  <si>
    <t>Index Lib Int Booksellers VAT NL001976067B32  (02140E00000)</t>
  </si>
  <si>
    <t>02140E00000</t>
  </si>
  <si>
    <t>Studie Bijdehand (14816350001)</t>
  </si>
  <si>
    <t>14816350001</t>
  </si>
  <si>
    <t>Wristers Booksellers Director Reinder Wristers (02159L00000)</t>
  </si>
  <si>
    <t>02159L00000</t>
  </si>
  <si>
    <t>Mainpress BVf Managementboek.nl (02165100000)</t>
  </si>
  <si>
    <t>02165100000</t>
  </si>
  <si>
    <t>Norli Libris AS hovedkontor (02282L00000)</t>
  </si>
  <si>
    <t>02282L00000</t>
  </si>
  <si>
    <t>786 Cart (15785830000)</t>
  </si>
  <si>
    <t>15785830000</t>
  </si>
  <si>
    <t>Afzal Rauf News Agency (10377690000)</t>
  </si>
  <si>
    <t>10377690000</t>
  </si>
  <si>
    <t>Eagle Information Marketing (10128410000)</t>
  </si>
  <si>
    <t>10128410000</t>
  </si>
  <si>
    <t>Elan Vital PVT Limited M Anwar Ul HAQ (12702980000)</t>
  </si>
  <si>
    <t>12702980000</t>
  </si>
  <si>
    <t>Global Link Information Services (04564600000)</t>
  </si>
  <si>
    <t>04564600000</t>
  </si>
  <si>
    <t>870629</t>
  </si>
  <si>
    <t>ABE Books Sp z.o.o (16974820000)</t>
  </si>
  <si>
    <t>16974820000</t>
  </si>
  <si>
    <t>ABE-IPS Sp z o.o. (00124K00000)</t>
  </si>
  <si>
    <t>00124K00000</t>
  </si>
  <si>
    <t>ABE-IPS Sp z o.o. *Exhibition &amp; Standing orders* (00124N00000)</t>
  </si>
  <si>
    <t>00124N00000</t>
  </si>
  <si>
    <t>Motyleksiazkowe.pl Kraina Ksiazek (11818260001)</t>
  </si>
  <si>
    <t>11818260001</t>
  </si>
  <si>
    <t>PORTUGAL</t>
  </si>
  <si>
    <t>Livraria De Jose Alves Lda (12213820000)</t>
  </si>
  <si>
    <t>12213820000</t>
  </si>
  <si>
    <t>Livraria Escolar Editora (12077010000)</t>
  </si>
  <si>
    <t>12077010000</t>
  </si>
  <si>
    <t>Marka Lda (12065200000)</t>
  </si>
  <si>
    <t>12065200000</t>
  </si>
  <si>
    <t>Omniservicos Lda (11908030000)</t>
  </si>
  <si>
    <t>11908030000</t>
  </si>
  <si>
    <t>Black Cat Books Srl (13596560000)</t>
  </si>
  <si>
    <t>13596560000</t>
  </si>
  <si>
    <t>Okian (16161180000)</t>
  </si>
  <si>
    <t>16161180000</t>
  </si>
  <si>
    <t>SC Alma Artex SRL EORI RO6384946 (12209640000)</t>
  </si>
  <si>
    <t>12209640000</t>
  </si>
  <si>
    <t>Alexander Korzhenevski Agency (58279130001)</t>
  </si>
  <si>
    <t>58279130001</t>
  </si>
  <si>
    <t>Jupiter-Impex (11637590000)</t>
  </si>
  <si>
    <t>11637590000</t>
  </si>
  <si>
    <t>SAUDI ARABIA</t>
  </si>
  <si>
    <t>Jarir Bookstore (04481500000)</t>
  </si>
  <si>
    <t>04481500000</t>
  </si>
  <si>
    <t>Alfekr Aljamie Publishing and Distribution EST (14151030000)</t>
  </si>
  <si>
    <t>14151030000</t>
  </si>
  <si>
    <t>Baccah Information Technology Mawared Knowledge &amp; Developmen (03002500001)</t>
  </si>
  <si>
    <t>03002500001</t>
  </si>
  <si>
    <t>CIEL Sarl Virgin Megastore (12311120000)</t>
  </si>
  <si>
    <t>12311120000</t>
  </si>
  <si>
    <t>Dar Al-Tamayoz for Publishing &amp; Distribution (13204760000)</t>
  </si>
  <si>
    <t>13204760000</t>
  </si>
  <si>
    <t>Perfect Purity (13276510000)</t>
  </si>
  <si>
    <t>13276510000</t>
  </si>
  <si>
    <t>Source Gate Est (12983810000)</t>
  </si>
  <si>
    <t>12983810000</t>
  </si>
  <si>
    <t>SERBIA</t>
  </si>
  <si>
    <t>Educational Centre (11138790000)</t>
  </si>
  <si>
    <t>11138790000</t>
  </si>
  <si>
    <t>Slovart Publishing Ltd (00104G00000)</t>
  </si>
  <si>
    <t>00104G00000</t>
  </si>
  <si>
    <t>DZS,Zaloznistvo in Trgovina dd (00173G00001)</t>
  </si>
  <si>
    <t>00173G00001</t>
  </si>
  <si>
    <t>Dynamic Books (14873990001)</t>
  </si>
  <si>
    <t>14873990001</t>
  </si>
  <si>
    <t>Grupo Anaya, S.A.U. (Anaya Multimedia) (11779870000)</t>
  </si>
  <si>
    <t>11779870000</t>
  </si>
  <si>
    <t>Penguin Books SA (SPAIN) ICP (13241620001)</t>
  </si>
  <si>
    <t>13241620001</t>
  </si>
  <si>
    <t>Tomas Tornqvist Linkopings Universitet (70045080049)</t>
  </si>
  <si>
    <t>70045080049</t>
  </si>
  <si>
    <t>Academic Imports Sweden AB (15310020000)</t>
  </si>
  <si>
    <t>15310020000</t>
  </si>
  <si>
    <t>Campusbokhandeln i Sverige AB (15759400000)</t>
  </si>
  <si>
    <t>15759400000</t>
  </si>
  <si>
    <t>Haupt Verlag Ag Buchhandlung (02770J00000)</t>
  </si>
  <si>
    <t>02770J00000</t>
  </si>
  <si>
    <t>Olf S.A. ***FCR         *** (02802A00000)</t>
  </si>
  <si>
    <t>02802A00000</t>
  </si>
  <si>
    <t>Arkadas Pazarlama Dag A S (13493230000)</t>
  </si>
  <si>
    <t>13493230000</t>
  </si>
  <si>
    <t>M Kemal Deniz &amp; Co Ltd (11103170000)</t>
  </si>
  <si>
    <t>11103170000</t>
  </si>
  <si>
    <t>UGANDA</t>
  </si>
  <si>
    <t>Aristoc Booklex **Airfreight orders** (03820200000)</t>
  </si>
  <si>
    <t>03820200000</t>
  </si>
  <si>
    <t>All Prints LLC. PO: (04503100000)</t>
  </si>
  <si>
    <t>04503100000</t>
  </si>
  <si>
    <t>University Bookshop (04505300000)</t>
  </si>
  <si>
    <t>04505300000</t>
  </si>
  <si>
    <t>Jamalon FZ-LLC (15341600000)</t>
  </si>
  <si>
    <t>15341600000</t>
  </si>
  <si>
    <t>Islam Publishing and Distribution L.L.C (15792130000)</t>
  </si>
  <si>
    <t>15792130000</t>
  </si>
  <si>
    <t>Magrudy Enterprises (L.L.C.) *** AIRFREIGHT - MAIN ACC *** (04504500000)</t>
  </si>
  <si>
    <t>04504500000</t>
  </si>
  <si>
    <t>University Book House (10532770000)</t>
  </si>
  <si>
    <t>10532770000</t>
  </si>
  <si>
    <t>CIEL Book Distribution Warehouse 3 (12711960000)</t>
  </si>
  <si>
    <t>12711960000</t>
  </si>
  <si>
    <t>Pan World General Trading LLC (16514710000)</t>
  </si>
  <si>
    <t>16514710000</t>
  </si>
  <si>
    <t>STM Middle East FZE (13813080000)</t>
  </si>
  <si>
    <t>13813080000</t>
  </si>
  <si>
    <t>Adele Thorley Nottingham Trent University (70024330012)</t>
  </si>
  <si>
    <t>70024330012</t>
  </si>
  <si>
    <t>Alyson Finney Leeds Beckett University (12272540035)</t>
  </si>
  <si>
    <t>12272540035</t>
  </si>
  <si>
    <t>Ana Popovic Newcastle University (15731920010)</t>
  </si>
  <si>
    <t>15731920010</t>
  </si>
  <si>
    <t>John Smith Bookshop University of Glasgow (13126280000)</t>
  </si>
  <si>
    <t>13126280000</t>
  </si>
  <si>
    <t>Mallory International (15894740000)</t>
  </si>
  <si>
    <t>15894740000</t>
  </si>
  <si>
    <t>Maria Lonsdale University of Leeds (12575800011)</t>
  </si>
  <si>
    <t>12575800011</t>
  </si>
  <si>
    <t>Marylebone Books Ltd (06778600000)</t>
  </si>
  <si>
    <t>06778600000</t>
  </si>
  <si>
    <t>Tana Licsandru Newcastle University (11957340077)</t>
  </si>
  <si>
    <t>11957340077</t>
  </si>
  <si>
    <t>Gardners Books Limited (Customer Orders) (07871910000)</t>
  </si>
  <si>
    <t>07871910000</t>
  </si>
  <si>
    <t>Rarewaves C/O Whistl Fulfilment (16314740001)</t>
  </si>
  <si>
    <t>16314740001</t>
  </si>
  <si>
    <t>Agency for the legal Deposit Libraries (15357250000)</t>
  </si>
  <si>
    <t>15357250000</t>
  </si>
  <si>
    <t>Deroche Jennifer (15261570000)</t>
  </si>
  <si>
    <t>15261570000</t>
  </si>
  <si>
    <t>Exhibition Sales Account (10571120000)</t>
  </si>
  <si>
    <t>10571120000</t>
  </si>
  <si>
    <t>Legal Deposit Office The British Library (15357230000)</t>
  </si>
  <si>
    <t>15357230000</t>
  </si>
  <si>
    <t>Library London Book Fair (13375620000)</t>
  </si>
  <si>
    <t>13375620000</t>
  </si>
  <si>
    <t>Mr an bate (16578700000)</t>
  </si>
  <si>
    <t>16578700000</t>
  </si>
  <si>
    <t>Mr JM Matthews (16077550000)</t>
  </si>
  <si>
    <t>16077550000</t>
  </si>
  <si>
    <t>REVIEW COPY - FREE OF CHARGE. PLEASE SEND 2 COPIES OF THE (00001960000)</t>
  </si>
  <si>
    <t>00001960000</t>
  </si>
  <si>
    <t>Heritage Books Adam Loveridge - Director (06132200000)</t>
  </si>
  <si>
    <t>06132200000</t>
  </si>
  <si>
    <t>John Smith's Distribution Ctr Southampton Web (05390200009)</t>
  </si>
  <si>
    <t>05390200009</t>
  </si>
  <si>
    <t>Magma (06791400002)</t>
  </si>
  <si>
    <t>06791400002</t>
  </si>
  <si>
    <t>The Library Bookshop N/sia C/O Library Book Services (11584570000)</t>
  </si>
  <si>
    <t>11584570000</t>
  </si>
  <si>
    <t>Blackwells (Store 961) (05883000010)</t>
  </si>
  <si>
    <t>05883000010</t>
  </si>
  <si>
    <t>9781119893783</t>
  </si>
  <si>
    <t>Thalia Buch &amp; Medien GmbH (277339)</t>
  </si>
  <si>
    <t>277339</t>
  </si>
  <si>
    <t>Mr P. Petr Korenek (17444370000)</t>
  </si>
  <si>
    <t>17444370000</t>
  </si>
  <si>
    <t>Smith &amp; Son (12091410000)</t>
  </si>
  <si>
    <t>12091410000</t>
  </si>
  <si>
    <t>671281</t>
  </si>
  <si>
    <t>Heike Wenige (122676)</t>
  </si>
  <si>
    <t>122676</t>
  </si>
  <si>
    <t>Thalia (131248)</t>
  </si>
  <si>
    <t>131248</t>
  </si>
  <si>
    <t>Thalia Deutschalnd GmbH (157613)</t>
  </si>
  <si>
    <t>157613</t>
  </si>
  <si>
    <t>Thalia Holding GmbH (127926)</t>
  </si>
  <si>
    <t>127926</t>
  </si>
  <si>
    <t>O'Mahony &amp; Co Ltd (07640600000)</t>
  </si>
  <si>
    <t>07640600000</t>
  </si>
  <si>
    <t>Bookcourt Bagatelle AIR (10445730003)</t>
  </si>
  <si>
    <t>10445730003</t>
  </si>
  <si>
    <t>NAMIBIA</t>
  </si>
  <si>
    <t>The Book Den **Airfreight Orders** (03812300001)</t>
  </si>
  <si>
    <t>03812300001</t>
  </si>
  <si>
    <t>Binnenstadservice Maastricht t.a.v Boekhandel Dominicanen (14315860000)</t>
  </si>
  <si>
    <t>14315860000</t>
  </si>
  <si>
    <t>Mahiri Bookshop Limited (16890140000)</t>
  </si>
  <si>
    <t>16890140000</t>
  </si>
  <si>
    <t>Books Etc Ltd (13459200000)</t>
  </si>
  <si>
    <t>13459200000</t>
  </si>
  <si>
    <t>Fishpond World Ltd (13978710001)</t>
  </si>
  <si>
    <t>13978710001</t>
  </si>
  <si>
    <t>Jacqueline Crabb (Jacqui Crabb - Wiley) (13981550000)</t>
  </si>
  <si>
    <t>13981550000</t>
  </si>
  <si>
    <t>Kelly Mills (17222600000)</t>
  </si>
  <si>
    <t>17222600000</t>
  </si>
  <si>
    <t>Ryefield Investments Limited (17154960000)</t>
  </si>
  <si>
    <t>17154960000</t>
  </si>
  <si>
    <t>Brick Lane Bookshop Eastside Books Ltd (15261510000)</t>
  </si>
  <si>
    <t>15261510000</t>
  </si>
  <si>
    <t>Nomad Books (06611300000)</t>
  </si>
  <si>
    <t>06611300000</t>
  </si>
  <si>
    <t>Pritchards Bookshop (05552100000)</t>
  </si>
  <si>
    <t>05552100000</t>
  </si>
  <si>
    <t>Topping &amp; Company Booksellers Limited (12057760000)</t>
  </si>
  <si>
    <t>12057760000</t>
  </si>
  <si>
    <t>W H Smith Travel *** Order No *** (06575800062)</t>
  </si>
  <si>
    <t>06575800062</t>
  </si>
  <si>
    <t>WH Smith Travel Bought Out (06575800103)</t>
  </si>
  <si>
    <t>06575800103</t>
  </si>
  <si>
    <t>Blackwell (Scotland) Ltd (STORE 957) (05883000006)</t>
  </si>
  <si>
    <t>05883000006</t>
  </si>
  <si>
    <t>9781394157716</t>
  </si>
  <si>
    <t>9781119735465</t>
  </si>
  <si>
    <t>VUB GmbH (141545)</t>
  </si>
  <si>
    <t>141545</t>
  </si>
  <si>
    <t>20182</t>
  </si>
  <si>
    <t>2017</t>
  </si>
  <si>
    <t>2016</t>
  </si>
  <si>
    <t>2015</t>
  </si>
  <si>
    <t>2014</t>
  </si>
  <si>
    <t>Total</t>
  </si>
  <si>
    <t>ca. EUR DE</t>
  </si>
  <si>
    <t>ca. £</t>
  </si>
  <si>
    <t>ca. $</t>
  </si>
  <si>
    <t>Previous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</si>
</sst>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€-2]\ #,##0.00"/>
    <numFmt numFmtId="166" formatCode="[$$-409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center"/>
    </xf>
    <xf numFmtId="1" fontId="19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165" fontId="20" fillId="33" borderId="0" xfId="0" applyNumberFormat="1" applyFont="1" applyFill="1" applyAlignment="1">
      <alignment horizontal="left"/>
    </xf>
    <xf numFmtId="164" fontId="20" fillId="33" borderId="0" xfId="0" applyNumberFormat="1" applyFont="1" applyFill="1" applyAlignment="1">
      <alignment horizontal="left"/>
    </xf>
    <xf numFmtId="166" fontId="20" fillId="33" borderId="0" xfId="0" applyNumberFormat="1" applyFont="1" applyFill="1" applyAlignment="1">
      <alignment horizontal="left"/>
    </xf>
    <xf numFmtId="1" fontId="20" fillId="33" borderId="0" xfId="0" applyNumberFormat="1" applyFont="1" applyFill="1" applyAlignment="1">
      <alignment horizontal="left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" fontId="18" fillId="0" borderId="0" xfId="42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20" fillId="0" borderId="0" xfId="0" applyFont="1" applyAlignment="1">
      <alignment horizontal="left" wrapText="1"/>
    </xf>
    <xf numFmtId="1" fontId="19" fillId="33" borderId="0" xfId="0" applyNumberFormat="1" applyFont="1" applyFill="1" applyAlignment="1">
      <alignment horizontal="left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4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69711300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697113001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697113001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697113001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697113001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697113001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697113001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</xdr:rowOff>
    </xdr:from>
    <xdr:to>
      <xdr:col>2</xdr:col>
      <xdr:colOff>57150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0F2B1-C68B-A051-1372-80F21EB9C572}"/>
            </a:ext>
          </a:extLst>
        </xdr:cNvPr>
        <xdr:cNvSpPr/>
      </xdr:nvSpPr>
      <xdr:spPr>
        <a:xfrm>
          <a:off x="9525" y="6350"/>
          <a:ext cx="2352675" cy="107950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</xdr:rowOff>
    </xdr:from>
    <xdr:to>
      <xdr:col>2</xdr:col>
      <xdr:colOff>57150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D583F-F350-47F0-A840-A937495A19D2}"/>
            </a:ext>
          </a:extLst>
        </xdr:cNvPr>
        <xdr:cNvSpPr/>
      </xdr:nvSpPr>
      <xdr:spPr>
        <a:xfrm>
          <a:off x="6350" y="9525"/>
          <a:ext cx="2355850" cy="107632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</xdr:rowOff>
    </xdr:from>
    <xdr:to>
      <xdr:col>2</xdr:col>
      <xdr:colOff>57150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FAC64-2E1B-4156-8690-1732FD8C03F7}"/>
            </a:ext>
          </a:extLst>
        </xdr:cNvPr>
        <xdr:cNvSpPr/>
      </xdr:nvSpPr>
      <xdr:spPr>
        <a:xfrm>
          <a:off x="6350" y="9525"/>
          <a:ext cx="2355850" cy="107632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</xdr:rowOff>
    </xdr:from>
    <xdr:to>
      <xdr:col>2</xdr:col>
      <xdr:colOff>57150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50D46-7380-49A1-A3A5-566A976804D9}"/>
            </a:ext>
          </a:extLst>
        </xdr:cNvPr>
        <xdr:cNvSpPr/>
      </xdr:nvSpPr>
      <xdr:spPr>
        <a:xfrm>
          <a:off x="6350" y="9525"/>
          <a:ext cx="2355850" cy="107632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</xdr:rowOff>
    </xdr:from>
    <xdr:to>
      <xdr:col>2</xdr:col>
      <xdr:colOff>57150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60783-90EE-4E7A-AC02-BEED1297A7DA}"/>
            </a:ext>
          </a:extLst>
        </xdr:cNvPr>
        <xdr:cNvSpPr/>
      </xdr:nvSpPr>
      <xdr:spPr>
        <a:xfrm>
          <a:off x="6350" y="9525"/>
          <a:ext cx="2355850" cy="107632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</xdr:rowOff>
    </xdr:from>
    <xdr:to>
      <xdr:col>2</xdr:col>
      <xdr:colOff>57150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0FBF3-5D56-49CC-84D0-E1FF584458C9}"/>
            </a:ext>
          </a:extLst>
        </xdr:cNvPr>
        <xdr:cNvSpPr/>
      </xdr:nvSpPr>
      <xdr:spPr>
        <a:xfrm>
          <a:off x="6350" y="9525"/>
          <a:ext cx="2355850" cy="107632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</xdr:rowOff>
    </xdr:from>
    <xdr:to>
      <xdr:col>2</xdr:col>
      <xdr:colOff>57150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BB700-920A-44DC-8E26-BCAC35543C45}"/>
            </a:ext>
          </a:extLst>
        </xdr:cNvPr>
        <xdr:cNvSpPr/>
      </xdr:nvSpPr>
      <xdr:spPr>
        <a:xfrm>
          <a:off x="6350" y="9525"/>
          <a:ext cx="2355850" cy="107632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B535D8-DDB5-43D0-818A-8ED040F05842}" name="Table1" displayName="Table1" ref="A7:Q560" totalsRowShown="0" headerRowDxfId="41">
  <autoFilter ref="A7:Q560" xr:uid="{59B535D8-DDB5-43D0-818A-8ED040F05842}">
    <filterColumn colId="0">
      <filters>
        <filter val="9781119473923"/>
      </filters>
    </filterColumn>
  </autoFilter>
  <tableColumns count="17">
    <tableColumn id="1" xr3:uid="{F1D859FB-EB75-4A8B-9EA8-51C068E8A762}" name="ISBN13 (Sidecar)"/>
    <tableColumn id="2" xr3:uid="{A9C28755-D6B5-41CD-8994-3BD41A642989}" name="Ship-To Country"/>
    <tableColumn id="3" xr3:uid="{A168375B-404C-4A3D-BAD9-249143FA6FC6}" name="Customer Name (Code)"/>
    <tableColumn id="4" xr3:uid="{09D4A987-6175-44B7-A3D2-3BB9CC8C43F6}" name="Customer Account Code"/>
    <tableColumn id="17" xr3:uid="{F7A1F7FB-B9C1-4127-995F-511E21FACBB4}" name="Total" dataDxfId="40">
      <calculatedColumnFormula>SUM(Table1[[#This Row],[2024]:[2014]])</calculatedColumnFormula>
    </tableColumn>
    <tableColumn id="5" xr3:uid="{A5162306-CC37-432A-9E2E-9045D9BD8976}" name="2024" dataDxfId="39"/>
    <tableColumn id="6" xr3:uid="{6B87FDAF-47CF-48D6-9ECA-175B5B81EBAB}" name="2023" dataDxfId="38"/>
    <tableColumn id="7" xr3:uid="{78C9A440-62DB-48C6-AC8E-2A28149C6379}" name="2022" dataDxfId="37"/>
    <tableColumn id="8" xr3:uid="{696283AB-50E2-4114-907B-B7D690C78D2C}" name="2021" dataDxfId="36"/>
    <tableColumn id="9" xr3:uid="{560C33C6-2B9B-4012-B9A9-1CC72F1585E9}" name="2020"/>
    <tableColumn id="10" xr3:uid="{A5678352-4608-4CE1-8731-9A496F456A2A}" name="2019"/>
    <tableColumn id="11" xr3:uid="{35C97011-6732-4F16-979B-B19B07640713}" name="2018"/>
    <tableColumn id="12" xr3:uid="{0F751E8A-1075-48C1-9843-6114C3C8A963}" name="20182"/>
    <tableColumn id="13" xr3:uid="{6C8FA225-ED66-4249-85D2-E70243F18663}" name="2017"/>
    <tableColumn id="14" xr3:uid="{4DCE7B7E-B57B-4212-90D1-E8C6B4DF242E}" name="2016"/>
    <tableColumn id="15" xr3:uid="{034548C4-8DF6-41AE-87DD-6DC1E17F3D6B}" name="2015"/>
    <tableColumn id="16" xr3:uid="{A6128A89-0B7D-47F5-A1DB-CDFD143D5B0C}" name="20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3454E8-BFDF-4FD9-8D5B-1F819F1DE2E8}" name="Table13" displayName="Table13" ref="A7:Q560" totalsRowShown="0" headerRowDxfId="35">
  <autoFilter ref="A7:Q560" xr:uid="{59B535D8-DDB5-43D0-818A-8ED040F05842}">
    <filterColumn colId="0">
      <filters>
        <filter val="9780470137512"/>
      </filters>
    </filterColumn>
  </autoFilter>
  <tableColumns count="17">
    <tableColumn id="1" xr3:uid="{26AFF6E0-3031-4A62-983C-014FA7A6E82A}" name="ISBN13 (Sidecar)"/>
    <tableColumn id="2" xr3:uid="{FBDC0E77-F1F7-4171-8E4F-A6E5F5594624}" name="Ship-To Country"/>
    <tableColumn id="3" xr3:uid="{902A3C15-4B2F-4318-8886-08D08E10CC48}" name="Customer Name (Code)"/>
    <tableColumn id="4" xr3:uid="{5A96E617-8241-40B2-8A2A-6A8F8F2A69CD}" name="Customer Account Code"/>
    <tableColumn id="17" xr3:uid="{2C4FBB01-703A-4E55-AD3D-F2822D20C4D2}" name="Total" dataDxfId="34">
      <calculatedColumnFormula>SUM(Table13[[#This Row],[2024]:[2014]])</calculatedColumnFormula>
    </tableColumn>
    <tableColumn id="5" xr3:uid="{A5B501E3-AB8A-4F4B-BBF9-5B13A73D82C1}" name="2024" dataDxfId="33"/>
    <tableColumn id="6" xr3:uid="{FB89ED8B-847C-4CFE-AF7F-898C8F3321C4}" name="2023" dataDxfId="32"/>
    <tableColumn id="7" xr3:uid="{EDF3B39E-6662-4293-B9B2-C507E123C1E8}" name="2022" dataDxfId="31"/>
    <tableColumn id="8" xr3:uid="{7DD137AE-F087-4D51-85B4-B6F7C5656D08}" name="2021" dataDxfId="30"/>
    <tableColumn id="9" xr3:uid="{FDEC4F5F-FADD-48A3-AE66-32BBA5306499}" name="2020"/>
    <tableColumn id="10" xr3:uid="{6AF3852C-EE09-47D6-8E17-9235AD2B40A2}" name="2019"/>
    <tableColumn id="11" xr3:uid="{CA577559-4AFC-41D7-A662-C052C8D94392}" name="2018"/>
    <tableColumn id="12" xr3:uid="{C0A690A3-2988-42F9-9072-1866C9EEA002}" name="20182"/>
    <tableColumn id="13" xr3:uid="{F5CD3E1C-7C6F-4FB8-8F70-A5B32EF0FA1C}" name="2017"/>
    <tableColumn id="14" xr3:uid="{BC8FADE9-F2FA-4CB3-978D-04772FBE36C2}" name="2016"/>
    <tableColumn id="15" xr3:uid="{8E019C8A-9101-4B6D-904A-33B29F6F014D}" name="2015"/>
    <tableColumn id="16" xr3:uid="{204159CD-5DD5-4C2C-B47B-7BB2FF20C041}" name="201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4AC927-C757-419D-B01C-D5C1BDF8AD99}" name="Table14" displayName="Table14" ref="A7:Q560" totalsRowShown="0" headerRowDxfId="29">
  <autoFilter ref="A7:Q560" xr:uid="{59B535D8-DDB5-43D0-818A-8ED040F05842}">
    <filterColumn colId="0">
      <filters>
        <filter val="9781118455296"/>
      </filters>
    </filterColumn>
  </autoFilter>
  <tableColumns count="17">
    <tableColumn id="1" xr3:uid="{FA65C5CF-2D00-4484-8D97-6FE9E78CC82B}" name="ISBN13 (Sidecar)"/>
    <tableColumn id="2" xr3:uid="{EEDCC4A5-57A1-48A5-A435-F18EFC8B2E6D}" name="Ship-To Country"/>
    <tableColumn id="3" xr3:uid="{56D3D315-23A8-4F00-9E94-8ABDF09C064C}" name="Customer Name (Code)"/>
    <tableColumn id="4" xr3:uid="{2518D001-E4AE-4017-A95A-0E11D546B7E6}" name="Customer Account Code"/>
    <tableColumn id="17" xr3:uid="{C8000BB4-B64C-45EA-9197-0E57F9712091}" name="Total" dataDxfId="28">
      <calculatedColumnFormula>SUM(Table14[[#This Row],[2024]:[2014]])</calculatedColumnFormula>
    </tableColumn>
    <tableColumn id="5" xr3:uid="{7EA0C24B-7675-40C1-AE67-D5DF152F216B}" name="2024" dataDxfId="27"/>
    <tableColumn id="6" xr3:uid="{FAA85A64-DC46-4E82-9935-BA3B671F0F04}" name="2023" dataDxfId="26"/>
    <tableColumn id="7" xr3:uid="{7A26EA25-44A9-45D2-806F-7AAD0BE0CFB2}" name="2022" dataDxfId="25"/>
    <tableColumn id="8" xr3:uid="{047D8389-5602-4642-82E7-5E7209D922BD}" name="2021" dataDxfId="24"/>
    <tableColumn id="9" xr3:uid="{2C7E9B18-DE9D-4751-8B4C-93A6617C2A8B}" name="2020"/>
    <tableColumn id="10" xr3:uid="{DACAE9D8-A8FB-4D40-9FD9-57A3295B3E59}" name="2019"/>
    <tableColumn id="11" xr3:uid="{B93EFB75-2B54-4D45-A77B-5B04AEFAF60E}" name="2018"/>
    <tableColumn id="12" xr3:uid="{CD3B6EB8-E9F0-4F71-BAAA-58F2D24E7B7A}" name="20182"/>
    <tableColumn id="13" xr3:uid="{66E5175C-D2B2-4561-B800-40DF1C14A288}" name="2017"/>
    <tableColumn id="14" xr3:uid="{3A80AEC7-CEA2-4449-A9FE-A0560D010037}" name="2016"/>
    <tableColumn id="15" xr3:uid="{758A4B54-3B1F-426E-BADF-4ADECDB5B9A1}" name="2015"/>
    <tableColumn id="16" xr3:uid="{48C162FA-8E13-4B59-83B4-591D3E8ED6CF}" name="201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DD9DF5-39C9-4BAA-B27B-60D6FC0A46DD}" name="Table15" displayName="Table15" ref="A7:Q560" totalsRowShown="0" headerRowDxfId="23">
  <autoFilter ref="A7:Q560" xr:uid="{59B535D8-DDB5-43D0-818A-8ED040F05842}">
    <filterColumn colId="0">
      <filters>
        <filter val="9781118980828"/>
      </filters>
    </filterColumn>
  </autoFilter>
  <tableColumns count="17">
    <tableColumn id="1" xr3:uid="{BF5BEA1C-4C9A-4D4C-953D-8108726E7324}" name="ISBN13 (Sidecar)"/>
    <tableColumn id="2" xr3:uid="{B587EB60-1E48-4301-9544-F34A42C20EC7}" name="Ship-To Country"/>
    <tableColumn id="3" xr3:uid="{56E1B2AF-FAEC-4903-8BD8-2DEDB5AC8B4E}" name="Customer Name (Code)"/>
    <tableColumn id="4" xr3:uid="{CEE09EA5-7F0E-4F2A-BEE6-30003F6B9F4E}" name="Customer Account Code"/>
    <tableColumn id="17" xr3:uid="{CF78A139-3FAF-4A42-8921-7158671E9637}" name="Total" dataDxfId="22">
      <calculatedColumnFormula>SUM(Table15[[#This Row],[2024]:[2014]])</calculatedColumnFormula>
    </tableColumn>
    <tableColumn id="5" xr3:uid="{23CAE0B0-AB1C-4253-A9FB-5EAD902A7850}" name="2024" dataDxfId="21"/>
    <tableColumn id="6" xr3:uid="{56D927E6-DAF2-485E-AA8F-FE4183EC3D9F}" name="2023" dataDxfId="20"/>
    <tableColumn id="7" xr3:uid="{59384884-C2C8-4574-803F-E9BEB69EE9EC}" name="2022" dataDxfId="19"/>
    <tableColumn id="8" xr3:uid="{E9B38A2E-5EE5-4D5D-A4F1-F2B946CFBBA7}" name="2021" dataDxfId="18"/>
    <tableColumn id="9" xr3:uid="{438D491F-BE07-49FC-85BA-A8EEC7FF7291}" name="2020"/>
    <tableColumn id="10" xr3:uid="{5B271BA5-9A66-4D47-8068-B6068CA894BA}" name="2019"/>
    <tableColumn id="11" xr3:uid="{F0BB4D8A-ABFD-4ED8-889A-DC06A289C449}" name="2018"/>
    <tableColumn id="12" xr3:uid="{89E8F727-C7B0-4219-8169-9A5EA15A6511}" name="20182"/>
    <tableColumn id="13" xr3:uid="{6C1164B9-3B13-4DD9-A20A-35196B53E102}" name="2017"/>
    <tableColumn id="14" xr3:uid="{D8B3F481-3BF8-49F5-897D-D333620E49E8}" name="2016"/>
    <tableColumn id="15" xr3:uid="{9DD1C59E-9390-42C5-A2F6-53AA2404ADAC}" name="2015"/>
    <tableColumn id="16" xr3:uid="{FEB8CD9A-4396-4A60-9729-389392835A96}" name="201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999C4A-94BB-4209-BD87-67E12DDBD084}" name="Table16" displayName="Table16" ref="A7:Q560" totalsRowShown="0" headerRowDxfId="17">
  <autoFilter ref="A7:Q560" xr:uid="{59B535D8-DDB5-43D0-818A-8ED040F05842}">
    <filterColumn colId="0">
      <filters>
        <filter val="9781119893783"/>
      </filters>
    </filterColumn>
  </autoFilter>
  <tableColumns count="17">
    <tableColumn id="1" xr3:uid="{D4BF3FDC-CEF2-4DDC-9FA0-EA956EE6C14F}" name="ISBN13 (Sidecar)"/>
    <tableColumn id="2" xr3:uid="{073379EB-0FC2-47DC-AFF2-E1D9161D1D52}" name="Ship-To Country"/>
    <tableColumn id="3" xr3:uid="{A2F9CBB7-CAF6-4767-A45C-E701B5DCC39F}" name="Customer Name (Code)"/>
    <tableColumn id="4" xr3:uid="{E06C1234-7EF4-4B34-877D-D92D99FE3986}" name="Customer Account Code"/>
    <tableColumn id="17" xr3:uid="{B594EF6B-4812-4C80-8921-FD782E5E344D}" name="Total" dataDxfId="16">
      <calculatedColumnFormula>SUM(Table16[[#This Row],[2024]:[2014]])</calculatedColumnFormula>
    </tableColumn>
    <tableColumn id="5" xr3:uid="{9FA628B8-F1CB-4393-9A77-C53B91459932}" name="2024" dataDxfId="15"/>
    <tableColumn id="6" xr3:uid="{E1166471-93C2-416A-8304-D88B29AFAFD6}" name="2023" dataDxfId="14"/>
    <tableColumn id="7" xr3:uid="{A84F7C95-ADD1-483D-B261-009E33DF5C1B}" name="2022" dataDxfId="13"/>
    <tableColumn id="8" xr3:uid="{66F8683C-4629-41B2-BFF3-002A35B32870}" name="2021" dataDxfId="12"/>
    <tableColumn id="9" xr3:uid="{0B64CA10-2DBC-4D7D-97D9-49A19F3C6D18}" name="2020"/>
    <tableColumn id="10" xr3:uid="{D415E6FF-9C3D-4001-939C-7AC2C00C42B8}" name="2019"/>
    <tableColumn id="11" xr3:uid="{62633B9C-B005-4DC9-9FB5-2FDE4F87C72C}" name="2018"/>
    <tableColumn id="12" xr3:uid="{661FF407-FE34-45FB-9FA2-444BD91A2524}" name="20182"/>
    <tableColumn id="13" xr3:uid="{9E11F302-56C4-471F-869E-A75CF5661B07}" name="2017"/>
    <tableColumn id="14" xr3:uid="{402F3A2E-5E1E-4457-B69D-C200FDE63D2E}" name="2016"/>
    <tableColumn id="15" xr3:uid="{852E200F-3A35-4D0B-AA25-25B46808570A}" name="2015"/>
    <tableColumn id="16" xr3:uid="{F912EB6B-6F55-4A61-AEDF-61BA853BA61B}" name="201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1E38E9-6563-43A9-A56A-4C89AF07D0F2}" name="Table17" displayName="Table17" ref="A7:Q560" totalsRowShown="0" headerRowDxfId="11">
  <autoFilter ref="A7:Q560" xr:uid="{59B535D8-DDB5-43D0-818A-8ED040F05842}">
    <filterColumn colId="0">
      <filters>
        <filter val="9781394157716"/>
      </filters>
    </filterColumn>
  </autoFilter>
  <tableColumns count="17">
    <tableColumn id="1" xr3:uid="{D4601094-EB53-4066-88A3-96579EF7F40E}" name="ISBN13 (Sidecar)"/>
    <tableColumn id="2" xr3:uid="{40C34E09-47CD-4FCB-9AA2-EB144277120B}" name="Ship-To Country"/>
    <tableColumn id="3" xr3:uid="{579AE13C-45C4-4A00-BE3F-55723E8D08AF}" name="Customer Name (Code)"/>
    <tableColumn id="4" xr3:uid="{820B7145-71BC-4EAB-8E87-3AC7A3440564}" name="Customer Account Code"/>
    <tableColumn id="17" xr3:uid="{02A8F5F8-9885-43DA-87C2-D8E6FA78F6C9}" name="Total" dataDxfId="10">
      <calculatedColumnFormula>SUM(Table17[[#This Row],[2024]:[2014]])</calculatedColumnFormula>
    </tableColumn>
    <tableColumn id="5" xr3:uid="{F32D4B96-C1DE-40FA-88DA-22804EEA9EA7}" name="2024" dataDxfId="9"/>
    <tableColumn id="6" xr3:uid="{1C331809-C4E3-41FE-A9C5-58E59DAC61D2}" name="2023" dataDxfId="8"/>
    <tableColumn id="7" xr3:uid="{A2307B4A-B511-4EC2-80AC-D55EC3038D50}" name="2022" dataDxfId="7"/>
    <tableColumn id="8" xr3:uid="{2302D906-6975-4A88-974D-121C32D139F3}" name="2021" dataDxfId="6"/>
    <tableColumn id="9" xr3:uid="{A7742E33-4F6C-41A6-95E5-B06DF665E890}" name="2020"/>
    <tableColumn id="10" xr3:uid="{2EC42440-955B-4038-B066-06BBC6DD9922}" name="2019"/>
    <tableColumn id="11" xr3:uid="{B7D13905-8ED0-4656-9721-464F967829D7}" name="2018"/>
    <tableColumn id="12" xr3:uid="{E75CBAD2-EAFA-4680-B79D-F949CC890207}" name="20182"/>
    <tableColumn id="13" xr3:uid="{34FA62F8-4FF9-4BDE-8B79-0DCFDC9AD55B}" name="2017"/>
    <tableColumn id="14" xr3:uid="{5FA976D2-370D-45FF-B9C4-7BADC23FF955}" name="2016"/>
    <tableColumn id="15" xr3:uid="{34E15583-137C-499C-9DE1-1D4410E46F32}" name="2015"/>
    <tableColumn id="16" xr3:uid="{D65B8500-BB80-4536-9947-90C7092BBDB8}" name="2014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3254944-DA57-4EAA-9A15-357D40DA581D}" name="Table18" displayName="Table18" ref="A7:Q560" totalsRowShown="0" headerRowDxfId="5">
  <autoFilter ref="A7:Q560" xr:uid="{59B535D8-DDB5-43D0-818A-8ED040F05842}">
    <filterColumn colId="0">
      <filters>
        <filter val="9781119735465"/>
      </filters>
    </filterColumn>
  </autoFilter>
  <tableColumns count="17">
    <tableColumn id="1" xr3:uid="{492161F8-9998-4C9C-BAC7-E6950E04985D}" name="ISBN13 (Sidecar)"/>
    <tableColumn id="2" xr3:uid="{3AE1752B-76A8-4BB8-AA4F-C9E7A37FDAEE}" name="Ship-To Country"/>
    <tableColumn id="3" xr3:uid="{39419033-7140-4EB5-8F5F-AD598E2E6EFB}" name="Customer Name (Code)"/>
    <tableColumn id="4" xr3:uid="{2294D671-DFDD-4AE6-B655-CEEFBF2EE3A6}" name="Customer Account Code"/>
    <tableColumn id="17" xr3:uid="{14AA5811-6B71-4436-9688-3D6DCA03ED63}" name="Total" dataDxfId="4">
      <calculatedColumnFormula>SUM(Table18[[#This Row],[2024]:[2014]])</calculatedColumnFormula>
    </tableColumn>
    <tableColumn id="5" xr3:uid="{A1485D0C-0224-4F84-890D-EA830BE7E6A6}" name="2024" dataDxfId="3"/>
    <tableColumn id="6" xr3:uid="{CBA32C53-CAE7-49AA-8804-7CFF5A9901CA}" name="2023" dataDxfId="2"/>
    <tableColumn id="7" xr3:uid="{EEF007B9-4310-4278-8978-64424903DFAA}" name="2022" dataDxfId="1"/>
    <tableColumn id="8" xr3:uid="{639AC81C-CF26-4E18-932A-D991A4E04DCD}" name="2021" dataDxfId="0"/>
    <tableColumn id="9" xr3:uid="{20ECD0AD-7FFB-4A66-AB22-72D5F4EA8B94}" name="2020"/>
    <tableColumn id="10" xr3:uid="{A60C8BD0-DCE8-46ED-BFB6-D491A7E80125}" name="2019"/>
    <tableColumn id="11" xr3:uid="{191D0879-6681-49F5-83B5-823E02673121}" name="2018"/>
    <tableColumn id="12" xr3:uid="{90AC7F40-EA7D-4B18-911C-D7392561B8AF}" name="20182"/>
    <tableColumn id="13" xr3:uid="{C887804F-9D40-4782-9B2A-BDCD9D53ED84}" name="2017"/>
    <tableColumn id="14" xr3:uid="{B64D8370-D960-43E7-93B6-C40796C4BB59}" name="2016"/>
    <tableColumn id="15" xr3:uid="{943D5659-3CF3-49AF-8F11-4E3079B03854}" name="2015"/>
    <tableColumn id="16" xr3:uid="{9F792E76-AA5D-4873-9C4A-2C6717227883}" name="201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="90" zoomScaleNormal="90" workbookViewId="0">
      <selection activeCell="B15" sqref="B15"/>
    </sheetView>
  </sheetViews>
  <sheetFormatPr baseColWidth="10" defaultColWidth="8.7265625" defaultRowHeight="14.5" x14ac:dyDescent="0.35"/>
  <cols>
    <col min="1" max="1" width="15.81640625" style="16" customWidth="1"/>
    <col min="2" max="2" width="77.453125" style="15" customWidth="1"/>
    <col min="3" max="3" width="18.81640625" style="15" bestFit="1" customWidth="1"/>
    <col min="4" max="4" width="8" style="15" bestFit="1" customWidth="1"/>
    <col min="5" max="5" width="10" style="15" bestFit="1" customWidth="1"/>
    <col min="6" max="6" width="10" style="18" bestFit="1" customWidth="1"/>
    <col min="7" max="7" width="6.453125" style="19" bestFit="1" customWidth="1"/>
    <col min="8" max="8" width="7.453125" style="20" bestFit="1" customWidth="1"/>
    <col min="9" max="9" width="14.7265625" style="16" bestFit="1" customWidth="1"/>
    <col min="10" max="16384" width="8.7265625" style="15"/>
  </cols>
  <sheetData>
    <row r="1" spans="1:9" s="3" customFormat="1" x14ac:dyDescent="0.35">
      <c r="A1" s="7" t="s">
        <v>0</v>
      </c>
      <c r="B1" s="3" t="s">
        <v>2</v>
      </c>
      <c r="C1" s="3" t="s">
        <v>88</v>
      </c>
      <c r="D1" s="3" t="s">
        <v>1</v>
      </c>
      <c r="E1" s="3" t="s">
        <v>87</v>
      </c>
      <c r="F1" s="3" t="s">
        <v>806</v>
      </c>
      <c r="G1" s="4" t="s">
        <v>807</v>
      </c>
      <c r="H1" s="5" t="s">
        <v>808</v>
      </c>
      <c r="I1" s="6" t="s">
        <v>809</v>
      </c>
    </row>
    <row r="2" spans="1:9" x14ac:dyDescent="0.35">
      <c r="A2" s="8" t="s">
        <v>94</v>
      </c>
      <c r="B2" s="9"/>
      <c r="C2" s="10"/>
      <c r="D2" s="10"/>
      <c r="E2" s="10"/>
      <c r="F2" s="11"/>
      <c r="G2" s="12"/>
      <c r="H2" s="13"/>
      <c r="I2" s="14"/>
    </row>
    <row r="3" spans="1:9" x14ac:dyDescent="0.35">
      <c r="A3" s="16">
        <v>9781394232802</v>
      </c>
      <c r="B3" s="25" t="s">
        <v>49</v>
      </c>
      <c r="C3" s="15" t="s">
        <v>48</v>
      </c>
      <c r="D3" s="15" t="s">
        <v>3</v>
      </c>
      <c r="E3" s="17">
        <v>45435</v>
      </c>
      <c r="F3" s="18">
        <v>18.899999999999999</v>
      </c>
      <c r="G3" s="19">
        <v>14.99</v>
      </c>
      <c r="H3" s="20">
        <v>18.989999999999998</v>
      </c>
    </row>
    <row r="4" spans="1:9" x14ac:dyDescent="0.35">
      <c r="A4" s="16">
        <v>9781394237333</v>
      </c>
      <c r="B4" s="25" t="s">
        <v>35</v>
      </c>
      <c r="C4" s="15" t="s">
        <v>34</v>
      </c>
      <c r="D4" s="15" t="s">
        <v>3</v>
      </c>
      <c r="E4" s="17">
        <v>45365</v>
      </c>
      <c r="F4" s="18">
        <v>20.9</v>
      </c>
      <c r="G4" s="19">
        <v>16.95</v>
      </c>
      <c r="H4" s="20">
        <v>23</v>
      </c>
    </row>
    <row r="5" spans="1:9" x14ac:dyDescent="0.35">
      <c r="A5" s="8" t="s">
        <v>89</v>
      </c>
      <c r="B5" s="26"/>
      <c r="C5" s="8"/>
      <c r="D5" s="8"/>
      <c r="E5" s="8"/>
      <c r="F5" s="8"/>
      <c r="G5" s="8"/>
      <c r="H5" s="8"/>
      <c r="I5" s="8"/>
    </row>
    <row r="6" spans="1:9" x14ac:dyDescent="0.35">
      <c r="A6" s="16">
        <v>9781394206278</v>
      </c>
      <c r="B6" s="25" t="s">
        <v>77</v>
      </c>
      <c r="C6" s="15" t="s">
        <v>76</v>
      </c>
      <c r="D6" s="15" t="s">
        <v>3</v>
      </c>
      <c r="E6" s="17">
        <v>45302</v>
      </c>
      <c r="F6" s="18">
        <v>22.9</v>
      </c>
      <c r="G6" s="19">
        <v>18.989999999999998</v>
      </c>
      <c r="H6" s="20">
        <v>24.99</v>
      </c>
    </row>
    <row r="7" spans="1:9" x14ac:dyDescent="0.35">
      <c r="A7" s="16">
        <v>9781394212958</v>
      </c>
      <c r="B7" s="25" t="s">
        <v>12</v>
      </c>
      <c r="C7" s="15" t="s">
        <v>11</v>
      </c>
      <c r="D7" s="15" t="s">
        <v>3</v>
      </c>
      <c r="E7" s="17">
        <v>45320</v>
      </c>
      <c r="F7" s="18">
        <v>19.899999999999999</v>
      </c>
      <c r="G7" s="19">
        <v>15.99</v>
      </c>
      <c r="H7" s="20">
        <v>19.989999999999998</v>
      </c>
    </row>
    <row r="8" spans="1:9" x14ac:dyDescent="0.35">
      <c r="A8" s="16">
        <v>9781394215102</v>
      </c>
      <c r="B8" s="25" t="s">
        <v>78</v>
      </c>
      <c r="C8" s="15" t="s">
        <v>72</v>
      </c>
      <c r="D8" s="15" t="s">
        <v>3</v>
      </c>
      <c r="E8" s="17">
        <v>45320</v>
      </c>
      <c r="F8" s="18">
        <v>19.899999999999999</v>
      </c>
      <c r="G8" s="19">
        <v>15.99</v>
      </c>
      <c r="H8" s="20">
        <v>19.989999999999998</v>
      </c>
    </row>
    <row r="9" spans="1:9" x14ac:dyDescent="0.35">
      <c r="A9" s="16">
        <v>9781394218165</v>
      </c>
      <c r="B9" s="25" t="s">
        <v>73</v>
      </c>
      <c r="C9" s="15" t="s">
        <v>72</v>
      </c>
      <c r="D9" s="15" t="s">
        <v>3</v>
      </c>
      <c r="E9" s="17">
        <v>45320</v>
      </c>
      <c r="F9" s="18">
        <v>19.899999999999999</v>
      </c>
      <c r="G9" s="19">
        <v>15.99</v>
      </c>
      <c r="H9" s="20">
        <v>19.989999999999998</v>
      </c>
    </row>
    <row r="10" spans="1:9" x14ac:dyDescent="0.35">
      <c r="A10" s="16">
        <v>9781394197026</v>
      </c>
      <c r="B10" s="25" t="s">
        <v>84</v>
      </c>
      <c r="C10" s="15" t="s">
        <v>83</v>
      </c>
      <c r="D10" s="15" t="s">
        <v>3</v>
      </c>
      <c r="E10" s="17">
        <v>45324</v>
      </c>
      <c r="F10" s="18">
        <v>42.9</v>
      </c>
      <c r="G10" s="19">
        <v>34.99</v>
      </c>
      <c r="H10" s="20">
        <v>44.99</v>
      </c>
      <c r="I10" s="21">
        <v>9781119473923</v>
      </c>
    </row>
    <row r="11" spans="1:9" x14ac:dyDescent="0.35">
      <c r="A11" s="16">
        <v>9781394200870</v>
      </c>
      <c r="B11" s="25" t="s">
        <v>8</v>
      </c>
      <c r="C11" s="15" t="s">
        <v>7</v>
      </c>
      <c r="D11" s="15" t="s">
        <v>3</v>
      </c>
      <c r="E11" s="17">
        <v>45292</v>
      </c>
      <c r="F11" s="18">
        <v>22.9</v>
      </c>
      <c r="G11" s="19">
        <v>18.989999999999998</v>
      </c>
      <c r="H11" s="20">
        <v>24.99</v>
      </c>
    </row>
    <row r="12" spans="1:9" x14ac:dyDescent="0.35">
      <c r="A12" s="16">
        <v>9781394204045</v>
      </c>
      <c r="B12" s="25" t="s">
        <v>10</v>
      </c>
      <c r="C12" s="15" t="s">
        <v>9</v>
      </c>
      <c r="D12" s="15" t="s">
        <v>3</v>
      </c>
      <c r="E12" s="17">
        <v>45363</v>
      </c>
      <c r="F12" s="18">
        <v>45.9</v>
      </c>
      <c r="G12" s="19">
        <v>37.99</v>
      </c>
      <c r="H12" s="20">
        <v>49.99</v>
      </c>
    </row>
    <row r="13" spans="1:9" x14ac:dyDescent="0.35">
      <c r="A13" s="16">
        <v>9781119912972</v>
      </c>
      <c r="B13" s="25" t="s">
        <v>65</v>
      </c>
      <c r="C13" s="15" t="s">
        <v>64</v>
      </c>
      <c r="D13" s="15" t="s">
        <v>3</v>
      </c>
      <c r="E13" s="17">
        <v>45316</v>
      </c>
      <c r="F13" s="18">
        <v>22.9</v>
      </c>
      <c r="G13" s="19">
        <v>18.989999999999998</v>
      </c>
      <c r="H13" s="20">
        <v>19.989999999999998</v>
      </c>
    </row>
    <row r="14" spans="1:9" x14ac:dyDescent="0.35">
      <c r="A14" s="16">
        <v>9781394216222</v>
      </c>
      <c r="B14" s="25" t="s">
        <v>57</v>
      </c>
      <c r="C14" s="15" t="s">
        <v>56</v>
      </c>
      <c r="D14" s="15" t="s">
        <v>3</v>
      </c>
      <c r="E14" s="17">
        <v>45309</v>
      </c>
      <c r="F14" s="18">
        <v>21.9</v>
      </c>
      <c r="G14" s="19">
        <v>17.989999999999998</v>
      </c>
      <c r="H14" s="20">
        <v>22.99</v>
      </c>
    </row>
    <row r="15" spans="1:9" x14ac:dyDescent="0.35">
      <c r="A15" s="16">
        <v>9781394224944</v>
      </c>
      <c r="B15" s="25" t="s">
        <v>37</v>
      </c>
      <c r="C15" s="15" t="s">
        <v>36</v>
      </c>
      <c r="D15" s="15" t="s">
        <v>3</v>
      </c>
      <c r="E15" s="17">
        <v>45309</v>
      </c>
      <c r="F15" s="18">
        <v>22.9</v>
      </c>
      <c r="G15" s="19">
        <v>18.989999999999998</v>
      </c>
      <c r="H15" s="20">
        <v>24.99</v>
      </c>
      <c r="I15" s="21">
        <v>9780470137512</v>
      </c>
    </row>
    <row r="16" spans="1:9" x14ac:dyDescent="0.35">
      <c r="A16" s="16">
        <v>9781119989929</v>
      </c>
      <c r="B16" s="25" t="s">
        <v>71</v>
      </c>
      <c r="C16" s="15" t="s">
        <v>70</v>
      </c>
      <c r="D16" s="15" t="s">
        <v>3</v>
      </c>
      <c r="E16" s="17">
        <v>45418</v>
      </c>
      <c r="F16" s="18">
        <v>19.899999999999999</v>
      </c>
      <c r="G16" s="19">
        <v>15.99</v>
      </c>
      <c r="H16" s="20">
        <v>19.989999999999998</v>
      </c>
    </row>
    <row r="17" spans="1:9" x14ac:dyDescent="0.35">
      <c r="A17" s="8" t="s">
        <v>90</v>
      </c>
      <c r="B17" s="26"/>
      <c r="C17" s="8"/>
      <c r="D17" s="8"/>
      <c r="E17" s="8"/>
      <c r="F17" s="8"/>
      <c r="G17" s="8"/>
      <c r="H17" s="8"/>
      <c r="I17" s="8"/>
    </row>
    <row r="18" spans="1:9" ht="29" x14ac:dyDescent="0.35">
      <c r="A18" s="16">
        <v>9781119984832</v>
      </c>
      <c r="B18" s="25" t="s">
        <v>29</v>
      </c>
      <c r="C18" s="15" t="s">
        <v>28</v>
      </c>
      <c r="D18" s="15" t="s">
        <v>6</v>
      </c>
      <c r="E18" s="17">
        <v>45323</v>
      </c>
      <c r="F18" s="18">
        <v>26.9</v>
      </c>
      <c r="G18" s="19">
        <v>20.99</v>
      </c>
      <c r="H18" s="20">
        <v>27</v>
      </c>
    </row>
    <row r="19" spans="1:9" ht="29" x14ac:dyDescent="0.35">
      <c r="A19" s="16">
        <v>9781394178018</v>
      </c>
      <c r="B19" s="25" t="s">
        <v>5</v>
      </c>
      <c r="C19" s="15" t="s">
        <v>4</v>
      </c>
      <c r="D19" s="15" t="s">
        <v>3</v>
      </c>
      <c r="E19" s="17">
        <v>45309</v>
      </c>
      <c r="F19" s="18">
        <v>25.9</v>
      </c>
      <c r="G19" s="19">
        <v>20.99</v>
      </c>
      <c r="H19" s="20">
        <v>27</v>
      </c>
    </row>
    <row r="20" spans="1:9" x14ac:dyDescent="0.35">
      <c r="A20" s="16">
        <v>9781394184729</v>
      </c>
      <c r="B20" s="25" t="s">
        <v>51</v>
      </c>
      <c r="C20" s="15" t="s">
        <v>50</v>
      </c>
      <c r="D20" s="15" t="s">
        <v>3</v>
      </c>
      <c r="E20" s="17">
        <v>45300</v>
      </c>
      <c r="F20" s="18">
        <v>27.9</v>
      </c>
      <c r="G20" s="19">
        <v>22.99</v>
      </c>
      <c r="H20" s="20">
        <v>30</v>
      </c>
    </row>
    <row r="21" spans="1:9" ht="29" x14ac:dyDescent="0.35">
      <c r="A21" s="16">
        <v>9781394191536</v>
      </c>
      <c r="B21" s="25" t="s">
        <v>39</v>
      </c>
      <c r="C21" s="15" t="s">
        <v>38</v>
      </c>
      <c r="D21" s="15" t="s">
        <v>3</v>
      </c>
      <c r="E21" s="17">
        <v>45362</v>
      </c>
      <c r="F21" s="18">
        <v>25.9</v>
      </c>
      <c r="G21" s="19">
        <v>20.99</v>
      </c>
      <c r="H21" s="20">
        <v>27</v>
      </c>
    </row>
    <row r="22" spans="1:9" ht="29" x14ac:dyDescent="0.35">
      <c r="A22" s="16">
        <v>9781394233038</v>
      </c>
      <c r="B22" s="25" t="s">
        <v>20</v>
      </c>
      <c r="C22" s="15" t="s">
        <v>19</v>
      </c>
      <c r="D22" s="15" t="s">
        <v>6</v>
      </c>
      <c r="E22" s="17">
        <v>45357</v>
      </c>
      <c r="F22" s="18">
        <v>26.9</v>
      </c>
      <c r="G22" s="19">
        <v>18.989999999999998</v>
      </c>
      <c r="H22" s="20">
        <v>25</v>
      </c>
    </row>
    <row r="23" spans="1:9" x14ac:dyDescent="0.35">
      <c r="A23" s="8" t="s">
        <v>91</v>
      </c>
      <c r="B23" s="26"/>
      <c r="C23" s="8"/>
      <c r="D23" s="8"/>
      <c r="E23" s="8"/>
      <c r="F23" s="8"/>
      <c r="G23" s="8"/>
      <c r="H23" s="8"/>
      <c r="I23" s="8"/>
    </row>
    <row r="24" spans="1:9" ht="29" x14ac:dyDescent="0.35">
      <c r="A24" s="16">
        <v>9781394245567</v>
      </c>
      <c r="B24" s="25" t="s">
        <v>31</v>
      </c>
      <c r="C24" s="15" t="s">
        <v>30</v>
      </c>
      <c r="D24" s="15" t="s">
        <v>6</v>
      </c>
      <c r="E24" s="17">
        <v>45369</v>
      </c>
      <c r="F24" s="22">
        <v>36.9</v>
      </c>
      <c r="G24" s="23">
        <v>18.989999999999998</v>
      </c>
      <c r="H24" s="24">
        <v>24.95</v>
      </c>
    </row>
    <row r="25" spans="1:9" ht="29" x14ac:dyDescent="0.35">
      <c r="A25" s="16">
        <v>9781394233625</v>
      </c>
      <c r="B25" s="25" t="s">
        <v>67</v>
      </c>
      <c r="C25" s="15" t="s">
        <v>66</v>
      </c>
      <c r="D25" s="15" t="s">
        <v>6</v>
      </c>
      <c r="E25" s="17">
        <v>45351</v>
      </c>
      <c r="F25" s="22">
        <v>30.9</v>
      </c>
      <c r="G25" s="23">
        <v>23.99</v>
      </c>
      <c r="H25" s="24">
        <v>32.5</v>
      </c>
    </row>
    <row r="26" spans="1:9" x14ac:dyDescent="0.35">
      <c r="A26" s="16">
        <v>9781119899402</v>
      </c>
      <c r="B26" s="25" t="s">
        <v>16</v>
      </c>
      <c r="C26" s="15" t="s">
        <v>15</v>
      </c>
      <c r="D26" s="15" t="s">
        <v>6</v>
      </c>
      <c r="E26" s="17">
        <v>45316</v>
      </c>
      <c r="F26" s="18">
        <v>26.9</v>
      </c>
      <c r="G26" s="19">
        <v>21.99</v>
      </c>
      <c r="H26" s="20">
        <v>28</v>
      </c>
    </row>
    <row r="27" spans="1:9" x14ac:dyDescent="0.35">
      <c r="A27" s="16">
        <v>9781394248704</v>
      </c>
      <c r="B27" s="25" t="s">
        <v>55</v>
      </c>
      <c r="C27" s="15" t="s">
        <v>54</v>
      </c>
      <c r="D27" s="15" t="s">
        <v>3</v>
      </c>
      <c r="E27" s="17">
        <v>45364</v>
      </c>
      <c r="F27" s="18">
        <v>24.9</v>
      </c>
      <c r="G27" s="19">
        <v>19.95</v>
      </c>
      <c r="H27" s="20">
        <v>27</v>
      </c>
    </row>
    <row r="28" spans="1:9" ht="29" x14ac:dyDescent="0.35">
      <c r="A28" s="16">
        <v>9781394199259</v>
      </c>
      <c r="B28" s="25" t="s">
        <v>80</v>
      </c>
      <c r="C28" s="15" t="s">
        <v>79</v>
      </c>
      <c r="D28" s="15" t="s">
        <v>6</v>
      </c>
      <c r="E28" s="17">
        <v>45309</v>
      </c>
      <c r="F28" s="18">
        <v>26.9</v>
      </c>
      <c r="G28" s="19">
        <v>21.99</v>
      </c>
      <c r="H28" s="20">
        <v>28</v>
      </c>
    </row>
    <row r="29" spans="1:9" x14ac:dyDescent="0.35">
      <c r="A29" s="16">
        <v>9781394208883</v>
      </c>
      <c r="B29" s="25" t="s">
        <v>47</v>
      </c>
      <c r="C29" s="15" t="s">
        <v>46</v>
      </c>
      <c r="D29" s="15" t="s">
        <v>6</v>
      </c>
      <c r="E29" s="17">
        <v>45320</v>
      </c>
      <c r="F29" s="18">
        <v>48.9</v>
      </c>
      <c r="G29" s="19">
        <v>40</v>
      </c>
      <c r="H29" s="20">
        <v>50</v>
      </c>
    </row>
    <row r="30" spans="1:9" x14ac:dyDescent="0.35">
      <c r="A30" s="16">
        <v>9781394216048</v>
      </c>
      <c r="B30" s="25" t="s">
        <v>45</v>
      </c>
      <c r="C30" s="15" t="s">
        <v>44</v>
      </c>
      <c r="D30" s="15" t="s">
        <v>3</v>
      </c>
      <c r="E30" s="17">
        <v>45337</v>
      </c>
      <c r="F30" s="18">
        <v>22.9</v>
      </c>
      <c r="G30" s="19">
        <v>18.5</v>
      </c>
      <c r="H30" s="20">
        <v>25</v>
      </c>
    </row>
    <row r="31" spans="1:9" x14ac:dyDescent="0.35">
      <c r="A31" s="16">
        <v>9781394213283</v>
      </c>
      <c r="B31" s="25" t="s">
        <v>24</v>
      </c>
      <c r="C31" s="15" t="s">
        <v>23</v>
      </c>
      <c r="D31" s="15" t="s">
        <v>6</v>
      </c>
      <c r="E31" s="17">
        <v>45405</v>
      </c>
      <c r="F31" s="18">
        <v>73.900000000000006</v>
      </c>
      <c r="G31" s="19">
        <v>60</v>
      </c>
      <c r="H31" s="20">
        <v>75</v>
      </c>
    </row>
    <row r="32" spans="1:9" ht="29" x14ac:dyDescent="0.35">
      <c r="A32" s="16">
        <v>9781394201983</v>
      </c>
      <c r="B32" s="25" t="s">
        <v>41</v>
      </c>
      <c r="C32" s="15" t="s">
        <v>40</v>
      </c>
      <c r="D32" s="15" t="s">
        <v>6</v>
      </c>
      <c r="E32" s="17">
        <v>45306</v>
      </c>
      <c r="F32" s="18">
        <v>27.9</v>
      </c>
      <c r="G32" s="19">
        <v>22.99</v>
      </c>
      <c r="H32" s="20">
        <v>30</v>
      </c>
    </row>
    <row r="33" spans="1:9" ht="29" x14ac:dyDescent="0.35">
      <c r="A33" s="16">
        <v>9781119984818</v>
      </c>
      <c r="B33" s="25" t="s">
        <v>18</v>
      </c>
      <c r="C33" s="15" t="s">
        <v>17</v>
      </c>
      <c r="D33" s="15" t="s">
        <v>6</v>
      </c>
      <c r="E33" s="17">
        <v>45438</v>
      </c>
      <c r="F33" s="18">
        <v>51.9</v>
      </c>
      <c r="G33" s="19">
        <v>37.99</v>
      </c>
      <c r="H33" s="20">
        <v>50</v>
      </c>
      <c r="I33" s="21">
        <v>9781118980828</v>
      </c>
    </row>
    <row r="34" spans="1:9" x14ac:dyDescent="0.35">
      <c r="A34" s="8" t="s">
        <v>92</v>
      </c>
      <c r="B34" s="26"/>
      <c r="C34" s="8"/>
      <c r="D34" s="8"/>
      <c r="E34" s="8"/>
      <c r="F34" s="8"/>
      <c r="G34" s="8"/>
      <c r="H34" s="8"/>
      <c r="I34" s="8"/>
    </row>
    <row r="35" spans="1:9" ht="29" x14ac:dyDescent="0.35">
      <c r="A35" s="16">
        <v>9781394248360</v>
      </c>
      <c r="B35" s="25" t="s">
        <v>33</v>
      </c>
      <c r="C35" s="15" t="s">
        <v>32</v>
      </c>
      <c r="D35" s="15" t="s">
        <v>3</v>
      </c>
      <c r="E35" s="17"/>
      <c r="F35" s="18">
        <v>22.9</v>
      </c>
      <c r="G35" s="19">
        <v>16.95</v>
      </c>
      <c r="H35" s="20">
        <v>23</v>
      </c>
      <c r="I35" s="21">
        <v>9781119893783</v>
      </c>
    </row>
    <row r="36" spans="1:9" ht="29" x14ac:dyDescent="0.35">
      <c r="A36" s="16">
        <v>9781394226528</v>
      </c>
      <c r="B36" s="25" t="s">
        <v>86</v>
      </c>
      <c r="C36" s="15" t="s">
        <v>85</v>
      </c>
      <c r="D36" s="15" t="s">
        <v>3</v>
      </c>
      <c r="E36" s="17">
        <v>45337</v>
      </c>
      <c r="F36" s="18">
        <v>20.9</v>
      </c>
      <c r="G36" s="19">
        <v>17</v>
      </c>
      <c r="H36" s="20">
        <v>22.5</v>
      </c>
    </row>
    <row r="37" spans="1:9" x14ac:dyDescent="0.35">
      <c r="A37" s="16">
        <v>9781394205394</v>
      </c>
      <c r="B37" s="25" t="s">
        <v>59</v>
      </c>
      <c r="C37" s="15" t="s">
        <v>58</v>
      </c>
      <c r="D37" s="15" t="s">
        <v>6</v>
      </c>
      <c r="E37" s="17">
        <v>45307</v>
      </c>
      <c r="F37" s="18">
        <v>32.9</v>
      </c>
      <c r="G37" s="19">
        <v>26.99</v>
      </c>
      <c r="H37" s="20">
        <v>34.950000000000003</v>
      </c>
    </row>
    <row r="38" spans="1:9" x14ac:dyDescent="0.35">
      <c r="A38" s="16">
        <v>9781394210299</v>
      </c>
      <c r="B38" s="25" t="s">
        <v>63</v>
      </c>
      <c r="C38" s="15" t="s">
        <v>62</v>
      </c>
      <c r="D38" s="15" t="s">
        <v>3</v>
      </c>
      <c r="E38" s="17">
        <v>45316</v>
      </c>
      <c r="F38" s="18">
        <v>24.9</v>
      </c>
      <c r="G38" s="19">
        <v>19.989999999999998</v>
      </c>
      <c r="H38" s="20">
        <v>24.95</v>
      </c>
    </row>
    <row r="39" spans="1:9" ht="29" x14ac:dyDescent="0.35">
      <c r="A39" s="16">
        <v>9781394197293</v>
      </c>
      <c r="B39" s="25" t="s">
        <v>61</v>
      </c>
      <c r="C39" s="15" t="s">
        <v>60</v>
      </c>
      <c r="D39" s="15" t="s">
        <v>6</v>
      </c>
      <c r="E39" s="17">
        <v>45302</v>
      </c>
      <c r="F39" s="18">
        <v>27.9</v>
      </c>
      <c r="G39" s="19">
        <v>22.99</v>
      </c>
      <c r="H39" s="20">
        <v>29.95</v>
      </c>
    </row>
    <row r="40" spans="1:9" x14ac:dyDescent="0.35">
      <c r="A40" s="16">
        <v>9781394228362</v>
      </c>
      <c r="B40" s="25" t="s">
        <v>26</v>
      </c>
      <c r="C40" s="15" t="s">
        <v>25</v>
      </c>
      <c r="D40" s="15" t="s">
        <v>6</v>
      </c>
      <c r="E40" s="17">
        <v>45316</v>
      </c>
      <c r="F40" s="18">
        <v>83.9</v>
      </c>
      <c r="G40" s="19">
        <v>68</v>
      </c>
      <c r="H40" s="20">
        <v>85</v>
      </c>
    </row>
    <row r="41" spans="1:9" x14ac:dyDescent="0.35">
      <c r="A41" s="16">
        <v>9781394179657</v>
      </c>
      <c r="B41" s="25" t="s">
        <v>95</v>
      </c>
      <c r="C41" s="15" t="s">
        <v>27</v>
      </c>
      <c r="D41" s="15" t="s">
        <v>6</v>
      </c>
      <c r="E41" s="17">
        <v>45316</v>
      </c>
      <c r="F41" s="18">
        <v>91.9</v>
      </c>
      <c r="G41" s="19">
        <v>75</v>
      </c>
      <c r="H41" s="20">
        <v>95</v>
      </c>
    </row>
    <row r="42" spans="1:9" x14ac:dyDescent="0.35">
      <c r="A42" s="16">
        <v>9781394222377</v>
      </c>
      <c r="B42" s="25" t="s">
        <v>75</v>
      </c>
      <c r="C42" s="15" t="s">
        <v>74</v>
      </c>
      <c r="D42" s="15" t="s">
        <v>3</v>
      </c>
      <c r="E42" s="17">
        <v>45350</v>
      </c>
      <c r="F42" s="18">
        <v>22.9</v>
      </c>
      <c r="G42" s="19">
        <v>18.5</v>
      </c>
      <c r="H42" s="20">
        <v>25</v>
      </c>
    </row>
    <row r="43" spans="1:9" x14ac:dyDescent="0.35">
      <c r="A43" s="16">
        <v>9781394223527</v>
      </c>
      <c r="B43" s="25" t="s">
        <v>53</v>
      </c>
      <c r="C43" s="15" t="s">
        <v>52</v>
      </c>
      <c r="D43" s="15" t="s">
        <v>6</v>
      </c>
      <c r="E43" s="17">
        <v>45334</v>
      </c>
      <c r="F43" s="18">
        <v>105</v>
      </c>
      <c r="G43" s="19">
        <v>85</v>
      </c>
      <c r="H43" s="20">
        <v>105</v>
      </c>
      <c r="I43" s="21">
        <v>9781394157716</v>
      </c>
    </row>
    <row r="44" spans="1:9" x14ac:dyDescent="0.35">
      <c r="A44" s="8" t="s">
        <v>93</v>
      </c>
      <c r="B44" s="26"/>
      <c r="C44" s="8"/>
      <c r="D44" s="8"/>
      <c r="E44" s="8"/>
      <c r="F44" s="8"/>
      <c r="G44" s="8"/>
      <c r="H44" s="8"/>
      <c r="I44" s="8"/>
    </row>
    <row r="45" spans="1:9" x14ac:dyDescent="0.35">
      <c r="A45" s="16">
        <v>9781394202232</v>
      </c>
      <c r="B45" s="25" t="s">
        <v>43</v>
      </c>
      <c r="C45" s="15" t="s">
        <v>42</v>
      </c>
      <c r="D45" s="15" t="s">
        <v>3</v>
      </c>
      <c r="E45" s="17">
        <v>45285</v>
      </c>
      <c r="F45" s="18">
        <v>22.9</v>
      </c>
      <c r="G45" s="19">
        <v>18.989999999999998</v>
      </c>
      <c r="H45" s="20">
        <v>25</v>
      </c>
    </row>
    <row r="46" spans="1:9" x14ac:dyDescent="0.35">
      <c r="A46" s="16">
        <v>9781394221080</v>
      </c>
      <c r="B46" s="25" t="s">
        <v>82</v>
      </c>
      <c r="C46" s="15" t="s">
        <v>81</v>
      </c>
      <c r="D46" s="15" t="s">
        <v>6</v>
      </c>
      <c r="E46" s="17">
        <v>45306</v>
      </c>
      <c r="F46" s="18">
        <v>27.9</v>
      </c>
      <c r="G46" s="19">
        <v>22.99</v>
      </c>
      <c r="H46" s="20">
        <v>30</v>
      </c>
    </row>
    <row r="47" spans="1:9" x14ac:dyDescent="0.35">
      <c r="A47" s="16">
        <v>9781394211388</v>
      </c>
      <c r="B47" s="25" t="s">
        <v>14</v>
      </c>
      <c r="C47" s="15" t="s">
        <v>13</v>
      </c>
      <c r="D47" s="15" t="s">
        <v>3</v>
      </c>
      <c r="E47" s="17">
        <v>45285</v>
      </c>
      <c r="F47" s="18">
        <v>42.9</v>
      </c>
      <c r="G47" s="19">
        <v>34.99</v>
      </c>
      <c r="H47" s="20">
        <v>45</v>
      </c>
      <c r="I47" s="21">
        <v>9781119735465</v>
      </c>
    </row>
    <row r="48" spans="1:9" ht="29" x14ac:dyDescent="0.35">
      <c r="A48" s="16">
        <v>9781394213054</v>
      </c>
      <c r="B48" s="25" t="s">
        <v>22</v>
      </c>
      <c r="C48" s="15" t="s">
        <v>21</v>
      </c>
      <c r="D48" s="15" t="s">
        <v>3</v>
      </c>
      <c r="E48" s="17">
        <v>45293</v>
      </c>
      <c r="F48" s="18">
        <v>57.9</v>
      </c>
      <c r="G48" s="19">
        <v>47.5</v>
      </c>
      <c r="H48" s="20">
        <v>60</v>
      </c>
    </row>
    <row r="49" spans="1:8" x14ac:dyDescent="0.35">
      <c r="A49" s="16">
        <v>9781394225590</v>
      </c>
      <c r="B49" s="25" t="s">
        <v>69</v>
      </c>
      <c r="C49" s="15" t="s">
        <v>68</v>
      </c>
      <c r="D49" s="15" t="s">
        <v>6</v>
      </c>
      <c r="E49" s="17">
        <v>45341</v>
      </c>
      <c r="F49" s="18">
        <v>26.9</v>
      </c>
      <c r="G49" s="19">
        <v>21.99</v>
      </c>
      <c r="H49" s="20">
        <v>28</v>
      </c>
    </row>
  </sheetData>
  <hyperlinks>
    <hyperlink ref="I10" location="'1'!A1" display="'1'!A1" xr:uid="{852A1F29-1898-46E8-AF7D-DE956CE54525}"/>
    <hyperlink ref="I15" location="'2'!A1" display="'2'!A1" xr:uid="{A45E5AB6-3D4C-4DC7-992B-9C0EB96B23C7}"/>
    <hyperlink ref="I33" location="'4'!A1" display="'4'!A1" xr:uid="{B122F580-B9FF-49F9-8105-E415A8E6C363}"/>
    <hyperlink ref="I35" location="'5'!A1" display="'5'!A1" xr:uid="{7EAB968B-34CC-4D6B-848A-FE33E03553BD}"/>
    <hyperlink ref="I43" location="'6'!A1" display="'6'!A1" xr:uid="{A7812805-784F-4773-92A3-77CCA1A4DFF3}"/>
    <hyperlink ref="I47" location="'7'!A1" display="'7'!A1" xr:uid="{316A8C31-2D85-417E-A94A-BD83A57FAE9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79391-FA75-40A1-BFDE-A2FDC5F0B639}">
  <dimension ref="A7:Q560"/>
  <sheetViews>
    <sheetView workbookViewId="0"/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54296875" customWidth="1"/>
  </cols>
  <sheetData>
    <row r="7" spans="1:17" x14ac:dyDescent="0.35">
      <c r="A7" t="s">
        <v>96</v>
      </c>
      <c r="B7" t="s">
        <v>97</v>
      </c>
      <c r="C7" t="s">
        <v>98</v>
      </c>
      <c r="D7" t="s">
        <v>99</v>
      </c>
      <c r="E7" t="s">
        <v>805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s="2" t="s">
        <v>800</v>
      </c>
      <c r="N7" s="2" t="s">
        <v>801</v>
      </c>
      <c r="O7" s="2" t="s">
        <v>802</v>
      </c>
      <c r="P7" s="2" t="s">
        <v>803</v>
      </c>
      <c r="Q7" s="2" t="s">
        <v>804</v>
      </c>
    </row>
    <row r="8" spans="1:17" x14ac:dyDescent="0.35">
      <c r="A8" t="s">
        <v>107</v>
      </c>
      <c r="B8" t="s">
        <v>108</v>
      </c>
      <c r="C8" t="s">
        <v>109</v>
      </c>
      <c r="D8" t="s">
        <v>110</v>
      </c>
      <c r="E8">
        <f>SUM(Table1[[#This Row],[2024]:[2014]])</f>
        <v>0</v>
      </c>
      <c r="F8" s="1"/>
      <c r="G8" s="1"/>
      <c r="H8" s="1"/>
      <c r="I8" s="1"/>
      <c r="J8" s="1">
        <v>0</v>
      </c>
      <c r="K8" s="1"/>
      <c r="L8" s="1"/>
    </row>
    <row r="9" spans="1:17" x14ac:dyDescent="0.35">
      <c r="A9" t="s">
        <v>107</v>
      </c>
      <c r="B9" t="s">
        <v>111</v>
      </c>
      <c r="C9" t="s">
        <v>112</v>
      </c>
      <c r="D9" t="s">
        <v>113</v>
      </c>
      <c r="E9">
        <f>SUM(Table1[[#This Row],[2024]:[2014]])</f>
        <v>1</v>
      </c>
      <c r="F9" s="1"/>
      <c r="G9" s="1"/>
      <c r="H9" s="1"/>
      <c r="I9" s="1"/>
      <c r="J9" s="1"/>
      <c r="K9" s="1">
        <v>1</v>
      </c>
      <c r="L9" s="1"/>
    </row>
    <row r="10" spans="1:17" x14ac:dyDescent="0.35">
      <c r="A10" t="s">
        <v>107</v>
      </c>
      <c r="B10" t="s">
        <v>111</v>
      </c>
      <c r="C10" t="s">
        <v>114</v>
      </c>
      <c r="D10" t="s">
        <v>115</v>
      </c>
      <c r="E10">
        <f>SUM(Table1[[#This Row],[2024]:[2014]])</f>
        <v>1</v>
      </c>
      <c r="F10" s="1"/>
      <c r="G10" s="1">
        <v>1</v>
      </c>
      <c r="H10" s="1"/>
      <c r="I10" s="1"/>
      <c r="J10" s="1"/>
      <c r="K10" s="1"/>
      <c r="L10" s="1"/>
    </row>
    <row r="11" spans="1:17" x14ac:dyDescent="0.35">
      <c r="A11" t="s">
        <v>107</v>
      </c>
      <c r="B11" t="s">
        <v>116</v>
      </c>
      <c r="C11" t="s">
        <v>117</v>
      </c>
      <c r="D11" t="s">
        <v>118</v>
      </c>
      <c r="E11">
        <f>SUM(Table1[[#This Row],[2024]:[2014]])</f>
        <v>1</v>
      </c>
      <c r="F11" s="1"/>
      <c r="G11" s="1"/>
      <c r="H11" s="1"/>
      <c r="I11" s="1"/>
      <c r="J11" s="1"/>
      <c r="K11" s="1">
        <v>1</v>
      </c>
      <c r="L11" s="1"/>
    </row>
    <row r="12" spans="1:17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SUM(Table1[[#This Row],[2024]:[2014]])</f>
        <v>34</v>
      </c>
      <c r="F12" s="1">
        <v>1</v>
      </c>
      <c r="G12" s="1"/>
      <c r="H12" s="1">
        <v>2</v>
      </c>
      <c r="I12" s="1">
        <v>13</v>
      </c>
      <c r="J12" s="1">
        <v>9</v>
      </c>
      <c r="K12" s="1">
        <v>9</v>
      </c>
      <c r="L12" s="1"/>
    </row>
    <row r="13" spans="1:17" x14ac:dyDescent="0.35">
      <c r="A13" t="s">
        <v>107</v>
      </c>
      <c r="B13" t="s">
        <v>122</v>
      </c>
      <c r="C13" t="s">
        <v>123</v>
      </c>
      <c r="D13" t="s">
        <v>124</v>
      </c>
      <c r="E13">
        <f>SUM(Table1[[#This Row],[2024]:[2014]])</f>
        <v>0</v>
      </c>
      <c r="F13" s="1"/>
      <c r="G13" s="1"/>
      <c r="H13" s="1"/>
      <c r="I13" s="1"/>
      <c r="J13" s="1">
        <v>-1</v>
      </c>
      <c r="K13" s="1">
        <v>1</v>
      </c>
      <c r="L13" s="1"/>
    </row>
    <row r="14" spans="1:17" x14ac:dyDescent="0.35">
      <c r="A14" t="s">
        <v>107</v>
      </c>
      <c r="B14" t="s">
        <v>122</v>
      </c>
      <c r="C14" t="s">
        <v>125</v>
      </c>
      <c r="D14" t="s">
        <v>126</v>
      </c>
      <c r="E14">
        <f>SUM(Table1[[#This Row],[2024]:[2014]])</f>
        <v>2</v>
      </c>
      <c r="F14" s="1"/>
      <c r="G14" s="1"/>
      <c r="H14" s="1"/>
      <c r="I14" s="1">
        <v>-1</v>
      </c>
      <c r="J14" s="1">
        <v>2</v>
      </c>
      <c r="K14" s="1">
        <v>1</v>
      </c>
      <c r="L14" s="1"/>
    </row>
    <row r="15" spans="1:17" x14ac:dyDescent="0.35">
      <c r="A15" t="s">
        <v>107</v>
      </c>
      <c r="B15" t="s">
        <v>127</v>
      </c>
      <c r="C15" t="s">
        <v>128</v>
      </c>
      <c r="D15" t="s">
        <v>129</v>
      </c>
      <c r="E15">
        <f>SUM(Table1[[#This Row],[2024]:[2014]])</f>
        <v>3</v>
      </c>
      <c r="F15" s="1"/>
      <c r="G15" s="1">
        <v>3</v>
      </c>
      <c r="H15" s="1"/>
      <c r="I15" s="1"/>
      <c r="J15" s="1"/>
      <c r="K15" s="1"/>
      <c r="L15" s="1"/>
    </row>
    <row r="16" spans="1:17" x14ac:dyDescent="0.35">
      <c r="A16" t="s">
        <v>107</v>
      </c>
      <c r="B16" t="s">
        <v>127</v>
      </c>
      <c r="C16" t="s">
        <v>130</v>
      </c>
      <c r="D16" t="s">
        <v>131</v>
      </c>
      <c r="E16">
        <f>SUM(Table1[[#This Row],[2024]:[2014]])</f>
        <v>3</v>
      </c>
      <c r="F16" s="1"/>
      <c r="G16" s="1"/>
      <c r="H16" s="1"/>
      <c r="I16" s="1"/>
      <c r="J16" s="1">
        <v>3</v>
      </c>
      <c r="K16" s="1"/>
      <c r="L16" s="1"/>
    </row>
    <row r="17" spans="1:12" x14ac:dyDescent="0.35">
      <c r="A17" t="s">
        <v>107</v>
      </c>
      <c r="B17" t="s">
        <v>132</v>
      </c>
      <c r="C17" t="s">
        <v>120</v>
      </c>
      <c r="D17" t="s">
        <v>133</v>
      </c>
      <c r="E17">
        <f>SUM(Table1[[#This Row],[2024]:[2014]])</f>
        <v>8</v>
      </c>
      <c r="F17" s="1"/>
      <c r="G17" s="1"/>
      <c r="H17" s="1"/>
      <c r="I17" s="1">
        <v>3</v>
      </c>
      <c r="J17" s="1">
        <v>5</v>
      </c>
      <c r="K17" s="1"/>
      <c r="L17" s="1"/>
    </row>
    <row r="18" spans="1:12" x14ac:dyDescent="0.35">
      <c r="A18" t="s">
        <v>107</v>
      </c>
      <c r="B18" t="s">
        <v>132</v>
      </c>
      <c r="C18" t="s">
        <v>134</v>
      </c>
      <c r="D18" t="s">
        <v>135</v>
      </c>
      <c r="E18">
        <f>SUM(Table1[[#This Row],[2024]:[2014]])</f>
        <v>4</v>
      </c>
      <c r="F18" s="1"/>
      <c r="G18" s="1"/>
      <c r="H18" s="1"/>
      <c r="I18" s="1"/>
      <c r="J18" s="1">
        <v>-2</v>
      </c>
      <c r="K18" s="1">
        <v>6</v>
      </c>
      <c r="L18" s="1">
        <v>0</v>
      </c>
    </row>
    <row r="19" spans="1:12" x14ac:dyDescent="0.35">
      <c r="A19" t="s">
        <v>107</v>
      </c>
      <c r="B19" t="s">
        <v>136</v>
      </c>
      <c r="C19" t="s">
        <v>120</v>
      </c>
      <c r="D19" t="s">
        <v>137</v>
      </c>
      <c r="E19">
        <f>SUM(Table1[[#This Row],[2024]:[2014]])</f>
        <v>18</v>
      </c>
      <c r="F19" s="1"/>
      <c r="G19" s="1">
        <v>18</v>
      </c>
      <c r="H19" s="1"/>
      <c r="I19" s="1"/>
      <c r="J19" s="1"/>
      <c r="K19" s="1"/>
      <c r="L19" s="1"/>
    </row>
    <row r="20" spans="1:12" x14ac:dyDescent="0.35">
      <c r="A20" t="s">
        <v>107</v>
      </c>
      <c r="B20" t="s">
        <v>136</v>
      </c>
      <c r="C20" t="s">
        <v>120</v>
      </c>
      <c r="D20" t="s">
        <v>138</v>
      </c>
      <c r="E20">
        <f>SUM(Table1[[#This Row],[2024]:[2014]])</f>
        <v>2</v>
      </c>
      <c r="F20" s="1"/>
      <c r="G20" s="1"/>
      <c r="H20" s="1"/>
      <c r="I20" s="1"/>
      <c r="J20" s="1"/>
      <c r="K20" s="1">
        <v>2</v>
      </c>
      <c r="L20" s="1"/>
    </row>
    <row r="21" spans="1:12" x14ac:dyDescent="0.35">
      <c r="A21" t="s">
        <v>107</v>
      </c>
      <c r="B21" t="s">
        <v>136</v>
      </c>
      <c r="C21" t="s">
        <v>120</v>
      </c>
      <c r="D21" t="s">
        <v>139</v>
      </c>
      <c r="E21">
        <f>SUM(Table1[[#This Row],[2024]:[2014]])</f>
        <v>4</v>
      </c>
      <c r="F21" s="1"/>
      <c r="G21" s="1"/>
      <c r="H21" s="1"/>
      <c r="I21" s="1">
        <v>1</v>
      </c>
      <c r="J21" s="1">
        <v>2</v>
      </c>
      <c r="K21" s="1">
        <v>1</v>
      </c>
      <c r="L21" s="1"/>
    </row>
    <row r="22" spans="1:12" x14ac:dyDescent="0.35">
      <c r="A22" t="s">
        <v>107</v>
      </c>
      <c r="B22" t="s">
        <v>136</v>
      </c>
      <c r="C22" t="s">
        <v>120</v>
      </c>
      <c r="D22" t="s">
        <v>140</v>
      </c>
      <c r="E22">
        <f>SUM(Table1[[#This Row],[2024]:[2014]])</f>
        <v>-11</v>
      </c>
      <c r="F22" s="1"/>
      <c r="G22" s="1">
        <v>-11</v>
      </c>
      <c r="H22" s="1"/>
      <c r="I22" s="1"/>
      <c r="J22" s="1"/>
      <c r="K22" s="1"/>
      <c r="L22" s="1"/>
    </row>
    <row r="23" spans="1:12" x14ac:dyDescent="0.35">
      <c r="A23" t="s">
        <v>107</v>
      </c>
      <c r="B23" t="s">
        <v>136</v>
      </c>
      <c r="C23" t="s">
        <v>120</v>
      </c>
      <c r="D23" t="s">
        <v>141</v>
      </c>
      <c r="E23">
        <f>SUM(Table1[[#This Row],[2024]:[2014]])</f>
        <v>1</v>
      </c>
      <c r="F23" s="1"/>
      <c r="G23" s="1"/>
      <c r="H23" s="1"/>
      <c r="I23" s="1"/>
      <c r="J23" s="1"/>
      <c r="K23" s="1">
        <v>1</v>
      </c>
      <c r="L23" s="1"/>
    </row>
    <row r="24" spans="1:12" x14ac:dyDescent="0.35">
      <c r="A24" t="s">
        <v>107</v>
      </c>
      <c r="B24" t="s">
        <v>136</v>
      </c>
      <c r="C24" t="s">
        <v>120</v>
      </c>
      <c r="D24" t="s">
        <v>142</v>
      </c>
      <c r="E24">
        <f>SUM(Table1[[#This Row],[2024]:[2014]])</f>
        <v>5</v>
      </c>
      <c r="F24" s="1"/>
      <c r="G24" s="1"/>
      <c r="H24" s="1"/>
      <c r="I24" s="1">
        <v>3</v>
      </c>
      <c r="J24" s="1"/>
      <c r="K24" s="1">
        <v>2</v>
      </c>
      <c r="L24" s="1"/>
    </row>
    <row r="25" spans="1:12" x14ac:dyDescent="0.35">
      <c r="A25" t="s">
        <v>107</v>
      </c>
      <c r="B25" t="s">
        <v>136</v>
      </c>
      <c r="C25" t="s">
        <v>120</v>
      </c>
      <c r="D25" t="s">
        <v>143</v>
      </c>
      <c r="E25">
        <f>SUM(Table1[[#This Row],[2024]:[2014]])</f>
        <v>3</v>
      </c>
      <c r="F25" s="1"/>
      <c r="G25" s="1"/>
      <c r="H25" s="1"/>
      <c r="I25" s="1"/>
      <c r="J25" s="1">
        <v>1</v>
      </c>
      <c r="K25" s="1">
        <v>2</v>
      </c>
      <c r="L25" s="1"/>
    </row>
    <row r="26" spans="1:12" x14ac:dyDescent="0.35">
      <c r="A26" t="s">
        <v>107</v>
      </c>
      <c r="B26" t="s">
        <v>136</v>
      </c>
      <c r="C26" t="s">
        <v>120</v>
      </c>
      <c r="D26" t="s">
        <v>144</v>
      </c>
      <c r="E26">
        <f>SUM(Table1[[#This Row],[2024]:[2014]])</f>
        <v>4</v>
      </c>
      <c r="F26" s="1"/>
      <c r="G26" s="1"/>
      <c r="H26" s="1"/>
      <c r="I26" s="1">
        <v>3</v>
      </c>
      <c r="J26" s="1">
        <v>1</v>
      </c>
      <c r="K26" s="1"/>
      <c r="L26" s="1"/>
    </row>
    <row r="27" spans="1:12" x14ac:dyDescent="0.35">
      <c r="A27" t="s">
        <v>107</v>
      </c>
      <c r="B27" t="s">
        <v>136</v>
      </c>
      <c r="C27" t="s">
        <v>120</v>
      </c>
      <c r="D27" t="s">
        <v>145</v>
      </c>
      <c r="E27">
        <f>SUM(Table1[[#This Row],[2024]:[2014]])</f>
        <v>1</v>
      </c>
      <c r="F27" s="1"/>
      <c r="G27" s="1"/>
      <c r="H27" s="1">
        <v>1</v>
      </c>
      <c r="I27" s="1"/>
      <c r="J27" s="1"/>
      <c r="K27" s="1"/>
      <c r="L27" s="1"/>
    </row>
    <row r="28" spans="1:12" x14ac:dyDescent="0.35">
      <c r="A28" t="s">
        <v>107</v>
      </c>
      <c r="B28" t="s">
        <v>136</v>
      </c>
      <c r="C28" t="s">
        <v>120</v>
      </c>
      <c r="D28" t="s">
        <v>146</v>
      </c>
      <c r="E28">
        <f>SUM(Table1[[#This Row],[2024]:[2014]])</f>
        <v>9</v>
      </c>
      <c r="F28" s="1"/>
      <c r="G28" s="1">
        <v>4</v>
      </c>
      <c r="H28" s="1">
        <v>3</v>
      </c>
      <c r="I28" s="1">
        <v>1</v>
      </c>
      <c r="J28" s="1"/>
      <c r="K28" s="1">
        <v>1</v>
      </c>
      <c r="L28" s="1"/>
    </row>
    <row r="29" spans="1:12" x14ac:dyDescent="0.35">
      <c r="A29" t="s">
        <v>107</v>
      </c>
      <c r="B29" t="s">
        <v>136</v>
      </c>
      <c r="C29" t="s">
        <v>120</v>
      </c>
      <c r="D29" t="s">
        <v>147</v>
      </c>
      <c r="E29">
        <f>SUM(Table1[[#This Row],[2024]:[2014]])</f>
        <v>51</v>
      </c>
      <c r="F29" s="1">
        <v>20</v>
      </c>
      <c r="G29" s="1">
        <v>20</v>
      </c>
      <c r="H29" s="1">
        <v>9</v>
      </c>
      <c r="I29" s="1">
        <v>1</v>
      </c>
      <c r="J29" s="1">
        <v>1</v>
      </c>
      <c r="K29" s="1"/>
      <c r="L29" s="1"/>
    </row>
    <row r="30" spans="1:12" x14ac:dyDescent="0.35">
      <c r="A30" t="s">
        <v>107</v>
      </c>
      <c r="B30" t="s">
        <v>136</v>
      </c>
      <c r="C30" t="s">
        <v>120</v>
      </c>
      <c r="D30" t="s">
        <v>148</v>
      </c>
      <c r="E30">
        <f>SUM(Table1[[#This Row],[2024]:[2014]])</f>
        <v>15</v>
      </c>
      <c r="F30" s="1"/>
      <c r="G30" s="1"/>
      <c r="H30" s="1"/>
      <c r="I30" s="1">
        <v>13</v>
      </c>
      <c r="J30" s="1"/>
      <c r="K30" s="1">
        <v>2</v>
      </c>
      <c r="L30" s="1"/>
    </row>
    <row r="31" spans="1:12" x14ac:dyDescent="0.35">
      <c r="A31" t="s">
        <v>107</v>
      </c>
      <c r="B31" t="s">
        <v>136</v>
      </c>
      <c r="C31" t="s">
        <v>120</v>
      </c>
      <c r="D31" t="s">
        <v>149</v>
      </c>
      <c r="E31">
        <f>SUM(Table1[[#This Row],[2024]:[2014]])</f>
        <v>1</v>
      </c>
      <c r="F31" s="1"/>
      <c r="G31" s="1"/>
      <c r="H31" s="1"/>
      <c r="I31" s="1"/>
      <c r="J31" s="1"/>
      <c r="K31" s="1">
        <v>1</v>
      </c>
      <c r="L31" s="1"/>
    </row>
    <row r="32" spans="1:12" x14ac:dyDescent="0.35">
      <c r="A32" t="s">
        <v>107</v>
      </c>
      <c r="B32" t="s">
        <v>136</v>
      </c>
      <c r="C32" t="s">
        <v>120</v>
      </c>
      <c r="D32" t="s">
        <v>150</v>
      </c>
      <c r="E32">
        <f>SUM(Table1[[#This Row],[2024]:[2014]])</f>
        <v>3</v>
      </c>
      <c r="F32" s="1"/>
      <c r="G32" s="1"/>
      <c r="H32" s="1"/>
      <c r="I32" s="1">
        <v>3</v>
      </c>
      <c r="J32" s="1"/>
      <c r="K32" s="1"/>
      <c r="L32" s="1"/>
    </row>
    <row r="33" spans="1:12" x14ac:dyDescent="0.35">
      <c r="A33" t="s">
        <v>107</v>
      </c>
      <c r="B33" t="s">
        <v>136</v>
      </c>
      <c r="C33" t="s">
        <v>120</v>
      </c>
      <c r="D33" t="s">
        <v>151</v>
      </c>
      <c r="E33">
        <f>SUM(Table1[[#This Row],[2024]:[2014]])</f>
        <v>4</v>
      </c>
      <c r="F33" s="1"/>
      <c r="G33" s="1">
        <v>3</v>
      </c>
      <c r="H33" s="1"/>
      <c r="I33" s="1">
        <v>1</v>
      </c>
      <c r="J33" s="1"/>
      <c r="K33" s="1"/>
      <c r="L33" s="1"/>
    </row>
    <row r="34" spans="1:12" x14ac:dyDescent="0.35">
      <c r="A34" t="s">
        <v>107</v>
      </c>
      <c r="B34" t="s">
        <v>136</v>
      </c>
      <c r="C34" t="s">
        <v>152</v>
      </c>
      <c r="D34" t="s">
        <v>153</v>
      </c>
      <c r="E34">
        <f>SUM(Table1[[#This Row],[2024]:[2014]])</f>
        <v>16</v>
      </c>
      <c r="F34" s="1"/>
      <c r="G34" s="1"/>
      <c r="H34" s="1">
        <v>16</v>
      </c>
      <c r="I34" s="1"/>
      <c r="J34" s="1"/>
      <c r="K34" s="1"/>
      <c r="L34" s="1"/>
    </row>
    <row r="35" spans="1:12" x14ac:dyDescent="0.35">
      <c r="A35" t="s">
        <v>107</v>
      </c>
      <c r="B35" t="s">
        <v>136</v>
      </c>
      <c r="C35" t="s">
        <v>154</v>
      </c>
      <c r="D35" t="s">
        <v>155</v>
      </c>
      <c r="E35">
        <f>SUM(Table1[[#This Row],[2024]:[2014]])</f>
        <v>1</v>
      </c>
      <c r="F35" s="1"/>
      <c r="G35" s="1"/>
      <c r="H35" s="1"/>
      <c r="I35" s="1"/>
      <c r="J35" s="1">
        <v>1</v>
      </c>
      <c r="K35" s="1"/>
      <c r="L35" s="1"/>
    </row>
    <row r="36" spans="1:12" x14ac:dyDescent="0.35">
      <c r="A36" t="s">
        <v>107</v>
      </c>
      <c r="B36" t="s">
        <v>136</v>
      </c>
      <c r="C36" t="s">
        <v>156</v>
      </c>
      <c r="D36" t="s">
        <v>157</v>
      </c>
      <c r="E36">
        <f>SUM(Table1[[#This Row],[2024]:[2014]])</f>
        <v>0</v>
      </c>
      <c r="F36" s="1"/>
      <c r="G36" s="1"/>
      <c r="H36" s="1"/>
      <c r="I36" s="1"/>
      <c r="J36" s="1"/>
      <c r="K36" s="1">
        <v>0</v>
      </c>
      <c r="L36" s="1"/>
    </row>
    <row r="37" spans="1:12" x14ac:dyDescent="0.35">
      <c r="A37" t="s">
        <v>107</v>
      </c>
      <c r="B37" t="s">
        <v>136</v>
      </c>
      <c r="C37" t="s">
        <v>158</v>
      </c>
      <c r="D37" t="s">
        <v>159</v>
      </c>
      <c r="E37">
        <f>SUM(Table1[[#This Row],[2024]:[2014]])</f>
        <v>1</v>
      </c>
      <c r="F37" s="1"/>
      <c r="G37" s="1"/>
      <c r="H37" s="1"/>
      <c r="I37" s="1"/>
      <c r="J37" s="1"/>
      <c r="K37" s="1">
        <v>1</v>
      </c>
      <c r="L37" s="1"/>
    </row>
    <row r="38" spans="1:12" x14ac:dyDescent="0.35">
      <c r="A38" t="s">
        <v>107</v>
      </c>
      <c r="B38" t="s">
        <v>136</v>
      </c>
      <c r="C38" t="s">
        <v>160</v>
      </c>
      <c r="D38" t="s">
        <v>161</v>
      </c>
      <c r="E38">
        <f>SUM(Table1[[#This Row],[2024]:[2014]])</f>
        <v>1</v>
      </c>
      <c r="F38" s="1"/>
      <c r="G38" s="1"/>
      <c r="H38" s="1"/>
      <c r="I38" s="1"/>
      <c r="J38" s="1"/>
      <c r="K38" s="1">
        <v>1</v>
      </c>
      <c r="L38" s="1"/>
    </row>
    <row r="39" spans="1:12" x14ac:dyDescent="0.35">
      <c r="A39" t="s">
        <v>107</v>
      </c>
      <c r="B39" t="s">
        <v>136</v>
      </c>
      <c r="C39" t="s">
        <v>162</v>
      </c>
      <c r="D39" t="s">
        <v>163</v>
      </c>
      <c r="E39">
        <f>SUM(Table1[[#This Row],[2024]:[2014]])</f>
        <v>3</v>
      </c>
      <c r="F39" s="1"/>
      <c r="G39" s="1">
        <v>2</v>
      </c>
      <c r="H39" s="1">
        <v>1</v>
      </c>
      <c r="I39" s="1"/>
      <c r="J39" s="1"/>
      <c r="K39" s="1"/>
      <c r="L39" s="1"/>
    </row>
    <row r="40" spans="1:12" x14ac:dyDescent="0.35">
      <c r="A40" t="s">
        <v>107</v>
      </c>
      <c r="B40" t="s">
        <v>164</v>
      </c>
      <c r="C40" t="s">
        <v>165</v>
      </c>
      <c r="D40" t="s">
        <v>166</v>
      </c>
      <c r="E40">
        <f>SUM(Table1[[#This Row],[2024]:[2014]])</f>
        <v>3</v>
      </c>
      <c r="F40" s="1"/>
      <c r="G40" s="1"/>
      <c r="H40" s="1"/>
      <c r="I40" s="1"/>
      <c r="J40" s="1"/>
      <c r="K40" s="1">
        <v>3</v>
      </c>
      <c r="L40" s="1">
        <v>0</v>
      </c>
    </row>
    <row r="41" spans="1:12" x14ac:dyDescent="0.35">
      <c r="A41" t="s">
        <v>107</v>
      </c>
      <c r="B41" t="s">
        <v>167</v>
      </c>
      <c r="C41" t="s">
        <v>168</v>
      </c>
      <c r="D41" t="s">
        <v>169</v>
      </c>
      <c r="E41">
        <f>SUM(Table1[[#This Row],[2024]:[2014]])</f>
        <v>2</v>
      </c>
      <c r="F41" s="1"/>
      <c r="G41" s="1"/>
      <c r="H41" s="1">
        <v>1</v>
      </c>
      <c r="I41" s="1">
        <v>1</v>
      </c>
      <c r="J41" s="1"/>
      <c r="K41" s="1"/>
      <c r="L41" s="1"/>
    </row>
    <row r="42" spans="1:12" x14ac:dyDescent="0.35">
      <c r="A42" t="s">
        <v>107</v>
      </c>
      <c r="B42" t="s">
        <v>170</v>
      </c>
      <c r="C42" t="s">
        <v>171</v>
      </c>
      <c r="D42" t="s">
        <v>172</v>
      </c>
      <c r="E42">
        <f>SUM(Table1[[#This Row],[2024]:[2014]])</f>
        <v>0</v>
      </c>
      <c r="F42" s="1"/>
      <c r="G42" s="1"/>
      <c r="H42" s="1"/>
      <c r="I42" s="1"/>
      <c r="J42" s="1"/>
      <c r="K42" s="1"/>
      <c r="L42" s="1">
        <v>0</v>
      </c>
    </row>
    <row r="43" spans="1:12" x14ac:dyDescent="0.35">
      <c r="A43" t="s">
        <v>107</v>
      </c>
      <c r="B43" t="s">
        <v>170</v>
      </c>
      <c r="C43" t="s">
        <v>173</v>
      </c>
      <c r="D43" t="s">
        <v>174</v>
      </c>
      <c r="E43">
        <f>SUM(Table1[[#This Row],[2024]:[2014]])</f>
        <v>11</v>
      </c>
      <c r="F43" s="1"/>
      <c r="G43" s="1"/>
      <c r="H43" s="1"/>
      <c r="I43" s="1"/>
      <c r="J43" s="1"/>
      <c r="K43" s="1">
        <v>11</v>
      </c>
      <c r="L43" s="1"/>
    </row>
    <row r="44" spans="1:12" x14ac:dyDescent="0.35">
      <c r="A44" t="s">
        <v>107</v>
      </c>
      <c r="B44" t="s">
        <v>175</v>
      </c>
      <c r="C44" t="s">
        <v>176</v>
      </c>
      <c r="D44" t="s">
        <v>177</v>
      </c>
      <c r="E44">
        <f>SUM(Table1[[#This Row],[2024]:[2014]])</f>
        <v>1</v>
      </c>
      <c r="F44" s="1"/>
      <c r="G44" s="1"/>
      <c r="H44" s="1"/>
      <c r="I44" s="1"/>
      <c r="J44" s="1"/>
      <c r="K44" s="1">
        <v>1</v>
      </c>
      <c r="L44" s="1"/>
    </row>
    <row r="45" spans="1:12" x14ac:dyDescent="0.35">
      <c r="A45" t="s">
        <v>107</v>
      </c>
      <c r="B45" t="s">
        <v>178</v>
      </c>
      <c r="C45" t="s">
        <v>120</v>
      </c>
      <c r="D45" t="s">
        <v>179</v>
      </c>
      <c r="E45">
        <f>SUM(Table1[[#This Row],[2024]:[2014]])</f>
        <v>-15</v>
      </c>
      <c r="F45" s="1"/>
      <c r="G45" s="1">
        <v>-14</v>
      </c>
      <c r="H45" s="1"/>
      <c r="I45" s="1"/>
      <c r="J45" s="1">
        <v>-1</v>
      </c>
      <c r="K45" s="1"/>
      <c r="L45" s="1"/>
    </row>
    <row r="46" spans="1:12" x14ac:dyDescent="0.35">
      <c r="A46" t="s">
        <v>107</v>
      </c>
      <c r="B46" t="s">
        <v>178</v>
      </c>
      <c r="C46" t="s">
        <v>120</v>
      </c>
      <c r="D46" t="s">
        <v>180</v>
      </c>
      <c r="E46">
        <f>SUM(Table1[[#This Row],[2024]:[2014]])</f>
        <v>-2</v>
      </c>
      <c r="F46" s="1"/>
      <c r="G46" s="1">
        <v>-2</v>
      </c>
      <c r="H46" s="1"/>
      <c r="I46" s="1"/>
      <c r="J46" s="1"/>
      <c r="K46" s="1"/>
      <c r="L46" s="1"/>
    </row>
    <row r="47" spans="1:12" x14ac:dyDescent="0.35">
      <c r="A47" t="s">
        <v>107</v>
      </c>
      <c r="B47" t="s">
        <v>178</v>
      </c>
      <c r="C47" t="s">
        <v>181</v>
      </c>
      <c r="D47" t="s">
        <v>182</v>
      </c>
      <c r="E47">
        <f>SUM(Table1[[#This Row],[2024]:[2014]])</f>
        <v>1</v>
      </c>
      <c r="F47" s="1"/>
      <c r="G47" s="1"/>
      <c r="H47" s="1"/>
      <c r="I47" s="1">
        <v>1</v>
      </c>
      <c r="J47" s="1"/>
      <c r="K47" s="1"/>
      <c r="L47" s="1"/>
    </row>
    <row r="48" spans="1:12" x14ac:dyDescent="0.35">
      <c r="A48" t="s">
        <v>107</v>
      </c>
      <c r="B48" t="s">
        <v>183</v>
      </c>
      <c r="C48" t="s">
        <v>184</v>
      </c>
      <c r="D48" t="s">
        <v>185</v>
      </c>
      <c r="E48">
        <f>SUM(Table1[[#This Row],[2024]:[2014]])</f>
        <v>1</v>
      </c>
      <c r="F48" s="1"/>
      <c r="G48" s="1"/>
      <c r="H48" s="1"/>
      <c r="I48" s="1"/>
      <c r="J48" s="1"/>
      <c r="K48" s="1">
        <v>1</v>
      </c>
      <c r="L48" s="1"/>
    </row>
    <row r="49" spans="1:12" x14ac:dyDescent="0.35">
      <c r="A49" t="s">
        <v>107</v>
      </c>
      <c r="B49" t="s">
        <v>183</v>
      </c>
      <c r="C49" t="s">
        <v>186</v>
      </c>
      <c r="D49" t="s">
        <v>187</v>
      </c>
      <c r="E49">
        <f>SUM(Table1[[#This Row],[2024]:[2014]])</f>
        <v>9</v>
      </c>
      <c r="F49" s="1"/>
      <c r="G49" s="1"/>
      <c r="H49" s="1">
        <v>1</v>
      </c>
      <c r="I49" s="1"/>
      <c r="J49" s="1">
        <v>1</v>
      </c>
      <c r="K49" s="1">
        <v>7</v>
      </c>
      <c r="L49" s="1">
        <v>0</v>
      </c>
    </row>
    <row r="50" spans="1:12" x14ac:dyDescent="0.35">
      <c r="A50" t="s">
        <v>107</v>
      </c>
      <c r="B50" t="s">
        <v>188</v>
      </c>
      <c r="C50" t="s">
        <v>189</v>
      </c>
      <c r="D50" t="s">
        <v>190</v>
      </c>
      <c r="E50">
        <f>SUM(Table1[[#This Row],[2024]:[2014]])</f>
        <v>1</v>
      </c>
      <c r="F50" s="1"/>
      <c r="G50" s="1"/>
      <c r="H50" s="1"/>
      <c r="I50" s="1"/>
      <c r="J50" s="1">
        <v>1</v>
      </c>
      <c r="K50" s="1"/>
      <c r="L50" s="1"/>
    </row>
    <row r="51" spans="1:12" x14ac:dyDescent="0.35">
      <c r="A51" t="s">
        <v>107</v>
      </c>
      <c r="B51" t="s">
        <v>191</v>
      </c>
      <c r="C51" t="s">
        <v>192</v>
      </c>
      <c r="D51" t="s">
        <v>193</v>
      </c>
      <c r="E51">
        <f>SUM(Table1[[#This Row],[2024]:[2014]])</f>
        <v>1</v>
      </c>
      <c r="F51" s="1"/>
      <c r="G51" s="1"/>
      <c r="H51" s="1">
        <v>1</v>
      </c>
      <c r="I51" s="1"/>
      <c r="J51" s="1"/>
      <c r="K51" s="1"/>
      <c r="L51" s="1"/>
    </row>
    <row r="52" spans="1:12" x14ac:dyDescent="0.35">
      <c r="A52" t="s">
        <v>107</v>
      </c>
      <c r="B52" t="s">
        <v>191</v>
      </c>
      <c r="C52" t="s">
        <v>194</v>
      </c>
      <c r="D52" t="s">
        <v>195</v>
      </c>
      <c r="E52">
        <f>SUM(Table1[[#This Row],[2024]:[2014]])</f>
        <v>1</v>
      </c>
      <c r="F52" s="1"/>
      <c r="G52" s="1"/>
      <c r="H52" s="1"/>
      <c r="I52" s="1"/>
      <c r="J52" s="1"/>
      <c r="K52" s="1">
        <v>1</v>
      </c>
      <c r="L52" s="1"/>
    </row>
    <row r="53" spans="1:12" x14ac:dyDescent="0.35">
      <c r="A53" t="s">
        <v>107</v>
      </c>
      <c r="B53" t="s">
        <v>196</v>
      </c>
      <c r="C53" t="s">
        <v>120</v>
      </c>
      <c r="D53" t="s">
        <v>197</v>
      </c>
      <c r="E53">
        <f>SUM(Table1[[#This Row],[2024]:[2014]])</f>
        <v>2</v>
      </c>
      <c r="F53" s="1"/>
      <c r="G53" s="1">
        <v>1</v>
      </c>
      <c r="H53" s="1">
        <v>1</v>
      </c>
      <c r="I53" s="1"/>
      <c r="J53" s="1"/>
      <c r="K53" s="1"/>
      <c r="L53" s="1"/>
    </row>
    <row r="54" spans="1:12" x14ac:dyDescent="0.35">
      <c r="A54" t="s">
        <v>107</v>
      </c>
      <c r="B54" t="s">
        <v>196</v>
      </c>
      <c r="C54" t="s">
        <v>120</v>
      </c>
      <c r="D54" t="s">
        <v>198</v>
      </c>
      <c r="E54">
        <f>SUM(Table1[[#This Row],[2024]:[2014]])</f>
        <v>26</v>
      </c>
      <c r="F54" s="1"/>
      <c r="G54" s="1">
        <v>2</v>
      </c>
      <c r="H54" s="1">
        <v>2</v>
      </c>
      <c r="I54" s="1">
        <v>2</v>
      </c>
      <c r="J54" s="1">
        <v>13</v>
      </c>
      <c r="K54" s="1">
        <v>7</v>
      </c>
      <c r="L54" s="1"/>
    </row>
    <row r="55" spans="1:12" x14ac:dyDescent="0.35">
      <c r="A55" t="s">
        <v>107</v>
      </c>
      <c r="B55" t="s">
        <v>196</v>
      </c>
      <c r="C55" t="s">
        <v>120</v>
      </c>
      <c r="D55" t="s">
        <v>199</v>
      </c>
      <c r="E55">
        <f>SUM(Table1[[#This Row],[2024]:[2014]])</f>
        <v>39</v>
      </c>
      <c r="F55" s="1"/>
      <c r="G55" s="1">
        <v>4</v>
      </c>
      <c r="H55" s="1"/>
      <c r="I55" s="1">
        <v>13</v>
      </c>
      <c r="J55" s="1">
        <v>14</v>
      </c>
      <c r="K55" s="1">
        <v>8</v>
      </c>
      <c r="L55" s="1"/>
    </row>
    <row r="56" spans="1:12" x14ac:dyDescent="0.35">
      <c r="A56" t="s">
        <v>107</v>
      </c>
      <c r="B56" t="s">
        <v>196</v>
      </c>
      <c r="C56" t="s">
        <v>120</v>
      </c>
      <c r="D56" t="s">
        <v>200</v>
      </c>
      <c r="E56">
        <f>SUM(Table1[[#This Row],[2024]:[2014]])</f>
        <v>3</v>
      </c>
      <c r="F56" s="1"/>
      <c r="G56" s="1"/>
      <c r="H56" s="1">
        <v>1</v>
      </c>
      <c r="I56" s="1"/>
      <c r="J56" s="1">
        <v>2</v>
      </c>
      <c r="K56" s="1"/>
      <c r="L56" s="1"/>
    </row>
    <row r="57" spans="1:12" x14ac:dyDescent="0.35">
      <c r="A57" t="s">
        <v>107</v>
      </c>
      <c r="B57" t="s">
        <v>196</v>
      </c>
      <c r="C57" t="s">
        <v>120</v>
      </c>
      <c r="D57" t="s">
        <v>201</v>
      </c>
      <c r="E57">
        <f>SUM(Table1[[#This Row],[2024]:[2014]])</f>
        <v>53</v>
      </c>
      <c r="F57" s="1">
        <v>1</v>
      </c>
      <c r="G57" s="1">
        <v>17</v>
      </c>
      <c r="H57" s="1">
        <v>14</v>
      </c>
      <c r="I57" s="1">
        <v>18</v>
      </c>
      <c r="J57" s="1">
        <v>3</v>
      </c>
      <c r="K57" s="1"/>
      <c r="L57" s="1"/>
    </row>
    <row r="58" spans="1:12" x14ac:dyDescent="0.35">
      <c r="A58" t="s">
        <v>107</v>
      </c>
      <c r="B58" t="s">
        <v>196</v>
      </c>
      <c r="C58" t="s">
        <v>120</v>
      </c>
      <c r="D58" t="s">
        <v>202</v>
      </c>
      <c r="E58">
        <f>SUM(Table1[[#This Row],[2024]:[2014]])</f>
        <v>11</v>
      </c>
      <c r="F58" s="1"/>
      <c r="G58" s="1"/>
      <c r="H58" s="1">
        <v>1</v>
      </c>
      <c r="I58" s="1">
        <v>3</v>
      </c>
      <c r="J58" s="1">
        <v>2</v>
      </c>
      <c r="K58" s="1">
        <v>5</v>
      </c>
      <c r="L58" s="1"/>
    </row>
    <row r="59" spans="1:12" x14ac:dyDescent="0.35">
      <c r="A59" t="s">
        <v>107</v>
      </c>
      <c r="B59" t="s">
        <v>196</v>
      </c>
      <c r="C59" t="s">
        <v>120</v>
      </c>
      <c r="D59" t="s">
        <v>203</v>
      </c>
      <c r="E59">
        <f>SUM(Table1[[#This Row],[2024]:[2014]])</f>
        <v>4</v>
      </c>
      <c r="F59" s="1"/>
      <c r="G59" s="1"/>
      <c r="H59" s="1">
        <v>1</v>
      </c>
      <c r="I59" s="1">
        <v>3</v>
      </c>
      <c r="J59" s="1"/>
      <c r="K59" s="1"/>
      <c r="L59" s="1"/>
    </row>
    <row r="60" spans="1:12" x14ac:dyDescent="0.35">
      <c r="A60" t="s">
        <v>107</v>
      </c>
      <c r="B60" t="s">
        <v>204</v>
      </c>
      <c r="C60" t="s">
        <v>205</v>
      </c>
      <c r="D60" t="s">
        <v>206</v>
      </c>
      <c r="E60">
        <f>SUM(Table1[[#This Row],[2024]:[2014]])</f>
        <v>1</v>
      </c>
      <c r="F60" s="1"/>
      <c r="G60" s="1"/>
      <c r="H60" s="1"/>
      <c r="I60" s="1">
        <v>1</v>
      </c>
      <c r="J60" s="1"/>
      <c r="K60" s="1"/>
      <c r="L60" s="1"/>
    </row>
    <row r="61" spans="1:12" x14ac:dyDescent="0.35">
      <c r="A61" t="s">
        <v>107</v>
      </c>
      <c r="B61" t="s">
        <v>207</v>
      </c>
      <c r="C61" t="s">
        <v>208</v>
      </c>
      <c r="D61" t="s">
        <v>209</v>
      </c>
      <c r="E61">
        <f>SUM(Table1[[#This Row],[2024]:[2014]])</f>
        <v>1</v>
      </c>
      <c r="F61" s="1"/>
      <c r="G61" s="1"/>
      <c r="H61" s="1"/>
      <c r="I61" s="1">
        <v>1</v>
      </c>
      <c r="J61" s="1"/>
      <c r="K61" s="1"/>
      <c r="L61" s="1"/>
    </row>
    <row r="62" spans="1:12" x14ac:dyDescent="0.35">
      <c r="A62" t="s">
        <v>107</v>
      </c>
      <c r="B62" t="s">
        <v>210</v>
      </c>
      <c r="C62" t="s">
        <v>211</v>
      </c>
      <c r="D62" t="s">
        <v>212</v>
      </c>
      <c r="E62">
        <f>SUM(Table1[[#This Row],[2024]:[2014]])</f>
        <v>1</v>
      </c>
      <c r="F62" s="1"/>
      <c r="G62" s="1"/>
      <c r="H62" s="1"/>
      <c r="I62" s="1"/>
      <c r="J62" s="1"/>
      <c r="K62" s="1">
        <v>1</v>
      </c>
      <c r="L62" s="1"/>
    </row>
    <row r="63" spans="1:12" x14ac:dyDescent="0.35">
      <c r="A63" t="s">
        <v>107</v>
      </c>
      <c r="B63" t="s">
        <v>213</v>
      </c>
      <c r="C63" t="s">
        <v>214</v>
      </c>
      <c r="D63" t="s">
        <v>215</v>
      </c>
      <c r="E63">
        <f>SUM(Table1[[#This Row],[2024]:[2014]])</f>
        <v>1</v>
      </c>
      <c r="F63" s="1"/>
      <c r="G63" s="1"/>
      <c r="H63" s="1"/>
      <c r="I63" s="1"/>
      <c r="J63" s="1">
        <v>1</v>
      </c>
      <c r="K63" s="1"/>
      <c r="L63" s="1"/>
    </row>
    <row r="64" spans="1:12" x14ac:dyDescent="0.35">
      <c r="A64" t="s">
        <v>107</v>
      </c>
      <c r="B64" t="s">
        <v>213</v>
      </c>
      <c r="C64" t="s">
        <v>216</v>
      </c>
      <c r="D64" t="s">
        <v>217</v>
      </c>
      <c r="E64">
        <f>SUM(Table1[[#This Row],[2024]:[2014]])</f>
        <v>2</v>
      </c>
      <c r="F64" s="1"/>
      <c r="G64" s="1"/>
      <c r="H64" s="1"/>
      <c r="I64" s="1"/>
      <c r="J64" s="1">
        <v>1</v>
      </c>
      <c r="K64" s="1">
        <v>1</v>
      </c>
      <c r="L64" s="1"/>
    </row>
    <row r="65" spans="1:12" x14ac:dyDescent="0.35">
      <c r="A65" t="s">
        <v>107</v>
      </c>
      <c r="B65" t="s">
        <v>213</v>
      </c>
      <c r="C65" t="s">
        <v>218</v>
      </c>
      <c r="D65" t="s">
        <v>219</v>
      </c>
      <c r="E65">
        <f>SUM(Table1[[#This Row],[2024]:[2014]])</f>
        <v>11</v>
      </c>
      <c r="F65" s="1"/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</row>
    <row r="66" spans="1:12" x14ac:dyDescent="0.35">
      <c r="A66" t="s">
        <v>107</v>
      </c>
      <c r="B66" t="s">
        <v>213</v>
      </c>
      <c r="C66" t="s">
        <v>220</v>
      </c>
      <c r="D66" t="s">
        <v>221</v>
      </c>
      <c r="E66">
        <f>SUM(Table1[[#This Row],[2024]:[2014]])</f>
        <v>1</v>
      </c>
      <c r="F66" s="1"/>
      <c r="G66" s="1"/>
      <c r="H66" s="1"/>
      <c r="I66" s="1">
        <v>1</v>
      </c>
      <c r="J66" s="1"/>
      <c r="K66" s="1"/>
      <c r="L66" s="1"/>
    </row>
    <row r="67" spans="1:12" x14ac:dyDescent="0.35">
      <c r="A67" t="s">
        <v>107</v>
      </c>
      <c r="B67" t="s">
        <v>213</v>
      </c>
      <c r="C67" t="s">
        <v>222</v>
      </c>
      <c r="D67" t="s">
        <v>223</v>
      </c>
      <c r="E67">
        <f>SUM(Table1[[#This Row],[2024]:[2014]])</f>
        <v>1</v>
      </c>
      <c r="F67" s="1"/>
      <c r="G67" s="1"/>
      <c r="H67" s="1"/>
      <c r="I67" s="1"/>
      <c r="J67" s="1"/>
      <c r="K67" s="1">
        <v>1</v>
      </c>
      <c r="L67" s="1"/>
    </row>
    <row r="68" spans="1:12" x14ac:dyDescent="0.35">
      <c r="A68" t="s">
        <v>107</v>
      </c>
      <c r="B68" t="s">
        <v>213</v>
      </c>
      <c r="C68" t="s">
        <v>224</v>
      </c>
      <c r="D68" t="s">
        <v>225</v>
      </c>
      <c r="E68">
        <f>SUM(Table1[[#This Row],[2024]:[2014]])</f>
        <v>0</v>
      </c>
      <c r="F68" s="1"/>
      <c r="G68" s="1"/>
      <c r="H68" s="1"/>
      <c r="I68" s="1"/>
      <c r="J68" s="1">
        <v>-1</v>
      </c>
      <c r="K68" s="1">
        <v>1</v>
      </c>
      <c r="L68" s="1"/>
    </row>
    <row r="69" spans="1:12" x14ac:dyDescent="0.35">
      <c r="A69" t="s">
        <v>107</v>
      </c>
      <c r="B69" t="s">
        <v>213</v>
      </c>
      <c r="C69" t="s">
        <v>226</v>
      </c>
      <c r="D69" t="s">
        <v>227</v>
      </c>
      <c r="E69">
        <f>SUM(Table1[[#This Row],[2024]:[2014]])</f>
        <v>15</v>
      </c>
      <c r="F69" s="1"/>
      <c r="G69" s="1"/>
      <c r="H69" s="1"/>
      <c r="I69" s="1"/>
      <c r="J69" s="1"/>
      <c r="K69" s="1">
        <v>15</v>
      </c>
      <c r="L69" s="1">
        <v>0</v>
      </c>
    </row>
    <row r="70" spans="1:12" x14ac:dyDescent="0.35">
      <c r="A70" t="s">
        <v>107</v>
      </c>
      <c r="B70" t="s">
        <v>213</v>
      </c>
      <c r="C70" t="s">
        <v>228</v>
      </c>
      <c r="D70" t="s">
        <v>229</v>
      </c>
      <c r="E70">
        <f>SUM(Table1[[#This Row],[2024]:[2014]])</f>
        <v>16</v>
      </c>
      <c r="F70" s="1"/>
      <c r="G70" s="1"/>
      <c r="H70" s="1"/>
      <c r="I70" s="1"/>
      <c r="J70" s="1">
        <v>7</v>
      </c>
      <c r="K70" s="1">
        <v>9</v>
      </c>
      <c r="L70" s="1"/>
    </row>
    <row r="71" spans="1:12" x14ac:dyDescent="0.35">
      <c r="A71" t="s">
        <v>107</v>
      </c>
      <c r="B71" t="s">
        <v>230</v>
      </c>
      <c r="C71" t="s">
        <v>231</v>
      </c>
      <c r="D71" t="s">
        <v>232</v>
      </c>
      <c r="E71">
        <f>SUM(Table1[[#This Row],[2024]:[2014]])</f>
        <v>1</v>
      </c>
      <c r="F71" s="1"/>
      <c r="G71" s="1"/>
      <c r="H71" s="1"/>
      <c r="I71" s="1"/>
      <c r="J71" s="1"/>
      <c r="K71" s="1">
        <v>1</v>
      </c>
      <c r="L71" s="1"/>
    </row>
    <row r="72" spans="1:12" x14ac:dyDescent="0.35">
      <c r="A72" t="s">
        <v>107</v>
      </c>
      <c r="B72" t="s">
        <v>230</v>
      </c>
      <c r="C72" t="s">
        <v>233</v>
      </c>
      <c r="D72" t="s">
        <v>234</v>
      </c>
      <c r="E72">
        <f>SUM(Table1[[#This Row],[2024]:[2014]])</f>
        <v>0</v>
      </c>
      <c r="F72" s="1"/>
      <c r="G72" s="1"/>
      <c r="H72" s="1"/>
      <c r="I72" s="1"/>
      <c r="J72" s="1">
        <v>-2</v>
      </c>
      <c r="K72" s="1">
        <v>2</v>
      </c>
      <c r="L72" s="1"/>
    </row>
    <row r="73" spans="1:12" x14ac:dyDescent="0.35">
      <c r="A73" t="s">
        <v>107</v>
      </c>
      <c r="B73" t="s">
        <v>230</v>
      </c>
      <c r="C73" t="s">
        <v>235</v>
      </c>
      <c r="D73" t="s">
        <v>236</v>
      </c>
      <c r="E73">
        <f>SUM(Table1[[#This Row],[2024]:[2014]])</f>
        <v>0</v>
      </c>
      <c r="F73" s="1"/>
      <c r="G73" s="1"/>
      <c r="H73" s="1"/>
      <c r="I73" s="1"/>
      <c r="J73" s="1"/>
      <c r="K73" s="1">
        <v>0</v>
      </c>
      <c r="L73" s="1">
        <v>0</v>
      </c>
    </row>
    <row r="74" spans="1:12" x14ac:dyDescent="0.35">
      <c r="A74" t="s">
        <v>107</v>
      </c>
      <c r="B74" t="s">
        <v>237</v>
      </c>
      <c r="C74" t="s">
        <v>238</v>
      </c>
      <c r="D74" t="s">
        <v>239</v>
      </c>
      <c r="E74">
        <f>SUM(Table1[[#This Row],[2024]:[2014]])</f>
        <v>9</v>
      </c>
      <c r="F74" s="1">
        <v>2</v>
      </c>
      <c r="G74" s="1">
        <v>3</v>
      </c>
      <c r="H74" s="1">
        <v>1</v>
      </c>
      <c r="I74" s="1">
        <v>3</v>
      </c>
      <c r="J74" s="1"/>
      <c r="K74" s="1"/>
      <c r="L74" s="1"/>
    </row>
    <row r="75" spans="1:12" x14ac:dyDescent="0.35">
      <c r="A75" t="s">
        <v>107</v>
      </c>
      <c r="B75" t="s">
        <v>237</v>
      </c>
      <c r="C75" t="s">
        <v>240</v>
      </c>
      <c r="D75" t="s">
        <v>241</v>
      </c>
      <c r="E75">
        <f>SUM(Table1[[#This Row],[2024]:[2014]])</f>
        <v>1</v>
      </c>
      <c r="F75" s="1"/>
      <c r="G75" s="1">
        <v>1</v>
      </c>
      <c r="H75" s="1"/>
      <c r="I75" s="1"/>
      <c r="J75" s="1"/>
      <c r="K75" s="1"/>
      <c r="L75" s="1"/>
    </row>
    <row r="76" spans="1:12" x14ac:dyDescent="0.35">
      <c r="A76" t="s">
        <v>107</v>
      </c>
      <c r="B76" t="s">
        <v>237</v>
      </c>
      <c r="C76" t="s">
        <v>242</v>
      </c>
      <c r="D76" t="s">
        <v>243</v>
      </c>
      <c r="E76">
        <f>SUM(Table1[[#This Row],[2024]:[2014]])</f>
        <v>1</v>
      </c>
      <c r="F76" s="1"/>
      <c r="G76" s="1"/>
      <c r="H76" s="1"/>
      <c r="I76" s="1">
        <v>1</v>
      </c>
      <c r="J76" s="1"/>
      <c r="K76" s="1"/>
      <c r="L76" s="1"/>
    </row>
    <row r="77" spans="1:12" x14ac:dyDescent="0.35">
      <c r="A77" t="s">
        <v>107</v>
      </c>
      <c r="B77" t="s">
        <v>237</v>
      </c>
      <c r="C77" t="s">
        <v>244</v>
      </c>
      <c r="D77" t="s">
        <v>245</v>
      </c>
      <c r="E77">
        <f>SUM(Table1[[#This Row],[2024]:[2014]])</f>
        <v>5</v>
      </c>
      <c r="F77" s="1"/>
      <c r="G77" s="1"/>
      <c r="H77" s="1"/>
      <c r="I77" s="1"/>
      <c r="J77" s="1"/>
      <c r="K77" s="1">
        <v>5</v>
      </c>
      <c r="L77" s="1"/>
    </row>
    <row r="78" spans="1:12" x14ac:dyDescent="0.35">
      <c r="A78" t="s">
        <v>107</v>
      </c>
      <c r="B78" t="s">
        <v>237</v>
      </c>
      <c r="C78" t="s">
        <v>246</v>
      </c>
      <c r="D78" t="s">
        <v>247</v>
      </c>
      <c r="E78">
        <f>SUM(Table1[[#This Row],[2024]:[2014]])</f>
        <v>4</v>
      </c>
      <c r="F78" s="1"/>
      <c r="G78" s="1"/>
      <c r="H78" s="1"/>
      <c r="I78" s="1"/>
      <c r="J78" s="1">
        <v>1</v>
      </c>
      <c r="K78" s="1">
        <v>3</v>
      </c>
      <c r="L78" s="1"/>
    </row>
    <row r="79" spans="1:12" x14ac:dyDescent="0.35">
      <c r="A79" t="s">
        <v>107</v>
      </c>
      <c r="B79" t="s">
        <v>237</v>
      </c>
      <c r="C79" t="s">
        <v>248</v>
      </c>
      <c r="D79" t="s">
        <v>249</v>
      </c>
      <c r="E79">
        <f>SUM(Table1[[#This Row],[2024]:[2014]])</f>
        <v>1</v>
      </c>
      <c r="F79" s="1"/>
      <c r="G79" s="1"/>
      <c r="H79" s="1"/>
      <c r="I79" s="1"/>
      <c r="J79" s="1">
        <v>1</v>
      </c>
      <c r="K79" s="1"/>
      <c r="L79" s="1"/>
    </row>
    <row r="80" spans="1:12" x14ac:dyDescent="0.35">
      <c r="A80" t="s">
        <v>107</v>
      </c>
      <c r="B80" t="s">
        <v>250</v>
      </c>
      <c r="C80" t="s">
        <v>251</v>
      </c>
      <c r="D80" t="s">
        <v>252</v>
      </c>
      <c r="E80">
        <f>SUM(Table1[[#This Row],[2024]:[2014]])</f>
        <v>1</v>
      </c>
      <c r="F80" s="1"/>
      <c r="G80" s="1"/>
      <c r="H80" s="1"/>
      <c r="I80" s="1"/>
      <c r="J80" s="1"/>
      <c r="K80" s="1">
        <v>1</v>
      </c>
      <c r="L80" s="1"/>
    </row>
    <row r="81" spans="1:12" x14ac:dyDescent="0.35">
      <c r="A81" t="s">
        <v>107</v>
      </c>
      <c r="B81" t="s">
        <v>253</v>
      </c>
      <c r="C81" t="s">
        <v>254</v>
      </c>
      <c r="D81" t="s">
        <v>255</v>
      </c>
      <c r="E81">
        <f>SUM(Table1[[#This Row],[2024]:[2014]])</f>
        <v>4</v>
      </c>
      <c r="F81" s="1"/>
      <c r="G81" s="1"/>
      <c r="H81" s="1"/>
      <c r="I81" s="1"/>
      <c r="J81" s="1"/>
      <c r="K81" s="1">
        <v>4</v>
      </c>
      <c r="L81" s="1"/>
    </row>
    <row r="82" spans="1:12" x14ac:dyDescent="0.35">
      <c r="A82" t="s">
        <v>107</v>
      </c>
      <c r="B82" t="s">
        <v>253</v>
      </c>
      <c r="C82" t="s">
        <v>256</v>
      </c>
      <c r="D82" t="s">
        <v>257</v>
      </c>
      <c r="E82">
        <f>SUM(Table1[[#This Row],[2024]:[2014]])</f>
        <v>1</v>
      </c>
      <c r="F82" s="1"/>
      <c r="G82" s="1"/>
      <c r="H82" s="1"/>
      <c r="I82" s="1">
        <v>1</v>
      </c>
      <c r="J82" s="1"/>
      <c r="K82" s="1"/>
      <c r="L82" s="1"/>
    </row>
    <row r="83" spans="1:12" x14ac:dyDescent="0.35">
      <c r="A83" t="s">
        <v>107</v>
      </c>
      <c r="B83" t="s">
        <v>253</v>
      </c>
      <c r="C83" t="s">
        <v>258</v>
      </c>
      <c r="D83" t="s">
        <v>259</v>
      </c>
      <c r="E83">
        <f>SUM(Table1[[#This Row],[2024]:[2014]])</f>
        <v>6</v>
      </c>
      <c r="F83" s="1"/>
      <c r="G83" s="1"/>
      <c r="H83" s="1"/>
      <c r="I83" s="1">
        <v>2</v>
      </c>
      <c r="J83" s="1">
        <v>3</v>
      </c>
      <c r="K83" s="1">
        <v>1</v>
      </c>
      <c r="L83" s="1"/>
    </row>
    <row r="84" spans="1:12" x14ac:dyDescent="0.35">
      <c r="A84" t="s">
        <v>107</v>
      </c>
      <c r="B84" t="s">
        <v>260</v>
      </c>
      <c r="C84" t="s">
        <v>120</v>
      </c>
      <c r="D84" t="s">
        <v>261</v>
      </c>
      <c r="E84">
        <f>SUM(Table1[[#This Row],[2024]:[2014]])</f>
        <v>575</v>
      </c>
      <c r="F84" s="1">
        <v>23</v>
      </c>
      <c r="G84" s="1">
        <v>52</v>
      </c>
      <c r="H84" s="1">
        <v>87</v>
      </c>
      <c r="I84" s="1">
        <v>217</v>
      </c>
      <c r="J84" s="1">
        <v>133</v>
      </c>
      <c r="K84" s="1">
        <v>63</v>
      </c>
      <c r="L84" s="1"/>
    </row>
    <row r="85" spans="1:12" x14ac:dyDescent="0.35">
      <c r="A85" t="s">
        <v>107</v>
      </c>
      <c r="B85" t="s">
        <v>260</v>
      </c>
      <c r="C85" t="s">
        <v>120</v>
      </c>
      <c r="D85" t="s">
        <v>262</v>
      </c>
      <c r="E85">
        <f>SUM(Table1[[#This Row],[2024]:[2014]])</f>
        <v>3</v>
      </c>
      <c r="F85" s="1"/>
      <c r="G85" s="1">
        <v>3</v>
      </c>
      <c r="H85" s="1"/>
      <c r="I85" s="1"/>
      <c r="J85" s="1"/>
      <c r="K85" s="1"/>
      <c r="L85" s="1"/>
    </row>
    <row r="86" spans="1:12" x14ac:dyDescent="0.35">
      <c r="A86" t="s">
        <v>107</v>
      </c>
      <c r="B86" t="s">
        <v>260</v>
      </c>
      <c r="C86" t="s">
        <v>120</v>
      </c>
      <c r="D86" t="s">
        <v>263</v>
      </c>
      <c r="E86">
        <f>SUM(Table1[[#This Row],[2024]:[2014]])</f>
        <v>38</v>
      </c>
      <c r="F86" s="1"/>
      <c r="G86" s="1"/>
      <c r="H86" s="1"/>
      <c r="I86" s="1"/>
      <c r="J86" s="1"/>
      <c r="K86" s="1">
        <v>38</v>
      </c>
      <c r="L86" s="1"/>
    </row>
    <row r="87" spans="1:12" x14ac:dyDescent="0.35">
      <c r="A87" t="s">
        <v>107</v>
      </c>
      <c r="B87" t="s">
        <v>260</v>
      </c>
      <c r="C87" t="s">
        <v>264</v>
      </c>
      <c r="D87" t="s">
        <v>265</v>
      </c>
      <c r="E87">
        <f>SUM(Table1[[#This Row],[2024]:[2014]])</f>
        <v>61</v>
      </c>
      <c r="F87" s="1"/>
      <c r="G87" s="1">
        <v>8</v>
      </c>
      <c r="H87" s="1">
        <v>4</v>
      </c>
      <c r="I87" s="1">
        <v>16</v>
      </c>
      <c r="J87" s="1">
        <v>24</v>
      </c>
      <c r="K87" s="1">
        <v>9</v>
      </c>
      <c r="L87" s="1"/>
    </row>
    <row r="88" spans="1:12" x14ac:dyDescent="0.35">
      <c r="A88" t="s">
        <v>107</v>
      </c>
      <c r="B88" t="s">
        <v>260</v>
      </c>
      <c r="C88" t="s">
        <v>266</v>
      </c>
      <c r="D88" t="s">
        <v>267</v>
      </c>
      <c r="E88">
        <f>SUM(Table1[[#This Row],[2024]:[2014]])</f>
        <v>1</v>
      </c>
      <c r="F88" s="1"/>
      <c r="G88" s="1"/>
      <c r="H88" s="1"/>
      <c r="I88" s="1">
        <v>1</v>
      </c>
      <c r="J88" s="1"/>
      <c r="K88" s="1"/>
      <c r="L88" s="1"/>
    </row>
    <row r="89" spans="1:12" x14ac:dyDescent="0.35">
      <c r="A89" t="s">
        <v>107</v>
      </c>
      <c r="B89" t="s">
        <v>260</v>
      </c>
      <c r="C89" t="s">
        <v>268</v>
      </c>
      <c r="D89" t="s">
        <v>269</v>
      </c>
      <c r="E89">
        <f>SUM(Table1[[#This Row],[2024]:[2014]])</f>
        <v>1</v>
      </c>
      <c r="F89" s="1"/>
      <c r="G89" s="1">
        <v>1</v>
      </c>
      <c r="H89" s="1"/>
      <c r="I89" s="1"/>
      <c r="J89" s="1"/>
      <c r="K89" s="1"/>
      <c r="L89" s="1"/>
    </row>
    <row r="90" spans="1:12" x14ac:dyDescent="0.35">
      <c r="A90" t="s">
        <v>107</v>
      </c>
      <c r="B90" t="s">
        <v>260</v>
      </c>
      <c r="C90" t="s">
        <v>270</v>
      </c>
      <c r="D90" t="s">
        <v>271</v>
      </c>
      <c r="E90">
        <f>SUM(Table1[[#This Row],[2024]:[2014]])</f>
        <v>170</v>
      </c>
      <c r="F90" s="1">
        <v>5</v>
      </c>
      <c r="G90" s="1">
        <v>13</v>
      </c>
      <c r="H90" s="1">
        <v>11</v>
      </c>
      <c r="I90" s="1">
        <v>15</v>
      </c>
      <c r="J90" s="1">
        <v>27</v>
      </c>
      <c r="K90" s="1">
        <v>99</v>
      </c>
      <c r="L90" s="1">
        <v>0</v>
      </c>
    </row>
    <row r="91" spans="1:12" x14ac:dyDescent="0.35">
      <c r="A91" t="s">
        <v>107</v>
      </c>
      <c r="B91" t="s">
        <v>260</v>
      </c>
      <c r="C91" t="s">
        <v>272</v>
      </c>
      <c r="D91" t="s">
        <v>273</v>
      </c>
      <c r="E91">
        <f>SUM(Table1[[#This Row],[2024]:[2014]])</f>
        <v>4</v>
      </c>
      <c r="F91" s="1"/>
      <c r="G91" s="1"/>
      <c r="H91" s="1"/>
      <c r="I91" s="1"/>
      <c r="J91" s="1">
        <v>4</v>
      </c>
      <c r="K91" s="1"/>
      <c r="L91" s="1"/>
    </row>
    <row r="92" spans="1:12" x14ac:dyDescent="0.35">
      <c r="A92" t="s">
        <v>107</v>
      </c>
      <c r="B92" t="s">
        <v>260</v>
      </c>
      <c r="C92" t="s">
        <v>274</v>
      </c>
      <c r="D92" t="s">
        <v>275</v>
      </c>
      <c r="E92">
        <f>SUM(Table1[[#This Row],[2024]:[2014]])</f>
        <v>1</v>
      </c>
      <c r="F92" s="1"/>
      <c r="G92" s="1">
        <v>1</v>
      </c>
      <c r="H92" s="1"/>
      <c r="I92" s="1"/>
      <c r="J92" s="1"/>
      <c r="K92" s="1"/>
      <c r="L92" s="1"/>
    </row>
    <row r="93" spans="1:12" x14ac:dyDescent="0.35">
      <c r="A93" t="s">
        <v>107</v>
      </c>
      <c r="B93" t="s">
        <v>260</v>
      </c>
      <c r="C93" t="s">
        <v>276</v>
      </c>
      <c r="D93" t="s">
        <v>277</v>
      </c>
      <c r="E93">
        <f>SUM(Table1[[#This Row],[2024]:[2014]])</f>
        <v>3</v>
      </c>
      <c r="F93" s="1"/>
      <c r="G93" s="1"/>
      <c r="H93" s="1">
        <v>1</v>
      </c>
      <c r="I93" s="1">
        <v>2</v>
      </c>
      <c r="J93" s="1"/>
      <c r="K93" s="1"/>
      <c r="L93" s="1"/>
    </row>
    <row r="94" spans="1:12" x14ac:dyDescent="0.35">
      <c r="A94" t="s">
        <v>107</v>
      </c>
      <c r="B94" t="s">
        <v>260</v>
      </c>
      <c r="C94" t="s">
        <v>278</v>
      </c>
      <c r="D94" t="s">
        <v>279</v>
      </c>
      <c r="E94">
        <f>SUM(Table1[[#This Row],[2024]:[2014]])</f>
        <v>24</v>
      </c>
      <c r="F94" s="1">
        <v>2</v>
      </c>
      <c r="G94" s="1">
        <v>2</v>
      </c>
      <c r="H94" s="1">
        <v>2</v>
      </c>
      <c r="I94" s="1">
        <v>5</v>
      </c>
      <c r="J94" s="1">
        <v>10</v>
      </c>
      <c r="K94" s="1">
        <v>3</v>
      </c>
      <c r="L94" s="1"/>
    </row>
    <row r="95" spans="1:12" x14ac:dyDescent="0.35">
      <c r="A95" t="s">
        <v>107</v>
      </c>
      <c r="B95" t="s">
        <v>260</v>
      </c>
      <c r="C95" t="s">
        <v>280</v>
      </c>
      <c r="D95" t="s">
        <v>281</v>
      </c>
      <c r="E95">
        <f>SUM(Table1[[#This Row],[2024]:[2014]])</f>
        <v>16</v>
      </c>
      <c r="F95" s="1"/>
      <c r="G95" s="1">
        <v>1</v>
      </c>
      <c r="H95" s="1">
        <v>3</v>
      </c>
      <c r="I95" s="1">
        <v>6</v>
      </c>
      <c r="J95" s="1">
        <v>5</v>
      </c>
      <c r="K95" s="1">
        <v>1</v>
      </c>
      <c r="L95" s="1"/>
    </row>
    <row r="96" spans="1:12" x14ac:dyDescent="0.35">
      <c r="A96" t="s">
        <v>107</v>
      </c>
      <c r="B96" t="s">
        <v>260</v>
      </c>
      <c r="C96" t="s">
        <v>120</v>
      </c>
      <c r="D96" t="s">
        <v>282</v>
      </c>
      <c r="E96">
        <f>SUM(Table1[[#This Row],[2024]:[2014]])</f>
        <v>0</v>
      </c>
      <c r="F96" s="1"/>
      <c r="G96" s="1"/>
      <c r="H96" s="1"/>
      <c r="I96" s="1"/>
      <c r="J96" s="1"/>
      <c r="K96" s="1">
        <v>0</v>
      </c>
      <c r="L96" s="1"/>
    </row>
    <row r="97" spans="1:16" x14ac:dyDescent="0.35">
      <c r="A97" t="s">
        <v>107</v>
      </c>
      <c r="B97" t="s">
        <v>260</v>
      </c>
      <c r="C97" t="s">
        <v>283</v>
      </c>
      <c r="D97" t="s">
        <v>284</v>
      </c>
      <c r="E97">
        <f>SUM(Table1[[#This Row],[2024]:[2014]])</f>
        <v>0</v>
      </c>
      <c r="F97" s="1"/>
      <c r="G97" s="1"/>
      <c r="H97" s="1"/>
      <c r="I97" s="1">
        <v>0</v>
      </c>
      <c r="J97" s="1"/>
      <c r="K97" s="1"/>
      <c r="L97" s="1"/>
    </row>
    <row r="98" spans="1:16" x14ac:dyDescent="0.35">
      <c r="A98" t="s">
        <v>107</v>
      </c>
      <c r="B98" t="s">
        <v>260</v>
      </c>
      <c r="C98" t="s">
        <v>285</v>
      </c>
      <c r="D98" t="s">
        <v>286</v>
      </c>
      <c r="E98">
        <f>SUM(Table1[[#This Row],[2024]:[2014]])</f>
        <v>68</v>
      </c>
      <c r="F98" s="1"/>
      <c r="G98" s="1"/>
      <c r="H98" s="1"/>
      <c r="I98" s="1"/>
      <c r="J98" s="1">
        <v>23</v>
      </c>
      <c r="K98" s="1">
        <v>45</v>
      </c>
      <c r="L98" s="1">
        <v>0</v>
      </c>
    </row>
    <row r="99" spans="1:16" x14ac:dyDescent="0.35">
      <c r="A99" t="s">
        <v>107</v>
      </c>
      <c r="B99" t="s">
        <v>260</v>
      </c>
      <c r="C99" t="s">
        <v>287</v>
      </c>
      <c r="D99" t="s">
        <v>288</v>
      </c>
      <c r="E99">
        <f>SUM(Table1[[#This Row],[2024]:[2014]])</f>
        <v>6</v>
      </c>
      <c r="F99" s="1"/>
      <c r="G99" s="1"/>
      <c r="H99" s="1"/>
      <c r="I99" s="1"/>
      <c r="J99" s="1"/>
      <c r="K99" s="1">
        <v>6</v>
      </c>
      <c r="L99" s="1">
        <v>0</v>
      </c>
    </row>
    <row r="100" spans="1:16" x14ac:dyDescent="0.35">
      <c r="A100" t="s">
        <v>107</v>
      </c>
      <c r="B100" t="s">
        <v>260</v>
      </c>
      <c r="C100" t="s">
        <v>289</v>
      </c>
      <c r="D100" t="s">
        <v>290</v>
      </c>
      <c r="E100">
        <f>SUM(Table1[[#This Row],[2024]:[2014]])</f>
        <v>1</v>
      </c>
      <c r="F100" s="1"/>
      <c r="G100" s="1"/>
      <c r="H100" s="1"/>
      <c r="I100" s="1"/>
      <c r="J100" s="1">
        <v>1</v>
      </c>
      <c r="K100" s="1"/>
      <c r="L100" s="1"/>
    </row>
    <row r="101" spans="1:16" x14ac:dyDescent="0.35">
      <c r="A101" t="s">
        <v>107</v>
      </c>
      <c r="B101" t="s">
        <v>260</v>
      </c>
      <c r="C101" t="s">
        <v>291</v>
      </c>
      <c r="D101" t="s">
        <v>292</v>
      </c>
      <c r="E101">
        <f>SUM(Table1[[#This Row],[2024]:[2014]])</f>
        <v>2</v>
      </c>
      <c r="F101" s="1"/>
      <c r="G101" s="1"/>
      <c r="H101" s="1"/>
      <c r="I101" s="1"/>
      <c r="J101" s="1">
        <v>2</v>
      </c>
      <c r="K101" s="1"/>
      <c r="L101" s="1"/>
    </row>
    <row r="102" spans="1:16" x14ac:dyDescent="0.35">
      <c r="A102" t="s">
        <v>107</v>
      </c>
      <c r="B102" t="s">
        <v>260</v>
      </c>
      <c r="C102" t="s">
        <v>293</v>
      </c>
      <c r="D102" t="s">
        <v>294</v>
      </c>
      <c r="E102">
        <f>SUM(Table1[[#This Row],[2024]:[2014]])</f>
        <v>2</v>
      </c>
      <c r="F102" s="1"/>
      <c r="G102" s="1"/>
      <c r="H102" s="1"/>
      <c r="I102" s="1"/>
      <c r="J102" s="1">
        <v>-1</v>
      </c>
      <c r="K102" s="1">
        <v>3</v>
      </c>
      <c r="L102" s="1">
        <v>0</v>
      </c>
    </row>
    <row r="103" spans="1:16" x14ac:dyDescent="0.35">
      <c r="A103" t="s">
        <v>107</v>
      </c>
      <c r="B103" t="s">
        <v>260</v>
      </c>
      <c r="C103" t="s">
        <v>295</v>
      </c>
      <c r="D103" t="s">
        <v>296</v>
      </c>
      <c r="E103">
        <f>SUM(Table1[[#This Row],[2024]:[2014]])</f>
        <v>4</v>
      </c>
      <c r="F103" s="1"/>
      <c r="G103" s="1">
        <v>1</v>
      </c>
      <c r="H103" s="1">
        <v>1</v>
      </c>
      <c r="I103" s="1">
        <v>-1</v>
      </c>
      <c r="J103" s="1">
        <v>3</v>
      </c>
      <c r="K103" s="1"/>
      <c r="L103" s="1"/>
    </row>
    <row r="104" spans="1:16" x14ac:dyDescent="0.35">
      <c r="A104" t="s">
        <v>107</v>
      </c>
      <c r="B104" t="s">
        <v>260</v>
      </c>
      <c r="C104" t="s">
        <v>297</v>
      </c>
      <c r="D104" t="s">
        <v>298</v>
      </c>
      <c r="E104">
        <f>SUM(Table1[[#This Row],[2024]:[2014]])</f>
        <v>3</v>
      </c>
      <c r="F104" s="1"/>
      <c r="G104" s="1">
        <v>3</v>
      </c>
      <c r="H104" s="1"/>
      <c r="I104" s="1"/>
      <c r="J104" s="1"/>
      <c r="K104" s="1"/>
      <c r="L104" s="1"/>
    </row>
    <row r="105" spans="1:16" x14ac:dyDescent="0.35">
      <c r="A105" t="s">
        <v>107</v>
      </c>
      <c r="B105" t="s">
        <v>260</v>
      </c>
      <c r="C105" t="s">
        <v>299</v>
      </c>
      <c r="D105" t="s">
        <v>300</v>
      </c>
      <c r="E105">
        <f>SUM(Table1[[#This Row],[2024]:[2014]])</f>
        <v>1</v>
      </c>
      <c r="F105" s="1"/>
      <c r="G105" s="1">
        <v>1</v>
      </c>
      <c r="H105" s="1"/>
      <c r="I105" s="1"/>
      <c r="J105" s="1"/>
      <c r="K105" s="1"/>
      <c r="L105" s="1"/>
    </row>
    <row r="106" spans="1:16" x14ac:dyDescent="0.35">
      <c r="A106" t="s">
        <v>107</v>
      </c>
      <c r="B106" t="s">
        <v>260</v>
      </c>
      <c r="C106" t="s">
        <v>301</v>
      </c>
      <c r="D106" t="s">
        <v>302</v>
      </c>
      <c r="E106">
        <f>SUM(Table1[[#This Row],[2024]:[2014]])</f>
        <v>1</v>
      </c>
      <c r="F106" s="1"/>
      <c r="G106" s="1">
        <v>1</v>
      </c>
      <c r="H106" s="1"/>
      <c r="I106" s="1"/>
      <c r="J106" s="1"/>
      <c r="K106" s="1"/>
      <c r="L106" s="1"/>
    </row>
    <row r="107" spans="1:16" x14ac:dyDescent="0.35">
      <c r="A107" t="s">
        <v>107</v>
      </c>
      <c r="B107" t="s">
        <v>260</v>
      </c>
      <c r="C107" t="s">
        <v>303</v>
      </c>
      <c r="D107" t="s">
        <v>304</v>
      </c>
      <c r="E107">
        <f>SUM(Table1[[#This Row],[2024]:[2014]])</f>
        <v>4</v>
      </c>
      <c r="F107" s="1"/>
      <c r="G107" s="1"/>
      <c r="H107" s="1"/>
      <c r="I107" s="1">
        <v>1</v>
      </c>
      <c r="J107" s="1">
        <v>2</v>
      </c>
      <c r="K107" s="1">
        <v>1</v>
      </c>
      <c r="L107" s="1">
        <v>0</v>
      </c>
    </row>
    <row r="108" spans="1:16" x14ac:dyDescent="0.35">
      <c r="A108" t="s">
        <v>107</v>
      </c>
      <c r="B108" t="s">
        <v>260</v>
      </c>
      <c r="C108" t="s">
        <v>305</v>
      </c>
      <c r="D108" t="s">
        <v>306</v>
      </c>
      <c r="E108">
        <f>SUM(Table1[[#This Row],[2024]:[2014]])</f>
        <v>0</v>
      </c>
      <c r="F108" s="1"/>
      <c r="G108" s="1"/>
      <c r="H108" s="1"/>
      <c r="I108" s="1">
        <v>-1</v>
      </c>
      <c r="J108" s="1">
        <v>1</v>
      </c>
      <c r="K108" s="1"/>
      <c r="L108" s="1"/>
    </row>
    <row r="109" spans="1:16" x14ac:dyDescent="0.35">
      <c r="A109" t="s">
        <v>107</v>
      </c>
      <c r="B109" t="s">
        <v>260</v>
      </c>
      <c r="C109" t="s">
        <v>307</v>
      </c>
      <c r="D109" t="s">
        <v>308</v>
      </c>
      <c r="E109">
        <f>SUM(Table1[[#This Row],[2024]:[2014]])</f>
        <v>22</v>
      </c>
      <c r="F109" s="1"/>
      <c r="G109" s="1">
        <v>1</v>
      </c>
      <c r="H109" s="1">
        <v>6</v>
      </c>
      <c r="I109" s="1"/>
      <c r="J109" s="1"/>
      <c r="K109" s="1">
        <v>15</v>
      </c>
      <c r="L109" s="1">
        <v>0</v>
      </c>
    </row>
    <row r="110" spans="1:16" x14ac:dyDescent="0.35">
      <c r="A110" t="s">
        <v>107</v>
      </c>
      <c r="B110" t="s">
        <v>260</v>
      </c>
      <c r="C110" t="s">
        <v>309</v>
      </c>
      <c r="D110" t="s">
        <v>310</v>
      </c>
      <c r="E110">
        <f>SUM(Table1[[#This Row],[2024]:[2014]])</f>
        <v>2</v>
      </c>
      <c r="F110" s="1"/>
      <c r="G110" s="1"/>
      <c r="H110" s="1"/>
      <c r="I110" s="1"/>
      <c r="J110" s="1"/>
      <c r="K110" s="1">
        <v>2</v>
      </c>
      <c r="L110" s="1"/>
    </row>
    <row r="111" spans="1:16" x14ac:dyDescent="0.35">
      <c r="A111" t="s">
        <v>107</v>
      </c>
      <c r="B111" t="s">
        <v>260</v>
      </c>
      <c r="C111" t="s">
        <v>311</v>
      </c>
      <c r="D111" t="s">
        <v>312</v>
      </c>
      <c r="E111">
        <f>SUM(Table1[[#This Row],[2024]:[2014]])</f>
        <v>115</v>
      </c>
      <c r="F111" s="1">
        <v>10</v>
      </c>
      <c r="G111" s="1">
        <v>17</v>
      </c>
      <c r="H111" s="1">
        <v>17</v>
      </c>
      <c r="I111" s="1">
        <v>15</v>
      </c>
      <c r="J111" s="1">
        <v>25</v>
      </c>
      <c r="K111" s="1">
        <v>31</v>
      </c>
      <c r="L111" s="1"/>
    </row>
    <row r="112" spans="1:16" hidden="1" x14ac:dyDescent="0.35">
      <c r="A112" t="s">
        <v>313</v>
      </c>
      <c r="B112" t="s">
        <v>119</v>
      </c>
      <c r="C112" t="s">
        <v>120</v>
      </c>
      <c r="D112" t="s">
        <v>121</v>
      </c>
      <c r="E112">
        <f>SUM(Table1[[#This Row],[2024]:[2014]])</f>
        <v>1</v>
      </c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/>
      <c r="P112" s="1"/>
    </row>
    <row r="113" spans="1:16" hidden="1" x14ac:dyDescent="0.35">
      <c r="A113" t="s">
        <v>313</v>
      </c>
      <c r="B113" t="s">
        <v>122</v>
      </c>
      <c r="C113" t="s">
        <v>314</v>
      </c>
      <c r="D113" t="s">
        <v>315</v>
      </c>
      <c r="E113">
        <f>SUM(Table1[[#This Row],[2024]:[2014]])</f>
        <v>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</row>
    <row r="114" spans="1:16" hidden="1" x14ac:dyDescent="0.35">
      <c r="A114" t="s">
        <v>313</v>
      </c>
      <c r="B114" t="s">
        <v>136</v>
      </c>
      <c r="C114" t="s">
        <v>120</v>
      </c>
      <c r="D114" t="s">
        <v>140</v>
      </c>
      <c r="E114">
        <f>SUM(Table1[[#This Row],[2024]:[2014]])</f>
        <v>-1</v>
      </c>
      <c r="F114" s="1">
        <v>-1</v>
      </c>
      <c r="G114" s="1">
        <v>-5</v>
      </c>
      <c r="H114" s="1"/>
      <c r="I114" s="1"/>
      <c r="J114" s="1"/>
      <c r="K114" s="1"/>
      <c r="L114" s="1"/>
      <c r="M114" s="1"/>
      <c r="N114" s="1">
        <v>5</v>
      </c>
      <c r="O114" s="1"/>
      <c r="P114" s="1"/>
    </row>
    <row r="115" spans="1:16" hidden="1" x14ac:dyDescent="0.35">
      <c r="A115" t="s">
        <v>313</v>
      </c>
      <c r="B115" t="s">
        <v>136</v>
      </c>
      <c r="C115" t="s">
        <v>120</v>
      </c>
      <c r="D115" t="s">
        <v>146</v>
      </c>
      <c r="E115">
        <f>SUM(Table1[[#This Row],[2024]:[2014]])</f>
        <v>9</v>
      </c>
      <c r="F115" s="1"/>
      <c r="G115" s="1"/>
      <c r="H115" s="1">
        <v>9</v>
      </c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35">
      <c r="A116" t="s">
        <v>313</v>
      </c>
      <c r="B116" t="s">
        <v>136</v>
      </c>
      <c r="C116" t="s">
        <v>120</v>
      </c>
      <c r="D116" t="s">
        <v>147</v>
      </c>
      <c r="E116">
        <f>SUM(Table1[[#This Row],[2024]:[2014]])</f>
        <v>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35">
      <c r="A117" t="s">
        <v>313</v>
      </c>
      <c r="B117" t="s">
        <v>164</v>
      </c>
      <c r="C117" t="s">
        <v>316</v>
      </c>
      <c r="D117" t="s">
        <v>317</v>
      </c>
      <c r="E117">
        <f>SUM(Table1[[#This Row],[2024]:[2014]])</f>
        <v>1</v>
      </c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35">
      <c r="A118" t="s">
        <v>313</v>
      </c>
      <c r="B118" t="s">
        <v>318</v>
      </c>
      <c r="C118" t="s">
        <v>319</v>
      </c>
      <c r="D118" t="s">
        <v>320</v>
      </c>
      <c r="E118">
        <f>SUM(Table1[[#This Row],[2024]:[2014]])</f>
        <v>1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</row>
    <row r="119" spans="1:16" hidden="1" x14ac:dyDescent="0.35">
      <c r="A119" t="s">
        <v>313</v>
      </c>
      <c r="B119" t="s">
        <v>178</v>
      </c>
      <c r="C119" t="s">
        <v>120</v>
      </c>
      <c r="D119" t="s">
        <v>179</v>
      </c>
      <c r="E119">
        <f>SUM(Table1[[#This Row],[2024]:[2014]])</f>
        <v>-4</v>
      </c>
      <c r="F119" s="1">
        <v>-2</v>
      </c>
      <c r="G119" s="1"/>
      <c r="H119" s="1">
        <v>-2</v>
      </c>
      <c r="I119" s="1">
        <v>-1</v>
      </c>
      <c r="J119" s="1"/>
      <c r="K119" s="1"/>
      <c r="L119" s="1"/>
      <c r="M119" s="1"/>
      <c r="N119" s="1">
        <v>1</v>
      </c>
      <c r="O119" s="1"/>
      <c r="P119" s="1"/>
    </row>
    <row r="120" spans="1:16" hidden="1" x14ac:dyDescent="0.35">
      <c r="A120" t="s">
        <v>313</v>
      </c>
      <c r="B120" t="s">
        <v>178</v>
      </c>
      <c r="C120" t="s">
        <v>120</v>
      </c>
      <c r="D120" t="s">
        <v>180</v>
      </c>
      <c r="E120">
        <f>SUM(Table1[[#This Row],[2024]:[2014]])</f>
        <v>-1</v>
      </c>
      <c r="F120" s="1"/>
      <c r="G120" s="1"/>
      <c r="H120" s="1"/>
      <c r="I120" s="1">
        <v>-1</v>
      </c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313</v>
      </c>
      <c r="B121" t="s">
        <v>178</v>
      </c>
      <c r="C121" t="s">
        <v>120</v>
      </c>
      <c r="D121" t="s">
        <v>321</v>
      </c>
      <c r="E121">
        <f>SUM(Table1[[#This Row],[2024]:[2014]])</f>
        <v>5</v>
      </c>
      <c r="F121" s="1"/>
      <c r="G121" s="1"/>
      <c r="H121" s="1">
        <v>3</v>
      </c>
      <c r="I121" s="1">
        <v>2</v>
      </c>
      <c r="J121" s="1"/>
      <c r="K121" s="1"/>
      <c r="L121" s="1"/>
      <c r="M121" s="1"/>
      <c r="N121" s="1"/>
      <c r="O121" s="1"/>
      <c r="P121" s="1"/>
    </row>
    <row r="122" spans="1:16" hidden="1" x14ac:dyDescent="0.35">
      <c r="A122" t="s">
        <v>313</v>
      </c>
      <c r="B122" t="s">
        <v>322</v>
      </c>
      <c r="C122" t="s">
        <v>323</v>
      </c>
      <c r="D122" t="s">
        <v>324</v>
      </c>
      <c r="E122">
        <f>SUM(Table1[[#This Row],[2024]:[2014]])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</row>
    <row r="123" spans="1:16" hidden="1" x14ac:dyDescent="0.35">
      <c r="A123" t="s">
        <v>313</v>
      </c>
      <c r="B123" t="s">
        <v>325</v>
      </c>
      <c r="C123" t="s">
        <v>326</v>
      </c>
      <c r="D123" t="s">
        <v>327</v>
      </c>
      <c r="E123">
        <f>SUM(Table1[[#This Row],[2024]:[2014]])</f>
        <v>1</v>
      </c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</row>
    <row r="124" spans="1:16" hidden="1" x14ac:dyDescent="0.35">
      <c r="A124" t="s">
        <v>313</v>
      </c>
      <c r="B124" t="s">
        <v>188</v>
      </c>
      <c r="C124" t="s">
        <v>328</v>
      </c>
      <c r="D124" t="s">
        <v>329</v>
      </c>
      <c r="E124">
        <f>SUM(Table1[[#This Row],[2024]:[2014]])</f>
        <v>1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</row>
    <row r="125" spans="1:16" hidden="1" x14ac:dyDescent="0.35">
      <c r="A125" t="s">
        <v>313</v>
      </c>
      <c r="B125" t="s">
        <v>196</v>
      </c>
      <c r="C125" t="s">
        <v>120</v>
      </c>
      <c r="D125" t="s">
        <v>199</v>
      </c>
      <c r="E125">
        <f>SUM(Table1[[#This Row],[2024]:[2014]])</f>
        <v>2</v>
      </c>
      <c r="F125" s="1"/>
      <c r="G125" s="1"/>
      <c r="H125" s="1"/>
      <c r="I125" s="1">
        <v>1</v>
      </c>
      <c r="J125" s="1">
        <v>1</v>
      </c>
      <c r="K125" s="1"/>
      <c r="L125" s="1"/>
      <c r="M125" s="1"/>
      <c r="N125" s="1"/>
      <c r="O125" s="1"/>
      <c r="P125" s="1"/>
    </row>
    <row r="126" spans="1:16" hidden="1" x14ac:dyDescent="0.35">
      <c r="A126" t="s">
        <v>313</v>
      </c>
      <c r="B126" t="s">
        <v>196</v>
      </c>
      <c r="C126" t="s">
        <v>120</v>
      </c>
      <c r="D126" t="s">
        <v>201</v>
      </c>
      <c r="E126">
        <f>SUM(Table1[[#This Row],[2024]:[2014]])</f>
        <v>23</v>
      </c>
      <c r="F126" s="1">
        <v>2</v>
      </c>
      <c r="G126" s="1">
        <v>5</v>
      </c>
      <c r="H126" s="1">
        <v>16</v>
      </c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35">
      <c r="A127" t="s">
        <v>313</v>
      </c>
      <c r="B127" t="s">
        <v>196</v>
      </c>
      <c r="C127" t="s">
        <v>120</v>
      </c>
      <c r="D127" t="s">
        <v>203</v>
      </c>
      <c r="E127">
        <f>SUM(Table1[[#This Row],[2024]:[2014]])</f>
        <v>1</v>
      </c>
      <c r="F127" s="1"/>
      <c r="G127" s="1"/>
      <c r="H127" s="1">
        <v>1</v>
      </c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35">
      <c r="A128" t="s">
        <v>313</v>
      </c>
      <c r="B128" t="s">
        <v>213</v>
      </c>
      <c r="C128" t="s">
        <v>330</v>
      </c>
      <c r="D128" t="s">
        <v>331</v>
      </c>
      <c r="E128">
        <f>SUM(Table1[[#This Row],[2024]:[2014]])</f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2</v>
      </c>
      <c r="P128" s="1">
        <v>1</v>
      </c>
    </row>
    <row r="129" spans="1:16" hidden="1" x14ac:dyDescent="0.35">
      <c r="A129" t="s">
        <v>313</v>
      </c>
      <c r="B129" t="s">
        <v>237</v>
      </c>
      <c r="C129" t="s">
        <v>332</v>
      </c>
      <c r="D129" t="s">
        <v>333</v>
      </c>
      <c r="E129">
        <f>SUM(Table1[[#This Row],[2024]:[2014]])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/>
    </row>
    <row r="130" spans="1:16" hidden="1" x14ac:dyDescent="0.35">
      <c r="A130" t="s">
        <v>313</v>
      </c>
      <c r="B130" t="s">
        <v>253</v>
      </c>
      <c r="C130" t="s">
        <v>256</v>
      </c>
      <c r="D130" t="s">
        <v>257</v>
      </c>
      <c r="E130">
        <f>SUM(Table1[[#This Row],[2024]:[2014]])</f>
        <v>2</v>
      </c>
      <c r="F130" s="1"/>
      <c r="G130" s="1"/>
      <c r="H130" s="1"/>
      <c r="I130" s="1"/>
      <c r="J130" s="1">
        <v>2</v>
      </c>
      <c r="K130" s="1"/>
      <c r="L130" s="1"/>
      <c r="M130" s="1"/>
      <c r="N130" s="1"/>
      <c r="O130" s="1"/>
      <c r="P130" s="1"/>
    </row>
    <row r="131" spans="1:16" hidden="1" x14ac:dyDescent="0.35">
      <c r="A131" t="s">
        <v>313</v>
      </c>
      <c r="B131" t="s">
        <v>253</v>
      </c>
      <c r="C131" t="s">
        <v>258</v>
      </c>
      <c r="D131" t="s">
        <v>259</v>
      </c>
      <c r="E131">
        <f>SUM(Table1[[#This Row],[2024]:[2014]])</f>
        <v>7</v>
      </c>
      <c r="F131" s="1"/>
      <c r="G131" s="1"/>
      <c r="H131" s="1">
        <v>1</v>
      </c>
      <c r="I131" s="1">
        <v>3</v>
      </c>
      <c r="J131" s="1"/>
      <c r="K131" s="1">
        <v>2</v>
      </c>
      <c r="L131" s="1"/>
      <c r="M131" s="1"/>
      <c r="N131" s="1"/>
      <c r="O131" s="1"/>
      <c r="P131" s="1">
        <v>1</v>
      </c>
    </row>
    <row r="132" spans="1:16" hidden="1" x14ac:dyDescent="0.35">
      <c r="A132" t="s">
        <v>313</v>
      </c>
      <c r="B132" t="s">
        <v>260</v>
      </c>
      <c r="C132" t="s">
        <v>120</v>
      </c>
      <c r="D132" t="s">
        <v>261</v>
      </c>
      <c r="E132">
        <f>SUM(Table1[[#This Row],[2024]:[2014]])</f>
        <v>129</v>
      </c>
      <c r="F132" s="1">
        <v>8</v>
      </c>
      <c r="G132" s="1">
        <v>26</v>
      </c>
      <c r="H132" s="1">
        <v>20</v>
      </c>
      <c r="I132" s="1">
        <v>13</v>
      </c>
      <c r="J132" s="1">
        <v>9</v>
      </c>
      <c r="K132" s="1">
        <v>9</v>
      </c>
      <c r="L132" s="1">
        <v>-1</v>
      </c>
      <c r="M132" s="1">
        <v>7</v>
      </c>
      <c r="N132" s="1">
        <v>11</v>
      </c>
      <c r="O132" s="1">
        <v>7</v>
      </c>
      <c r="P132" s="1">
        <v>20</v>
      </c>
    </row>
    <row r="133" spans="1:16" hidden="1" x14ac:dyDescent="0.35">
      <c r="A133" t="s">
        <v>313</v>
      </c>
      <c r="B133" t="s">
        <v>260</v>
      </c>
      <c r="C133" t="s">
        <v>120</v>
      </c>
      <c r="D133" t="s">
        <v>262</v>
      </c>
      <c r="E133">
        <f>SUM(Table1[[#This Row],[2024]:[2014]])</f>
        <v>11</v>
      </c>
      <c r="F133" s="1"/>
      <c r="G133" s="1"/>
      <c r="H133" s="1"/>
      <c r="I133" s="1">
        <v>6</v>
      </c>
      <c r="J133" s="1"/>
      <c r="K133" s="1">
        <v>4</v>
      </c>
      <c r="L133" s="1"/>
      <c r="M133" s="1"/>
      <c r="N133" s="1"/>
      <c r="O133" s="1"/>
      <c r="P133" s="1">
        <v>1</v>
      </c>
    </row>
    <row r="134" spans="1:16" hidden="1" x14ac:dyDescent="0.35">
      <c r="A134" t="s">
        <v>313</v>
      </c>
      <c r="B134" t="s">
        <v>260</v>
      </c>
      <c r="C134" t="s">
        <v>120</v>
      </c>
      <c r="D134" t="s">
        <v>334</v>
      </c>
      <c r="E134">
        <f>SUM(Table1[[#This Row],[2024]:[2014]])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>
        <v>1</v>
      </c>
      <c r="P134" s="1"/>
    </row>
    <row r="135" spans="1:16" hidden="1" x14ac:dyDescent="0.35">
      <c r="A135" t="s">
        <v>313</v>
      </c>
      <c r="B135" t="s">
        <v>260</v>
      </c>
      <c r="C135" t="s">
        <v>120</v>
      </c>
      <c r="D135" t="s">
        <v>335</v>
      </c>
      <c r="E135">
        <f>SUM(Table1[[#This Row],[2024]:[2014]])</f>
        <v>10</v>
      </c>
      <c r="F135" s="1"/>
      <c r="G135" s="1">
        <v>3</v>
      </c>
      <c r="H135" s="1">
        <v>3</v>
      </c>
      <c r="I135" s="1">
        <v>4</v>
      </c>
      <c r="J135" s="1"/>
      <c r="K135" s="1"/>
      <c r="L135" s="1"/>
      <c r="M135" s="1"/>
      <c r="N135" s="1"/>
      <c r="O135" s="1"/>
      <c r="P135" s="1"/>
    </row>
    <row r="136" spans="1:16" hidden="1" x14ac:dyDescent="0.35">
      <c r="A136" t="s">
        <v>313</v>
      </c>
      <c r="B136" t="s">
        <v>260</v>
      </c>
      <c r="C136" t="s">
        <v>264</v>
      </c>
      <c r="D136" t="s">
        <v>265</v>
      </c>
      <c r="E136">
        <f>SUM(Table1[[#This Row],[2024]:[2014]])</f>
        <v>35</v>
      </c>
      <c r="F136" s="1"/>
      <c r="G136" s="1">
        <v>1</v>
      </c>
      <c r="H136" s="1">
        <v>1</v>
      </c>
      <c r="I136" s="1">
        <v>4</v>
      </c>
      <c r="J136" s="1">
        <v>12</v>
      </c>
      <c r="K136" s="1">
        <v>1</v>
      </c>
      <c r="L136" s="1">
        <v>3</v>
      </c>
      <c r="M136" s="1">
        <v>6</v>
      </c>
      <c r="N136" s="1">
        <v>2</v>
      </c>
      <c r="O136" s="1">
        <v>5</v>
      </c>
      <c r="P136" s="1"/>
    </row>
    <row r="137" spans="1:16" hidden="1" x14ac:dyDescent="0.35">
      <c r="A137" t="s">
        <v>313</v>
      </c>
      <c r="B137" t="s">
        <v>260</v>
      </c>
      <c r="C137" t="s">
        <v>336</v>
      </c>
      <c r="D137" t="s">
        <v>337</v>
      </c>
      <c r="E137">
        <f>SUM(Table1[[#This Row],[2024]:[2014]])</f>
        <v>3</v>
      </c>
      <c r="F137" s="1"/>
      <c r="G137" s="1"/>
      <c r="H137" s="1"/>
      <c r="I137" s="1"/>
      <c r="J137" s="1">
        <v>-1</v>
      </c>
      <c r="K137" s="1">
        <v>4</v>
      </c>
      <c r="L137" s="1"/>
      <c r="M137" s="1"/>
      <c r="N137" s="1"/>
      <c r="O137" s="1"/>
      <c r="P137" s="1"/>
    </row>
    <row r="138" spans="1:16" hidden="1" x14ac:dyDescent="0.35">
      <c r="A138" t="s">
        <v>313</v>
      </c>
      <c r="B138" t="s">
        <v>260</v>
      </c>
      <c r="C138" t="s">
        <v>338</v>
      </c>
      <c r="D138" t="s">
        <v>339</v>
      </c>
      <c r="E138">
        <f>SUM(Table1[[#This Row],[2024]:[2014]])</f>
        <v>2</v>
      </c>
      <c r="F138" s="1"/>
      <c r="G138" s="1"/>
      <c r="H138" s="1"/>
      <c r="I138" s="1"/>
      <c r="J138" s="1"/>
      <c r="K138" s="1"/>
      <c r="L138" s="1"/>
      <c r="M138" s="1">
        <v>1</v>
      </c>
      <c r="N138" s="1">
        <v>1</v>
      </c>
      <c r="O138" s="1"/>
      <c r="P138" s="1"/>
    </row>
    <row r="139" spans="1:16" hidden="1" x14ac:dyDescent="0.35">
      <c r="A139" t="s">
        <v>313</v>
      </c>
      <c r="B139" t="s">
        <v>260</v>
      </c>
      <c r="C139" t="s">
        <v>340</v>
      </c>
      <c r="D139" t="s">
        <v>341</v>
      </c>
      <c r="E139">
        <f>SUM(Table1[[#This Row],[2024]:[2014]])</f>
        <v>6</v>
      </c>
      <c r="F139" s="1"/>
      <c r="G139" s="1"/>
      <c r="H139" s="1"/>
      <c r="I139" s="1"/>
      <c r="J139" s="1"/>
      <c r="K139" s="1"/>
      <c r="L139" s="1">
        <v>1</v>
      </c>
      <c r="M139" s="1">
        <v>5</v>
      </c>
      <c r="N139" s="1"/>
      <c r="O139" s="1"/>
      <c r="P139" s="1"/>
    </row>
    <row r="140" spans="1:16" hidden="1" x14ac:dyDescent="0.35">
      <c r="A140" t="s">
        <v>313</v>
      </c>
      <c r="B140" t="s">
        <v>260</v>
      </c>
      <c r="C140" t="s">
        <v>266</v>
      </c>
      <c r="D140" t="s">
        <v>267</v>
      </c>
      <c r="E140">
        <f>SUM(Table1[[#This Row],[2024]:[2014]])</f>
        <v>3</v>
      </c>
      <c r="F140" s="1"/>
      <c r="G140" s="1">
        <v>1</v>
      </c>
      <c r="H140" s="1">
        <v>1</v>
      </c>
      <c r="I140" s="1">
        <v>1</v>
      </c>
      <c r="J140" s="1"/>
      <c r="K140" s="1"/>
      <c r="L140" s="1"/>
      <c r="M140" s="1"/>
      <c r="N140" s="1"/>
      <c r="O140" s="1"/>
      <c r="P140" s="1"/>
    </row>
    <row r="141" spans="1:16" hidden="1" x14ac:dyDescent="0.35">
      <c r="A141" t="s">
        <v>313</v>
      </c>
      <c r="B141" t="s">
        <v>260</v>
      </c>
      <c r="C141" t="s">
        <v>270</v>
      </c>
      <c r="D141" t="s">
        <v>271</v>
      </c>
      <c r="E141">
        <f>SUM(Table1[[#This Row],[2024]:[2014]])</f>
        <v>24</v>
      </c>
      <c r="F141" s="1">
        <v>10</v>
      </c>
      <c r="G141" s="1">
        <v>6</v>
      </c>
      <c r="H141" s="1">
        <v>2</v>
      </c>
      <c r="I141" s="1">
        <v>2</v>
      </c>
      <c r="J141" s="1">
        <v>1</v>
      </c>
      <c r="K141" s="1">
        <v>0</v>
      </c>
      <c r="L141" s="1">
        <v>3</v>
      </c>
      <c r="M141" s="1"/>
      <c r="N141" s="1"/>
      <c r="O141" s="1"/>
      <c r="P141" s="1"/>
    </row>
    <row r="142" spans="1:16" hidden="1" x14ac:dyDescent="0.35">
      <c r="A142" t="s">
        <v>313</v>
      </c>
      <c r="B142" t="s">
        <v>260</v>
      </c>
      <c r="C142" t="s">
        <v>342</v>
      </c>
      <c r="D142" t="s">
        <v>343</v>
      </c>
      <c r="E142">
        <f>SUM(Table1[[#This Row],[2024]:[2014]])</f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idden="1" x14ac:dyDescent="0.35">
      <c r="A143" t="s">
        <v>313</v>
      </c>
      <c r="B143" t="s">
        <v>260</v>
      </c>
      <c r="C143" t="s">
        <v>274</v>
      </c>
      <c r="D143" t="s">
        <v>275</v>
      </c>
      <c r="E143">
        <f>SUM(Table1[[#This Row],[2024]:[2014]])</f>
        <v>1</v>
      </c>
      <c r="F143" s="1"/>
      <c r="G143" s="1"/>
      <c r="H143" s="1"/>
      <c r="I143" s="1"/>
      <c r="J143" s="1"/>
      <c r="K143" s="1">
        <v>1</v>
      </c>
      <c r="L143" s="1"/>
      <c r="M143" s="1"/>
      <c r="N143" s="1"/>
      <c r="O143" s="1"/>
      <c r="P143" s="1"/>
    </row>
    <row r="144" spans="1:16" hidden="1" x14ac:dyDescent="0.35">
      <c r="A144" t="s">
        <v>313</v>
      </c>
      <c r="B144" t="s">
        <v>260</v>
      </c>
      <c r="C144" t="s">
        <v>276</v>
      </c>
      <c r="D144" t="s">
        <v>277</v>
      </c>
      <c r="E144">
        <f>SUM(Table1[[#This Row],[2024]:[2014]])</f>
        <v>1</v>
      </c>
      <c r="F144" s="1"/>
      <c r="G144" s="1"/>
      <c r="H144" s="1"/>
      <c r="I144" s="1"/>
      <c r="J144" s="1"/>
      <c r="K144" s="1"/>
      <c r="L144" s="1"/>
      <c r="M144" s="1">
        <v>1</v>
      </c>
      <c r="N144" s="1"/>
      <c r="O144" s="1"/>
      <c r="P144" s="1"/>
    </row>
    <row r="145" spans="1:16" hidden="1" x14ac:dyDescent="0.35">
      <c r="A145" t="s">
        <v>313</v>
      </c>
      <c r="B145" t="s">
        <v>260</v>
      </c>
      <c r="C145" t="s">
        <v>278</v>
      </c>
      <c r="D145" t="s">
        <v>279</v>
      </c>
      <c r="E145">
        <f>SUM(Table1[[#This Row],[2024]:[2014]])</f>
        <v>6</v>
      </c>
      <c r="F145" s="1"/>
      <c r="G145" s="1"/>
      <c r="H145" s="1">
        <v>3</v>
      </c>
      <c r="I145" s="1"/>
      <c r="J145" s="1">
        <v>1</v>
      </c>
      <c r="K145" s="1"/>
      <c r="L145" s="1">
        <v>1</v>
      </c>
      <c r="M145" s="1"/>
      <c r="N145" s="1"/>
      <c r="O145" s="1">
        <v>1</v>
      </c>
      <c r="P145" s="1"/>
    </row>
    <row r="146" spans="1:16" hidden="1" x14ac:dyDescent="0.35">
      <c r="A146" t="s">
        <v>313</v>
      </c>
      <c r="B146" t="s">
        <v>260</v>
      </c>
      <c r="C146" t="s">
        <v>280</v>
      </c>
      <c r="D146" t="s">
        <v>281</v>
      </c>
      <c r="E146">
        <f>SUM(Table1[[#This Row],[2024]:[2014]])</f>
        <v>5</v>
      </c>
      <c r="F146" s="1"/>
      <c r="G146" s="1">
        <v>3</v>
      </c>
      <c r="H146" s="1"/>
      <c r="I146" s="1">
        <v>1</v>
      </c>
      <c r="J146" s="1"/>
      <c r="K146" s="1"/>
      <c r="L146" s="1">
        <v>1</v>
      </c>
      <c r="M146" s="1"/>
      <c r="N146" s="1"/>
      <c r="O146" s="1"/>
      <c r="P146" s="1"/>
    </row>
    <row r="147" spans="1:16" hidden="1" x14ac:dyDescent="0.35">
      <c r="A147" t="s">
        <v>313</v>
      </c>
      <c r="B147" t="s">
        <v>260</v>
      </c>
      <c r="C147" t="s">
        <v>344</v>
      </c>
      <c r="D147" t="s">
        <v>345</v>
      </c>
      <c r="E147">
        <f>SUM(Table1[[#This Row],[2024]:[2014]])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313</v>
      </c>
      <c r="B148" t="s">
        <v>260</v>
      </c>
      <c r="C148" t="s">
        <v>285</v>
      </c>
      <c r="D148" t="s">
        <v>286</v>
      </c>
      <c r="E148">
        <f>SUM(Table1[[#This Row],[2024]:[2014]])</f>
        <v>14</v>
      </c>
      <c r="F148" s="1"/>
      <c r="G148" s="1"/>
      <c r="H148" s="1"/>
      <c r="I148" s="1"/>
      <c r="J148" s="1"/>
      <c r="K148" s="1"/>
      <c r="L148" s="1">
        <v>1</v>
      </c>
      <c r="M148" s="1"/>
      <c r="N148" s="1"/>
      <c r="O148" s="1">
        <v>2</v>
      </c>
      <c r="P148" s="1">
        <v>11</v>
      </c>
    </row>
    <row r="149" spans="1:16" hidden="1" x14ac:dyDescent="0.35">
      <c r="A149" t="s">
        <v>313</v>
      </c>
      <c r="B149" t="s">
        <v>260</v>
      </c>
      <c r="C149" t="s">
        <v>346</v>
      </c>
      <c r="D149" t="s">
        <v>347</v>
      </c>
      <c r="E149">
        <f>SUM(Table1[[#This Row],[2024]:[2014]])</f>
        <v>1</v>
      </c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</row>
    <row r="150" spans="1:16" hidden="1" x14ac:dyDescent="0.35">
      <c r="A150" t="s">
        <v>313</v>
      </c>
      <c r="B150" t="s">
        <v>260</v>
      </c>
      <c r="C150" t="s">
        <v>348</v>
      </c>
      <c r="D150" t="s">
        <v>349</v>
      </c>
      <c r="E150">
        <f>SUM(Table1[[#This Row],[2024]:[2014]])</f>
        <v>1</v>
      </c>
      <c r="F150" s="1"/>
      <c r="G150" s="1"/>
      <c r="H150" s="1"/>
      <c r="I150" s="1"/>
      <c r="J150" s="1"/>
      <c r="K150" s="1">
        <v>1</v>
      </c>
      <c r="L150" s="1"/>
      <c r="M150" s="1"/>
      <c r="N150" s="1"/>
      <c r="O150" s="1"/>
      <c r="P150" s="1"/>
    </row>
    <row r="151" spans="1:16" hidden="1" x14ac:dyDescent="0.35">
      <c r="A151" t="s">
        <v>313</v>
      </c>
      <c r="B151" t="s">
        <v>260</v>
      </c>
      <c r="C151" t="s">
        <v>291</v>
      </c>
      <c r="D151" t="s">
        <v>292</v>
      </c>
      <c r="E151">
        <f>SUM(Table1[[#This Row],[2024]:[2014]])</f>
        <v>1</v>
      </c>
      <c r="F151" s="1"/>
      <c r="G151" s="1"/>
      <c r="H151" s="1"/>
      <c r="I151" s="1"/>
      <c r="J151" s="1">
        <v>1</v>
      </c>
      <c r="K151" s="1"/>
      <c r="L151" s="1"/>
      <c r="M151" s="1"/>
      <c r="N151" s="1"/>
      <c r="O151" s="1"/>
      <c r="P151" s="1"/>
    </row>
    <row r="152" spans="1:16" hidden="1" x14ac:dyDescent="0.35">
      <c r="A152" t="s">
        <v>313</v>
      </c>
      <c r="B152" t="s">
        <v>260</v>
      </c>
      <c r="C152" t="s">
        <v>307</v>
      </c>
      <c r="D152" t="s">
        <v>308</v>
      </c>
      <c r="E152">
        <f>SUM(Table1[[#This Row],[2024]:[2014]])</f>
        <v>4</v>
      </c>
      <c r="F152" s="1"/>
      <c r="G152" s="1"/>
      <c r="H152" s="1"/>
      <c r="I152" s="1"/>
      <c r="J152" s="1"/>
      <c r="K152" s="1"/>
      <c r="L152" s="1"/>
      <c r="M152" s="1">
        <v>1</v>
      </c>
      <c r="N152" s="1">
        <v>3</v>
      </c>
      <c r="O152" s="1"/>
      <c r="P152" s="1"/>
    </row>
    <row r="153" spans="1:16" hidden="1" x14ac:dyDescent="0.35">
      <c r="A153" t="s">
        <v>313</v>
      </c>
      <c r="B153" t="s">
        <v>260</v>
      </c>
      <c r="C153" t="s">
        <v>309</v>
      </c>
      <c r="D153" t="s">
        <v>310</v>
      </c>
      <c r="E153">
        <f>SUM(Table1[[#This Row],[2024]:[2014]])</f>
        <v>3</v>
      </c>
      <c r="F153" s="1"/>
      <c r="G153" s="1"/>
      <c r="H153" s="1"/>
      <c r="I153" s="1"/>
      <c r="J153" s="1">
        <v>1</v>
      </c>
      <c r="K153" s="1"/>
      <c r="L153" s="1"/>
      <c r="M153" s="1">
        <v>2</v>
      </c>
      <c r="N153" s="1"/>
      <c r="O153" s="1"/>
      <c r="P153" s="1"/>
    </row>
    <row r="154" spans="1:16" hidden="1" x14ac:dyDescent="0.35">
      <c r="A154" t="s">
        <v>313</v>
      </c>
      <c r="B154" t="s">
        <v>260</v>
      </c>
      <c r="C154" t="s">
        <v>311</v>
      </c>
      <c r="D154" t="s">
        <v>312</v>
      </c>
      <c r="E154">
        <f>SUM(Table1[[#This Row],[2024]:[2014]])</f>
        <v>11</v>
      </c>
      <c r="F154" s="1">
        <v>2</v>
      </c>
      <c r="G154" s="1">
        <v>3</v>
      </c>
      <c r="H154" s="1"/>
      <c r="I154" s="1"/>
      <c r="J154" s="1"/>
      <c r="K154" s="1">
        <v>3</v>
      </c>
      <c r="L154" s="1">
        <v>2</v>
      </c>
      <c r="M154" s="1"/>
      <c r="N154" s="1"/>
      <c r="O154" s="1"/>
      <c r="P154" s="1">
        <v>1</v>
      </c>
    </row>
    <row r="155" spans="1:16" hidden="1" x14ac:dyDescent="0.35">
      <c r="A155" t="s">
        <v>313</v>
      </c>
      <c r="B155" t="s">
        <v>260</v>
      </c>
      <c r="C155" t="s">
        <v>350</v>
      </c>
      <c r="D155" t="s">
        <v>351</v>
      </c>
      <c r="E155">
        <f>SUM(Table1[[#This Row],[2024]:[2014]])</f>
        <v>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v>2</v>
      </c>
    </row>
    <row r="156" spans="1:16" hidden="1" x14ac:dyDescent="0.35">
      <c r="A156" t="s">
        <v>352</v>
      </c>
      <c r="B156" t="s">
        <v>353</v>
      </c>
      <c r="C156" t="s">
        <v>354</v>
      </c>
      <c r="D156" t="s">
        <v>355</v>
      </c>
      <c r="E156">
        <f>SUM(Table1[[#This Row],[2024]:[2014]])</f>
        <v>5</v>
      </c>
      <c r="F156" s="1"/>
      <c r="G156" s="1"/>
      <c r="H156" s="1"/>
      <c r="I156" s="1"/>
      <c r="J156" s="1"/>
      <c r="K156" s="1"/>
      <c r="L156" s="1"/>
      <c r="M156" s="1">
        <v>2</v>
      </c>
      <c r="N156" s="1">
        <v>3</v>
      </c>
      <c r="O156" s="1"/>
    </row>
    <row r="157" spans="1:16" hidden="1" x14ac:dyDescent="0.35">
      <c r="A157" t="s">
        <v>352</v>
      </c>
      <c r="B157" t="s">
        <v>356</v>
      </c>
      <c r="C157" t="s">
        <v>357</v>
      </c>
      <c r="D157" t="s">
        <v>358</v>
      </c>
      <c r="E157">
        <f>SUM(Table1[[#This Row],[2024]:[2014]])</f>
        <v>3</v>
      </c>
      <c r="F157" s="1"/>
      <c r="G157" s="1"/>
      <c r="H157" s="1"/>
      <c r="I157" s="1"/>
      <c r="J157" s="1"/>
      <c r="K157" s="1"/>
      <c r="L157" s="1"/>
      <c r="M157" s="1"/>
      <c r="N157" s="1">
        <v>3</v>
      </c>
      <c r="O157" s="1"/>
    </row>
    <row r="158" spans="1:16" hidden="1" x14ac:dyDescent="0.35">
      <c r="A158" t="s">
        <v>352</v>
      </c>
      <c r="B158" t="s">
        <v>356</v>
      </c>
      <c r="C158" t="s">
        <v>359</v>
      </c>
      <c r="D158" t="s">
        <v>360</v>
      </c>
      <c r="E158">
        <f>SUM(Table1[[#This Row],[2024]:[2014]])</f>
        <v>62</v>
      </c>
      <c r="F158" s="1"/>
      <c r="G158" s="1"/>
      <c r="H158" s="1"/>
      <c r="I158" s="1"/>
      <c r="J158" s="1"/>
      <c r="K158" s="1">
        <v>5</v>
      </c>
      <c r="L158" s="1">
        <v>45</v>
      </c>
      <c r="M158" s="1">
        <v>12</v>
      </c>
      <c r="N158" s="1"/>
      <c r="O158" s="1"/>
    </row>
    <row r="159" spans="1:16" hidden="1" x14ac:dyDescent="0.35">
      <c r="A159" t="s">
        <v>352</v>
      </c>
      <c r="B159" t="s">
        <v>361</v>
      </c>
      <c r="C159" t="s">
        <v>362</v>
      </c>
      <c r="D159" t="s">
        <v>363</v>
      </c>
      <c r="E159">
        <f>SUM(Table1[[#This Row],[2024]:[2014]])</f>
        <v>18</v>
      </c>
      <c r="F159" s="1"/>
      <c r="G159" s="1">
        <v>18</v>
      </c>
      <c r="H159" s="1"/>
      <c r="I159" s="1"/>
      <c r="J159" s="1"/>
      <c r="K159" s="1"/>
      <c r="L159" s="1"/>
      <c r="M159" s="1"/>
      <c r="N159" s="1"/>
      <c r="O159" s="1"/>
    </row>
    <row r="160" spans="1:16" hidden="1" x14ac:dyDescent="0.35">
      <c r="A160" t="s">
        <v>352</v>
      </c>
      <c r="B160" t="s">
        <v>136</v>
      </c>
      <c r="C160" t="s">
        <v>120</v>
      </c>
      <c r="D160" t="s">
        <v>140</v>
      </c>
      <c r="E160">
        <f>SUM(Table1[[#This Row],[2024]:[2014]])</f>
        <v>0</v>
      </c>
      <c r="F160" s="1"/>
      <c r="G160" s="1">
        <v>-1</v>
      </c>
      <c r="H160" s="1"/>
      <c r="I160" s="1"/>
      <c r="J160" s="1"/>
      <c r="K160" s="1"/>
      <c r="L160" s="1"/>
      <c r="M160" s="1"/>
      <c r="N160" s="1"/>
      <c r="O160" s="1">
        <v>1</v>
      </c>
    </row>
    <row r="161" spans="1:15" hidden="1" x14ac:dyDescent="0.35">
      <c r="A161" t="s">
        <v>352</v>
      </c>
      <c r="B161" t="s">
        <v>136</v>
      </c>
      <c r="C161" t="s">
        <v>120</v>
      </c>
      <c r="D161" t="s">
        <v>147</v>
      </c>
      <c r="E161">
        <f>SUM(Table1[[#This Row],[2024]:[2014]])</f>
        <v>1</v>
      </c>
      <c r="F161" s="1"/>
      <c r="G161" s="1">
        <v>1</v>
      </c>
      <c r="H161" s="1"/>
      <c r="I161" s="1"/>
      <c r="J161" s="1"/>
      <c r="K161" s="1"/>
      <c r="L161" s="1"/>
      <c r="M161" s="1"/>
      <c r="N161" s="1"/>
      <c r="O161" s="1"/>
    </row>
    <row r="162" spans="1:15" hidden="1" x14ac:dyDescent="0.35">
      <c r="A162" t="s">
        <v>352</v>
      </c>
      <c r="B162" t="s">
        <v>136</v>
      </c>
      <c r="C162" t="s">
        <v>364</v>
      </c>
      <c r="D162" t="s">
        <v>365</v>
      </c>
      <c r="E162">
        <f>SUM(Table1[[#This Row],[2024]:[2014]])</f>
        <v>10</v>
      </c>
      <c r="F162" s="1"/>
      <c r="G162" s="1">
        <v>10</v>
      </c>
      <c r="H162" s="1"/>
      <c r="I162" s="1"/>
      <c r="J162" s="1"/>
      <c r="K162" s="1"/>
      <c r="L162" s="1"/>
      <c r="M162" s="1"/>
      <c r="N162" s="1"/>
      <c r="O162" s="1"/>
    </row>
    <row r="163" spans="1:15" hidden="1" x14ac:dyDescent="0.35">
      <c r="A163" t="s">
        <v>352</v>
      </c>
      <c r="B163" t="s">
        <v>136</v>
      </c>
      <c r="C163" t="s">
        <v>158</v>
      </c>
      <c r="D163" t="s">
        <v>159</v>
      </c>
      <c r="E163">
        <f>SUM(Table1[[#This Row],[2024]:[2014]])</f>
        <v>1</v>
      </c>
      <c r="F163" s="1"/>
      <c r="G163" s="1"/>
      <c r="H163" s="1"/>
      <c r="I163" s="1"/>
      <c r="J163" s="1"/>
      <c r="K163" s="1"/>
      <c r="L163" s="1"/>
      <c r="M163" s="1"/>
      <c r="N163" s="1">
        <v>1</v>
      </c>
      <c r="O163" s="1"/>
    </row>
    <row r="164" spans="1:15" hidden="1" x14ac:dyDescent="0.35">
      <c r="A164" t="s">
        <v>352</v>
      </c>
      <c r="B164" t="s">
        <v>366</v>
      </c>
      <c r="C164" t="s">
        <v>367</v>
      </c>
      <c r="D164" t="s">
        <v>368</v>
      </c>
      <c r="E164">
        <f>SUM(Table1[[#This Row],[2024]:[2014]])</f>
        <v>0</v>
      </c>
      <c r="F164" s="1"/>
      <c r="G164" s="1"/>
      <c r="H164" s="1"/>
      <c r="I164" s="1"/>
      <c r="J164" s="1"/>
      <c r="K164" s="1">
        <v>0</v>
      </c>
      <c r="L164" s="1"/>
      <c r="M164" s="1"/>
      <c r="N164" s="1"/>
      <c r="O164" s="1"/>
    </row>
    <row r="165" spans="1:15" hidden="1" x14ac:dyDescent="0.35">
      <c r="A165" t="s">
        <v>352</v>
      </c>
      <c r="B165" t="s">
        <v>164</v>
      </c>
      <c r="C165" t="s">
        <v>369</v>
      </c>
      <c r="D165" t="s">
        <v>370</v>
      </c>
      <c r="E165">
        <f>SUM(Table1[[#This Row],[2024]:[2014]])</f>
        <v>0</v>
      </c>
      <c r="F165" s="1"/>
      <c r="G165" s="1"/>
      <c r="H165" s="1"/>
      <c r="I165" s="1"/>
      <c r="J165" s="1"/>
      <c r="K165" s="1"/>
      <c r="L165" s="1"/>
      <c r="M165" s="1"/>
      <c r="N165" s="1">
        <v>0</v>
      </c>
      <c r="O165" s="1"/>
    </row>
    <row r="166" spans="1:15" hidden="1" x14ac:dyDescent="0.35">
      <c r="A166" t="s">
        <v>352</v>
      </c>
      <c r="B166" t="s">
        <v>164</v>
      </c>
      <c r="C166" t="s">
        <v>371</v>
      </c>
      <c r="D166" t="s">
        <v>372</v>
      </c>
      <c r="E166">
        <f>SUM(Table1[[#This Row],[2024]:[2014]])</f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</row>
    <row r="167" spans="1:15" hidden="1" x14ac:dyDescent="0.35">
      <c r="A167" t="s">
        <v>352</v>
      </c>
      <c r="B167" t="s">
        <v>164</v>
      </c>
      <c r="C167" t="s">
        <v>373</v>
      </c>
      <c r="D167" t="s">
        <v>374</v>
      </c>
      <c r="E167">
        <f>SUM(Table1[[#This Row],[2024]:[2014]])</f>
        <v>1</v>
      </c>
      <c r="F167" s="1"/>
      <c r="G167" s="1"/>
      <c r="H167" s="1"/>
      <c r="I167" s="1"/>
      <c r="J167" s="1"/>
      <c r="K167" s="1"/>
      <c r="L167" s="1"/>
      <c r="M167" s="1"/>
      <c r="N167" s="1">
        <v>1</v>
      </c>
      <c r="O167" s="1"/>
    </row>
    <row r="168" spans="1:15" hidden="1" x14ac:dyDescent="0.35">
      <c r="A168" t="s">
        <v>352</v>
      </c>
      <c r="B168" t="s">
        <v>375</v>
      </c>
      <c r="C168" t="s">
        <v>376</v>
      </c>
      <c r="D168" t="s">
        <v>377</v>
      </c>
      <c r="E168">
        <f>SUM(Table1[[#This Row],[2024]:[2014]])</f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>
        <v>1</v>
      </c>
    </row>
    <row r="169" spans="1:15" hidden="1" x14ac:dyDescent="0.35">
      <c r="A169" t="s">
        <v>352</v>
      </c>
      <c r="B169" t="s">
        <v>167</v>
      </c>
      <c r="C169" t="s">
        <v>378</v>
      </c>
      <c r="D169" t="s">
        <v>379</v>
      </c>
      <c r="E169">
        <f>SUM(Table1[[#This Row],[2024]:[2014]])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>
        <v>0</v>
      </c>
    </row>
    <row r="170" spans="1:15" hidden="1" x14ac:dyDescent="0.35">
      <c r="A170" t="s">
        <v>352</v>
      </c>
      <c r="B170" t="s">
        <v>167</v>
      </c>
      <c r="C170" t="s">
        <v>380</v>
      </c>
      <c r="D170" t="s">
        <v>381</v>
      </c>
      <c r="E170">
        <f>SUM(Table1[[#This Row],[2024]:[2014]])</f>
        <v>1</v>
      </c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</row>
    <row r="171" spans="1:15" hidden="1" x14ac:dyDescent="0.35">
      <c r="A171" t="s">
        <v>352</v>
      </c>
      <c r="B171" t="s">
        <v>170</v>
      </c>
      <c r="C171" t="s">
        <v>382</v>
      </c>
      <c r="D171" t="s">
        <v>383</v>
      </c>
      <c r="E171">
        <f>SUM(Table1[[#This Row],[2024]:[2014]])</f>
        <v>2</v>
      </c>
      <c r="F171" s="1"/>
      <c r="G171" s="1"/>
      <c r="H171" s="1"/>
      <c r="I171" s="1"/>
      <c r="J171" s="1"/>
      <c r="K171" s="1"/>
      <c r="L171" s="1">
        <v>1</v>
      </c>
      <c r="M171" s="1"/>
      <c r="N171" s="1">
        <v>1</v>
      </c>
      <c r="O171" s="1"/>
    </row>
    <row r="172" spans="1:15" hidden="1" x14ac:dyDescent="0.35">
      <c r="A172" t="s">
        <v>352</v>
      </c>
      <c r="B172" t="s">
        <v>178</v>
      </c>
      <c r="C172" t="s">
        <v>120</v>
      </c>
      <c r="D172" t="s">
        <v>179</v>
      </c>
      <c r="E172">
        <f>SUM(Table1[[#This Row],[2024]:[2014]])</f>
        <v>-3</v>
      </c>
      <c r="F172" s="1">
        <v>-1</v>
      </c>
      <c r="G172" s="1">
        <v>-1</v>
      </c>
      <c r="H172" s="1"/>
      <c r="I172" s="1"/>
      <c r="J172" s="1"/>
      <c r="K172" s="1"/>
      <c r="L172" s="1">
        <v>-1</v>
      </c>
      <c r="M172" s="1"/>
      <c r="N172" s="1"/>
      <c r="O172" s="1"/>
    </row>
    <row r="173" spans="1:15" hidden="1" x14ac:dyDescent="0.35">
      <c r="A173" t="s">
        <v>352</v>
      </c>
      <c r="B173" t="s">
        <v>325</v>
      </c>
      <c r="C173" t="s">
        <v>384</v>
      </c>
      <c r="D173" t="s">
        <v>385</v>
      </c>
      <c r="E173">
        <f>SUM(Table1[[#This Row],[2024]:[2014]])</f>
        <v>3</v>
      </c>
      <c r="F173" s="1"/>
      <c r="G173" s="1"/>
      <c r="H173" s="1"/>
      <c r="I173" s="1"/>
      <c r="J173" s="1"/>
      <c r="K173" s="1">
        <v>3</v>
      </c>
      <c r="L173" s="1"/>
      <c r="M173" s="1"/>
      <c r="N173" s="1"/>
      <c r="O173" s="1"/>
    </row>
    <row r="174" spans="1:15" hidden="1" x14ac:dyDescent="0.35">
      <c r="A174" t="s">
        <v>352</v>
      </c>
      <c r="B174" t="s">
        <v>191</v>
      </c>
      <c r="C174" t="s">
        <v>194</v>
      </c>
      <c r="D174" t="s">
        <v>195</v>
      </c>
      <c r="E174">
        <f>SUM(Table1[[#This Row],[2024]:[2014]])</f>
        <v>4</v>
      </c>
      <c r="F174" s="1"/>
      <c r="G174" s="1">
        <v>-1</v>
      </c>
      <c r="H174" s="1">
        <v>1</v>
      </c>
      <c r="I174" s="1"/>
      <c r="J174" s="1"/>
      <c r="K174" s="1"/>
      <c r="L174" s="1">
        <v>3</v>
      </c>
      <c r="M174" s="1"/>
      <c r="N174" s="1"/>
      <c r="O174" s="1">
        <v>1</v>
      </c>
    </row>
    <row r="175" spans="1:15" hidden="1" x14ac:dyDescent="0.35">
      <c r="A175" t="s">
        <v>352</v>
      </c>
      <c r="B175" t="s">
        <v>191</v>
      </c>
      <c r="C175" t="s">
        <v>386</v>
      </c>
      <c r="D175" t="s">
        <v>387</v>
      </c>
      <c r="E175">
        <f>SUM(Table1[[#This Row],[2024]:[2014]])</f>
        <v>2</v>
      </c>
      <c r="F175" s="1"/>
      <c r="G175" s="1"/>
      <c r="H175" s="1"/>
      <c r="I175" s="1"/>
      <c r="J175" s="1"/>
      <c r="K175" s="1"/>
      <c r="L175" s="1">
        <v>2</v>
      </c>
      <c r="M175" s="1"/>
      <c r="N175" s="1"/>
      <c r="O175" s="1"/>
    </row>
    <row r="176" spans="1:15" hidden="1" x14ac:dyDescent="0.35">
      <c r="A176" t="s">
        <v>352</v>
      </c>
      <c r="B176" t="s">
        <v>191</v>
      </c>
      <c r="C176" t="s">
        <v>388</v>
      </c>
      <c r="D176" t="s">
        <v>389</v>
      </c>
      <c r="E176">
        <f>SUM(Table1[[#This Row],[2024]:[2014]])</f>
        <v>1</v>
      </c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</row>
    <row r="177" spans="1:15" hidden="1" x14ac:dyDescent="0.35">
      <c r="A177" t="s">
        <v>352</v>
      </c>
      <c r="B177" t="s">
        <v>196</v>
      </c>
      <c r="C177" t="s">
        <v>120</v>
      </c>
      <c r="D177" t="s">
        <v>198</v>
      </c>
      <c r="E177">
        <f>SUM(Table1[[#This Row],[2024]:[2014]])</f>
        <v>1</v>
      </c>
      <c r="F177" s="1"/>
      <c r="G177" s="1">
        <v>1</v>
      </c>
      <c r="H177" s="1"/>
      <c r="I177" s="1"/>
      <c r="J177" s="1"/>
      <c r="K177" s="1"/>
      <c r="L177" s="1"/>
      <c r="M177" s="1"/>
      <c r="N177" s="1"/>
      <c r="O177" s="1"/>
    </row>
    <row r="178" spans="1:15" hidden="1" x14ac:dyDescent="0.35">
      <c r="A178" t="s">
        <v>352</v>
      </c>
      <c r="B178" t="s">
        <v>196</v>
      </c>
      <c r="C178" t="s">
        <v>120</v>
      </c>
      <c r="D178" t="s">
        <v>199</v>
      </c>
      <c r="E178">
        <f>SUM(Table1[[#This Row],[2024]:[2014]])</f>
        <v>1</v>
      </c>
      <c r="F178" s="1"/>
      <c r="G178" s="1"/>
      <c r="H178" s="1"/>
      <c r="I178" s="1"/>
      <c r="J178" s="1"/>
      <c r="K178" s="1"/>
      <c r="L178" s="1">
        <v>1</v>
      </c>
      <c r="M178" s="1"/>
      <c r="N178" s="1"/>
      <c r="O178" s="1"/>
    </row>
    <row r="179" spans="1:15" hidden="1" x14ac:dyDescent="0.35">
      <c r="A179" t="s">
        <v>352</v>
      </c>
      <c r="B179" t="s">
        <v>196</v>
      </c>
      <c r="C179" t="s">
        <v>120</v>
      </c>
      <c r="D179" t="s">
        <v>201</v>
      </c>
      <c r="E179">
        <f>SUM(Table1[[#This Row],[2024]:[2014]])</f>
        <v>2</v>
      </c>
      <c r="F179" s="1"/>
      <c r="G179" s="1">
        <v>2</v>
      </c>
      <c r="H179" s="1"/>
      <c r="I179" s="1"/>
      <c r="J179" s="1"/>
      <c r="K179" s="1"/>
      <c r="L179" s="1"/>
      <c r="M179" s="1"/>
      <c r="N179" s="1"/>
      <c r="O179" s="1"/>
    </row>
    <row r="180" spans="1:15" hidden="1" x14ac:dyDescent="0.35">
      <c r="A180" t="s">
        <v>352</v>
      </c>
      <c r="B180" t="s">
        <v>390</v>
      </c>
      <c r="C180" t="s">
        <v>391</v>
      </c>
      <c r="D180" t="s">
        <v>392</v>
      </c>
      <c r="E180">
        <f>SUM(Table1[[#This Row],[2024]:[2014]])</f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</row>
    <row r="181" spans="1:15" hidden="1" x14ac:dyDescent="0.35">
      <c r="A181" t="s">
        <v>352</v>
      </c>
      <c r="B181" t="s">
        <v>393</v>
      </c>
      <c r="C181" t="s">
        <v>394</v>
      </c>
      <c r="D181" t="s">
        <v>395</v>
      </c>
      <c r="E181">
        <f>SUM(Table1[[#This Row],[2024]:[2014]])</f>
        <v>1</v>
      </c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</row>
    <row r="182" spans="1:15" hidden="1" x14ac:dyDescent="0.35">
      <c r="A182" t="s">
        <v>352</v>
      </c>
      <c r="B182" t="s">
        <v>393</v>
      </c>
      <c r="C182" t="s">
        <v>396</v>
      </c>
      <c r="D182" t="s">
        <v>397</v>
      </c>
      <c r="E182">
        <f>SUM(Table1[[#This Row],[2024]:[2014]])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>
        <v>1</v>
      </c>
    </row>
    <row r="183" spans="1:15" hidden="1" x14ac:dyDescent="0.35">
      <c r="A183" t="s">
        <v>352</v>
      </c>
      <c r="B183" t="s">
        <v>213</v>
      </c>
      <c r="C183" t="s">
        <v>398</v>
      </c>
      <c r="D183" t="s">
        <v>399</v>
      </c>
      <c r="E183">
        <f>SUM(Table1[[#This Row],[2024]:[2014]])</f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>
        <v>0</v>
      </c>
    </row>
    <row r="184" spans="1:15" hidden="1" x14ac:dyDescent="0.35">
      <c r="A184" t="s">
        <v>352</v>
      </c>
      <c r="B184" t="s">
        <v>213</v>
      </c>
      <c r="C184" t="s">
        <v>400</v>
      </c>
      <c r="D184" t="s">
        <v>401</v>
      </c>
      <c r="E184">
        <f>SUM(Table1[[#This Row],[2024]:[2014]])</f>
        <v>1</v>
      </c>
      <c r="F184" s="1"/>
      <c r="G184" s="1"/>
      <c r="H184" s="1"/>
      <c r="I184" s="1"/>
      <c r="J184" s="1"/>
      <c r="K184" s="1"/>
      <c r="L184" s="1">
        <v>1</v>
      </c>
      <c r="M184" s="1"/>
      <c r="N184" s="1"/>
      <c r="O184" s="1"/>
    </row>
    <row r="185" spans="1:15" hidden="1" x14ac:dyDescent="0.35">
      <c r="A185" t="s">
        <v>352</v>
      </c>
      <c r="B185" t="s">
        <v>230</v>
      </c>
      <c r="C185" t="s">
        <v>402</v>
      </c>
      <c r="D185" t="s">
        <v>403</v>
      </c>
      <c r="E185">
        <f>SUM(Table1[[#This Row],[2024]:[2014]])</f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>
        <v>1</v>
      </c>
    </row>
    <row r="186" spans="1:15" hidden="1" x14ac:dyDescent="0.35">
      <c r="A186" t="s">
        <v>352</v>
      </c>
      <c r="B186" t="s">
        <v>404</v>
      </c>
      <c r="C186" t="s">
        <v>405</v>
      </c>
      <c r="D186" t="s">
        <v>406</v>
      </c>
      <c r="E186">
        <f>SUM(Table1[[#This Row],[2024]:[2014]])</f>
        <v>1</v>
      </c>
      <c r="F186" s="1"/>
      <c r="G186" s="1"/>
      <c r="H186" s="1"/>
      <c r="I186" s="1"/>
      <c r="J186" s="1"/>
      <c r="K186" s="1"/>
      <c r="L186" s="1">
        <v>1</v>
      </c>
      <c r="M186" s="1"/>
      <c r="N186" s="1"/>
      <c r="O186" s="1"/>
    </row>
    <row r="187" spans="1:15" hidden="1" x14ac:dyDescent="0.35">
      <c r="A187" t="s">
        <v>352</v>
      </c>
      <c r="B187" t="s">
        <v>404</v>
      </c>
      <c r="C187" t="s">
        <v>407</v>
      </c>
      <c r="D187" t="s">
        <v>408</v>
      </c>
      <c r="E187">
        <f>SUM(Table1[[#This Row],[2024]:[2014]])</f>
        <v>1</v>
      </c>
      <c r="F187" s="1"/>
      <c r="G187" s="1"/>
      <c r="H187" s="1"/>
      <c r="I187" s="1"/>
      <c r="J187" s="1"/>
      <c r="K187" s="1"/>
      <c r="L187" s="1"/>
      <c r="M187" s="1">
        <v>1</v>
      </c>
      <c r="N187" s="1"/>
      <c r="O187" s="1"/>
    </row>
    <row r="188" spans="1:15" hidden="1" x14ac:dyDescent="0.35">
      <c r="A188" t="s">
        <v>352</v>
      </c>
      <c r="B188" t="s">
        <v>253</v>
      </c>
      <c r="C188" t="s">
        <v>254</v>
      </c>
      <c r="D188" t="s">
        <v>255</v>
      </c>
      <c r="E188">
        <f>SUM(Table1[[#This Row],[2024]:[2014]])</f>
        <v>33</v>
      </c>
      <c r="F188" s="1"/>
      <c r="G188" s="1">
        <v>3</v>
      </c>
      <c r="H188" s="1"/>
      <c r="I188" s="1"/>
      <c r="J188" s="1"/>
      <c r="K188" s="1">
        <v>30</v>
      </c>
      <c r="L188" s="1"/>
      <c r="M188" s="1">
        <v>0</v>
      </c>
      <c r="N188" s="1"/>
      <c r="O188" s="1"/>
    </row>
    <row r="189" spans="1:15" hidden="1" x14ac:dyDescent="0.35">
      <c r="A189" t="s">
        <v>352</v>
      </c>
      <c r="B189" t="s">
        <v>260</v>
      </c>
      <c r="C189" t="s">
        <v>120</v>
      </c>
      <c r="D189" t="s">
        <v>261</v>
      </c>
      <c r="E189">
        <f>SUM(Table1[[#This Row],[2024]:[2014]])</f>
        <v>4</v>
      </c>
      <c r="F189" s="1"/>
      <c r="G189" s="1"/>
      <c r="H189" s="1">
        <v>3</v>
      </c>
      <c r="I189" s="1"/>
      <c r="J189" s="1"/>
      <c r="K189" s="1">
        <v>1</v>
      </c>
      <c r="L189" s="1"/>
      <c r="M189" s="1">
        <v>-1</v>
      </c>
      <c r="N189" s="1">
        <v>1</v>
      </c>
      <c r="O189" s="1"/>
    </row>
    <row r="190" spans="1:15" hidden="1" x14ac:dyDescent="0.35">
      <c r="A190" t="s">
        <v>352</v>
      </c>
      <c r="B190" t="s">
        <v>260</v>
      </c>
      <c r="C190" t="s">
        <v>120</v>
      </c>
      <c r="D190" t="s">
        <v>263</v>
      </c>
      <c r="E190">
        <f>SUM(Table1[[#This Row],[2024]:[2014]])</f>
        <v>1</v>
      </c>
      <c r="F190" s="1"/>
      <c r="G190" s="1"/>
      <c r="H190" s="1"/>
      <c r="I190" s="1"/>
      <c r="J190" s="1"/>
      <c r="K190" s="1"/>
      <c r="L190" s="1"/>
      <c r="M190" s="1"/>
      <c r="N190" s="1"/>
      <c r="O190" s="1">
        <v>1</v>
      </c>
    </row>
    <row r="191" spans="1:15" hidden="1" x14ac:dyDescent="0.35">
      <c r="A191" t="s">
        <v>352</v>
      </c>
      <c r="B191" t="s">
        <v>260</v>
      </c>
      <c r="C191" t="s">
        <v>264</v>
      </c>
      <c r="D191" t="s">
        <v>265</v>
      </c>
      <c r="E191">
        <f>SUM(Table1[[#This Row],[2024]:[2014]])</f>
        <v>14</v>
      </c>
      <c r="F191" s="1"/>
      <c r="G191" s="1">
        <v>2</v>
      </c>
      <c r="H191" s="1">
        <v>2</v>
      </c>
      <c r="I191" s="1">
        <v>2</v>
      </c>
      <c r="J191" s="1"/>
      <c r="K191" s="1"/>
      <c r="L191" s="1">
        <v>1</v>
      </c>
      <c r="M191" s="1">
        <v>1</v>
      </c>
      <c r="N191" s="1">
        <v>2</v>
      </c>
      <c r="O191" s="1">
        <v>4</v>
      </c>
    </row>
    <row r="192" spans="1:15" hidden="1" x14ac:dyDescent="0.35">
      <c r="A192" t="s">
        <v>352</v>
      </c>
      <c r="B192" t="s">
        <v>260</v>
      </c>
      <c r="C192" t="s">
        <v>336</v>
      </c>
      <c r="D192" t="s">
        <v>337</v>
      </c>
      <c r="E192">
        <f>SUM(Table1[[#This Row],[2024]:[2014]])</f>
        <v>12</v>
      </c>
      <c r="F192" s="1"/>
      <c r="G192" s="1"/>
      <c r="H192" s="1"/>
      <c r="I192" s="1"/>
      <c r="J192" s="1">
        <v>12</v>
      </c>
      <c r="K192" s="1"/>
      <c r="L192" s="1"/>
      <c r="M192" s="1"/>
      <c r="N192" s="1"/>
      <c r="O192" s="1"/>
    </row>
    <row r="193" spans="1:15" hidden="1" x14ac:dyDescent="0.35">
      <c r="A193" t="s">
        <v>352</v>
      </c>
      <c r="B193" t="s">
        <v>260</v>
      </c>
      <c r="C193" t="s">
        <v>340</v>
      </c>
      <c r="D193" t="s">
        <v>341</v>
      </c>
      <c r="E193">
        <f>SUM(Table1[[#This Row],[2024]:[2014]])</f>
        <v>8</v>
      </c>
      <c r="F193" s="1"/>
      <c r="G193" s="1"/>
      <c r="H193" s="1"/>
      <c r="I193" s="1"/>
      <c r="J193" s="1"/>
      <c r="K193" s="1"/>
      <c r="L193" s="1">
        <v>-6</v>
      </c>
      <c r="M193" s="1">
        <v>13</v>
      </c>
      <c r="N193" s="1">
        <v>1</v>
      </c>
      <c r="O193" s="1"/>
    </row>
    <row r="194" spans="1:15" hidden="1" x14ac:dyDescent="0.35">
      <c r="A194" t="s">
        <v>352</v>
      </c>
      <c r="B194" t="s">
        <v>260</v>
      </c>
      <c r="C194" t="s">
        <v>409</v>
      </c>
      <c r="D194" t="s">
        <v>410</v>
      </c>
      <c r="E194">
        <f>SUM(Table1[[#This Row],[2024]:[2014]])</f>
        <v>2</v>
      </c>
      <c r="F194" s="1"/>
      <c r="G194" s="1"/>
      <c r="H194" s="1"/>
      <c r="I194" s="1"/>
      <c r="J194" s="1"/>
      <c r="K194" s="1"/>
      <c r="L194" s="1">
        <v>1</v>
      </c>
      <c r="M194" s="1"/>
      <c r="N194" s="1"/>
      <c r="O194" s="1">
        <v>1</v>
      </c>
    </row>
    <row r="195" spans="1:15" hidden="1" x14ac:dyDescent="0.35">
      <c r="A195" t="s">
        <v>352</v>
      </c>
      <c r="B195" t="s">
        <v>260</v>
      </c>
      <c r="C195" t="s">
        <v>411</v>
      </c>
      <c r="D195" t="s">
        <v>412</v>
      </c>
      <c r="E195">
        <f>SUM(Table1[[#This Row],[2024]:[2014]])</f>
        <v>1</v>
      </c>
      <c r="F195" s="1"/>
      <c r="G195" s="1"/>
      <c r="H195" s="1"/>
      <c r="I195" s="1"/>
      <c r="J195" s="1"/>
      <c r="K195" s="1"/>
      <c r="L195" s="1"/>
      <c r="M195" s="1"/>
      <c r="N195" s="1"/>
      <c r="O195" s="1">
        <v>1</v>
      </c>
    </row>
    <row r="196" spans="1:15" hidden="1" x14ac:dyDescent="0.35">
      <c r="A196" t="s">
        <v>352</v>
      </c>
      <c r="B196" t="s">
        <v>260</v>
      </c>
      <c r="C196" t="s">
        <v>413</v>
      </c>
      <c r="D196" t="s">
        <v>414</v>
      </c>
      <c r="E196">
        <f>SUM(Table1[[#This Row],[2024]:[2014]])</f>
        <v>0</v>
      </c>
      <c r="F196" s="1"/>
      <c r="G196" s="1"/>
      <c r="H196" s="1"/>
      <c r="I196" s="1"/>
      <c r="J196" s="1"/>
      <c r="K196" s="1"/>
      <c r="L196" s="1"/>
      <c r="M196" s="1"/>
      <c r="N196" s="1">
        <v>0</v>
      </c>
      <c r="O196" s="1"/>
    </row>
    <row r="197" spans="1:15" hidden="1" x14ac:dyDescent="0.35">
      <c r="A197" t="s">
        <v>352</v>
      </c>
      <c r="B197" t="s">
        <v>260</v>
      </c>
      <c r="C197" t="s">
        <v>415</v>
      </c>
      <c r="D197" t="s">
        <v>416</v>
      </c>
      <c r="E197">
        <f>SUM(Table1[[#This Row],[2024]:[2014]])</f>
        <v>1</v>
      </c>
      <c r="F197" s="1"/>
      <c r="G197" s="1"/>
      <c r="H197" s="1"/>
      <c r="I197" s="1"/>
      <c r="J197" s="1"/>
      <c r="K197" s="1">
        <v>1</v>
      </c>
      <c r="L197" s="1"/>
      <c r="M197" s="1"/>
      <c r="N197" s="1"/>
      <c r="O197" s="1"/>
    </row>
    <row r="198" spans="1:15" hidden="1" x14ac:dyDescent="0.35">
      <c r="A198" t="s">
        <v>352</v>
      </c>
      <c r="B198" t="s">
        <v>260</v>
      </c>
      <c r="C198" t="s">
        <v>417</v>
      </c>
      <c r="D198" t="s">
        <v>418</v>
      </c>
      <c r="E198">
        <f>SUM(Table1[[#This Row],[2024]:[2014]])</f>
        <v>0</v>
      </c>
      <c r="F198" s="1"/>
      <c r="G198" s="1"/>
      <c r="H198" s="1"/>
      <c r="I198" s="1"/>
      <c r="J198" s="1"/>
      <c r="K198" s="1"/>
      <c r="L198" s="1"/>
      <c r="M198" s="1"/>
      <c r="N198" s="1">
        <v>0</v>
      </c>
      <c r="O198" s="1"/>
    </row>
    <row r="199" spans="1:15" hidden="1" x14ac:dyDescent="0.35">
      <c r="A199" t="s">
        <v>352</v>
      </c>
      <c r="B199" t="s">
        <v>260</v>
      </c>
      <c r="C199" t="s">
        <v>419</v>
      </c>
      <c r="D199" t="s">
        <v>420</v>
      </c>
      <c r="E199">
        <f>SUM(Table1[[#This Row],[2024]:[2014]])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>
        <v>0</v>
      </c>
    </row>
    <row r="200" spans="1:15" hidden="1" x14ac:dyDescent="0.35">
      <c r="A200" t="s">
        <v>352</v>
      </c>
      <c r="B200" t="s">
        <v>260</v>
      </c>
      <c r="C200" t="s">
        <v>270</v>
      </c>
      <c r="D200" t="s">
        <v>271</v>
      </c>
      <c r="E200">
        <f>SUM(Table1[[#This Row],[2024]:[2014]])</f>
        <v>29</v>
      </c>
      <c r="F200" s="1">
        <v>2</v>
      </c>
      <c r="G200" s="1">
        <v>2</v>
      </c>
      <c r="H200" s="1"/>
      <c r="I200" s="1"/>
      <c r="J200" s="1"/>
      <c r="K200" s="1">
        <v>0</v>
      </c>
      <c r="L200" s="1">
        <v>-3</v>
      </c>
      <c r="M200" s="1">
        <v>10</v>
      </c>
      <c r="N200" s="1">
        <v>-6</v>
      </c>
      <c r="O200" s="1">
        <v>24</v>
      </c>
    </row>
    <row r="201" spans="1:15" hidden="1" x14ac:dyDescent="0.35">
      <c r="A201" t="s">
        <v>352</v>
      </c>
      <c r="B201" t="s">
        <v>260</v>
      </c>
      <c r="C201" t="s">
        <v>421</v>
      </c>
      <c r="D201" t="s">
        <v>422</v>
      </c>
      <c r="E201">
        <f>SUM(Table1[[#This Row],[2024]:[2014]])</f>
        <v>1</v>
      </c>
      <c r="F201" s="1"/>
      <c r="G201" s="1"/>
      <c r="H201" s="1"/>
      <c r="I201" s="1"/>
      <c r="J201" s="1">
        <v>1</v>
      </c>
      <c r="K201" s="1"/>
      <c r="L201" s="1"/>
      <c r="M201" s="1"/>
      <c r="N201" s="1"/>
      <c r="O201" s="1"/>
    </row>
    <row r="202" spans="1:15" hidden="1" x14ac:dyDescent="0.35">
      <c r="A202" t="s">
        <v>352</v>
      </c>
      <c r="B202" t="s">
        <v>260</v>
      </c>
      <c r="C202" t="s">
        <v>272</v>
      </c>
      <c r="D202" t="s">
        <v>273</v>
      </c>
      <c r="E202">
        <f>SUM(Table1[[#This Row],[2024]:[2014]])</f>
        <v>9</v>
      </c>
      <c r="F202" s="1"/>
      <c r="G202" s="1">
        <v>1</v>
      </c>
      <c r="H202" s="1">
        <v>2</v>
      </c>
      <c r="I202" s="1"/>
      <c r="J202" s="1">
        <v>1</v>
      </c>
      <c r="K202" s="1">
        <v>1</v>
      </c>
      <c r="L202" s="1">
        <v>1</v>
      </c>
      <c r="M202" s="1">
        <v>2</v>
      </c>
      <c r="N202" s="1">
        <v>1</v>
      </c>
      <c r="O202" s="1"/>
    </row>
    <row r="203" spans="1:15" hidden="1" x14ac:dyDescent="0.35">
      <c r="A203" t="s">
        <v>352</v>
      </c>
      <c r="B203" t="s">
        <v>260</v>
      </c>
      <c r="C203" t="s">
        <v>423</v>
      </c>
      <c r="D203" t="s">
        <v>424</v>
      </c>
      <c r="E203">
        <f>SUM(Table1[[#This Row],[2024]:[2014]])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>
        <v>1</v>
      </c>
    </row>
    <row r="204" spans="1:15" hidden="1" x14ac:dyDescent="0.35">
      <c r="A204" t="s">
        <v>352</v>
      </c>
      <c r="B204" t="s">
        <v>260</v>
      </c>
      <c r="C204" t="s">
        <v>425</v>
      </c>
      <c r="D204" t="s">
        <v>426</v>
      </c>
      <c r="E204">
        <f>SUM(Table1[[#This Row],[2024]:[2014]])</f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>
        <v>1</v>
      </c>
    </row>
    <row r="205" spans="1:15" hidden="1" x14ac:dyDescent="0.35">
      <c r="A205" t="s">
        <v>352</v>
      </c>
      <c r="B205" t="s">
        <v>260</v>
      </c>
      <c r="C205" t="s">
        <v>276</v>
      </c>
      <c r="D205" t="s">
        <v>277</v>
      </c>
      <c r="E205">
        <f>SUM(Table1[[#This Row],[2024]:[2014]])</f>
        <v>2</v>
      </c>
      <c r="F205" s="1"/>
      <c r="G205" s="1"/>
      <c r="H205" s="1"/>
      <c r="I205" s="1"/>
      <c r="J205" s="1"/>
      <c r="K205" s="1"/>
      <c r="L205" s="1"/>
      <c r="M205" s="1"/>
      <c r="N205" s="1">
        <v>2</v>
      </c>
      <c r="O205" s="1"/>
    </row>
    <row r="206" spans="1:15" hidden="1" x14ac:dyDescent="0.35">
      <c r="A206" t="s">
        <v>352</v>
      </c>
      <c r="B206" t="s">
        <v>260</v>
      </c>
      <c r="C206" t="s">
        <v>278</v>
      </c>
      <c r="D206" t="s">
        <v>279</v>
      </c>
      <c r="E206">
        <f>SUM(Table1[[#This Row],[2024]:[2014]])</f>
        <v>21</v>
      </c>
      <c r="F206" s="1"/>
      <c r="G206" s="1"/>
      <c r="H206" s="1"/>
      <c r="I206" s="1"/>
      <c r="J206" s="1"/>
      <c r="K206" s="1"/>
      <c r="L206" s="1">
        <v>8</v>
      </c>
      <c r="M206" s="1">
        <v>2</v>
      </c>
      <c r="N206" s="1">
        <v>11</v>
      </c>
      <c r="O206" s="1"/>
    </row>
    <row r="207" spans="1:15" hidden="1" x14ac:dyDescent="0.35">
      <c r="A207" t="s">
        <v>352</v>
      </c>
      <c r="B207" t="s">
        <v>260</v>
      </c>
      <c r="C207" t="s">
        <v>280</v>
      </c>
      <c r="D207" t="s">
        <v>281</v>
      </c>
      <c r="E207">
        <f>SUM(Table1[[#This Row],[2024]:[2014]])</f>
        <v>105</v>
      </c>
      <c r="F207" s="1"/>
      <c r="G207" s="1">
        <v>2</v>
      </c>
      <c r="H207" s="1"/>
      <c r="I207" s="1"/>
      <c r="J207" s="1"/>
      <c r="K207" s="1"/>
      <c r="L207" s="1"/>
      <c r="M207" s="1">
        <v>57</v>
      </c>
      <c r="N207" s="1">
        <v>46</v>
      </c>
      <c r="O207" s="1"/>
    </row>
    <row r="208" spans="1:15" hidden="1" x14ac:dyDescent="0.35">
      <c r="A208" t="s">
        <v>352</v>
      </c>
      <c r="B208" t="s">
        <v>260</v>
      </c>
      <c r="C208" t="s">
        <v>427</v>
      </c>
      <c r="D208" t="s">
        <v>428</v>
      </c>
      <c r="E208">
        <f>SUM(Table1[[#This Row],[2024]:[2014]])</f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>
        <v>0</v>
      </c>
    </row>
    <row r="209" spans="1:15" hidden="1" x14ac:dyDescent="0.35">
      <c r="A209" t="s">
        <v>352</v>
      </c>
      <c r="B209" t="s">
        <v>260</v>
      </c>
      <c r="C209" t="s">
        <v>429</v>
      </c>
      <c r="D209" t="s">
        <v>430</v>
      </c>
      <c r="E209">
        <f>SUM(Table1[[#This Row],[2024]:[2014]])</f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>
        <v>0</v>
      </c>
    </row>
    <row r="210" spans="1:15" hidden="1" x14ac:dyDescent="0.35">
      <c r="A210" t="s">
        <v>352</v>
      </c>
      <c r="B210" t="s">
        <v>260</v>
      </c>
      <c r="C210" t="s">
        <v>285</v>
      </c>
      <c r="D210" t="s">
        <v>286</v>
      </c>
      <c r="E210">
        <f>SUM(Table1[[#This Row],[2024]:[2014]])</f>
        <v>46</v>
      </c>
      <c r="F210" s="1"/>
      <c r="G210" s="1"/>
      <c r="H210" s="1"/>
      <c r="I210" s="1"/>
      <c r="J210" s="1"/>
      <c r="K210" s="1"/>
      <c r="L210" s="1">
        <v>-1</v>
      </c>
      <c r="M210" s="1">
        <v>4</v>
      </c>
      <c r="N210" s="1">
        <v>-28</v>
      </c>
      <c r="O210" s="1">
        <v>71</v>
      </c>
    </row>
    <row r="211" spans="1:15" hidden="1" x14ac:dyDescent="0.35">
      <c r="A211" t="s">
        <v>352</v>
      </c>
      <c r="B211" t="s">
        <v>260</v>
      </c>
      <c r="C211" t="s">
        <v>289</v>
      </c>
      <c r="D211" t="s">
        <v>290</v>
      </c>
      <c r="E211">
        <f>SUM(Table1[[#This Row],[2024]:[2014]])</f>
        <v>2</v>
      </c>
      <c r="F211" s="1"/>
      <c r="G211" s="1"/>
      <c r="H211" s="1"/>
      <c r="I211" s="1"/>
      <c r="J211" s="1"/>
      <c r="K211" s="1"/>
      <c r="L211" s="1"/>
      <c r="M211" s="1"/>
      <c r="N211" s="1"/>
      <c r="O211" s="1">
        <v>2</v>
      </c>
    </row>
    <row r="212" spans="1:15" hidden="1" x14ac:dyDescent="0.35">
      <c r="A212" t="s">
        <v>352</v>
      </c>
      <c r="B212" t="s">
        <v>260</v>
      </c>
      <c r="C212" t="s">
        <v>431</v>
      </c>
      <c r="D212" t="s">
        <v>432</v>
      </c>
      <c r="E212">
        <f>SUM(Table1[[#This Row],[2024]:[2014]])</f>
        <v>4</v>
      </c>
      <c r="F212" s="1"/>
      <c r="G212" s="1"/>
      <c r="H212" s="1"/>
      <c r="I212" s="1"/>
      <c r="J212" s="1"/>
      <c r="K212" s="1"/>
      <c r="L212" s="1"/>
      <c r="M212" s="1"/>
      <c r="N212" s="1"/>
      <c r="O212" s="1">
        <v>4</v>
      </c>
    </row>
    <row r="213" spans="1:15" hidden="1" x14ac:dyDescent="0.35">
      <c r="A213" t="s">
        <v>352</v>
      </c>
      <c r="B213" t="s">
        <v>260</v>
      </c>
      <c r="C213" t="s">
        <v>303</v>
      </c>
      <c r="D213" t="s">
        <v>304</v>
      </c>
      <c r="E213">
        <f>SUM(Table1[[#This Row],[2024]:[2014]])</f>
        <v>1</v>
      </c>
      <c r="F213" s="1"/>
      <c r="G213" s="1"/>
      <c r="H213" s="1">
        <v>0</v>
      </c>
      <c r="I213" s="1"/>
      <c r="J213" s="1"/>
      <c r="K213" s="1"/>
      <c r="L213" s="1"/>
      <c r="M213" s="1"/>
      <c r="N213" s="1">
        <v>-1</v>
      </c>
      <c r="O213" s="1">
        <v>2</v>
      </c>
    </row>
    <row r="214" spans="1:15" hidden="1" x14ac:dyDescent="0.35">
      <c r="A214" t="s">
        <v>352</v>
      </c>
      <c r="B214" t="s">
        <v>260</v>
      </c>
      <c r="C214" t="s">
        <v>433</v>
      </c>
      <c r="D214" t="s">
        <v>434</v>
      </c>
      <c r="E214">
        <f>SUM(Table1[[#This Row],[2024]:[2014]])</f>
        <v>3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</row>
    <row r="215" spans="1:15" hidden="1" x14ac:dyDescent="0.35">
      <c r="A215" t="s">
        <v>352</v>
      </c>
      <c r="B215" t="s">
        <v>260</v>
      </c>
      <c r="C215" t="s">
        <v>309</v>
      </c>
      <c r="D215" t="s">
        <v>310</v>
      </c>
      <c r="E215">
        <f>SUM(Table1[[#This Row],[2024]:[2014]])</f>
        <v>1</v>
      </c>
      <c r="F215" s="1"/>
      <c r="G215" s="1"/>
      <c r="H215" s="1"/>
      <c r="I215" s="1">
        <v>1</v>
      </c>
      <c r="J215" s="1"/>
      <c r="K215" s="1"/>
      <c r="L215" s="1"/>
      <c r="M215" s="1"/>
      <c r="N215" s="1"/>
      <c r="O215" s="1"/>
    </row>
    <row r="216" spans="1:15" hidden="1" x14ac:dyDescent="0.35">
      <c r="A216" t="s">
        <v>352</v>
      </c>
      <c r="B216" t="s">
        <v>435</v>
      </c>
      <c r="C216" t="s">
        <v>436</v>
      </c>
      <c r="D216" t="s">
        <v>437</v>
      </c>
      <c r="E216">
        <f>SUM(Table1[[#This Row],[2024]:[2014]])</f>
        <v>3</v>
      </c>
      <c r="F216" s="1"/>
      <c r="G216" s="1"/>
      <c r="H216" s="1"/>
      <c r="I216" s="1"/>
      <c r="J216" s="1"/>
      <c r="K216" s="1">
        <v>3</v>
      </c>
      <c r="L216" s="1"/>
      <c r="M216" s="1"/>
      <c r="N216" s="1"/>
      <c r="O216" s="1"/>
    </row>
    <row r="217" spans="1:15" hidden="1" x14ac:dyDescent="0.35">
      <c r="A217" t="s">
        <v>438</v>
      </c>
      <c r="B217" t="s">
        <v>439</v>
      </c>
      <c r="C217" t="s">
        <v>440</v>
      </c>
      <c r="D217" t="s">
        <v>441</v>
      </c>
      <c r="E217">
        <f>SUM(Table1[[#This Row],[2024]:[2014]])</f>
        <v>1</v>
      </c>
      <c r="F217" s="1"/>
      <c r="G217" s="1"/>
      <c r="H217" s="1"/>
      <c r="I217" s="1"/>
      <c r="J217" s="1">
        <v>1</v>
      </c>
      <c r="K217" s="1"/>
      <c r="L217" s="1"/>
      <c r="M217" s="1"/>
    </row>
    <row r="218" spans="1:15" hidden="1" x14ac:dyDescent="0.35">
      <c r="A218" t="s">
        <v>438</v>
      </c>
      <c r="B218" t="s">
        <v>442</v>
      </c>
      <c r="C218" t="s">
        <v>443</v>
      </c>
      <c r="D218" t="s">
        <v>444</v>
      </c>
      <c r="E218">
        <f>SUM(Table1[[#This Row],[2024]:[2014]])</f>
        <v>3</v>
      </c>
      <c r="F218" s="1"/>
      <c r="G218" s="1"/>
      <c r="H218" s="1"/>
      <c r="I218" s="1"/>
      <c r="J218" s="1">
        <v>3</v>
      </c>
      <c r="K218" s="1"/>
      <c r="L218" s="1"/>
      <c r="M218" s="1"/>
    </row>
    <row r="219" spans="1:15" hidden="1" x14ac:dyDescent="0.35">
      <c r="A219" t="s">
        <v>438</v>
      </c>
      <c r="B219" t="s">
        <v>111</v>
      </c>
      <c r="C219" t="s">
        <v>445</v>
      </c>
      <c r="D219" t="s">
        <v>446</v>
      </c>
      <c r="E219">
        <f>SUM(Table1[[#This Row],[2024]:[2014]])</f>
        <v>1</v>
      </c>
      <c r="F219" s="1"/>
      <c r="G219" s="1"/>
      <c r="H219" s="1"/>
      <c r="I219" s="1"/>
      <c r="J219" s="1"/>
      <c r="K219" s="1">
        <v>1</v>
      </c>
      <c r="L219" s="1"/>
      <c r="M219" s="1"/>
    </row>
    <row r="220" spans="1:15" hidden="1" x14ac:dyDescent="0.35">
      <c r="A220" t="s">
        <v>438</v>
      </c>
      <c r="B220" t="s">
        <v>447</v>
      </c>
      <c r="C220" t="s">
        <v>448</v>
      </c>
      <c r="D220" t="s">
        <v>449</v>
      </c>
      <c r="E220">
        <f>SUM(Table1[[#This Row],[2024]:[2014]])</f>
        <v>1</v>
      </c>
      <c r="F220" s="1"/>
      <c r="G220" s="1">
        <v>1</v>
      </c>
      <c r="H220" s="1"/>
      <c r="I220" s="1"/>
      <c r="J220" s="1"/>
      <c r="K220" s="1"/>
      <c r="L220" s="1"/>
      <c r="M220" s="1"/>
    </row>
    <row r="221" spans="1:15" hidden="1" x14ac:dyDescent="0.35">
      <c r="A221" t="s">
        <v>438</v>
      </c>
      <c r="B221" t="s">
        <v>450</v>
      </c>
      <c r="C221" t="s">
        <v>451</v>
      </c>
      <c r="D221" t="s">
        <v>452</v>
      </c>
      <c r="E221">
        <f>SUM(Table1[[#This Row],[2024]:[2014]])</f>
        <v>1</v>
      </c>
      <c r="F221" s="1"/>
      <c r="G221" s="1"/>
      <c r="H221" s="1"/>
      <c r="I221" s="1"/>
      <c r="J221" s="1"/>
      <c r="K221" s="1"/>
      <c r="L221" s="1">
        <v>1</v>
      </c>
      <c r="M221" s="1"/>
    </row>
    <row r="222" spans="1:15" hidden="1" x14ac:dyDescent="0.35">
      <c r="A222" t="s">
        <v>438</v>
      </c>
      <c r="B222" t="s">
        <v>450</v>
      </c>
      <c r="C222" t="s">
        <v>453</v>
      </c>
      <c r="D222" t="s">
        <v>454</v>
      </c>
      <c r="E222">
        <f>SUM(Table1[[#This Row],[2024]:[2014]])</f>
        <v>1</v>
      </c>
      <c r="F222" s="1"/>
      <c r="G222" s="1"/>
      <c r="H222" s="1"/>
      <c r="I222" s="1"/>
      <c r="J222" s="1">
        <v>1</v>
      </c>
      <c r="K222" s="1"/>
      <c r="L222" s="1"/>
      <c r="M222" s="1"/>
    </row>
    <row r="223" spans="1:15" hidden="1" x14ac:dyDescent="0.35">
      <c r="A223" t="s">
        <v>438</v>
      </c>
      <c r="B223" t="s">
        <v>455</v>
      </c>
      <c r="C223" t="s">
        <v>456</v>
      </c>
      <c r="D223" t="s">
        <v>457</v>
      </c>
      <c r="E223">
        <f>SUM(Table1[[#This Row],[2024]:[2014]])</f>
        <v>1</v>
      </c>
      <c r="F223" s="1"/>
      <c r="G223" s="1"/>
      <c r="H223" s="1"/>
      <c r="I223" s="1"/>
      <c r="J223" s="1"/>
      <c r="K223" s="1"/>
      <c r="L223" s="1">
        <v>1</v>
      </c>
      <c r="M223" s="1"/>
    </row>
    <row r="224" spans="1:15" hidden="1" x14ac:dyDescent="0.35">
      <c r="A224" t="s">
        <v>438</v>
      </c>
      <c r="B224" t="s">
        <v>116</v>
      </c>
      <c r="C224" t="s">
        <v>458</v>
      </c>
      <c r="D224" t="s">
        <v>459</v>
      </c>
      <c r="E224">
        <f>SUM(Table1[[#This Row],[2024]:[2014]])</f>
        <v>51</v>
      </c>
      <c r="F224" s="1"/>
      <c r="G224" s="1">
        <v>6</v>
      </c>
      <c r="H224" s="1">
        <v>30</v>
      </c>
      <c r="I224" s="1">
        <v>14</v>
      </c>
      <c r="J224" s="1"/>
      <c r="K224" s="1">
        <v>1</v>
      </c>
      <c r="L224" s="1"/>
      <c r="M224" s="1"/>
    </row>
    <row r="225" spans="1:13" hidden="1" x14ac:dyDescent="0.35">
      <c r="A225" t="s">
        <v>438</v>
      </c>
      <c r="B225" t="s">
        <v>460</v>
      </c>
      <c r="C225" t="s">
        <v>461</v>
      </c>
      <c r="D225" t="s">
        <v>462</v>
      </c>
      <c r="E225">
        <f>SUM(Table1[[#This Row],[2024]:[2014]])</f>
        <v>1</v>
      </c>
      <c r="F225" s="1"/>
      <c r="G225" s="1"/>
      <c r="H225" s="1"/>
      <c r="I225" s="1"/>
      <c r="J225" s="1"/>
      <c r="K225" s="1"/>
      <c r="L225" s="1">
        <v>1</v>
      </c>
      <c r="M225" s="1"/>
    </row>
    <row r="226" spans="1:13" hidden="1" x14ac:dyDescent="0.35">
      <c r="A226" t="s">
        <v>438</v>
      </c>
      <c r="B226" t="s">
        <v>119</v>
      </c>
      <c r="C226" t="s">
        <v>120</v>
      </c>
      <c r="D226" t="s">
        <v>121</v>
      </c>
      <c r="E226">
        <f>SUM(Table1[[#This Row],[2024]:[2014]])</f>
        <v>44</v>
      </c>
      <c r="F226" s="1"/>
      <c r="G226" s="1">
        <v>1</v>
      </c>
      <c r="H226" s="1">
        <v>4</v>
      </c>
      <c r="I226" s="1">
        <v>3</v>
      </c>
      <c r="J226" s="1">
        <v>16</v>
      </c>
      <c r="K226" s="1">
        <v>20</v>
      </c>
      <c r="L226" s="1"/>
      <c r="M226" s="1"/>
    </row>
    <row r="227" spans="1:13" hidden="1" x14ac:dyDescent="0.35">
      <c r="A227" t="s">
        <v>438</v>
      </c>
      <c r="B227" t="s">
        <v>119</v>
      </c>
      <c r="C227" t="s">
        <v>463</v>
      </c>
      <c r="D227" t="s">
        <v>464</v>
      </c>
      <c r="E227">
        <f>SUM(Table1[[#This Row],[2024]:[2014]])</f>
        <v>3</v>
      </c>
      <c r="F227" s="1"/>
      <c r="G227" s="1"/>
      <c r="H227" s="1">
        <v>2</v>
      </c>
      <c r="I227" s="1">
        <v>1</v>
      </c>
      <c r="J227" s="1"/>
      <c r="K227" s="1"/>
      <c r="L227" s="1"/>
      <c r="M227" s="1"/>
    </row>
    <row r="228" spans="1:13" hidden="1" x14ac:dyDescent="0.35">
      <c r="A228" t="s">
        <v>438</v>
      </c>
      <c r="B228" t="s">
        <v>119</v>
      </c>
      <c r="C228" t="s">
        <v>465</v>
      </c>
      <c r="D228" t="s">
        <v>466</v>
      </c>
      <c r="E228">
        <f>SUM(Table1[[#This Row],[2024]:[2014]])</f>
        <v>6</v>
      </c>
      <c r="F228" s="1"/>
      <c r="G228" s="1"/>
      <c r="H228" s="1">
        <v>1</v>
      </c>
      <c r="I228" s="1">
        <v>3</v>
      </c>
      <c r="J228" s="1"/>
      <c r="K228" s="1">
        <v>2</v>
      </c>
      <c r="L228" s="1"/>
      <c r="M228" s="1"/>
    </row>
    <row r="229" spans="1:13" hidden="1" x14ac:dyDescent="0.35">
      <c r="A229" t="s">
        <v>438</v>
      </c>
      <c r="B229" t="s">
        <v>122</v>
      </c>
      <c r="C229" t="s">
        <v>123</v>
      </c>
      <c r="D229" t="s">
        <v>124</v>
      </c>
      <c r="E229">
        <f>SUM(Table1[[#This Row],[2024]:[2014]])</f>
        <v>1</v>
      </c>
      <c r="F229" s="1"/>
      <c r="G229" s="1"/>
      <c r="H229" s="1"/>
      <c r="I229" s="1"/>
      <c r="J229" s="1"/>
      <c r="K229" s="1"/>
      <c r="L229" s="1">
        <v>1</v>
      </c>
      <c r="M229" s="1"/>
    </row>
    <row r="230" spans="1:13" hidden="1" x14ac:dyDescent="0.35">
      <c r="A230" t="s">
        <v>438</v>
      </c>
      <c r="B230" t="s">
        <v>122</v>
      </c>
      <c r="C230" t="s">
        <v>467</v>
      </c>
      <c r="D230" t="s">
        <v>468</v>
      </c>
      <c r="E230">
        <f>SUM(Table1[[#This Row],[2024]:[2014]])</f>
        <v>2</v>
      </c>
      <c r="F230" s="1"/>
      <c r="G230" s="1"/>
      <c r="H230" s="1"/>
      <c r="I230" s="1"/>
      <c r="J230" s="1"/>
      <c r="K230" s="1">
        <v>2</v>
      </c>
      <c r="L230" s="1"/>
      <c r="M230" s="1"/>
    </row>
    <row r="231" spans="1:13" hidden="1" x14ac:dyDescent="0.35">
      <c r="A231" t="s">
        <v>438</v>
      </c>
      <c r="B231" t="s">
        <v>122</v>
      </c>
      <c r="C231" t="s">
        <v>469</v>
      </c>
      <c r="D231" t="s">
        <v>470</v>
      </c>
      <c r="E231">
        <f>SUM(Table1[[#This Row],[2024]:[2014]])</f>
        <v>1</v>
      </c>
      <c r="F231" s="1"/>
      <c r="G231" s="1"/>
      <c r="H231" s="1"/>
      <c r="I231" s="1"/>
      <c r="J231" s="1"/>
      <c r="K231" s="1">
        <v>1</v>
      </c>
      <c r="L231" s="1"/>
      <c r="M231" s="1"/>
    </row>
    <row r="232" spans="1:13" hidden="1" x14ac:dyDescent="0.35">
      <c r="A232" t="s">
        <v>438</v>
      </c>
      <c r="B232" t="s">
        <v>122</v>
      </c>
      <c r="C232" t="s">
        <v>471</v>
      </c>
      <c r="D232" t="s">
        <v>472</v>
      </c>
      <c r="E232">
        <f>SUM(Table1[[#This Row],[2024]:[2014]])</f>
        <v>0</v>
      </c>
      <c r="F232" s="1"/>
      <c r="G232" s="1"/>
      <c r="H232" s="1"/>
      <c r="I232" s="1"/>
      <c r="J232" s="1"/>
      <c r="K232" s="1"/>
      <c r="L232" s="1">
        <v>0</v>
      </c>
      <c r="M232" s="1"/>
    </row>
    <row r="233" spans="1:13" hidden="1" x14ac:dyDescent="0.35">
      <c r="A233" t="s">
        <v>438</v>
      </c>
      <c r="B233" t="s">
        <v>122</v>
      </c>
      <c r="C233" t="s">
        <v>125</v>
      </c>
      <c r="D233" t="s">
        <v>126</v>
      </c>
      <c r="E233">
        <f>SUM(Table1[[#This Row],[2024]:[2014]])</f>
        <v>1</v>
      </c>
      <c r="F233" s="1"/>
      <c r="G233" s="1"/>
      <c r="H233" s="1"/>
      <c r="I233" s="1">
        <v>1</v>
      </c>
      <c r="J233" s="1"/>
      <c r="K233" s="1"/>
      <c r="L233" s="1"/>
      <c r="M233" s="1"/>
    </row>
    <row r="234" spans="1:13" hidden="1" x14ac:dyDescent="0.35">
      <c r="A234" t="s">
        <v>438</v>
      </c>
      <c r="B234" t="s">
        <v>122</v>
      </c>
      <c r="C234" t="s">
        <v>473</v>
      </c>
      <c r="D234" t="s">
        <v>474</v>
      </c>
      <c r="E234">
        <f>SUM(Table1[[#This Row],[2024]:[2014]])</f>
        <v>1</v>
      </c>
      <c r="F234" s="1"/>
      <c r="G234" s="1"/>
      <c r="H234" s="1"/>
      <c r="I234" s="1"/>
      <c r="J234" s="1">
        <v>1</v>
      </c>
      <c r="K234" s="1"/>
      <c r="L234" s="1"/>
      <c r="M234" s="1"/>
    </row>
    <row r="235" spans="1:13" hidden="1" x14ac:dyDescent="0.35">
      <c r="A235" t="s">
        <v>438</v>
      </c>
      <c r="B235" t="s">
        <v>122</v>
      </c>
      <c r="C235" t="s">
        <v>314</v>
      </c>
      <c r="D235" t="s">
        <v>315</v>
      </c>
      <c r="E235">
        <f>SUM(Table1[[#This Row],[2024]:[2014]])</f>
        <v>3</v>
      </c>
      <c r="F235" s="1"/>
      <c r="G235" s="1"/>
      <c r="H235" s="1"/>
      <c r="I235" s="1"/>
      <c r="J235" s="1"/>
      <c r="K235" s="1"/>
      <c r="L235" s="1">
        <v>3</v>
      </c>
      <c r="M235" s="1"/>
    </row>
    <row r="236" spans="1:13" hidden="1" x14ac:dyDescent="0.35">
      <c r="A236" t="s">
        <v>438</v>
      </c>
      <c r="B236" t="s">
        <v>122</v>
      </c>
      <c r="C236" t="s">
        <v>475</v>
      </c>
      <c r="D236" t="s">
        <v>476</v>
      </c>
      <c r="E236">
        <f>SUM(Table1[[#This Row],[2024]:[2014]])</f>
        <v>19</v>
      </c>
      <c r="F236" s="1">
        <v>2</v>
      </c>
      <c r="G236" s="1">
        <v>5</v>
      </c>
      <c r="H236" s="1">
        <v>4</v>
      </c>
      <c r="I236" s="1">
        <v>2</v>
      </c>
      <c r="J236" s="1">
        <v>5</v>
      </c>
      <c r="K236" s="1">
        <v>1</v>
      </c>
      <c r="L236" s="1"/>
      <c r="M236" s="1"/>
    </row>
    <row r="237" spans="1:13" hidden="1" x14ac:dyDescent="0.35">
      <c r="A237" t="s">
        <v>438</v>
      </c>
      <c r="B237" t="s">
        <v>127</v>
      </c>
      <c r="C237" t="s">
        <v>128</v>
      </c>
      <c r="D237" t="s">
        <v>129</v>
      </c>
      <c r="E237">
        <f>SUM(Table1[[#This Row],[2024]:[2014]])</f>
        <v>2</v>
      </c>
      <c r="F237" s="1"/>
      <c r="G237" s="1">
        <v>2</v>
      </c>
      <c r="H237" s="1"/>
      <c r="I237" s="1"/>
      <c r="J237" s="1"/>
      <c r="K237" s="1"/>
      <c r="L237" s="1"/>
      <c r="M237" s="1"/>
    </row>
    <row r="238" spans="1:13" hidden="1" x14ac:dyDescent="0.35">
      <c r="A238" t="s">
        <v>438</v>
      </c>
      <c r="B238" t="s">
        <v>477</v>
      </c>
      <c r="C238" t="s">
        <v>478</v>
      </c>
      <c r="D238" t="s">
        <v>479</v>
      </c>
      <c r="E238">
        <f>SUM(Table1[[#This Row],[2024]:[2014]])</f>
        <v>0</v>
      </c>
      <c r="F238" s="1"/>
      <c r="G238" s="1"/>
      <c r="H238" s="1"/>
      <c r="I238" s="1"/>
      <c r="J238" s="1"/>
      <c r="K238" s="1"/>
      <c r="L238" s="1">
        <v>0</v>
      </c>
      <c r="M238" s="1"/>
    </row>
    <row r="239" spans="1:13" hidden="1" x14ac:dyDescent="0.35">
      <c r="A239" t="s">
        <v>438</v>
      </c>
      <c r="B239" t="s">
        <v>477</v>
      </c>
      <c r="C239" t="s">
        <v>480</v>
      </c>
      <c r="D239" t="s">
        <v>481</v>
      </c>
      <c r="E239">
        <f>SUM(Table1[[#This Row],[2024]:[2014]])</f>
        <v>13</v>
      </c>
      <c r="F239" s="1"/>
      <c r="G239" s="1">
        <v>3</v>
      </c>
      <c r="H239" s="1">
        <v>1</v>
      </c>
      <c r="I239" s="1">
        <v>3</v>
      </c>
      <c r="J239" s="1">
        <v>2</v>
      </c>
      <c r="K239" s="1">
        <v>2</v>
      </c>
      <c r="L239" s="1">
        <v>2</v>
      </c>
      <c r="M239" s="1"/>
    </row>
    <row r="240" spans="1:13" hidden="1" x14ac:dyDescent="0.35">
      <c r="A240" t="s">
        <v>438</v>
      </c>
      <c r="B240" t="s">
        <v>356</v>
      </c>
      <c r="C240" t="s">
        <v>357</v>
      </c>
      <c r="D240" t="s">
        <v>358</v>
      </c>
      <c r="E240">
        <f>SUM(Table1[[#This Row],[2024]:[2014]])</f>
        <v>1</v>
      </c>
      <c r="F240" s="1"/>
      <c r="G240" s="1">
        <v>1</v>
      </c>
      <c r="H240" s="1"/>
      <c r="I240" s="1"/>
      <c r="J240" s="1"/>
      <c r="K240" s="1"/>
      <c r="L240" s="1"/>
      <c r="M240" s="1"/>
    </row>
    <row r="241" spans="1:13" hidden="1" x14ac:dyDescent="0.35">
      <c r="A241" t="s">
        <v>438</v>
      </c>
      <c r="B241" t="s">
        <v>356</v>
      </c>
      <c r="C241" t="s">
        <v>359</v>
      </c>
      <c r="D241" t="s">
        <v>360</v>
      </c>
      <c r="E241">
        <f>SUM(Table1[[#This Row],[2024]:[2014]])</f>
        <v>130</v>
      </c>
      <c r="F241" s="1"/>
      <c r="G241" s="1"/>
      <c r="H241" s="1"/>
      <c r="I241" s="1"/>
      <c r="J241" s="1">
        <v>-15</v>
      </c>
      <c r="K241" s="1">
        <v>50</v>
      </c>
      <c r="L241" s="1">
        <v>95</v>
      </c>
      <c r="M241" s="1">
        <v>0</v>
      </c>
    </row>
    <row r="242" spans="1:13" hidden="1" x14ac:dyDescent="0.35">
      <c r="A242" t="s">
        <v>438</v>
      </c>
      <c r="B242" t="s">
        <v>361</v>
      </c>
      <c r="C242" t="s">
        <v>362</v>
      </c>
      <c r="D242" t="s">
        <v>363</v>
      </c>
      <c r="E242">
        <f>SUM(Table1[[#This Row],[2024]:[2014]])</f>
        <v>11</v>
      </c>
      <c r="F242" s="1"/>
      <c r="G242" s="1">
        <v>1</v>
      </c>
      <c r="H242" s="1">
        <v>1</v>
      </c>
      <c r="I242" s="1"/>
      <c r="J242" s="1">
        <v>1</v>
      </c>
      <c r="K242" s="1">
        <v>1</v>
      </c>
      <c r="L242" s="1">
        <v>7</v>
      </c>
      <c r="M242" s="1">
        <v>0</v>
      </c>
    </row>
    <row r="243" spans="1:13" hidden="1" x14ac:dyDescent="0.35">
      <c r="A243" t="s">
        <v>438</v>
      </c>
      <c r="B243" t="s">
        <v>132</v>
      </c>
      <c r="C243" t="s">
        <v>120</v>
      </c>
      <c r="D243" t="s">
        <v>133</v>
      </c>
      <c r="E243">
        <f>SUM(Table1[[#This Row],[2024]:[2014]])</f>
        <v>109</v>
      </c>
      <c r="F243" s="1"/>
      <c r="G243" s="1"/>
      <c r="H243" s="1"/>
      <c r="I243" s="1">
        <v>106</v>
      </c>
      <c r="J243" s="1">
        <v>3</v>
      </c>
      <c r="K243" s="1"/>
      <c r="L243" s="1"/>
      <c r="M243" s="1"/>
    </row>
    <row r="244" spans="1:13" hidden="1" x14ac:dyDescent="0.35">
      <c r="A244" t="s">
        <v>438</v>
      </c>
      <c r="B244" t="s">
        <v>132</v>
      </c>
      <c r="C244" t="s">
        <v>482</v>
      </c>
      <c r="D244" t="s">
        <v>483</v>
      </c>
      <c r="E244">
        <f>SUM(Table1[[#This Row],[2024]:[2014]])</f>
        <v>5</v>
      </c>
      <c r="F244" s="1"/>
      <c r="G244" s="1"/>
      <c r="H244" s="1"/>
      <c r="I244" s="1"/>
      <c r="J244" s="1"/>
      <c r="K244" s="1">
        <v>-9</v>
      </c>
      <c r="L244" s="1">
        <v>14</v>
      </c>
      <c r="M244" s="1"/>
    </row>
    <row r="245" spans="1:13" hidden="1" x14ac:dyDescent="0.35">
      <c r="A245" t="s">
        <v>438</v>
      </c>
      <c r="B245" t="s">
        <v>132</v>
      </c>
      <c r="C245" t="s">
        <v>484</v>
      </c>
      <c r="D245" t="s">
        <v>485</v>
      </c>
      <c r="E245">
        <f>SUM(Table1[[#This Row],[2024]:[2014]])</f>
        <v>0</v>
      </c>
      <c r="F245" s="1"/>
      <c r="G245" s="1"/>
      <c r="H245" s="1"/>
      <c r="I245" s="1"/>
      <c r="J245" s="1"/>
      <c r="K245" s="1"/>
      <c r="L245" s="1">
        <v>0</v>
      </c>
      <c r="M245" s="1"/>
    </row>
    <row r="246" spans="1:13" hidden="1" x14ac:dyDescent="0.35">
      <c r="A246" t="s">
        <v>438</v>
      </c>
      <c r="B246" t="s">
        <v>132</v>
      </c>
      <c r="C246" t="s">
        <v>486</v>
      </c>
      <c r="D246" t="s">
        <v>487</v>
      </c>
      <c r="E246">
        <f>SUM(Table1[[#This Row],[2024]:[2014]])</f>
        <v>1</v>
      </c>
      <c r="F246" s="1"/>
      <c r="G246" s="1"/>
      <c r="H246" s="1"/>
      <c r="I246" s="1"/>
      <c r="J246" s="1"/>
      <c r="K246" s="1">
        <v>1</v>
      </c>
      <c r="L246" s="1"/>
      <c r="M246" s="1"/>
    </row>
    <row r="247" spans="1:13" hidden="1" x14ac:dyDescent="0.35">
      <c r="A247" t="s">
        <v>438</v>
      </c>
      <c r="B247" t="s">
        <v>132</v>
      </c>
      <c r="C247" t="s">
        <v>134</v>
      </c>
      <c r="D247" t="s">
        <v>135</v>
      </c>
      <c r="E247">
        <f>SUM(Table1[[#This Row],[2024]:[2014]])</f>
        <v>3</v>
      </c>
      <c r="F247" s="1"/>
      <c r="G247" s="1"/>
      <c r="H247" s="1"/>
      <c r="I247" s="1">
        <v>3</v>
      </c>
      <c r="J247" s="1"/>
      <c r="K247" s="1"/>
      <c r="L247" s="1"/>
      <c r="M247" s="1"/>
    </row>
    <row r="248" spans="1:13" hidden="1" x14ac:dyDescent="0.35">
      <c r="A248" t="s">
        <v>438</v>
      </c>
      <c r="B248" t="s">
        <v>136</v>
      </c>
      <c r="C248" t="s">
        <v>120</v>
      </c>
      <c r="D248" t="s">
        <v>137</v>
      </c>
      <c r="E248">
        <f>SUM(Table1[[#This Row],[2024]:[2014]])</f>
        <v>57</v>
      </c>
      <c r="F248" s="1">
        <v>5</v>
      </c>
      <c r="G248" s="1">
        <v>52</v>
      </c>
      <c r="H248" s="1"/>
      <c r="I248" s="1"/>
      <c r="J248" s="1"/>
      <c r="K248" s="1"/>
      <c r="L248" s="1"/>
      <c r="M248" s="1"/>
    </row>
    <row r="249" spans="1:13" hidden="1" x14ac:dyDescent="0.35">
      <c r="A249" t="s">
        <v>438</v>
      </c>
      <c r="B249" t="s">
        <v>136</v>
      </c>
      <c r="C249" t="s">
        <v>120</v>
      </c>
      <c r="D249" t="s">
        <v>139</v>
      </c>
      <c r="E249">
        <f>SUM(Table1[[#This Row],[2024]:[2014]])</f>
        <v>20</v>
      </c>
      <c r="F249" s="1"/>
      <c r="G249" s="1"/>
      <c r="H249" s="1">
        <v>8</v>
      </c>
      <c r="I249" s="1">
        <v>11</v>
      </c>
      <c r="J249" s="1">
        <v>1</v>
      </c>
      <c r="K249" s="1"/>
      <c r="L249" s="1"/>
      <c r="M249" s="1"/>
    </row>
    <row r="250" spans="1:13" hidden="1" x14ac:dyDescent="0.35">
      <c r="A250" t="s">
        <v>438</v>
      </c>
      <c r="B250" t="s">
        <v>136</v>
      </c>
      <c r="C250" t="s">
        <v>120</v>
      </c>
      <c r="D250" t="s">
        <v>140</v>
      </c>
      <c r="E250">
        <f>SUM(Table1[[#This Row],[2024]:[2014]])</f>
        <v>-37</v>
      </c>
      <c r="F250" s="1">
        <v>0</v>
      </c>
      <c r="G250" s="1"/>
      <c r="H250" s="1">
        <v>-7</v>
      </c>
      <c r="I250" s="1">
        <v>-30</v>
      </c>
      <c r="J250" s="1"/>
      <c r="K250" s="1"/>
      <c r="L250" s="1"/>
      <c r="M250" s="1"/>
    </row>
    <row r="251" spans="1:13" hidden="1" x14ac:dyDescent="0.35">
      <c r="A251" t="s">
        <v>438</v>
      </c>
      <c r="B251" t="s">
        <v>136</v>
      </c>
      <c r="C251" t="s">
        <v>120</v>
      </c>
      <c r="D251" t="s">
        <v>141</v>
      </c>
      <c r="E251">
        <f>SUM(Table1[[#This Row],[2024]:[2014]])</f>
        <v>3</v>
      </c>
      <c r="F251" s="1"/>
      <c r="G251" s="1"/>
      <c r="H251" s="1">
        <v>1</v>
      </c>
      <c r="I251" s="1"/>
      <c r="J251" s="1">
        <v>2</v>
      </c>
      <c r="K251" s="1"/>
      <c r="L251" s="1"/>
      <c r="M251" s="1"/>
    </row>
    <row r="252" spans="1:13" hidden="1" x14ac:dyDescent="0.35">
      <c r="A252" t="s">
        <v>438</v>
      </c>
      <c r="B252" t="s">
        <v>136</v>
      </c>
      <c r="C252" t="s">
        <v>120</v>
      </c>
      <c r="D252" t="s">
        <v>142</v>
      </c>
      <c r="E252">
        <f>SUM(Table1[[#This Row],[2024]:[2014]])</f>
        <v>22</v>
      </c>
      <c r="F252" s="1"/>
      <c r="G252" s="1"/>
      <c r="H252" s="1">
        <v>2</v>
      </c>
      <c r="I252" s="1">
        <v>13</v>
      </c>
      <c r="J252" s="1">
        <v>7</v>
      </c>
      <c r="K252" s="1"/>
      <c r="L252" s="1"/>
      <c r="M252" s="1"/>
    </row>
    <row r="253" spans="1:13" hidden="1" x14ac:dyDescent="0.35">
      <c r="A253" t="s">
        <v>438</v>
      </c>
      <c r="B253" t="s">
        <v>136</v>
      </c>
      <c r="C253" t="s">
        <v>120</v>
      </c>
      <c r="D253" t="s">
        <v>143</v>
      </c>
      <c r="E253">
        <f>SUM(Table1[[#This Row],[2024]:[2014]])</f>
        <v>2</v>
      </c>
      <c r="F253" s="1"/>
      <c r="G253" s="1"/>
      <c r="H253" s="1"/>
      <c r="I253" s="1"/>
      <c r="J253" s="1">
        <v>2</v>
      </c>
      <c r="K253" s="1"/>
      <c r="L253" s="1"/>
      <c r="M253" s="1"/>
    </row>
    <row r="254" spans="1:13" hidden="1" x14ac:dyDescent="0.35">
      <c r="A254" t="s">
        <v>438</v>
      </c>
      <c r="B254" t="s">
        <v>136</v>
      </c>
      <c r="C254" t="s">
        <v>120</v>
      </c>
      <c r="D254" t="s">
        <v>144</v>
      </c>
      <c r="E254">
        <f>SUM(Table1[[#This Row],[2024]:[2014]])</f>
        <v>47</v>
      </c>
      <c r="F254" s="1"/>
      <c r="G254" s="1"/>
      <c r="H254" s="1">
        <v>1</v>
      </c>
      <c r="I254" s="1">
        <v>44</v>
      </c>
      <c r="J254" s="1">
        <v>2</v>
      </c>
      <c r="K254" s="1"/>
      <c r="L254" s="1"/>
      <c r="M254" s="1"/>
    </row>
    <row r="255" spans="1:13" hidden="1" x14ac:dyDescent="0.35">
      <c r="A255" t="s">
        <v>438</v>
      </c>
      <c r="B255" t="s">
        <v>136</v>
      </c>
      <c r="C255" t="s">
        <v>120</v>
      </c>
      <c r="D255" t="s">
        <v>145</v>
      </c>
      <c r="E255">
        <f>SUM(Table1[[#This Row],[2024]:[2014]])</f>
        <v>1</v>
      </c>
      <c r="F255" s="1"/>
      <c r="G255" s="1"/>
      <c r="H255" s="1">
        <v>1</v>
      </c>
      <c r="I255" s="1"/>
      <c r="J255" s="1"/>
      <c r="K255" s="1"/>
      <c r="L255" s="1"/>
      <c r="M255" s="1"/>
    </row>
    <row r="256" spans="1:13" hidden="1" x14ac:dyDescent="0.35">
      <c r="A256" t="s">
        <v>438</v>
      </c>
      <c r="B256" t="s">
        <v>136</v>
      </c>
      <c r="C256" t="s">
        <v>120</v>
      </c>
      <c r="D256" t="s">
        <v>146</v>
      </c>
      <c r="E256">
        <f>SUM(Table1[[#This Row],[2024]:[2014]])</f>
        <v>29</v>
      </c>
      <c r="F256" s="1"/>
      <c r="G256" s="1">
        <v>4</v>
      </c>
      <c r="H256" s="1">
        <v>14</v>
      </c>
      <c r="I256" s="1">
        <v>11</v>
      </c>
      <c r="J256" s="1"/>
      <c r="K256" s="1"/>
      <c r="L256" s="1"/>
      <c r="M256" s="1"/>
    </row>
    <row r="257" spans="1:13" hidden="1" x14ac:dyDescent="0.35">
      <c r="A257" t="s">
        <v>438</v>
      </c>
      <c r="B257" t="s">
        <v>136</v>
      </c>
      <c r="C257" t="s">
        <v>120</v>
      </c>
      <c r="D257" t="s">
        <v>147</v>
      </c>
      <c r="E257">
        <f>SUM(Table1[[#This Row],[2024]:[2014]])</f>
        <v>525</v>
      </c>
      <c r="F257" s="1">
        <v>60</v>
      </c>
      <c r="G257" s="1">
        <v>81</v>
      </c>
      <c r="H257" s="1">
        <v>92</v>
      </c>
      <c r="I257" s="1">
        <v>52</v>
      </c>
      <c r="J257" s="1">
        <v>143</v>
      </c>
      <c r="K257" s="1">
        <v>97</v>
      </c>
      <c r="L257" s="1"/>
      <c r="M257" s="1"/>
    </row>
    <row r="258" spans="1:13" hidden="1" x14ac:dyDescent="0.35">
      <c r="A258" t="s">
        <v>438</v>
      </c>
      <c r="B258" t="s">
        <v>136</v>
      </c>
      <c r="C258" t="s">
        <v>120</v>
      </c>
      <c r="D258" t="s">
        <v>148</v>
      </c>
      <c r="E258">
        <f>SUM(Table1[[#This Row],[2024]:[2014]])</f>
        <v>15</v>
      </c>
      <c r="F258" s="1"/>
      <c r="G258" s="1"/>
      <c r="H258" s="1"/>
      <c r="I258" s="1">
        <v>4</v>
      </c>
      <c r="J258" s="1">
        <v>3</v>
      </c>
      <c r="K258" s="1">
        <v>8</v>
      </c>
      <c r="L258" s="1"/>
      <c r="M258" s="1"/>
    </row>
    <row r="259" spans="1:13" hidden="1" x14ac:dyDescent="0.35">
      <c r="A259" t="s">
        <v>438</v>
      </c>
      <c r="B259" t="s">
        <v>136</v>
      </c>
      <c r="C259" t="s">
        <v>120</v>
      </c>
      <c r="D259" t="s">
        <v>150</v>
      </c>
      <c r="E259">
        <f>SUM(Table1[[#This Row],[2024]:[2014]])</f>
        <v>11</v>
      </c>
      <c r="F259" s="1"/>
      <c r="G259" s="1"/>
      <c r="H259" s="1">
        <v>1</v>
      </c>
      <c r="I259" s="1">
        <v>10</v>
      </c>
      <c r="J259" s="1"/>
      <c r="K259" s="1"/>
      <c r="L259" s="1"/>
      <c r="M259" s="1"/>
    </row>
    <row r="260" spans="1:13" hidden="1" x14ac:dyDescent="0.35">
      <c r="A260" t="s">
        <v>438</v>
      </c>
      <c r="B260" t="s">
        <v>136</v>
      </c>
      <c r="C260" t="s">
        <v>152</v>
      </c>
      <c r="D260" t="s">
        <v>153</v>
      </c>
      <c r="E260">
        <f>SUM(Table1[[#This Row],[2024]:[2014]])</f>
        <v>111</v>
      </c>
      <c r="F260" s="1"/>
      <c r="G260" s="1"/>
      <c r="H260" s="1">
        <v>1</v>
      </c>
      <c r="I260" s="1">
        <v>110</v>
      </c>
      <c r="J260" s="1"/>
      <c r="K260" s="1"/>
      <c r="L260" s="1"/>
      <c r="M260" s="1"/>
    </row>
    <row r="261" spans="1:13" hidden="1" x14ac:dyDescent="0.35">
      <c r="A261" t="s">
        <v>438</v>
      </c>
      <c r="B261" t="s">
        <v>136</v>
      </c>
      <c r="C261" t="s">
        <v>488</v>
      </c>
      <c r="D261" t="s">
        <v>489</v>
      </c>
      <c r="E261">
        <f>SUM(Table1[[#This Row],[2024]:[2014]])</f>
        <v>0</v>
      </c>
      <c r="F261" s="1"/>
      <c r="G261" s="1"/>
      <c r="H261" s="1"/>
      <c r="I261" s="1"/>
      <c r="J261" s="1"/>
      <c r="K261" s="1">
        <v>0</v>
      </c>
      <c r="L261" s="1"/>
      <c r="M261" s="1"/>
    </row>
    <row r="262" spans="1:13" hidden="1" x14ac:dyDescent="0.35">
      <c r="A262" t="s">
        <v>438</v>
      </c>
      <c r="B262" t="s">
        <v>136</v>
      </c>
      <c r="C262" t="s">
        <v>154</v>
      </c>
      <c r="D262" t="s">
        <v>155</v>
      </c>
      <c r="E262">
        <f>SUM(Table1[[#This Row],[2024]:[2014]])</f>
        <v>6</v>
      </c>
      <c r="F262" s="1"/>
      <c r="G262" s="1"/>
      <c r="H262" s="1">
        <v>1</v>
      </c>
      <c r="I262" s="1"/>
      <c r="J262" s="1">
        <v>1</v>
      </c>
      <c r="K262" s="1">
        <v>1</v>
      </c>
      <c r="L262" s="1">
        <v>3</v>
      </c>
      <c r="M262" s="1"/>
    </row>
    <row r="263" spans="1:13" hidden="1" x14ac:dyDescent="0.35">
      <c r="A263" t="s">
        <v>438</v>
      </c>
      <c r="B263" t="s">
        <v>136</v>
      </c>
      <c r="C263" t="s">
        <v>364</v>
      </c>
      <c r="D263" t="s">
        <v>365</v>
      </c>
      <c r="E263">
        <f>SUM(Table1[[#This Row],[2024]:[2014]])</f>
        <v>6</v>
      </c>
      <c r="F263" s="1"/>
      <c r="G263" s="1"/>
      <c r="H263" s="1">
        <v>2</v>
      </c>
      <c r="I263" s="1">
        <v>1</v>
      </c>
      <c r="J263" s="1">
        <v>1</v>
      </c>
      <c r="K263" s="1"/>
      <c r="L263" s="1">
        <v>2</v>
      </c>
      <c r="M263" s="1"/>
    </row>
    <row r="264" spans="1:13" hidden="1" x14ac:dyDescent="0.35">
      <c r="A264" t="s">
        <v>438</v>
      </c>
      <c r="B264" t="s">
        <v>136</v>
      </c>
      <c r="C264" t="s">
        <v>490</v>
      </c>
      <c r="D264" t="s">
        <v>491</v>
      </c>
      <c r="E264">
        <f>SUM(Table1[[#This Row],[2024]:[2014]])</f>
        <v>6</v>
      </c>
      <c r="F264" s="1"/>
      <c r="G264" s="1"/>
      <c r="H264" s="1"/>
      <c r="I264" s="1">
        <v>1</v>
      </c>
      <c r="J264" s="1">
        <v>1</v>
      </c>
      <c r="K264" s="1"/>
      <c r="L264" s="1">
        <v>4</v>
      </c>
      <c r="M264" s="1"/>
    </row>
    <row r="265" spans="1:13" hidden="1" x14ac:dyDescent="0.35">
      <c r="A265" t="s">
        <v>438</v>
      </c>
      <c r="B265" t="s">
        <v>136</v>
      </c>
      <c r="C265" t="s">
        <v>492</v>
      </c>
      <c r="D265" t="s">
        <v>493</v>
      </c>
      <c r="E265">
        <f>SUM(Table1[[#This Row],[2024]:[2014]])</f>
        <v>1</v>
      </c>
      <c r="F265" s="1"/>
      <c r="G265" s="1"/>
      <c r="H265" s="1"/>
      <c r="I265" s="1"/>
      <c r="J265" s="1"/>
      <c r="K265" s="1"/>
      <c r="L265" s="1">
        <v>1</v>
      </c>
      <c r="M265" s="1"/>
    </row>
    <row r="266" spans="1:13" hidden="1" x14ac:dyDescent="0.35">
      <c r="A266" t="s">
        <v>438</v>
      </c>
      <c r="B266" t="s">
        <v>136</v>
      </c>
      <c r="C266" t="s">
        <v>494</v>
      </c>
      <c r="D266" t="s">
        <v>495</v>
      </c>
      <c r="E266">
        <f>SUM(Table1[[#This Row],[2024]:[2014]])</f>
        <v>2</v>
      </c>
      <c r="F266" s="1"/>
      <c r="G266" s="1"/>
      <c r="H266" s="1"/>
      <c r="I266" s="1">
        <v>1</v>
      </c>
      <c r="J266" s="1"/>
      <c r="K266" s="1">
        <v>1</v>
      </c>
      <c r="L266" s="1"/>
      <c r="M266" s="1"/>
    </row>
    <row r="267" spans="1:13" hidden="1" x14ac:dyDescent="0.35">
      <c r="A267" t="s">
        <v>438</v>
      </c>
      <c r="B267" t="s">
        <v>136</v>
      </c>
      <c r="C267" t="s">
        <v>156</v>
      </c>
      <c r="D267" t="s">
        <v>157</v>
      </c>
      <c r="E267">
        <f>SUM(Table1[[#This Row],[2024]:[2014]])</f>
        <v>0</v>
      </c>
      <c r="F267" s="1"/>
      <c r="G267" s="1"/>
      <c r="H267" s="1"/>
      <c r="I267" s="1"/>
      <c r="J267" s="1"/>
      <c r="K267" s="1">
        <v>0</v>
      </c>
      <c r="L267" s="1"/>
      <c r="M267" s="1"/>
    </row>
    <row r="268" spans="1:13" hidden="1" x14ac:dyDescent="0.35">
      <c r="A268" t="s">
        <v>438</v>
      </c>
      <c r="B268" t="s">
        <v>136</v>
      </c>
      <c r="C268" t="s">
        <v>496</v>
      </c>
      <c r="D268" t="s">
        <v>497</v>
      </c>
      <c r="E268">
        <f>SUM(Table1[[#This Row],[2024]:[2014]])</f>
        <v>1</v>
      </c>
      <c r="F268" s="1"/>
      <c r="G268" s="1"/>
      <c r="H268" s="1"/>
      <c r="I268" s="1"/>
      <c r="J268" s="1">
        <v>1</v>
      </c>
      <c r="K268" s="1"/>
      <c r="L268" s="1"/>
      <c r="M268" s="1"/>
    </row>
    <row r="269" spans="1:13" hidden="1" x14ac:dyDescent="0.35">
      <c r="A269" t="s">
        <v>438</v>
      </c>
      <c r="B269" t="s">
        <v>136</v>
      </c>
      <c r="C269" t="s">
        <v>498</v>
      </c>
      <c r="D269" t="s">
        <v>499</v>
      </c>
      <c r="E269">
        <f>SUM(Table1[[#This Row],[2024]:[2014]])</f>
        <v>1</v>
      </c>
      <c r="F269" s="1"/>
      <c r="G269" s="1"/>
      <c r="H269" s="1"/>
      <c r="I269" s="1"/>
      <c r="J269" s="1"/>
      <c r="K269" s="1">
        <v>1</v>
      </c>
      <c r="L269" s="1"/>
      <c r="M269" s="1"/>
    </row>
    <row r="270" spans="1:13" hidden="1" x14ac:dyDescent="0.35">
      <c r="A270" t="s">
        <v>438</v>
      </c>
      <c r="B270" t="s">
        <v>136</v>
      </c>
      <c r="C270" t="s">
        <v>500</v>
      </c>
      <c r="D270" t="s">
        <v>501</v>
      </c>
      <c r="E270">
        <f>SUM(Table1[[#This Row],[2024]:[2014]])</f>
        <v>5</v>
      </c>
      <c r="F270" s="1"/>
      <c r="G270" s="1"/>
      <c r="H270" s="1">
        <v>5</v>
      </c>
      <c r="I270" s="1"/>
      <c r="J270" s="1"/>
      <c r="K270" s="1"/>
      <c r="L270" s="1"/>
      <c r="M270" s="1"/>
    </row>
    <row r="271" spans="1:13" hidden="1" x14ac:dyDescent="0.35">
      <c r="A271" t="s">
        <v>438</v>
      </c>
      <c r="B271" t="s">
        <v>136</v>
      </c>
      <c r="C271" t="s">
        <v>502</v>
      </c>
      <c r="D271" t="s">
        <v>503</v>
      </c>
      <c r="E271">
        <f>SUM(Table1[[#This Row],[2024]:[2014]])</f>
        <v>1</v>
      </c>
      <c r="F271" s="1"/>
      <c r="G271" s="1"/>
      <c r="H271" s="1"/>
      <c r="I271" s="1"/>
      <c r="J271" s="1"/>
      <c r="K271" s="1"/>
      <c r="L271" s="1">
        <v>1</v>
      </c>
      <c r="M271" s="1"/>
    </row>
    <row r="272" spans="1:13" hidden="1" x14ac:dyDescent="0.35">
      <c r="A272" t="s">
        <v>438</v>
      </c>
      <c r="B272" t="s">
        <v>136</v>
      </c>
      <c r="C272" t="s">
        <v>504</v>
      </c>
      <c r="D272" t="s">
        <v>505</v>
      </c>
      <c r="E272">
        <f>SUM(Table1[[#This Row],[2024]:[2014]])</f>
        <v>1</v>
      </c>
      <c r="F272" s="1"/>
      <c r="G272" s="1"/>
      <c r="H272" s="1"/>
      <c r="I272" s="1"/>
      <c r="J272" s="1"/>
      <c r="K272" s="1">
        <v>1</v>
      </c>
      <c r="L272" s="1"/>
      <c r="M272" s="1"/>
    </row>
    <row r="273" spans="1:13" hidden="1" x14ac:dyDescent="0.35">
      <c r="A273" t="s">
        <v>438</v>
      </c>
      <c r="B273" t="s">
        <v>136</v>
      </c>
      <c r="C273" t="s">
        <v>506</v>
      </c>
      <c r="D273" t="s">
        <v>507</v>
      </c>
      <c r="E273">
        <f>SUM(Table1[[#This Row],[2024]:[2014]])</f>
        <v>2</v>
      </c>
      <c r="F273" s="1"/>
      <c r="G273" s="1"/>
      <c r="H273" s="1"/>
      <c r="I273" s="1"/>
      <c r="J273" s="1"/>
      <c r="K273" s="1"/>
      <c r="L273" s="1">
        <v>2</v>
      </c>
      <c r="M273" s="1"/>
    </row>
    <row r="274" spans="1:13" hidden="1" x14ac:dyDescent="0.35">
      <c r="A274" t="s">
        <v>438</v>
      </c>
      <c r="B274" t="s">
        <v>136</v>
      </c>
      <c r="C274" t="s">
        <v>158</v>
      </c>
      <c r="D274" t="s">
        <v>159</v>
      </c>
      <c r="E274">
        <f>SUM(Table1[[#This Row],[2024]:[2014]])</f>
        <v>8</v>
      </c>
      <c r="F274" s="1"/>
      <c r="G274" s="1"/>
      <c r="H274" s="1">
        <v>1</v>
      </c>
      <c r="I274" s="1">
        <v>4</v>
      </c>
      <c r="J274" s="1">
        <v>2</v>
      </c>
      <c r="K274" s="1"/>
      <c r="L274" s="1">
        <v>1</v>
      </c>
      <c r="M274" s="1"/>
    </row>
    <row r="275" spans="1:13" hidden="1" x14ac:dyDescent="0.35">
      <c r="A275" t="s">
        <v>438</v>
      </c>
      <c r="B275" t="s">
        <v>136</v>
      </c>
      <c r="C275" t="s">
        <v>508</v>
      </c>
      <c r="D275" t="s">
        <v>509</v>
      </c>
      <c r="E275">
        <f>SUM(Table1[[#This Row],[2024]:[2014]])</f>
        <v>2</v>
      </c>
      <c r="F275" s="1"/>
      <c r="G275" s="1"/>
      <c r="H275" s="1"/>
      <c r="I275" s="1">
        <v>1</v>
      </c>
      <c r="J275" s="1"/>
      <c r="K275" s="1"/>
      <c r="L275" s="1">
        <v>1</v>
      </c>
      <c r="M275" s="1"/>
    </row>
    <row r="276" spans="1:13" hidden="1" x14ac:dyDescent="0.35">
      <c r="A276" t="s">
        <v>438</v>
      </c>
      <c r="B276" t="s">
        <v>136</v>
      </c>
      <c r="C276" t="s">
        <v>510</v>
      </c>
      <c r="D276" t="s">
        <v>511</v>
      </c>
      <c r="E276">
        <f>SUM(Table1[[#This Row],[2024]:[2014]])</f>
        <v>1</v>
      </c>
      <c r="F276" s="1"/>
      <c r="G276" s="1"/>
      <c r="H276" s="1"/>
      <c r="I276" s="1"/>
      <c r="J276" s="1"/>
      <c r="K276" s="1">
        <v>1</v>
      </c>
      <c r="L276" s="1"/>
      <c r="M276" s="1"/>
    </row>
    <row r="277" spans="1:13" hidden="1" x14ac:dyDescent="0.35">
      <c r="A277" t="s">
        <v>438</v>
      </c>
      <c r="B277" t="s">
        <v>136</v>
      </c>
      <c r="C277" t="s">
        <v>512</v>
      </c>
      <c r="D277" t="s">
        <v>513</v>
      </c>
      <c r="E277">
        <f>SUM(Table1[[#This Row],[2024]:[2014]])</f>
        <v>1</v>
      </c>
      <c r="F277" s="1"/>
      <c r="G277" s="1"/>
      <c r="H277" s="1"/>
      <c r="I277" s="1"/>
      <c r="J277" s="1">
        <v>1</v>
      </c>
      <c r="K277" s="1"/>
      <c r="L277" s="1"/>
      <c r="M277" s="1"/>
    </row>
    <row r="278" spans="1:13" hidden="1" x14ac:dyDescent="0.35">
      <c r="A278" t="s">
        <v>438</v>
      </c>
      <c r="B278" t="s">
        <v>136</v>
      </c>
      <c r="C278" t="s">
        <v>514</v>
      </c>
      <c r="D278" t="s">
        <v>515</v>
      </c>
      <c r="E278">
        <f>SUM(Table1[[#This Row],[2024]:[2014]])</f>
        <v>2</v>
      </c>
      <c r="F278" s="1"/>
      <c r="G278" s="1"/>
      <c r="H278" s="1"/>
      <c r="I278" s="1"/>
      <c r="J278" s="1">
        <v>1</v>
      </c>
      <c r="K278" s="1"/>
      <c r="L278" s="1">
        <v>1</v>
      </c>
      <c r="M278" s="1"/>
    </row>
    <row r="279" spans="1:13" hidden="1" x14ac:dyDescent="0.35">
      <c r="A279" t="s">
        <v>438</v>
      </c>
      <c r="B279" t="s">
        <v>136</v>
      </c>
      <c r="C279" t="s">
        <v>516</v>
      </c>
      <c r="D279" t="s">
        <v>517</v>
      </c>
      <c r="E279">
        <f>SUM(Table1[[#This Row],[2024]:[2014]])</f>
        <v>18</v>
      </c>
      <c r="F279" s="1"/>
      <c r="G279" s="1"/>
      <c r="H279" s="1">
        <v>4</v>
      </c>
      <c r="I279" s="1"/>
      <c r="J279" s="1"/>
      <c r="K279" s="1">
        <v>4</v>
      </c>
      <c r="L279" s="1">
        <v>10</v>
      </c>
      <c r="M279" s="1"/>
    </row>
    <row r="280" spans="1:13" hidden="1" x14ac:dyDescent="0.35">
      <c r="A280" t="s">
        <v>438</v>
      </c>
      <c r="B280" t="s">
        <v>136</v>
      </c>
      <c r="C280" t="s">
        <v>518</v>
      </c>
      <c r="D280" t="s">
        <v>519</v>
      </c>
      <c r="E280">
        <f>SUM(Table1[[#This Row],[2024]:[2014]])</f>
        <v>2</v>
      </c>
      <c r="F280" s="1"/>
      <c r="G280" s="1"/>
      <c r="H280" s="1">
        <v>2</v>
      </c>
      <c r="I280" s="1"/>
      <c r="J280" s="1"/>
      <c r="K280" s="1"/>
      <c r="L280" s="1"/>
      <c r="M280" s="1"/>
    </row>
    <row r="281" spans="1:13" hidden="1" x14ac:dyDescent="0.35">
      <c r="A281" t="s">
        <v>438</v>
      </c>
      <c r="B281" t="s">
        <v>136</v>
      </c>
      <c r="C281" t="s">
        <v>520</v>
      </c>
      <c r="D281" t="s">
        <v>521</v>
      </c>
      <c r="E281">
        <f>SUM(Table1[[#This Row],[2024]:[2014]])</f>
        <v>178</v>
      </c>
      <c r="F281" s="1">
        <v>10</v>
      </c>
      <c r="G281" s="1">
        <v>26</v>
      </c>
      <c r="H281" s="1">
        <v>43</v>
      </c>
      <c r="I281" s="1">
        <v>40</v>
      </c>
      <c r="J281" s="1">
        <v>35</v>
      </c>
      <c r="K281" s="1">
        <v>20</v>
      </c>
      <c r="L281" s="1">
        <v>4</v>
      </c>
      <c r="M281" s="1"/>
    </row>
    <row r="282" spans="1:13" hidden="1" x14ac:dyDescent="0.35">
      <c r="A282" t="s">
        <v>438</v>
      </c>
      <c r="B282" t="s">
        <v>136</v>
      </c>
      <c r="C282" t="s">
        <v>162</v>
      </c>
      <c r="D282" t="s">
        <v>163</v>
      </c>
      <c r="E282">
        <f>SUM(Table1[[#This Row],[2024]:[2014]])</f>
        <v>17</v>
      </c>
      <c r="F282" s="1">
        <v>2</v>
      </c>
      <c r="G282" s="1">
        <v>4</v>
      </c>
      <c r="H282" s="1">
        <v>4</v>
      </c>
      <c r="I282" s="1">
        <v>7</v>
      </c>
      <c r="J282" s="1"/>
      <c r="K282" s="1"/>
      <c r="L282" s="1"/>
      <c r="M282" s="1"/>
    </row>
    <row r="283" spans="1:13" hidden="1" x14ac:dyDescent="0.35">
      <c r="A283" t="s">
        <v>438</v>
      </c>
      <c r="B283" t="s">
        <v>522</v>
      </c>
      <c r="C283" t="s">
        <v>523</v>
      </c>
      <c r="D283" t="s">
        <v>524</v>
      </c>
      <c r="E283">
        <f>SUM(Table1[[#This Row],[2024]:[2014]])</f>
        <v>1</v>
      </c>
      <c r="F283" s="1"/>
      <c r="G283" s="1"/>
      <c r="H283" s="1">
        <v>1</v>
      </c>
      <c r="I283" s="1"/>
      <c r="J283" s="1"/>
      <c r="K283" s="1"/>
      <c r="L283" s="1"/>
      <c r="M283" s="1"/>
    </row>
    <row r="284" spans="1:13" hidden="1" x14ac:dyDescent="0.35">
      <c r="A284" t="s">
        <v>438</v>
      </c>
      <c r="B284" t="s">
        <v>366</v>
      </c>
      <c r="C284" t="s">
        <v>525</v>
      </c>
      <c r="D284" t="s">
        <v>526</v>
      </c>
      <c r="E284">
        <f>SUM(Table1[[#This Row],[2024]:[2014]])</f>
        <v>1</v>
      </c>
      <c r="F284" s="1"/>
      <c r="G284" s="1">
        <v>1</v>
      </c>
      <c r="H284" s="1"/>
      <c r="I284" s="1"/>
      <c r="J284" s="1"/>
      <c r="K284" s="1"/>
      <c r="L284" s="1"/>
      <c r="M284" s="1"/>
    </row>
    <row r="285" spans="1:13" hidden="1" x14ac:dyDescent="0.35">
      <c r="A285" t="s">
        <v>438</v>
      </c>
      <c r="B285" t="s">
        <v>366</v>
      </c>
      <c r="C285" t="s">
        <v>527</v>
      </c>
      <c r="D285" t="s">
        <v>528</v>
      </c>
      <c r="E285">
        <f>SUM(Table1[[#This Row],[2024]:[2014]])</f>
        <v>0</v>
      </c>
      <c r="F285" s="1"/>
      <c r="G285" s="1"/>
      <c r="H285" s="1"/>
      <c r="I285" s="1"/>
      <c r="J285" s="1"/>
      <c r="K285" s="1">
        <v>0</v>
      </c>
      <c r="L285" s="1"/>
      <c r="M285" s="1"/>
    </row>
    <row r="286" spans="1:13" hidden="1" x14ac:dyDescent="0.35">
      <c r="A286" t="s">
        <v>438</v>
      </c>
      <c r="B286" t="s">
        <v>366</v>
      </c>
      <c r="C286" t="s">
        <v>529</v>
      </c>
      <c r="D286" t="s">
        <v>530</v>
      </c>
      <c r="E286">
        <f>SUM(Table1[[#This Row],[2024]:[2014]])</f>
        <v>2</v>
      </c>
      <c r="F286" s="1"/>
      <c r="G286" s="1"/>
      <c r="H286" s="1"/>
      <c r="I286" s="1"/>
      <c r="J286" s="1"/>
      <c r="K286" s="1">
        <v>2</v>
      </c>
      <c r="L286" s="1"/>
      <c r="M286" s="1"/>
    </row>
    <row r="287" spans="1:13" hidden="1" x14ac:dyDescent="0.35">
      <c r="A287" t="s">
        <v>438</v>
      </c>
      <c r="B287" t="s">
        <v>366</v>
      </c>
      <c r="C287" t="s">
        <v>531</v>
      </c>
      <c r="D287" t="s">
        <v>532</v>
      </c>
      <c r="E287">
        <f>SUM(Table1[[#This Row],[2024]:[2014]])</f>
        <v>1</v>
      </c>
      <c r="F287" s="1"/>
      <c r="G287" s="1">
        <v>1</v>
      </c>
      <c r="H287" s="1"/>
      <c r="I287" s="1"/>
      <c r="J287" s="1"/>
      <c r="K287" s="1"/>
      <c r="L287" s="1"/>
      <c r="M287" s="1"/>
    </row>
    <row r="288" spans="1:13" hidden="1" x14ac:dyDescent="0.35">
      <c r="A288" t="s">
        <v>438</v>
      </c>
      <c r="B288" t="s">
        <v>533</v>
      </c>
      <c r="C288" t="s">
        <v>534</v>
      </c>
      <c r="D288" t="s">
        <v>535</v>
      </c>
      <c r="E288">
        <f>SUM(Table1[[#This Row],[2024]:[2014]])</f>
        <v>2</v>
      </c>
      <c r="F288" s="1"/>
      <c r="G288" s="1"/>
      <c r="H288" s="1"/>
      <c r="I288" s="1"/>
      <c r="J288" s="1">
        <v>1</v>
      </c>
      <c r="K288" s="1">
        <v>1</v>
      </c>
      <c r="L288" s="1"/>
      <c r="M288" s="1"/>
    </row>
    <row r="289" spans="1:13" hidden="1" x14ac:dyDescent="0.35">
      <c r="A289" t="s">
        <v>438</v>
      </c>
      <c r="B289" t="s">
        <v>533</v>
      </c>
      <c r="C289" t="s">
        <v>536</v>
      </c>
      <c r="D289" t="s">
        <v>537</v>
      </c>
      <c r="E289">
        <f>SUM(Table1[[#This Row],[2024]:[2014]])</f>
        <v>1</v>
      </c>
      <c r="F289" s="1"/>
      <c r="G289" s="1"/>
      <c r="H289" s="1"/>
      <c r="I289" s="1"/>
      <c r="J289" s="1"/>
      <c r="K289" s="1"/>
      <c r="L289" s="1">
        <v>1</v>
      </c>
      <c r="M289" s="1"/>
    </row>
    <row r="290" spans="1:13" hidden="1" x14ac:dyDescent="0.35">
      <c r="A290" t="s">
        <v>438</v>
      </c>
      <c r="B290" t="s">
        <v>538</v>
      </c>
      <c r="C290" t="s">
        <v>539</v>
      </c>
      <c r="D290" t="s">
        <v>540</v>
      </c>
      <c r="E290">
        <f>SUM(Table1[[#This Row],[2024]:[2014]])</f>
        <v>1</v>
      </c>
      <c r="F290" s="1"/>
      <c r="G290" s="1"/>
      <c r="H290" s="1"/>
      <c r="I290" s="1">
        <v>1</v>
      </c>
      <c r="J290" s="1"/>
      <c r="K290" s="1"/>
      <c r="L290" s="1"/>
      <c r="M290" s="1"/>
    </row>
    <row r="291" spans="1:13" hidden="1" x14ac:dyDescent="0.35">
      <c r="A291" t="s">
        <v>438</v>
      </c>
      <c r="B291" t="s">
        <v>164</v>
      </c>
      <c r="C291" t="s">
        <v>541</v>
      </c>
      <c r="D291" t="s">
        <v>542</v>
      </c>
      <c r="E291">
        <f>SUM(Table1[[#This Row],[2024]:[2014]])</f>
        <v>1</v>
      </c>
      <c r="F291" s="1"/>
      <c r="G291" s="1"/>
      <c r="H291" s="1"/>
      <c r="I291" s="1"/>
      <c r="J291" s="1"/>
      <c r="K291" s="1">
        <v>1</v>
      </c>
      <c r="L291" s="1"/>
      <c r="M291" s="1"/>
    </row>
    <row r="292" spans="1:13" hidden="1" x14ac:dyDescent="0.35">
      <c r="A292" t="s">
        <v>438</v>
      </c>
      <c r="B292" t="s">
        <v>164</v>
      </c>
      <c r="C292" t="s">
        <v>165</v>
      </c>
      <c r="D292" t="s">
        <v>166</v>
      </c>
      <c r="E292">
        <f>SUM(Table1[[#This Row],[2024]:[2014]])</f>
        <v>2</v>
      </c>
      <c r="F292" s="1">
        <v>2</v>
      </c>
      <c r="G292" s="1"/>
      <c r="H292" s="1"/>
      <c r="I292" s="1"/>
      <c r="J292" s="1"/>
      <c r="K292" s="1"/>
      <c r="L292" s="1"/>
      <c r="M292" s="1"/>
    </row>
    <row r="293" spans="1:13" hidden="1" x14ac:dyDescent="0.35">
      <c r="A293" t="s">
        <v>438</v>
      </c>
      <c r="B293" t="s">
        <v>375</v>
      </c>
      <c r="C293" t="s">
        <v>543</v>
      </c>
      <c r="D293" t="s">
        <v>544</v>
      </c>
      <c r="E293">
        <f>SUM(Table1[[#This Row],[2024]:[2014]])</f>
        <v>1</v>
      </c>
      <c r="F293" s="1"/>
      <c r="G293" s="1"/>
      <c r="H293" s="1"/>
      <c r="I293" s="1"/>
      <c r="J293" s="1"/>
      <c r="K293" s="1"/>
      <c r="L293" s="1">
        <v>1</v>
      </c>
      <c r="M293" s="1"/>
    </row>
    <row r="294" spans="1:13" hidden="1" x14ac:dyDescent="0.35">
      <c r="A294" t="s">
        <v>438</v>
      </c>
      <c r="B294" t="s">
        <v>375</v>
      </c>
      <c r="C294" t="s">
        <v>545</v>
      </c>
      <c r="D294" t="s">
        <v>546</v>
      </c>
      <c r="E294">
        <f>SUM(Table1[[#This Row],[2024]:[2014]])</f>
        <v>54</v>
      </c>
      <c r="F294" s="1"/>
      <c r="G294" s="1">
        <v>1</v>
      </c>
      <c r="H294" s="1">
        <v>2</v>
      </c>
      <c r="I294" s="1"/>
      <c r="J294" s="1">
        <v>50</v>
      </c>
      <c r="K294" s="1">
        <v>1</v>
      </c>
      <c r="L294" s="1"/>
      <c r="M294" s="1"/>
    </row>
    <row r="295" spans="1:13" hidden="1" x14ac:dyDescent="0.35">
      <c r="A295" t="s">
        <v>438</v>
      </c>
      <c r="B295" t="s">
        <v>167</v>
      </c>
      <c r="C295" t="s">
        <v>547</v>
      </c>
      <c r="D295" t="s">
        <v>548</v>
      </c>
      <c r="E295">
        <f>SUM(Table1[[#This Row],[2024]:[2014]])</f>
        <v>0</v>
      </c>
      <c r="F295" s="1"/>
      <c r="G295" s="1"/>
      <c r="H295" s="1"/>
      <c r="I295" s="1"/>
      <c r="J295" s="1"/>
      <c r="K295" s="1">
        <v>0</v>
      </c>
      <c r="L295" s="1">
        <v>0</v>
      </c>
      <c r="M295" s="1"/>
    </row>
    <row r="296" spans="1:13" hidden="1" x14ac:dyDescent="0.35">
      <c r="A296" t="s">
        <v>438</v>
      </c>
      <c r="B296" t="s">
        <v>167</v>
      </c>
      <c r="C296" t="s">
        <v>380</v>
      </c>
      <c r="D296" t="s">
        <v>381</v>
      </c>
      <c r="E296">
        <f>SUM(Table1[[#This Row],[2024]:[2014]])</f>
        <v>1</v>
      </c>
      <c r="F296" s="1"/>
      <c r="G296" s="1"/>
      <c r="H296" s="1">
        <v>1</v>
      </c>
      <c r="I296" s="1"/>
      <c r="J296" s="1"/>
      <c r="K296" s="1"/>
      <c r="L296" s="1"/>
      <c r="M296" s="1"/>
    </row>
    <row r="297" spans="1:13" hidden="1" x14ac:dyDescent="0.35">
      <c r="A297" t="s">
        <v>438</v>
      </c>
      <c r="B297" t="s">
        <v>167</v>
      </c>
      <c r="C297" t="s">
        <v>549</v>
      </c>
      <c r="D297" t="s">
        <v>550</v>
      </c>
      <c r="E297">
        <f>SUM(Table1[[#This Row],[2024]:[2014]])</f>
        <v>2</v>
      </c>
      <c r="F297" s="1"/>
      <c r="G297" s="1">
        <v>1</v>
      </c>
      <c r="H297" s="1">
        <v>1</v>
      </c>
      <c r="I297" s="1"/>
      <c r="J297" s="1"/>
      <c r="K297" s="1">
        <v>-1</v>
      </c>
      <c r="L297" s="1">
        <v>1</v>
      </c>
      <c r="M297" s="1"/>
    </row>
    <row r="298" spans="1:13" hidden="1" x14ac:dyDescent="0.35">
      <c r="A298" t="s">
        <v>438</v>
      </c>
      <c r="B298" t="s">
        <v>551</v>
      </c>
      <c r="C298" t="s">
        <v>552</v>
      </c>
      <c r="D298" t="s">
        <v>553</v>
      </c>
      <c r="E298">
        <f>SUM(Table1[[#This Row],[2024]:[2014]])</f>
        <v>51</v>
      </c>
      <c r="F298" s="1"/>
      <c r="G298" s="1"/>
      <c r="H298" s="1"/>
      <c r="I298" s="1"/>
      <c r="J298" s="1">
        <v>1</v>
      </c>
      <c r="K298" s="1">
        <v>50</v>
      </c>
      <c r="L298" s="1"/>
      <c r="M298" s="1"/>
    </row>
    <row r="299" spans="1:13" hidden="1" x14ac:dyDescent="0.35">
      <c r="A299" t="s">
        <v>438</v>
      </c>
      <c r="B299" t="s">
        <v>551</v>
      </c>
      <c r="C299" t="s">
        <v>554</v>
      </c>
      <c r="D299" t="s">
        <v>555</v>
      </c>
      <c r="E299">
        <f>SUM(Table1[[#This Row],[2024]:[2014]])</f>
        <v>0</v>
      </c>
      <c r="F299" s="1"/>
      <c r="G299" s="1"/>
      <c r="H299" s="1"/>
      <c r="I299" s="1"/>
      <c r="J299" s="1"/>
      <c r="K299" s="1"/>
      <c r="L299" s="1">
        <v>0</v>
      </c>
      <c r="M299" s="1"/>
    </row>
    <row r="300" spans="1:13" hidden="1" x14ac:dyDescent="0.35">
      <c r="A300" t="s">
        <v>438</v>
      </c>
      <c r="B300" t="s">
        <v>551</v>
      </c>
      <c r="C300" t="s">
        <v>556</v>
      </c>
      <c r="D300" t="s">
        <v>557</v>
      </c>
      <c r="E300">
        <f>SUM(Table1[[#This Row],[2024]:[2014]])</f>
        <v>1</v>
      </c>
      <c r="F300" s="1"/>
      <c r="G300" s="1">
        <v>1</v>
      </c>
      <c r="H300" s="1"/>
      <c r="I300" s="1"/>
      <c r="J300" s="1"/>
      <c r="K300" s="1"/>
      <c r="L300" s="1"/>
      <c r="M300" s="1"/>
    </row>
    <row r="301" spans="1:13" hidden="1" x14ac:dyDescent="0.35">
      <c r="A301" t="s">
        <v>438</v>
      </c>
      <c r="B301" t="s">
        <v>551</v>
      </c>
      <c r="C301" t="s">
        <v>558</v>
      </c>
      <c r="D301" t="s">
        <v>559</v>
      </c>
      <c r="E301">
        <f>SUM(Table1[[#This Row],[2024]:[2014]])</f>
        <v>1</v>
      </c>
      <c r="F301" s="1"/>
      <c r="G301" s="1"/>
      <c r="H301" s="1"/>
      <c r="I301" s="1"/>
      <c r="J301" s="1">
        <v>1</v>
      </c>
      <c r="K301" s="1"/>
      <c r="L301" s="1"/>
      <c r="M301" s="1"/>
    </row>
    <row r="302" spans="1:13" hidden="1" x14ac:dyDescent="0.35">
      <c r="A302" t="s">
        <v>438</v>
      </c>
      <c r="B302" t="s">
        <v>318</v>
      </c>
      <c r="C302" t="s">
        <v>319</v>
      </c>
      <c r="D302" t="s">
        <v>320</v>
      </c>
      <c r="E302">
        <f>SUM(Table1[[#This Row],[2024]:[2014]])</f>
        <v>2</v>
      </c>
      <c r="F302" s="1"/>
      <c r="G302" s="1"/>
      <c r="H302" s="1">
        <v>2</v>
      </c>
      <c r="I302" s="1"/>
      <c r="J302" s="1"/>
      <c r="K302" s="1"/>
      <c r="L302" s="1"/>
      <c r="M302" s="1"/>
    </row>
    <row r="303" spans="1:13" hidden="1" x14ac:dyDescent="0.35">
      <c r="A303" t="s">
        <v>438</v>
      </c>
      <c r="B303" t="s">
        <v>560</v>
      </c>
      <c r="C303" t="s">
        <v>561</v>
      </c>
      <c r="D303" t="s">
        <v>562</v>
      </c>
      <c r="E303">
        <f>SUM(Table1[[#This Row],[2024]:[2014]])</f>
        <v>5</v>
      </c>
      <c r="F303" s="1"/>
      <c r="G303" s="1"/>
      <c r="H303" s="1"/>
      <c r="I303" s="1"/>
      <c r="J303" s="1"/>
      <c r="K303" s="1">
        <v>-10</v>
      </c>
      <c r="L303" s="1">
        <v>15</v>
      </c>
      <c r="M303" s="1"/>
    </row>
    <row r="304" spans="1:13" hidden="1" x14ac:dyDescent="0.35">
      <c r="A304" t="s">
        <v>438</v>
      </c>
      <c r="B304" t="s">
        <v>560</v>
      </c>
      <c r="C304" t="s">
        <v>563</v>
      </c>
      <c r="D304" t="s">
        <v>564</v>
      </c>
      <c r="E304">
        <f>SUM(Table1[[#This Row],[2024]:[2014]])</f>
        <v>6</v>
      </c>
      <c r="F304" s="1"/>
      <c r="G304" s="1"/>
      <c r="H304" s="1"/>
      <c r="I304" s="1">
        <v>6</v>
      </c>
      <c r="J304" s="1"/>
      <c r="K304" s="1"/>
      <c r="L304" s="1"/>
      <c r="M304" s="1"/>
    </row>
    <row r="305" spans="1:13" hidden="1" x14ac:dyDescent="0.35">
      <c r="A305" t="s">
        <v>438</v>
      </c>
      <c r="B305" t="s">
        <v>560</v>
      </c>
      <c r="C305" t="s">
        <v>565</v>
      </c>
      <c r="D305" t="s">
        <v>566</v>
      </c>
      <c r="E305">
        <f>SUM(Table1[[#This Row],[2024]:[2014]])</f>
        <v>1</v>
      </c>
      <c r="F305" s="1"/>
      <c r="G305" s="1">
        <v>1</v>
      </c>
      <c r="H305" s="1"/>
      <c r="I305" s="1"/>
      <c r="J305" s="1"/>
      <c r="K305" s="1"/>
      <c r="L305" s="1"/>
      <c r="M305" s="1"/>
    </row>
    <row r="306" spans="1:13" hidden="1" x14ac:dyDescent="0.35">
      <c r="A306" t="s">
        <v>438</v>
      </c>
      <c r="B306" t="s">
        <v>560</v>
      </c>
      <c r="C306" t="s">
        <v>567</v>
      </c>
      <c r="D306" t="s">
        <v>568</v>
      </c>
      <c r="E306">
        <f>SUM(Table1[[#This Row],[2024]:[2014]])</f>
        <v>3</v>
      </c>
      <c r="F306" s="1"/>
      <c r="G306" s="1"/>
      <c r="H306" s="1"/>
      <c r="I306" s="1"/>
      <c r="J306" s="1"/>
      <c r="K306" s="1">
        <v>3</v>
      </c>
      <c r="L306" s="1"/>
      <c r="M306" s="1"/>
    </row>
    <row r="307" spans="1:13" hidden="1" x14ac:dyDescent="0.35">
      <c r="A307" t="s">
        <v>438</v>
      </c>
      <c r="B307" t="s">
        <v>569</v>
      </c>
      <c r="C307" t="s">
        <v>570</v>
      </c>
      <c r="D307" t="s">
        <v>571</v>
      </c>
      <c r="E307">
        <f>SUM(Table1[[#This Row],[2024]:[2014]])</f>
        <v>1</v>
      </c>
      <c r="F307" s="1"/>
      <c r="G307" s="1">
        <v>1</v>
      </c>
      <c r="H307" s="1"/>
      <c r="I307" s="1"/>
      <c r="J307" s="1"/>
      <c r="K307" s="1"/>
      <c r="L307" s="1"/>
      <c r="M307" s="1"/>
    </row>
    <row r="308" spans="1:13" hidden="1" x14ac:dyDescent="0.35">
      <c r="A308" t="s">
        <v>438</v>
      </c>
      <c r="B308" t="s">
        <v>170</v>
      </c>
      <c r="C308" t="s">
        <v>171</v>
      </c>
      <c r="D308" t="s">
        <v>172</v>
      </c>
      <c r="E308">
        <f>SUM(Table1[[#This Row],[2024]:[2014]])</f>
        <v>11</v>
      </c>
      <c r="F308" s="1"/>
      <c r="G308" s="1"/>
      <c r="H308" s="1"/>
      <c r="I308" s="1"/>
      <c r="J308" s="1"/>
      <c r="K308" s="1"/>
      <c r="L308" s="1">
        <v>11</v>
      </c>
      <c r="M308" s="1">
        <v>0</v>
      </c>
    </row>
    <row r="309" spans="1:13" hidden="1" x14ac:dyDescent="0.35">
      <c r="A309" t="s">
        <v>438</v>
      </c>
      <c r="B309" t="s">
        <v>170</v>
      </c>
      <c r="C309" t="s">
        <v>572</v>
      </c>
      <c r="D309" t="s">
        <v>573</v>
      </c>
      <c r="E309">
        <f>SUM(Table1[[#This Row],[2024]:[2014]])</f>
        <v>1</v>
      </c>
      <c r="F309" s="1"/>
      <c r="G309" s="1"/>
      <c r="H309" s="1"/>
      <c r="I309" s="1"/>
      <c r="J309" s="1">
        <v>1</v>
      </c>
      <c r="K309" s="1"/>
      <c r="L309" s="1"/>
      <c r="M309" s="1"/>
    </row>
    <row r="310" spans="1:13" hidden="1" x14ac:dyDescent="0.35">
      <c r="A310" t="s">
        <v>438</v>
      </c>
      <c r="B310" t="s">
        <v>170</v>
      </c>
      <c r="C310" t="s">
        <v>173</v>
      </c>
      <c r="D310" t="s">
        <v>174</v>
      </c>
      <c r="E310">
        <f>SUM(Table1[[#This Row],[2024]:[2014]])</f>
        <v>6</v>
      </c>
      <c r="F310" s="1"/>
      <c r="G310" s="1"/>
      <c r="H310" s="1"/>
      <c r="I310" s="1"/>
      <c r="J310" s="1">
        <v>4</v>
      </c>
      <c r="K310" s="1">
        <v>2</v>
      </c>
      <c r="L310" s="1"/>
      <c r="M310" s="1"/>
    </row>
    <row r="311" spans="1:13" hidden="1" x14ac:dyDescent="0.35">
      <c r="A311" t="s">
        <v>438</v>
      </c>
      <c r="B311" t="s">
        <v>175</v>
      </c>
      <c r="C311" t="s">
        <v>176</v>
      </c>
      <c r="D311" t="s">
        <v>177</v>
      </c>
      <c r="E311">
        <f>SUM(Table1[[#This Row],[2024]:[2014]])</f>
        <v>1</v>
      </c>
      <c r="F311" s="1"/>
      <c r="G311" s="1"/>
      <c r="H311" s="1"/>
      <c r="I311" s="1">
        <v>1</v>
      </c>
      <c r="J311" s="1"/>
      <c r="K311" s="1">
        <v>0</v>
      </c>
      <c r="L311" s="1"/>
      <c r="M311" s="1"/>
    </row>
    <row r="312" spans="1:13" hidden="1" x14ac:dyDescent="0.35">
      <c r="A312" t="s">
        <v>438</v>
      </c>
      <c r="B312" t="s">
        <v>175</v>
      </c>
      <c r="C312" t="s">
        <v>574</v>
      </c>
      <c r="D312" t="s">
        <v>575</v>
      </c>
      <c r="E312">
        <f>SUM(Table1[[#This Row],[2024]:[2014]])</f>
        <v>1</v>
      </c>
      <c r="F312" s="1"/>
      <c r="G312" s="1"/>
      <c r="H312" s="1"/>
      <c r="I312" s="1"/>
      <c r="J312" s="1"/>
      <c r="K312" s="1">
        <v>1</v>
      </c>
      <c r="L312" s="1"/>
      <c r="M312" s="1"/>
    </row>
    <row r="313" spans="1:13" hidden="1" x14ac:dyDescent="0.35">
      <c r="A313" t="s">
        <v>438</v>
      </c>
      <c r="B313" t="s">
        <v>178</v>
      </c>
      <c r="C313" t="s">
        <v>120</v>
      </c>
      <c r="D313" t="s">
        <v>179</v>
      </c>
      <c r="E313">
        <f>SUM(Table1[[#This Row],[2024]:[2014]])</f>
        <v>-4</v>
      </c>
      <c r="F313" s="1"/>
      <c r="G313" s="1">
        <v>-1</v>
      </c>
      <c r="H313" s="1">
        <v>-3</v>
      </c>
      <c r="I313" s="1"/>
      <c r="J313" s="1"/>
      <c r="K313" s="1"/>
      <c r="L313" s="1"/>
      <c r="M313" s="1"/>
    </row>
    <row r="314" spans="1:13" hidden="1" x14ac:dyDescent="0.35">
      <c r="A314" t="s">
        <v>438</v>
      </c>
      <c r="B314" t="s">
        <v>322</v>
      </c>
      <c r="C314" t="s">
        <v>576</v>
      </c>
      <c r="D314" t="s">
        <v>577</v>
      </c>
      <c r="E314">
        <f>SUM(Table1[[#This Row],[2024]:[2014]])</f>
        <v>2</v>
      </c>
      <c r="F314" s="1"/>
      <c r="G314" s="1"/>
      <c r="H314" s="1"/>
      <c r="I314" s="1"/>
      <c r="J314" s="1">
        <v>2</v>
      </c>
      <c r="K314" s="1"/>
      <c r="L314" s="1"/>
      <c r="M314" s="1"/>
    </row>
    <row r="315" spans="1:13" hidden="1" x14ac:dyDescent="0.35">
      <c r="A315" t="s">
        <v>438</v>
      </c>
      <c r="B315" t="s">
        <v>325</v>
      </c>
      <c r="C315" t="s">
        <v>578</v>
      </c>
      <c r="D315" t="s">
        <v>579</v>
      </c>
      <c r="E315">
        <f>SUM(Table1[[#This Row],[2024]:[2014]])</f>
        <v>2</v>
      </c>
      <c r="F315" s="1"/>
      <c r="G315" s="1"/>
      <c r="H315" s="1"/>
      <c r="I315" s="1"/>
      <c r="J315" s="1">
        <v>2</v>
      </c>
      <c r="K315" s="1"/>
      <c r="L315" s="1"/>
      <c r="M315" s="1"/>
    </row>
    <row r="316" spans="1:13" hidden="1" x14ac:dyDescent="0.35">
      <c r="A316" t="s">
        <v>438</v>
      </c>
      <c r="B316" t="s">
        <v>183</v>
      </c>
      <c r="C316" t="s">
        <v>580</v>
      </c>
      <c r="D316" t="s">
        <v>581</v>
      </c>
      <c r="E316">
        <f>SUM(Table1[[#This Row],[2024]:[2014]])</f>
        <v>0</v>
      </c>
      <c r="F316" s="1"/>
      <c r="G316" s="1"/>
      <c r="H316" s="1"/>
      <c r="I316" s="1"/>
      <c r="J316" s="1"/>
      <c r="K316" s="1"/>
      <c r="L316" s="1">
        <v>0</v>
      </c>
      <c r="M316" s="1"/>
    </row>
    <row r="317" spans="1:13" hidden="1" x14ac:dyDescent="0.35">
      <c r="A317" t="s">
        <v>438</v>
      </c>
      <c r="B317" t="s">
        <v>183</v>
      </c>
      <c r="C317" t="s">
        <v>582</v>
      </c>
      <c r="D317" t="s">
        <v>583</v>
      </c>
      <c r="E317">
        <f>SUM(Table1[[#This Row],[2024]:[2014]])</f>
        <v>161</v>
      </c>
      <c r="F317" s="1"/>
      <c r="G317" s="1">
        <v>4</v>
      </c>
      <c r="H317" s="1">
        <v>7</v>
      </c>
      <c r="I317" s="1"/>
      <c r="J317" s="1">
        <v>70</v>
      </c>
      <c r="K317" s="1">
        <v>75</v>
      </c>
      <c r="L317" s="1">
        <v>5</v>
      </c>
      <c r="M317" s="1"/>
    </row>
    <row r="318" spans="1:13" hidden="1" x14ac:dyDescent="0.35">
      <c r="A318" t="s">
        <v>438</v>
      </c>
      <c r="B318" t="s">
        <v>183</v>
      </c>
      <c r="C318" t="s">
        <v>584</v>
      </c>
      <c r="D318" t="s">
        <v>585</v>
      </c>
      <c r="E318">
        <f>SUM(Table1[[#This Row],[2024]:[2014]])</f>
        <v>1</v>
      </c>
      <c r="F318" s="1"/>
      <c r="G318" s="1"/>
      <c r="H318" s="1">
        <v>1</v>
      </c>
      <c r="I318" s="1"/>
      <c r="J318" s="1"/>
      <c r="K318" s="1"/>
      <c r="L318" s="1"/>
      <c r="M318" s="1">
        <v>0</v>
      </c>
    </row>
    <row r="319" spans="1:13" hidden="1" x14ac:dyDescent="0.35">
      <c r="A319" t="s">
        <v>438</v>
      </c>
      <c r="B319" t="s">
        <v>183</v>
      </c>
      <c r="C319" t="s">
        <v>586</v>
      </c>
      <c r="D319" t="s">
        <v>587</v>
      </c>
      <c r="E319">
        <f>SUM(Table1[[#This Row],[2024]:[2014]])</f>
        <v>1</v>
      </c>
      <c r="F319" s="1"/>
      <c r="G319" s="1"/>
      <c r="H319" s="1">
        <v>1</v>
      </c>
      <c r="I319" s="1"/>
      <c r="J319" s="1"/>
      <c r="K319" s="1"/>
      <c r="L319" s="1"/>
      <c r="M319" s="1"/>
    </row>
    <row r="320" spans="1:13" hidden="1" x14ac:dyDescent="0.35">
      <c r="A320" t="s">
        <v>438</v>
      </c>
      <c r="B320" t="s">
        <v>183</v>
      </c>
      <c r="C320" t="s">
        <v>588</v>
      </c>
      <c r="D320" t="s">
        <v>589</v>
      </c>
      <c r="E320">
        <f>SUM(Table1[[#This Row],[2024]:[2014]])</f>
        <v>5</v>
      </c>
      <c r="F320" s="1"/>
      <c r="G320" s="1"/>
      <c r="H320" s="1">
        <v>4</v>
      </c>
      <c r="I320" s="1"/>
      <c r="J320" s="1"/>
      <c r="K320" s="1">
        <v>1</v>
      </c>
      <c r="L320" s="1"/>
      <c r="M320" s="1"/>
    </row>
    <row r="321" spans="1:13" hidden="1" x14ac:dyDescent="0.35">
      <c r="A321" t="s">
        <v>438</v>
      </c>
      <c r="B321" t="s">
        <v>183</v>
      </c>
      <c r="C321" t="s">
        <v>184</v>
      </c>
      <c r="D321" t="s">
        <v>185</v>
      </c>
      <c r="E321">
        <f>SUM(Table1[[#This Row],[2024]:[2014]])</f>
        <v>8</v>
      </c>
      <c r="F321" s="1"/>
      <c r="G321" s="1"/>
      <c r="H321" s="1"/>
      <c r="I321" s="1"/>
      <c r="J321" s="1"/>
      <c r="K321" s="1">
        <v>6</v>
      </c>
      <c r="L321" s="1">
        <v>2</v>
      </c>
      <c r="M321" s="1"/>
    </row>
    <row r="322" spans="1:13" hidden="1" x14ac:dyDescent="0.35">
      <c r="A322" t="s">
        <v>438</v>
      </c>
      <c r="B322" t="s">
        <v>183</v>
      </c>
      <c r="C322" t="s">
        <v>590</v>
      </c>
      <c r="D322" t="s">
        <v>591</v>
      </c>
      <c r="E322">
        <f>SUM(Table1[[#This Row],[2024]:[2014]])</f>
        <v>5</v>
      </c>
      <c r="F322" s="1"/>
      <c r="G322" s="1">
        <v>-2</v>
      </c>
      <c r="H322" s="1">
        <v>7</v>
      </c>
      <c r="I322" s="1"/>
      <c r="J322" s="1"/>
      <c r="K322" s="1"/>
      <c r="L322" s="1"/>
      <c r="M322" s="1"/>
    </row>
    <row r="323" spans="1:13" hidden="1" x14ac:dyDescent="0.35">
      <c r="A323" t="s">
        <v>438</v>
      </c>
      <c r="B323" t="s">
        <v>183</v>
      </c>
      <c r="C323" t="s">
        <v>592</v>
      </c>
      <c r="D323" t="s">
        <v>593</v>
      </c>
      <c r="E323">
        <f>SUM(Table1[[#This Row],[2024]:[2014]])</f>
        <v>3</v>
      </c>
      <c r="F323" s="1"/>
      <c r="G323" s="1"/>
      <c r="H323" s="1">
        <v>1</v>
      </c>
      <c r="I323" s="1">
        <v>1</v>
      </c>
      <c r="J323" s="1">
        <v>1</v>
      </c>
      <c r="K323" s="1"/>
      <c r="L323" s="1"/>
      <c r="M323" s="1"/>
    </row>
    <row r="324" spans="1:13" hidden="1" x14ac:dyDescent="0.35">
      <c r="A324" t="s">
        <v>438</v>
      </c>
      <c r="B324" t="s">
        <v>183</v>
      </c>
      <c r="C324" t="s">
        <v>594</v>
      </c>
      <c r="D324" t="s">
        <v>595</v>
      </c>
      <c r="E324">
        <f>SUM(Table1[[#This Row],[2024]:[2014]])</f>
        <v>4</v>
      </c>
      <c r="F324" s="1">
        <v>1</v>
      </c>
      <c r="G324" s="1"/>
      <c r="H324" s="1"/>
      <c r="I324" s="1"/>
      <c r="J324" s="1">
        <v>3</v>
      </c>
      <c r="K324" s="1"/>
      <c r="L324" s="1"/>
      <c r="M324" s="1"/>
    </row>
    <row r="325" spans="1:13" hidden="1" x14ac:dyDescent="0.35">
      <c r="A325" t="s">
        <v>438</v>
      </c>
      <c r="B325" t="s">
        <v>188</v>
      </c>
      <c r="C325" t="s">
        <v>189</v>
      </c>
      <c r="D325" t="s">
        <v>190</v>
      </c>
      <c r="E325">
        <f>SUM(Table1[[#This Row],[2024]:[2014]])</f>
        <v>64</v>
      </c>
      <c r="F325" s="1"/>
      <c r="G325" s="1">
        <v>9</v>
      </c>
      <c r="H325" s="1">
        <v>17</v>
      </c>
      <c r="I325" s="1">
        <v>20</v>
      </c>
      <c r="J325" s="1">
        <v>8</v>
      </c>
      <c r="K325" s="1"/>
      <c r="L325" s="1">
        <v>10</v>
      </c>
      <c r="M325" s="1"/>
    </row>
    <row r="326" spans="1:13" hidden="1" x14ac:dyDescent="0.35">
      <c r="A326" t="s">
        <v>438</v>
      </c>
      <c r="B326" t="s">
        <v>188</v>
      </c>
      <c r="C326" t="s">
        <v>596</v>
      </c>
      <c r="D326" t="s">
        <v>597</v>
      </c>
      <c r="E326">
        <f>SUM(Table1[[#This Row],[2024]:[2014]])</f>
        <v>27</v>
      </c>
      <c r="F326" s="1"/>
      <c r="G326" s="1"/>
      <c r="H326" s="1"/>
      <c r="I326" s="1"/>
      <c r="J326" s="1">
        <v>12</v>
      </c>
      <c r="K326" s="1">
        <v>15</v>
      </c>
      <c r="L326" s="1"/>
      <c r="M326" s="1"/>
    </row>
    <row r="327" spans="1:13" hidden="1" x14ac:dyDescent="0.35">
      <c r="A327" t="s">
        <v>438</v>
      </c>
      <c r="B327" t="s">
        <v>191</v>
      </c>
      <c r="C327" t="s">
        <v>598</v>
      </c>
      <c r="D327" t="s">
        <v>599</v>
      </c>
      <c r="E327">
        <f>SUM(Table1[[#This Row],[2024]:[2014]])</f>
        <v>2</v>
      </c>
      <c r="F327" s="1"/>
      <c r="G327" s="1"/>
      <c r="H327" s="1"/>
      <c r="I327" s="1"/>
      <c r="J327" s="1"/>
      <c r="K327" s="1">
        <v>2</v>
      </c>
      <c r="L327" s="1"/>
      <c r="M327" s="1"/>
    </row>
    <row r="328" spans="1:13" hidden="1" x14ac:dyDescent="0.35">
      <c r="A328" t="s">
        <v>438</v>
      </c>
      <c r="B328" t="s">
        <v>191</v>
      </c>
      <c r="C328" t="s">
        <v>600</v>
      </c>
      <c r="D328" t="s">
        <v>601</v>
      </c>
      <c r="E328">
        <f>SUM(Table1[[#This Row],[2024]:[2014]])</f>
        <v>1</v>
      </c>
      <c r="F328" s="1"/>
      <c r="G328" s="1"/>
      <c r="H328" s="1"/>
      <c r="I328" s="1"/>
      <c r="J328" s="1"/>
      <c r="K328" s="1">
        <v>1</v>
      </c>
      <c r="L328" s="1"/>
      <c r="M328" s="1"/>
    </row>
    <row r="329" spans="1:13" hidden="1" x14ac:dyDescent="0.35">
      <c r="A329" t="s">
        <v>438</v>
      </c>
      <c r="B329" t="s">
        <v>191</v>
      </c>
      <c r="C329" t="s">
        <v>602</v>
      </c>
      <c r="D329" t="s">
        <v>603</v>
      </c>
      <c r="E329">
        <f>SUM(Table1[[#This Row],[2024]:[2014]])</f>
        <v>1</v>
      </c>
      <c r="F329" s="1"/>
      <c r="G329" s="1"/>
      <c r="H329" s="1"/>
      <c r="I329" s="1"/>
      <c r="J329" s="1"/>
      <c r="K329" s="1"/>
      <c r="L329" s="1">
        <v>1</v>
      </c>
      <c r="M329" s="1"/>
    </row>
    <row r="330" spans="1:13" hidden="1" x14ac:dyDescent="0.35">
      <c r="A330" t="s">
        <v>438</v>
      </c>
      <c r="B330" t="s">
        <v>191</v>
      </c>
      <c r="C330" t="s">
        <v>604</v>
      </c>
      <c r="D330" t="s">
        <v>605</v>
      </c>
      <c r="E330">
        <f>SUM(Table1[[#This Row],[2024]:[2014]])</f>
        <v>3</v>
      </c>
      <c r="F330" s="1"/>
      <c r="G330" s="1"/>
      <c r="H330" s="1"/>
      <c r="I330" s="1"/>
      <c r="J330" s="1">
        <v>1</v>
      </c>
      <c r="K330" s="1">
        <v>2</v>
      </c>
      <c r="L330" s="1"/>
      <c r="M330" s="1"/>
    </row>
    <row r="331" spans="1:13" hidden="1" x14ac:dyDescent="0.35">
      <c r="A331" t="s">
        <v>438</v>
      </c>
      <c r="B331" t="s">
        <v>191</v>
      </c>
      <c r="C331" t="s">
        <v>606</v>
      </c>
      <c r="D331" t="s">
        <v>607</v>
      </c>
      <c r="E331">
        <f>SUM(Table1[[#This Row],[2024]:[2014]])</f>
        <v>2</v>
      </c>
      <c r="F331" s="1"/>
      <c r="G331" s="1"/>
      <c r="H331" s="1"/>
      <c r="I331" s="1"/>
      <c r="J331" s="1"/>
      <c r="K331" s="1"/>
      <c r="L331" s="1">
        <v>2</v>
      </c>
      <c r="M331" s="1"/>
    </row>
    <row r="332" spans="1:13" hidden="1" x14ac:dyDescent="0.35">
      <c r="A332" t="s">
        <v>438</v>
      </c>
      <c r="B332" t="s">
        <v>191</v>
      </c>
      <c r="C332" t="s">
        <v>386</v>
      </c>
      <c r="D332" t="s">
        <v>387</v>
      </c>
      <c r="E332">
        <f>SUM(Table1[[#This Row],[2024]:[2014]])</f>
        <v>8</v>
      </c>
      <c r="F332" s="1"/>
      <c r="G332" s="1"/>
      <c r="H332" s="1">
        <v>8</v>
      </c>
      <c r="I332" s="1"/>
      <c r="J332" s="1"/>
      <c r="K332" s="1"/>
      <c r="L332" s="1"/>
      <c r="M332" s="1"/>
    </row>
    <row r="333" spans="1:13" hidden="1" x14ac:dyDescent="0.35">
      <c r="A333" t="s">
        <v>438</v>
      </c>
      <c r="B333" t="s">
        <v>191</v>
      </c>
      <c r="C333" t="s">
        <v>388</v>
      </c>
      <c r="D333" t="s">
        <v>389</v>
      </c>
      <c r="E333">
        <f>SUM(Table1[[#This Row],[2024]:[2014]])</f>
        <v>2</v>
      </c>
      <c r="F333" s="1"/>
      <c r="G333" s="1"/>
      <c r="H333" s="1"/>
      <c r="I333" s="1"/>
      <c r="J333" s="1"/>
      <c r="K333" s="1">
        <v>2</v>
      </c>
      <c r="L333" s="1"/>
      <c r="M333" s="1"/>
    </row>
    <row r="334" spans="1:13" hidden="1" x14ac:dyDescent="0.35">
      <c r="A334" t="s">
        <v>438</v>
      </c>
      <c r="B334" t="s">
        <v>196</v>
      </c>
      <c r="C334" t="s">
        <v>120</v>
      </c>
      <c r="D334" t="s">
        <v>197</v>
      </c>
      <c r="E334">
        <f>SUM(Table1[[#This Row],[2024]:[2014]])</f>
        <v>17</v>
      </c>
      <c r="F334" s="1">
        <v>5</v>
      </c>
      <c r="G334" s="1">
        <v>12</v>
      </c>
      <c r="H334" s="1"/>
      <c r="I334" s="1"/>
      <c r="J334" s="1"/>
      <c r="K334" s="1"/>
      <c r="L334" s="1"/>
      <c r="M334" s="1"/>
    </row>
    <row r="335" spans="1:13" hidden="1" x14ac:dyDescent="0.35">
      <c r="A335" t="s">
        <v>438</v>
      </c>
      <c r="B335" t="s">
        <v>196</v>
      </c>
      <c r="C335" t="s">
        <v>120</v>
      </c>
      <c r="D335" t="s">
        <v>198</v>
      </c>
      <c r="E335">
        <f>SUM(Table1[[#This Row],[2024]:[2014]])</f>
        <v>52</v>
      </c>
      <c r="F335" s="1">
        <v>2</v>
      </c>
      <c r="G335" s="1">
        <v>9</v>
      </c>
      <c r="H335" s="1">
        <v>34</v>
      </c>
      <c r="I335" s="1">
        <v>2</v>
      </c>
      <c r="J335" s="1">
        <v>1</v>
      </c>
      <c r="K335" s="1">
        <v>4</v>
      </c>
      <c r="L335" s="1"/>
      <c r="M335" s="1"/>
    </row>
    <row r="336" spans="1:13" hidden="1" x14ac:dyDescent="0.35">
      <c r="A336" t="s">
        <v>438</v>
      </c>
      <c r="B336" t="s">
        <v>196</v>
      </c>
      <c r="C336" t="s">
        <v>120</v>
      </c>
      <c r="D336" t="s">
        <v>199</v>
      </c>
      <c r="E336">
        <f>SUM(Table1[[#This Row],[2024]:[2014]])</f>
        <v>41</v>
      </c>
      <c r="F336" s="1"/>
      <c r="G336" s="1">
        <v>5</v>
      </c>
      <c r="H336" s="1"/>
      <c r="I336" s="1">
        <v>14</v>
      </c>
      <c r="J336" s="1"/>
      <c r="K336" s="1">
        <v>22</v>
      </c>
      <c r="L336" s="1"/>
      <c r="M336" s="1"/>
    </row>
    <row r="337" spans="1:13" hidden="1" x14ac:dyDescent="0.35">
      <c r="A337" t="s">
        <v>438</v>
      </c>
      <c r="B337" t="s">
        <v>196</v>
      </c>
      <c r="C337" t="s">
        <v>120</v>
      </c>
      <c r="D337" t="s">
        <v>200</v>
      </c>
      <c r="E337">
        <f>SUM(Table1[[#This Row],[2024]:[2014]])</f>
        <v>12</v>
      </c>
      <c r="F337" s="1"/>
      <c r="G337" s="1">
        <v>1</v>
      </c>
      <c r="H337" s="1"/>
      <c r="I337" s="1">
        <v>10</v>
      </c>
      <c r="J337" s="1">
        <v>1</v>
      </c>
      <c r="K337" s="1"/>
      <c r="L337" s="1"/>
      <c r="M337" s="1"/>
    </row>
    <row r="338" spans="1:13" hidden="1" x14ac:dyDescent="0.35">
      <c r="A338" t="s">
        <v>438</v>
      </c>
      <c r="B338" t="s">
        <v>196</v>
      </c>
      <c r="C338" t="s">
        <v>120</v>
      </c>
      <c r="D338" t="s">
        <v>201</v>
      </c>
      <c r="E338">
        <f>SUM(Table1[[#This Row],[2024]:[2014]])</f>
        <v>1048</v>
      </c>
      <c r="F338" s="1">
        <v>27</v>
      </c>
      <c r="G338" s="1">
        <v>115</v>
      </c>
      <c r="H338" s="1">
        <v>314</v>
      </c>
      <c r="I338" s="1">
        <v>185</v>
      </c>
      <c r="J338" s="1">
        <v>407</v>
      </c>
      <c r="K338" s="1"/>
      <c r="L338" s="1"/>
      <c r="M338" s="1"/>
    </row>
    <row r="339" spans="1:13" hidden="1" x14ac:dyDescent="0.35">
      <c r="A339" t="s">
        <v>438</v>
      </c>
      <c r="B339" t="s">
        <v>196</v>
      </c>
      <c r="C339" t="s">
        <v>120</v>
      </c>
      <c r="D339" t="s">
        <v>608</v>
      </c>
      <c r="E339">
        <f>SUM(Table1[[#This Row],[2024]:[2014]])</f>
        <v>1</v>
      </c>
      <c r="F339" s="1"/>
      <c r="G339" s="1"/>
      <c r="H339" s="1">
        <v>1</v>
      </c>
      <c r="I339" s="1"/>
      <c r="J339" s="1"/>
      <c r="K339" s="1"/>
      <c r="L339" s="1"/>
      <c r="M339" s="1"/>
    </row>
    <row r="340" spans="1:13" hidden="1" x14ac:dyDescent="0.35">
      <c r="A340" t="s">
        <v>438</v>
      </c>
      <c r="B340" t="s">
        <v>196</v>
      </c>
      <c r="C340" t="s">
        <v>120</v>
      </c>
      <c r="D340" t="s">
        <v>202</v>
      </c>
      <c r="E340">
        <f>SUM(Table1[[#This Row],[2024]:[2014]])</f>
        <v>99</v>
      </c>
      <c r="F340" s="1">
        <v>2</v>
      </c>
      <c r="G340" s="1"/>
      <c r="H340" s="1">
        <v>3</v>
      </c>
      <c r="I340" s="1">
        <v>31</v>
      </c>
      <c r="J340" s="1">
        <v>37</v>
      </c>
      <c r="K340" s="1">
        <v>26</v>
      </c>
      <c r="L340" s="1"/>
      <c r="M340" s="1"/>
    </row>
    <row r="341" spans="1:13" hidden="1" x14ac:dyDescent="0.35">
      <c r="A341" t="s">
        <v>438</v>
      </c>
      <c r="B341" t="s">
        <v>196</v>
      </c>
      <c r="C341" t="s">
        <v>120</v>
      </c>
      <c r="D341" t="s">
        <v>203</v>
      </c>
      <c r="E341">
        <f>SUM(Table1[[#This Row],[2024]:[2014]])</f>
        <v>57</v>
      </c>
      <c r="F341" s="1">
        <v>3</v>
      </c>
      <c r="G341" s="1">
        <v>12</v>
      </c>
      <c r="H341" s="1">
        <v>31</v>
      </c>
      <c r="I341" s="1">
        <v>11</v>
      </c>
      <c r="J341" s="1"/>
      <c r="K341" s="1"/>
      <c r="L341" s="1"/>
      <c r="M341" s="1"/>
    </row>
    <row r="342" spans="1:13" hidden="1" x14ac:dyDescent="0.35">
      <c r="A342" t="s">
        <v>438</v>
      </c>
      <c r="B342" t="s">
        <v>196</v>
      </c>
      <c r="C342" t="s">
        <v>609</v>
      </c>
      <c r="D342" t="s">
        <v>610</v>
      </c>
      <c r="E342">
        <f>SUM(Table1[[#This Row],[2024]:[2014]])</f>
        <v>1</v>
      </c>
      <c r="F342" s="1"/>
      <c r="G342" s="1">
        <v>1</v>
      </c>
      <c r="H342" s="1"/>
      <c r="I342" s="1"/>
      <c r="J342" s="1"/>
      <c r="K342" s="1"/>
      <c r="L342" s="1"/>
      <c r="M342" s="1"/>
    </row>
    <row r="343" spans="1:13" hidden="1" x14ac:dyDescent="0.35">
      <c r="A343" t="s">
        <v>438</v>
      </c>
      <c r="B343" t="s">
        <v>196</v>
      </c>
      <c r="C343" t="s">
        <v>611</v>
      </c>
      <c r="D343" t="s">
        <v>612</v>
      </c>
      <c r="E343">
        <f>SUM(Table1[[#This Row],[2024]:[2014]])</f>
        <v>10</v>
      </c>
      <c r="F343" s="1"/>
      <c r="G343" s="1"/>
      <c r="H343" s="1"/>
      <c r="I343" s="1"/>
      <c r="J343" s="1"/>
      <c r="K343" s="1"/>
      <c r="L343" s="1">
        <v>10</v>
      </c>
      <c r="M343" s="1"/>
    </row>
    <row r="344" spans="1:13" hidden="1" x14ac:dyDescent="0.35">
      <c r="A344" t="s">
        <v>438</v>
      </c>
      <c r="B344" t="s">
        <v>196</v>
      </c>
      <c r="C344" t="s">
        <v>613</v>
      </c>
      <c r="D344" t="s">
        <v>614</v>
      </c>
      <c r="E344">
        <f>SUM(Table1[[#This Row],[2024]:[2014]])</f>
        <v>1</v>
      </c>
      <c r="F344" s="1"/>
      <c r="G344" s="1"/>
      <c r="H344" s="1"/>
      <c r="I344" s="1"/>
      <c r="J344" s="1"/>
      <c r="K344" s="1"/>
      <c r="L344" s="1">
        <v>1</v>
      </c>
      <c r="M344" s="1">
        <v>0</v>
      </c>
    </row>
    <row r="345" spans="1:13" hidden="1" x14ac:dyDescent="0.35">
      <c r="A345" t="s">
        <v>438</v>
      </c>
      <c r="B345" t="s">
        <v>196</v>
      </c>
      <c r="C345" t="s">
        <v>615</v>
      </c>
      <c r="D345" t="s">
        <v>616</v>
      </c>
      <c r="E345">
        <f>SUM(Table1[[#This Row],[2024]:[2014]])</f>
        <v>13</v>
      </c>
      <c r="F345" s="1"/>
      <c r="G345" s="1"/>
      <c r="H345" s="1">
        <v>1</v>
      </c>
      <c r="I345" s="1">
        <v>7</v>
      </c>
      <c r="J345" s="1">
        <v>5</v>
      </c>
      <c r="K345" s="1"/>
      <c r="L345" s="1"/>
      <c r="M345" s="1"/>
    </row>
    <row r="346" spans="1:13" hidden="1" x14ac:dyDescent="0.35">
      <c r="A346" t="s">
        <v>438</v>
      </c>
      <c r="B346" t="s">
        <v>617</v>
      </c>
      <c r="C346" t="s">
        <v>618</v>
      </c>
      <c r="D346" t="s">
        <v>619</v>
      </c>
      <c r="E346">
        <f>SUM(Table1[[#This Row],[2024]:[2014]])</f>
        <v>2</v>
      </c>
      <c r="F346" s="1"/>
      <c r="G346" s="1"/>
      <c r="H346" s="1"/>
      <c r="I346" s="1"/>
      <c r="J346" s="1"/>
      <c r="K346" s="1">
        <v>2</v>
      </c>
      <c r="L346" s="1"/>
      <c r="M346" s="1"/>
    </row>
    <row r="347" spans="1:13" hidden="1" x14ac:dyDescent="0.35">
      <c r="A347" t="s">
        <v>438</v>
      </c>
      <c r="B347" t="s">
        <v>617</v>
      </c>
      <c r="C347" t="s">
        <v>620</v>
      </c>
      <c r="D347" t="s">
        <v>621</v>
      </c>
      <c r="E347">
        <f>SUM(Table1[[#This Row],[2024]:[2014]])</f>
        <v>3</v>
      </c>
      <c r="F347" s="1"/>
      <c r="G347" s="1">
        <v>1</v>
      </c>
      <c r="H347" s="1"/>
      <c r="I347" s="1"/>
      <c r="J347" s="1">
        <v>1</v>
      </c>
      <c r="K347" s="1">
        <v>1</v>
      </c>
      <c r="L347" s="1"/>
      <c r="M347" s="1"/>
    </row>
    <row r="348" spans="1:13" hidden="1" x14ac:dyDescent="0.35">
      <c r="A348" t="s">
        <v>438</v>
      </c>
      <c r="B348" t="s">
        <v>617</v>
      </c>
      <c r="C348" t="s">
        <v>622</v>
      </c>
      <c r="D348" t="s">
        <v>623</v>
      </c>
      <c r="E348">
        <f>SUM(Table1[[#This Row],[2024]:[2014]])</f>
        <v>4</v>
      </c>
      <c r="F348" s="1"/>
      <c r="G348" s="1">
        <v>1</v>
      </c>
      <c r="H348" s="1"/>
      <c r="I348" s="1"/>
      <c r="J348" s="1">
        <v>1</v>
      </c>
      <c r="K348" s="1"/>
      <c r="L348" s="1">
        <v>2</v>
      </c>
      <c r="M348" s="1"/>
    </row>
    <row r="349" spans="1:13" hidden="1" x14ac:dyDescent="0.35">
      <c r="A349" t="s">
        <v>438</v>
      </c>
      <c r="B349" t="s">
        <v>617</v>
      </c>
      <c r="C349" t="s">
        <v>624</v>
      </c>
      <c r="D349" t="s">
        <v>625</v>
      </c>
      <c r="E349">
        <f>SUM(Table1[[#This Row],[2024]:[2014]])</f>
        <v>1</v>
      </c>
      <c r="F349" s="1"/>
      <c r="G349" s="1">
        <v>1</v>
      </c>
      <c r="H349" s="1"/>
      <c r="I349" s="1"/>
      <c r="J349" s="1"/>
      <c r="K349" s="1"/>
      <c r="L349" s="1"/>
      <c r="M349" s="1"/>
    </row>
    <row r="350" spans="1:13" hidden="1" x14ac:dyDescent="0.35">
      <c r="A350" t="s">
        <v>438</v>
      </c>
      <c r="B350" t="s">
        <v>204</v>
      </c>
      <c r="C350" t="s">
        <v>626</v>
      </c>
      <c r="D350" t="s">
        <v>627</v>
      </c>
      <c r="E350">
        <f>SUM(Table1[[#This Row],[2024]:[2014]])</f>
        <v>1</v>
      </c>
      <c r="F350" s="1"/>
      <c r="G350" s="1"/>
      <c r="H350" s="1"/>
      <c r="I350" s="1"/>
      <c r="J350" s="1"/>
      <c r="K350" s="1">
        <v>1</v>
      </c>
      <c r="L350" s="1"/>
      <c r="M350" s="1"/>
    </row>
    <row r="351" spans="1:13" hidden="1" x14ac:dyDescent="0.35">
      <c r="A351" t="s">
        <v>438</v>
      </c>
      <c r="B351" t="s">
        <v>204</v>
      </c>
      <c r="C351" t="s">
        <v>205</v>
      </c>
      <c r="D351" t="s">
        <v>206</v>
      </c>
      <c r="E351">
        <f>SUM(Table1[[#This Row],[2024]:[2014]])</f>
        <v>9</v>
      </c>
      <c r="F351" s="1"/>
      <c r="G351" s="1">
        <v>5</v>
      </c>
      <c r="H351" s="1">
        <v>2</v>
      </c>
      <c r="I351" s="1">
        <v>1</v>
      </c>
      <c r="J351" s="1">
        <v>1</v>
      </c>
      <c r="K351" s="1"/>
      <c r="L351" s="1"/>
      <c r="M351" s="1"/>
    </row>
    <row r="352" spans="1:13" hidden="1" x14ac:dyDescent="0.35">
      <c r="A352" t="s">
        <v>438</v>
      </c>
      <c r="B352" t="s">
        <v>204</v>
      </c>
      <c r="C352" t="s">
        <v>628</v>
      </c>
      <c r="D352" t="s">
        <v>629</v>
      </c>
      <c r="E352">
        <f>SUM(Table1[[#This Row],[2024]:[2014]])</f>
        <v>1</v>
      </c>
      <c r="F352" s="1"/>
      <c r="G352" s="1"/>
      <c r="H352" s="1"/>
      <c r="I352" s="1"/>
      <c r="J352" s="1">
        <v>1</v>
      </c>
      <c r="K352" s="1"/>
      <c r="L352" s="1"/>
      <c r="M352" s="1"/>
    </row>
    <row r="353" spans="1:13" hidden="1" x14ac:dyDescent="0.35">
      <c r="A353" t="s">
        <v>438</v>
      </c>
      <c r="B353" t="s">
        <v>204</v>
      </c>
      <c r="C353" t="s">
        <v>630</v>
      </c>
      <c r="D353" t="s">
        <v>631</v>
      </c>
      <c r="E353">
        <f>SUM(Table1[[#This Row],[2024]:[2014]])</f>
        <v>5</v>
      </c>
      <c r="F353" s="1">
        <v>3</v>
      </c>
      <c r="G353" s="1"/>
      <c r="H353" s="1"/>
      <c r="I353" s="1"/>
      <c r="J353" s="1">
        <v>2</v>
      </c>
      <c r="K353" s="1"/>
      <c r="L353" s="1"/>
      <c r="M353" s="1"/>
    </row>
    <row r="354" spans="1:13" hidden="1" x14ac:dyDescent="0.35">
      <c r="A354" t="s">
        <v>438</v>
      </c>
      <c r="B354" t="s">
        <v>207</v>
      </c>
      <c r="C354" t="s">
        <v>632</v>
      </c>
      <c r="D354" t="s">
        <v>633</v>
      </c>
      <c r="E354">
        <f>SUM(Table1[[#This Row],[2024]:[2014]])</f>
        <v>0</v>
      </c>
      <c r="F354" s="1"/>
      <c r="G354" s="1"/>
      <c r="H354" s="1"/>
      <c r="I354" s="1"/>
      <c r="J354" s="1"/>
      <c r="K354" s="1">
        <v>0</v>
      </c>
      <c r="L354" s="1"/>
      <c r="M354" s="1"/>
    </row>
    <row r="355" spans="1:13" hidden="1" x14ac:dyDescent="0.35">
      <c r="A355" t="s">
        <v>438</v>
      </c>
      <c r="B355" t="s">
        <v>207</v>
      </c>
      <c r="C355" t="s">
        <v>634</v>
      </c>
      <c r="D355" t="s">
        <v>635</v>
      </c>
      <c r="E355">
        <f>SUM(Table1[[#This Row],[2024]:[2014]])</f>
        <v>1</v>
      </c>
      <c r="F355" s="1"/>
      <c r="G355" s="1"/>
      <c r="H355" s="1"/>
      <c r="I355" s="1">
        <v>1</v>
      </c>
      <c r="J355" s="1"/>
      <c r="K355" s="1"/>
      <c r="L355" s="1"/>
      <c r="M355" s="1"/>
    </row>
    <row r="356" spans="1:13" hidden="1" x14ac:dyDescent="0.35">
      <c r="A356" t="s">
        <v>438</v>
      </c>
      <c r="B356" t="s">
        <v>207</v>
      </c>
      <c r="C356" t="s">
        <v>208</v>
      </c>
      <c r="D356" t="s">
        <v>209</v>
      </c>
      <c r="E356">
        <f>SUM(Table1[[#This Row],[2024]:[2014]])</f>
        <v>1</v>
      </c>
      <c r="F356" s="1"/>
      <c r="G356" s="1"/>
      <c r="H356" s="1"/>
      <c r="I356" s="1"/>
      <c r="J356" s="1">
        <v>1</v>
      </c>
      <c r="K356" s="1"/>
      <c r="L356" s="1"/>
      <c r="M356" s="1"/>
    </row>
    <row r="357" spans="1:13" hidden="1" x14ac:dyDescent="0.35">
      <c r="A357" t="s">
        <v>438</v>
      </c>
      <c r="B357" t="s">
        <v>636</v>
      </c>
      <c r="C357" t="s">
        <v>637</v>
      </c>
      <c r="D357" t="s">
        <v>638</v>
      </c>
      <c r="E357">
        <f>SUM(Table1[[#This Row],[2024]:[2014]])</f>
        <v>400</v>
      </c>
      <c r="F357" s="1"/>
      <c r="G357" s="1"/>
      <c r="H357" s="1">
        <v>150</v>
      </c>
      <c r="I357" s="1"/>
      <c r="J357" s="1"/>
      <c r="K357" s="1">
        <v>50</v>
      </c>
      <c r="L357" s="1">
        <v>200</v>
      </c>
      <c r="M357" s="1"/>
    </row>
    <row r="358" spans="1:13" hidden="1" x14ac:dyDescent="0.35">
      <c r="A358" t="s">
        <v>438</v>
      </c>
      <c r="B358" t="s">
        <v>636</v>
      </c>
      <c r="C358" t="s">
        <v>639</v>
      </c>
      <c r="D358" t="s">
        <v>640</v>
      </c>
      <c r="E358">
        <f>SUM(Table1[[#This Row],[2024]:[2014]])</f>
        <v>4</v>
      </c>
      <c r="F358" s="1"/>
      <c r="G358" s="1">
        <v>4</v>
      </c>
      <c r="H358" s="1"/>
      <c r="I358" s="1"/>
      <c r="J358" s="1"/>
      <c r="K358" s="1"/>
      <c r="L358" s="1"/>
      <c r="M358" s="1"/>
    </row>
    <row r="359" spans="1:13" hidden="1" x14ac:dyDescent="0.35">
      <c r="A359" t="s">
        <v>438</v>
      </c>
      <c r="B359" t="s">
        <v>636</v>
      </c>
      <c r="C359" t="s">
        <v>641</v>
      </c>
      <c r="D359" t="s">
        <v>642</v>
      </c>
      <c r="E359">
        <f>SUM(Table1[[#This Row],[2024]:[2014]])</f>
        <v>1</v>
      </c>
      <c r="F359" s="1"/>
      <c r="G359" s="1"/>
      <c r="H359" s="1"/>
      <c r="I359" s="1"/>
      <c r="J359" s="1">
        <v>1</v>
      </c>
      <c r="K359" s="1"/>
      <c r="L359" s="1"/>
      <c r="M359" s="1"/>
    </row>
    <row r="360" spans="1:13" hidden="1" x14ac:dyDescent="0.35">
      <c r="A360" t="s">
        <v>438</v>
      </c>
      <c r="B360" t="s">
        <v>636</v>
      </c>
      <c r="C360" t="s">
        <v>643</v>
      </c>
      <c r="D360" t="s">
        <v>644</v>
      </c>
      <c r="E360">
        <f>SUM(Table1[[#This Row],[2024]:[2014]])</f>
        <v>14</v>
      </c>
      <c r="F360" s="1"/>
      <c r="G360" s="1"/>
      <c r="H360" s="1"/>
      <c r="I360" s="1"/>
      <c r="J360" s="1"/>
      <c r="K360" s="1"/>
      <c r="L360" s="1">
        <v>14</v>
      </c>
      <c r="M360" s="1"/>
    </row>
    <row r="361" spans="1:13" hidden="1" x14ac:dyDescent="0.35">
      <c r="A361" t="s">
        <v>438</v>
      </c>
      <c r="B361" t="s">
        <v>636</v>
      </c>
      <c r="C361" t="s">
        <v>645</v>
      </c>
      <c r="D361" t="s">
        <v>646</v>
      </c>
      <c r="E361">
        <f>SUM(Table1[[#This Row],[2024]:[2014]])</f>
        <v>1</v>
      </c>
      <c r="F361" s="1"/>
      <c r="G361" s="1"/>
      <c r="H361" s="1"/>
      <c r="I361" s="1"/>
      <c r="J361" s="1"/>
      <c r="K361" s="1">
        <v>1</v>
      </c>
      <c r="L361" s="1"/>
      <c r="M361" s="1"/>
    </row>
    <row r="362" spans="1:13" hidden="1" x14ac:dyDescent="0.35">
      <c r="A362" t="s">
        <v>438</v>
      </c>
      <c r="B362" t="s">
        <v>636</v>
      </c>
      <c r="C362" t="s">
        <v>647</v>
      </c>
      <c r="D362" t="s">
        <v>648</v>
      </c>
      <c r="E362">
        <f>SUM(Table1[[#This Row],[2024]:[2014]])</f>
        <v>50</v>
      </c>
      <c r="F362" s="1"/>
      <c r="G362" s="1">
        <v>50</v>
      </c>
      <c r="H362" s="1"/>
      <c r="I362" s="1"/>
      <c r="J362" s="1"/>
      <c r="K362" s="1"/>
      <c r="L362" s="1"/>
      <c r="M362" s="1"/>
    </row>
    <row r="363" spans="1:13" hidden="1" x14ac:dyDescent="0.35">
      <c r="A363" t="s">
        <v>438</v>
      </c>
      <c r="B363" t="s">
        <v>636</v>
      </c>
      <c r="C363" t="s">
        <v>649</v>
      </c>
      <c r="D363" t="s">
        <v>650</v>
      </c>
      <c r="E363">
        <f>SUM(Table1[[#This Row],[2024]:[2014]])</f>
        <v>5</v>
      </c>
      <c r="F363" s="1"/>
      <c r="G363" s="1"/>
      <c r="H363" s="1"/>
      <c r="I363" s="1">
        <v>5</v>
      </c>
      <c r="J363" s="1"/>
      <c r="K363" s="1"/>
      <c r="L363" s="1"/>
      <c r="M363" s="1"/>
    </row>
    <row r="364" spans="1:13" hidden="1" x14ac:dyDescent="0.35">
      <c r="A364" t="s">
        <v>438</v>
      </c>
      <c r="B364" t="s">
        <v>651</v>
      </c>
      <c r="C364" t="s">
        <v>652</v>
      </c>
      <c r="D364" t="s">
        <v>653</v>
      </c>
      <c r="E364">
        <f>SUM(Table1[[#This Row],[2024]:[2014]])</f>
        <v>1</v>
      </c>
      <c r="F364" s="1"/>
      <c r="G364" s="1"/>
      <c r="H364" s="1"/>
      <c r="I364" s="1">
        <v>1</v>
      </c>
      <c r="J364" s="1"/>
      <c r="K364" s="1"/>
      <c r="L364" s="1"/>
      <c r="M364" s="1"/>
    </row>
    <row r="365" spans="1:13" hidden="1" x14ac:dyDescent="0.35">
      <c r="A365" t="s">
        <v>438</v>
      </c>
      <c r="B365" t="s">
        <v>393</v>
      </c>
      <c r="C365" t="s">
        <v>654</v>
      </c>
      <c r="D365" t="s">
        <v>655</v>
      </c>
      <c r="E365">
        <f>SUM(Table1[[#This Row],[2024]:[2014]])</f>
        <v>14</v>
      </c>
      <c r="F365" s="1"/>
      <c r="G365" s="1">
        <v>6</v>
      </c>
      <c r="H365" s="1">
        <v>3</v>
      </c>
      <c r="I365" s="1">
        <v>2</v>
      </c>
      <c r="J365" s="1">
        <v>3</v>
      </c>
      <c r="K365" s="1"/>
      <c r="L365" s="1"/>
      <c r="M365" s="1"/>
    </row>
    <row r="366" spans="1:13" hidden="1" x14ac:dyDescent="0.35">
      <c r="A366" t="s">
        <v>438</v>
      </c>
      <c r="B366" t="s">
        <v>210</v>
      </c>
      <c r="C366" t="s">
        <v>656</v>
      </c>
      <c r="D366" t="s">
        <v>657</v>
      </c>
      <c r="E366">
        <f>SUM(Table1[[#This Row],[2024]:[2014]])</f>
        <v>1</v>
      </c>
      <c r="F366" s="1"/>
      <c r="G366" s="1"/>
      <c r="H366" s="1"/>
      <c r="I366" s="1"/>
      <c r="J366" s="1"/>
      <c r="K366" s="1">
        <v>1</v>
      </c>
      <c r="L366" s="1"/>
      <c r="M366" s="1"/>
    </row>
    <row r="367" spans="1:13" hidden="1" x14ac:dyDescent="0.35">
      <c r="A367" t="s">
        <v>438</v>
      </c>
      <c r="B367" t="s">
        <v>210</v>
      </c>
      <c r="C367" t="s">
        <v>211</v>
      </c>
      <c r="D367" t="s">
        <v>212</v>
      </c>
      <c r="E367">
        <f>SUM(Table1[[#This Row],[2024]:[2014]])</f>
        <v>3</v>
      </c>
      <c r="F367" s="1"/>
      <c r="G367" s="1"/>
      <c r="H367" s="1">
        <v>1</v>
      </c>
      <c r="I367" s="1"/>
      <c r="J367" s="1">
        <v>1</v>
      </c>
      <c r="K367" s="1">
        <v>1</v>
      </c>
      <c r="L367" s="1"/>
      <c r="M367" s="1"/>
    </row>
    <row r="368" spans="1:13" hidden="1" x14ac:dyDescent="0.35">
      <c r="A368" t="s">
        <v>438</v>
      </c>
      <c r="B368" t="s">
        <v>213</v>
      </c>
      <c r="C368" t="s">
        <v>222</v>
      </c>
      <c r="D368" t="s">
        <v>223</v>
      </c>
      <c r="E368">
        <f>SUM(Table1[[#This Row],[2024]:[2014]])</f>
        <v>3</v>
      </c>
      <c r="F368" s="1"/>
      <c r="G368" s="1"/>
      <c r="H368" s="1"/>
      <c r="I368" s="1"/>
      <c r="J368" s="1"/>
      <c r="K368" s="1">
        <v>2</v>
      </c>
      <c r="L368" s="1">
        <v>1</v>
      </c>
      <c r="M368" s="1"/>
    </row>
    <row r="369" spans="1:13" hidden="1" x14ac:dyDescent="0.35">
      <c r="A369" t="s">
        <v>438</v>
      </c>
      <c r="B369" t="s">
        <v>213</v>
      </c>
      <c r="C369" t="s">
        <v>658</v>
      </c>
      <c r="D369" t="s">
        <v>659</v>
      </c>
      <c r="E369">
        <f>SUM(Table1[[#This Row],[2024]:[2014]])</f>
        <v>10</v>
      </c>
      <c r="F369" s="1"/>
      <c r="G369" s="1"/>
      <c r="H369" s="1"/>
      <c r="I369" s="1"/>
      <c r="J369" s="1"/>
      <c r="K369" s="1">
        <v>10</v>
      </c>
      <c r="L369" s="1"/>
      <c r="M369" s="1"/>
    </row>
    <row r="370" spans="1:13" hidden="1" x14ac:dyDescent="0.35">
      <c r="A370" t="s">
        <v>438</v>
      </c>
      <c r="B370" t="s">
        <v>230</v>
      </c>
      <c r="C370" t="s">
        <v>660</v>
      </c>
      <c r="D370" t="s">
        <v>661</v>
      </c>
      <c r="E370">
        <f>SUM(Table1[[#This Row],[2024]:[2014]])</f>
        <v>0</v>
      </c>
      <c r="F370" s="1"/>
      <c r="G370" s="1"/>
      <c r="H370" s="1"/>
      <c r="I370" s="1"/>
      <c r="J370" s="1"/>
      <c r="K370" s="1"/>
      <c r="L370" s="1">
        <v>0</v>
      </c>
      <c r="M370" s="1"/>
    </row>
    <row r="371" spans="1:13" hidden="1" x14ac:dyDescent="0.35">
      <c r="A371" t="s">
        <v>438</v>
      </c>
      <c r="B371" t="s">
        <v>230</v>
      </c>
      <c r="C371" t="s">
        <v>662</v>
      </c>
      <c r="D371" t="s">
        <v>663</v>
      </c>
      <c r="E371">
        <f>SUM(Table1[[#This Row],[2024]:[2014]])</f>
        <v>1</v>
      </c>
      <c r="F371" s="1"/>
      <c r="G371" s="1">
        <v>1</v>
      </c>
      <c r="H371" s="1"/>
      <c r="I371" s="1"/>
      <c r="J371" s="1"/>
      <c r="K371" s="1"/>
      <c r="L371" s="1"/>
      <c r="M371" s="1"/>
    </row>
    <row r="372" spans="1:13" hidden="1" x14ac:dyDescent="0.35">
      <c r="A372" t="s">
        <v>438</v>
      </c>
      <c r="B372" t="s">
        <v>237</v>
      </c>
      <c r="C372" t="s">
        <v>664</v>
      </c>
      <c r="D372" t="s">
        <v>665</v>
      </c>
      <c r="E372">
        <f>SUM(Table1[[#This Row],[2024]:[2014]])</f>
        <v>0</v>
      </c>
      <c r="F372" s="1"/>
      <c r="G372" s="1"/>
      <c r="H372" s="1"/>
      <c r="I372" s="1"/>
      <c r="J372" s="1"/>
      <c r="K372" s="1"/>
      <c r="L372" s="1">
        <v>0</v>
      </c>
      <c r="M372" s="1"/>
    </row>
    <row r="373" spans="1:13" hidden="1" x14ac:dyDescent="0.35">
      <c r="A373" t="s">
        <v>438</v>
      </c>
      <c r="B373" t="s">
        <v>237</v>
      </c>
      <c r="C373" t="s">
        <v>238</v>
      </c>
      <c r="D373" t="s">
        <v>239</v>
      </c>
      <c r="E373">
        <f>SUM(Table1[[#This Row],[2024]:[2014]])</f>
        <v>90</v>
      </c>
      <c r="F373" s="1"/>
      <c r="G373" s="1">
        <v>15</v>
      </c>
      <c r="H373" s="1"/>
      <c r="I373" s="1">
        <v>20</v>
      </c>
      <c r="J373" s="1">
        <v>35</v>
      </c>
      <c r="K373" s="1">
        <v>20</v>
      </c>
      <c r="L373" s="1"/>
      <c r="M373" s="1"/>
    </row>
    <row r="374" spans="1:13" hidden="1" x14ac:dyDescent="0.35">
      <c r="A374" t="s">
        <v>438</v>
      </c>
      <c r="B374" t="s">
        <v>237</v>
      </c>
      <c r="C374" t="s">
        <v>240</v>
      </c>
      <c r="D374" t="s">
        <v>241</v>
      </c>
      <c r="E374">
        <f>SUM(Table1[[#This Row],[2024]:[2014]])</f>
        <v>16</v>
      </c>
      <c r="F374" s="1">
        <v>1</v>
      </c>
      <c r="G374" s="1">
        <v>7</v>
      </c>
      <c r="H374" s="1"/>
      <c r="I374" s="1">
        <v>1</v>
      </c>
      <c r="J374" s="1">
        <v>7</v>
      </c>
      <c r="K374" s="1"/>
      <c r="L374" s="1"/>
      <c r="M374" s="1"/>
    </row>
    <row r="375" spans="1:13" hidden="1" x14ac:dyDescent="0.35">
      <c r="A375" t="s">
        <v>438</v>
      </c>
      <c r="B375" t="s">
        <v>237</v>
      </c>
      <c r="C375" t="s">
        <v>242</v>
      </c>
      <c r="D375" t="s">
        <v>243</v>
      </c>
      <c r="E375">
        <f>SUM(Table1[[#This Row],[2024]:[2014]])</f>
        <v>9</v>
      </c>
      <c r="F375" s="1"/>
      <c r="G375" s="1"/>
      <c r="H375" s="1">
        <v>2</v>
      </c>
      <c r="I375" s="1">
        <v>7</v>
      </c>
      <c r="J375" s="1"/>
      <c r="K375" s="1"/>
      <c r="L375" s="1"/>
      <c r="M375" s="1"/>
    </row>
    <row r="376" spans="1:13" hidden="1" x14ac:dyDescent="0.35">
      <c r="A376" t="s">
        <v>438</v>
      </c>
      <c r="B376" t="s">
        <v>237</v>
      </c>
      <c r="C376" t="s">
        <v>666</v>
      </c>
      <c r="D376" t="s">
        <v>667</v>
      </c>
      <c r="E376">
        <f>SUM(Table1[[#This Row],[2024]:[2014]])</f>
        <v>1</v>
      </c>
      <c r="F376" s="1"/>
      <c r="G376" s="1"/>
      <c r="H376" s="1"/>
      <c r="I376" s="1"/>
      <c r="J376" s="1"/>
      <c r="K376" s="1">
        <v>1</v>
      </c>
      <c r="L376" s="1"/>
      <c r="M376" s="1"/>
    </row>
    <row r="377" spans="1:13" hidden="1" x14ac:dyDescent="0.35">
      <c r="A377" t="s">
        <v>438</v>
      </c>
      <c r="B377" t="s">
        <v>237</v>
      </c>
      <c r="C377" t="s">
        <v>244</v>
      </c>
      <c r="D377" t="s">
        <v>245</v>
      </c>
      <c r="E377">
        <f>SUM(Table1[[#This Row],[2024]:[2014]])</f>
        <v>9</v>
      </c>
      <c r="F377" s="1"/>
      <c r="G377" s="1"/>
      <c r="H377" s="1"/>
      <c r="I377" s="1"/>
      <c r="J377" s="1"/>
      <c r="K377" s="1">
        <v>9</v>
      </c>
      <c r="L377" s="1"/>
      <c r="M377" s="1"/>
    </row>
    <row r="378" spans="1:13" hidden="1" x14ac:dyDescent="0.35">
      <c r="A378" t="s">
        <v>438</v>
      </c>
      <c r="B378" t="s">
        <v>237</v>
      </c>
      <c r="C378" t="s">
        <v>246</v>
      </c>
      <c r="D378" t="s">
        <v>247</v>
      </c>
      <c r="E378">
        <f>SUM(Table1[[#This Row],[2024]:[2014]])</f>
        <v>1</v>
      </c>
      <c r="F378" s="1"/>
      <c r="G378" s="1"/>
      <c r="H378" s="1"/>
      <c r="I378" s="1"/>
      <c r="J378" s="1"/>
      <c r="K378" s="1">
        <v>1</v>
      </c>
      <c r="L378" s="1"/>
      <c r="M378" s="1"/>
    </row>
    <row r="379" spans="1:13" hidden="1" x14ac:dyDescent="0.35">
      <c r="A379" t="s">
        <v>438</v>
      </c>
      <c r="B379" t="s">
        <v>237</v>
      </c>
      <c r="C379" t="s">
        <v>332</v>
      </c>
      <c r="D379" t="s">
        <v>333</v>
      </c>
      <c r="E379">
        <f>SUM(Table1[[#This Row],[2024]:[2014]])</f>
        <v>14</v>
      </c>
      <c r="F379" s="1"/>
      <c r="G379" s="1"/>
      <c r="H379" s="1"/>
      <c r="I379" s="1"/>
      <c r="J379" s="1">
        <v>-5</v>
      </c>
      <c r="K379" s="1">
        <v>5</v>
      </c>
      <c r="L379" s="1">
        <v>14</v>
      </c>
      <c r="M379" s="1"/>
    </row>
    <row r="380" spans="1:13" hidden="1" x14ac:dyDescent="0.35">
      <c r="A380" t="s">
        <v>438</v>
      </c>
      <c r="B380" t="s">
        <v>237</v>
      </c>
      <c r="C380" t="s">
        <v>248</v>
      </c>
      <c r="D380" t="s">
        <v>249</v>
      </c>
      <c r="E380">
        <f>SUM(Table1[[#This Row],[2024]:[2014]])</f>
        <v>17</v>
      </c>
      <c r="F380" s="1"/>
      <c r="G380" s="1"/>
      <c r="H380" s="1"/>
      <c r="I380" s="1"/>
      <c r="J380" s="1">
        <v>-23</v>
      </c>
      <c r="K380" s="1">
        <v>40</v>
      </c>
      <c r="L380" s="1"/>
      <c r="M380" s="1"/>
    </row>
    <row r="381" spans="1:13" hidden="1" x14ac:dyDescent="0.35">
      <c r="A381" t="s">
        <v>438</v>
      </c>
      <c r="B381" t="s">
        <v>237</v>
      </c>
      <c r="C381" t="s">
        <v>668</v>
      </c>
      <c r="D381" t="s">
        <v>669</v>
      </c>
      <c r="E381">
        <f>SUM(Table1[[#This Row],[2024]:[2014]])</f>
        <v>3</v>
      </c>
      <c r="F381" s="1"/>
      <c r="G381" s="1"/>
      <c r="H381" s="1">
        <v>-1</v>
      </c>
      <c r="I381" s="1">
        <v>2</v>
      </c>
      <c r="J381" s="1"/>
      <c r="K381" s="1">
        <v>2</v>
      </c>
      <c r="L381" s="1"/>
      <c r="M381" s="1"/>
    </row>
    <row r="382" spans="1:13" hidden="1" x14ac:dyDescent="0.35">
      <c r="A382" t="s">
        <v>438</v>
      </c>
      <c r="B382" t="s">
        <v>250</v>
      </c>
      <c r="C382" t="s">
        <v>670</v>
      </c>
      <c r="D382" t="s">
        <v>671</v>
      </c>
      <c r="E382">
        <f>SUM(Table1[[#This Row],[2024]:[2014]])</f>
        <v>2</v>
      </c>
      <c r="F382" s="1"/>
      <c r="G382" s="1">
        <v>1</v>
      </c>
      <c r="H382" s="1"/>
      <c r="I382" s="1"/>
      <c r="J382" s="1"/>
      <c r="K382" s="1"/>
      <c r="L382" s="1">
        <v>1</v>
      </c>
      <c r="M382" s="1"/>
    </row>
    <row r="383" spans="1:13" hidden="1" x14ac:dyDescent="0.35">
      <c r="A383" t="s">
        <v>438</v>
      </c>
      <c r="B383" t="s">
        <v>250</v>
      </c>
      <c r="C383" t="s">
        <v>251</v>
      </c>
      <c r="D383" t="s">
        <v>252</v>
      </c>
      <c r="E383">
        <f>SUM(Table1[[#This Row],[2024]:[2014]])</f>
        <v>7</v>
      </c>
      <c r="F383" s="1"/>
      <c r="G383" s="1"/>
      <c r="H383" s="1">
        <v>1</v>
      </c>
      <c r="I383" s="1">
        <v>2</v>
      </c>
      <c r="J383" s="1">
        <v>1</v>
      </c>
      <c r="K383" s="1">
        <v>1</v>
      </c>
      <c r="L383" s="1">
        <v>2</v>
      </c>
      <c r="M383" s="1"/>
    </row>
    <row r="384" spans="1:13" hidden="1" x14ac:dyDescent="0.35">
      <c r="A384" t="s">
        <v>438</v>
      </c>
      <c r="B384" t="s">
        <v>250</v>
      </c>
      <c r="C384" t="s">
        <v>672</v>
      </c>
      <c r="D384" t="s">
        <v>673</v>
      </c>
      <c r="E384">
        <f>SUM(Table1[[#This Row],[2024]:[2014]])</f>
        <v>4</v>
      </c>
      <c r="F384" s="1"/>
      <c r="G384" s="1">
        <v>3</v>
      </c>
      <c r="H384" s="1"/>
      <c r="I384" s="1"/>
      <c r="J384" s="1"/>
      <c r="K384" s="1">
        <v>1</v>
      </c>
      <c r="L384" s="1"/>
      <c r="M384" s="1"/>
    </row>
    <row r="385" spans="1:13" hidden="1" x14ac:dyDescent="0.35">
      <c r="A385" t="s">
        <v>438</v>
      </c>
      <c r="B385" t="s">
        <v>404</v>
      </c>
      <c r="C385" t="s">
        <v>674</v>
      </c>
      <c r="D385" t="s">
        <v>675</v>
      </c>
      <c r="E385">
        <f>SUM(Table1[[#This Row],[2024]:[2014]])</f>
        <v>13</v>
      </c>
      <c r="F385" s="1"/>
      <c r="G385" s="1">
        <v>5</v>
      </c>
      <c r="H385" s="1">
        <v>4</v>
      </c>
      <c r="I385" s="1"/>
      <c r="J385" s="1">
        <v>4</v>
      </c>
      <c r="K385" s="1"/>
      <c r="L385" s="1"/>
      <c r="M385" s="1"/>
    </row>
    <row r="386" spans="1:13" hidden="1" x14ac:dyDescent="0.35">
      <c r="A386" t="s">
        <v>438</v>
      </c>
      <c r="B386" t="s">
        <v>404</v>
      </c>
      <c r="C386" t="s">
        <v>407</v>
      </c>
      <c r="D386" t="s">
        <v>408</v>
      </c>
      <c r="E386">
        <f>SUM(Table1[[#This Row],[2024]:[2014]])</f>
        <v>6</v>
      </c>
      <c r="F386" s="1"/>
      <c r="G386" s="1">
        <v>-4</v>
      </c>
      <c r="H386" s="1">
        <v>10</v>
      </c>
      <c r="I386" s="1"/>
      <c r="J386" s="1"/>
      <c r="K386" s="1"/>
      <c r="L386" s="1"/>
      <c r="M386" s="1"/>
    </row>
    <row r="387" spans="1:13" hidden="1" x14ac:dyDescent="0.35">
      <c r="A387" t="s">
        <v>438</v>
      </c>
      <c r="B387" t="s">
        <v>404</v>
      </c>
      <c r="C387" t="s">
        <v>676</v>
      </c>
      <c r="D387" t="s">
        <v>677</v>
      </c>
      <c r="E387">
        <f>SUM(Table1[[#This Row],[2024]:[2014]])</f>
        <v>2</v>
      </c>
      <c r="F387" s="1"/>
      <c r="G387" s="1">
        <v>1</v>
      </c>
      <c r="H387" s="1">
        <v>1</v>
      </c>
      <c r="I387" s="1"/>
      <c r="J387" s="1"/>
      <c r="K387" s="1"/>
      <c r="L387" s="1"/>
      <c r="M387" s="1"/>
    </row>
    <row r="388" spans="1:13" hidden="1" x14ac:dyDescent="0.35">
      <c r="A388" t="s">
        <v>438</v>
      </c>
      <c r="B388" t="s">
        <v>678</v>
      </c>
      <c r="C388" t="s">
        <v>679</v>
      </c>
      <c r="D388" t="s">
        <v>680</v>
      </c>
      <c r="E388">
        <f>SUM(Table1[[#This Row],[2024]:[2014]])</f>
        <v>4</v>
      </c>
      <c r="F388" s="1"/>
      <c r="G388" s="1"/>
      <c r="H388" s="1"/>
      <c r="I388" s="1"/>
      <c r="J388" s="1"/>
      <c r="K388" s="1"/>
      <c r="L388" s="1">
        <v>4</v>
      </c>
      <c r="M388" s="1"/>
    </row>
    <row r="389" spans="1:13" hidden="1" x14ac:dyDescent="0.35">
      <c r="A389" t="s">
        <v>438</v>
      </c>
      <c r="B389" t="s">
        <v>253</v>
      </c>
      <c r="C389" t="s">
        <v>681</v>
      </c>
      <c r="D389" t="s">
        <v>682</v>
      </c>
      <c r="E389">
        <f>SUM(Table1[[#This Row],[2024]:[2014]])</f>
        <v>4</v>
      </c>
      <c r="F389" s="1"/>
      <c r="G389" s="1"/>
      <c r="H389" s="1"/>
      <c r="I389" s="1"/>
      <c r="J389" s="1">
        <v>4</v>
      </c>
      <c r="K389" s="1"/>
      <c r="L389" s="1"/>
      <c r="M389" s="1"/>
    </row>
    <row r="390" spans="1:13" hidden="1" x14ac:dyDescent="0.35">
      <c r="A390" t="s">
        <v>438</v>
      </c>
      <c r="B390" t="s">
        <v>253</v>
      </c>
      <c r="C390" t="s">
        <v>254</v>
      </c>
      <c r="D390" t="s">
        <v>255</v>
      </c>
      <c r="E390">
        <f>SUM(Table1[[#This Row],[2024]:[2014]])</f>
        <v>17</v>
      </c>
      <c r="F390" s="1">
        <v>2</v>
      </c>
      <c r="G390" s="1">
        <v>4</v>
      </c>
      <c r="H390" s="1">
        <v>5</v>
      </c>
      <c r="I390" s="1">
        <v>4</v>
      </c>
      <c r="J390" s="1">
        <v>1</v>
      </c>
      <c r="K390" s="1"/>
      <c r="L390" s="1">
        <v>1</v>
      </c>
      <c r="M390" s="1"/>
    </row>
    <row r="391" spans="1:13" hidden="1" x14ac:dyDescent="0.35">
      <c r="A391" t="s">
        <v>438</v>
      </c>
      <c r="B391" t="s">
        <v>253</v>
      </c>
      <c r="C391" t="s">
        <v>683</v>
      </c>
      <c r="D391" t="s">
        <v>684</v>
      </c>
      <c r="E391">
        <f>SUM(Table1[[#This Row],[2024]:[2014]])</f>
        <v>1</v>
      </c>
      <c r="F391" s="1"/>
      <c r="G391" s="1"/>
      <c r="H391" s="1"/>
      <c r="I391" s="1"/>
      <c r="J391" s="1">
        <v>1</v>
      </c>
      <c r="K391" s="1"/>
      <c r="L391" s="1"/>
      <c r="M391" s="1"/>
    </row>
    <row r="392" spans="1:13" hidden="1" x14ac:dyDescent="0.35">
      <c r="A392" t="s">
        <v>438</v>
      </c>
      <c r="B392" t="s">
        <v>253</v>
      </c>
      <c r="C392" t="s">
        <v>685</v>
      </c>
      <c r="D392" t="s">
        <v>686</v>
      </c>
      <c r="E392">
        <f>SUM(Table1[[#This Row],[2024]:[2014]])</f>
        <v>1</v>
      </c>
      <c r="F392" s="1"/>
      <c r="G392" s="1"/>
      <c r="H392" s="1"/>
      <c r="I392" s="1"/>
      <c r="J392" s="1">
        <v>1</v>
      </c>
      <c r="K392" s="1"/>
      <c r="L392" s="1"/>
      <c r="M392" s="1"/>
    </row>
    <row r="393" spans="1:13" hidden="1" x14ac:dyDescent="0.35">
      <c r="A393" t="s">
        <v>438</v>
      </c>
      <c r="B393" t="s">
        <v>253</v>
      </c>
      <c r="C393" t="s">
        <v>687</v>
      </c>
      <c r="D393" t="s">
        <v>688</v>
      </c>
      <c r="E393">
        <f>SUM(Table1[[#This Row],[2024]:[2014]])</f>
        <v>0</v>
      </c>
      <c r="F393" s="1">
        <v>0</v>
      </c>
      <c r="G393" s="1"/>
      <c r="H393" s="1"/>
      <c r="I393" s="1"/>
      <c r="J393" s="1"/>
      <c r="K393" s="1"/>
      <c r="L393" s="1"/>
      <c r="M393" s="1"/>
    </row>
    <row r="394" spans="1:13" hidden="1" x14ac:dyDescent="0.35">
      <c r="A394" t="s">
        <v>438</v>
      </c>
      <c r="B394" t="s">
        <v>253</v>
      </c>
      <c r="C394" t="s">
        <v>256</v>
      </c>
      <c r="D394" t="s">
        <v>257</v>
      </c>
      <c r="E394">
        <f>SUM(Table1[[#This Row],[2024]:[2014]])</f>
        <v>4</v>
      </c>
      <c r="F394" s="1"/>
      <c r="G394" s="1"/>
      <c r="H394" s="1"/>
      <c r="I394" s="1">
        <v>2</v>
      </c>
      <c r="J394" s="1">
        <v>2</v>
      </c>
      <c r="K394" s="1"/>
      <c r="L394" s="1"/>
      <c r="M394" s="1"/>
    </row>
    <row r="395" spans="1:13" hidden="1" x14ac:dyDescent="0.35">
      <c r="A395" t="s">
        <v>438</v>
      </c>
      <c r="B395" t="s">
        <v>253</v>
      </c>
      <c r="C395" t="s">
        <v>258</v>
      </c>
      <c r="D395" t="s">
        <v>259</v>
      </c>
      <c r="E395">
        <f>SUM(Table1[[#This Row],[2024]:[2014]])</f>
        <v>69</v>
      </c>
      <c r="F395" s="1">
        <v>3</v>
      </c>
      <c r="G395" s="1">
        <v>5</v>
      </c>
      <c r="H395" s="1">
        <v>11</v>
      </c>
      <c r="I395" s="1">
        <v>7</v>
      </c>
      <c r="J395" s="1">
        <v>18</v>
      </c>
      <c r="K395" s="1">
        <v>18</v>
      </c>
      <c r="L395" s="1">
        <v>7</v>
      </c>
      <c r="M395" s="1"/>
    </row>
    <row r="396" spans="1:13" hidden="1" x14ac:dyDescent="0.35">
      <c r="A396" t="s">
        <v>438</v>
      </c>
      <c r="B396" t="s">
        <v>253</v>
      </c>
      <c r="C396" t="s">
        <v>689</v>
      </c>
      <c r="D396" t="s">
        <v>690</v>
      </c>
      <c r="E396">
        <f>SUM(Table1[[#This Row],[2024]:[2014]])</f>
        <v>1</v>
      </c>
      <c r="F396" s="1"/>
      <c r="G396" s="1"/>
      <c r="H396" s="1"/>
      <c r="I396" s="1"/>
      <c r="J396" s="1"/>
      <c r="K396" s="1"/>
      <c r="L396" s="1">
        <v>1</v>
      </c>
      <c r="M396" s="1"/>
    </row>
    <row r="397" spans="1:13" hidden="1" x14ac:dyDescent="0.35">
      <c r="A397" t="s">
        <v>438</v>
      </c>
      <c r="B397" t="s">
        <v>253</v>
      </c>
      <c r="C397" t="s">
        <v>691</v>
      </c>
      <c r="D397" t="s">
        <v>692</v>
      </c>
      <c r="E397">
        <f>SUM(Table1[[#This Row],[2024]:[2014]])</f>
        <v>3</v>
      </c>
      <c r="F397" s="1"/>
      <c r="G397" s="1"/>
      <c r="H397" s="1"/>
      <c r="I397" s="1"/>
      <c r="J397" s="1"/>
      <c r="K397" s="1"/>
      <c r="L397" s="1">
        <v>3</v>
      </c>
      <c r="M397" s="1"/>
    </row>
    <row r="398" spans="1:13" hidden="1" x14ac:dyDescent="0.35">
      <c r="A398" t="s">
        <v>438</v>
      </c>
      <c r="B398" t="s">
        <v>253</v>
      </c>
      <c r="C398" t="s">
        <v>693</v>
      </c>
      <c r="D398" t="s">
        <v>694</v>
      </c>
      <c r="E398">
        <f>SUM(Table1[[#This Row],[2024]:[2014]])</f>
        <v>28</v>
      </c>
      <c r="F398" s="1">
        <v>5</v>
      </c>
      <c r="G398" s="1">
        <v>12</v>
      </c>
      <c r="H398" s="1">
        <v>8</v>
      </c>
      <c r="I398" s="1">
        <v>3</v>
      </c>
      <c r="J398" s="1"/>
      <c r="K398" s="1"/>
      <c r="L398" s="1"/>
      <c r="M398" s="1"/>
    </row>
    <row r="399" spans="1:13" hidden="1" x14ac:dyDescent="0.35">
      <c r="A399" t="s">
        <v>438</v>
      </c>
      <c r="B399" t="s">
        <v>253</v>
      </c>
      <c r="C399" t="s">
        <v>695</v>
      </c>
      <c r="D399" t="s">
        <v>696</v>
      </c>
      <c r="E399">
        <f>SUM(Table1[[#This Row],[2024]:[2014]])</f>
        <v>1</v>
      </c>
      <c r="F399" s="1"/>
      <c r="G399" s="1">
        <v>1</v>
      </c>
      <c r="H399" s="1"/>
      <c r="I399" s="1"/>
      <c r="J399" s="1"/>
      <c r="K399" s="1"/>
      <c r="L399" s="1"/>
      <c r="M399" s="1"/>
    </row>
    <row r="400" spans="1:13" hidden="1" x14ac:dyDescent="0.35">
      <c r="A400" t="s">
        <v>438</v>
      </c>
      <c r="B400" t="s">
        <v>253</v>
      </c>
      <c r="C400" t="s">
        <v>697</v>
      </c>
      <c r="D400" t="s">
        <v>698</v>
      </c>
      <c r="E400">
        <f>SUM(Table1[[#This Row],[2024]:[2014]])</f>
        <v>30</v>
      </c>
      <c r="F400" s="1"/>
      <c r="G400" s="1"/>
      <c r="H400" s="1"/>
      <c r="I400" s="1"/>
      <c r="J400" s="1"/>
      <c r="K400" s="1">
        <v>30</v>
      </c>
      <c r="L400" s="1"/>
      <c r="M400" s="1"/>
    </row>
    <row r="401" spans="1:13" hidden="1" x14ac:dyDescent="0.35">
      <c r="A401" t="s">
        <v>438</v>
      </c>
      <c r="B401" t="s">
        <v>260</v>
      </c>
      <c r="C401" t="s">
        <v>120</v>
      </c>
      <c r="D401" t="s">
        <v>261</v>
      </c>
      <c r="E401">
        <f>SUM(Table1[[#This Row],[2024]:[2014]])</f>
        <v>2057</v>
      </c>
      <c r="F401" s="1">
        <v>80</v>
      </c>
      <c r="G401" s="1">
        <v>245</v>
      </c>
      <c r="H401" s="1">
        <v>283</v>
      </c>
      <c r="I401" s="1">
        <v>753</v>
      </c>
      <c r="J401" s="1">
        <v>289</v>
      </c>
      <c r="K401" s="1">
        <v>406</v>
      </c>
      <c r="L401" s="1">
        <v>1</v>
      </c>
      <c r="M401" s="1"/>
    </row>
    <row r="402" spans="1:13" hidden="1" x14ac:dyDescent="0.35">
      <c r="A402" t="s">
        <v>438</v>
      </c>
      <c r="B402" t="s">
        <v>260</v>
      </c>
      <c r="C402" t="s">
        <v>120</v>
      </c>
      <c r="D402" t="s">
        <v>263</v>
      </c>
      <c r="E402">
        <f>SUM(Table1[[#This Row],[2024]:[2014]])</f>
        <v>179</v>
      </c>
      <c r="F402" s="1"/>
      <c r="G402" s="1"/>
      <c r="H402" s="1"/>
      <c r="I402" s="1"/>
      <c r="J402" s="1"/>
      <c r="K402" s="1"/>
      <c r="L402" s="1">
        <v>179</v>
      </c>
      <c r="M402" s="1"/>
    </row>
    <row r="403" spans="1:13" hidden="1" x14ac:dyDescent="0.35">
      <c r="A403" t="s">
        <v>438</v>
      </c>
      <c r="B403" t="s">
        <v>260</v>
      </c>
      <c r="C403" t="s">
        <v>264</v>
      </c>
      <c r="D403" t="s">
        <v>265</v>
      </c>
      <c r="E403">
        <f>SUM(Table1[[#This Row],[2024]:[2014]])</f>
        <v>114</v>
      </c>
      <c r="F403" s="1">
        <v>2</v>
      </c>
      <c r="G403" s="1">
        <v>60</v>
      </c>
      <c r="H403" s="1">
        <v>21</v>
      </c>
      <c r="I403" s="1">
        <v>17</v>
      </c>
      <c r="J403" s="1">
        <v>12</v>
      </c>
      <c r="K403" s="1">
        <v>1</v>
      </c>
      <c r="L403" s="1">
        <v>1</v>
      </c>
      <c r="M403" s="1"/>
    </row>
    <row r="404" spans="1:13" hidden="1" x14ac:dyDescent="0.35">
      <c r="A404" t="s">
        <v>438</v>
      </c>
      <c r="B404" t="s">
        <v>260</v>
      </c>
      <c r="C404" t="s">
        <v>699</v>
      </c>
      <c r="D404" t="s">
        <v>700</v>
      </c>
      <c r="E404">
        <f>SUM(Table1[[#This Row],[2024]:[2014]])</f>
        <v>0</v>
      </c>
      <c r="F404" s="1"/>
      <c r="G404" s="1"/>
      <c r="H404" s="1"/>
      <c r="I404" s="1"/>
      <c r="J404" s="1">
        <v>0</v>
      </c>
      <c r="K404" s="1"/>
      <c r="L404" s="1"/>
      <c r="M404" s="1"/>
    </row>
    <row r="405" spans="1:13" hidden="1" x14ac:dyDescent="0.35">
      <c r="A405" t="s">
        <v>438</v>
      </c>
      <c r="B405" t="s">
        <v>260</v>
      </c>
      <c r="C405" t="s">
        <v>701</v>
      </c>
      <c r="D405" t="s">
        <v>702</v>
      </c>
      <c r="E405">
        <f>SUM(Table1[[#This Row],[2024]:[2014]])</f>
        <v>0</v>
      </c>
      <c r="F405" s="1"/>
      <c r="G405" s="1"/>
      <c r="H405" s="1"/>
      <c r="I405" s="1"/>
      <c r="J405" s="1">
        <v>0</v>
      </c>
      <c r="K405" s="1"/>
      <c r="L405" s="1"/>
      <c r="M405" s="1"/>
    </row>
    <row r="406" spans="1:13" hidden="1" x14ac:dyDescent="0.35">
      <c r="A406" t="s">
        <v>438</v>
      </c>
      <c r="B406" t="s">
        <v>260</v>
      </c>
      <c r="C406" t="s">
        <v>703</v>
      </c>
      <c r="D406" t="s">
        <v>704</v>
      </c>
      <c r="E406">
        <f>SUM(Table1[[#This Row],[2024]:[2014]])</f>
        <v>0</v>
      </c>
      <c r="F406" s="1"/>
      <c r="G406" s="1"/>
      <c r="H406" s="1"/>
      <c r="I406" s="1"/>
      <c r="J406" s="1">
        <v>0</v>
      </c>
      <c r="K406" s="1"/>
      <c r="L406" s="1"/>
      <c r="M406" s="1"/>
    </row>
    <row r="407" spans="1:13" hidden="1" x14ac:dyDescent="0.35">
      <c r="A407" t="s">
        <v>438</v>
      </c>
      <c r="B407" t="s">
        <v>260</v>
      </c>
      <c r="C407" t="s">
        <v>409</v>
      </c>
      <c r="D407" t="s">
        <v>410</v>
      </c>
      <c r="E407">
        <f>SUM(Table1[[#This Row],[2024]:[2014]])</f>
        <v>1</v>
      </c>
      <c r="F407" s="1"/>
      <c r="G407" s="1"/>
      <c r="H407" s="1"/>
      <c r="I407" s="1"/>
      <c r="J407" s="1"/>
      <c r="K407" s="1"/>
      <c r="L407" s="1">
        <v>1</v>
      </c>
      <c r="M407" s="1"/>
    </row>
    <row r="408" spans="1:13" hidden="1" x14ac:dyDescent="0.35">
      <c r="A408" t="s">
        <v>438</v>
      </c>
      <c r="B408" t="s">
        <v>260</v>
      </c>
      <c r="C408" t="s">
        <v>705</v>
      </c>
      <c r="D408" t="s">
        <v>706</v>
      </c>
      <c r="E408">
        <f>SUM(Table1[[#This Row],[2024]:[2014]])</f>
        <v>3</v>
      </c>
      <c r="F408" s="1">
        <v>3</v>
      </c>
      <c r="G408" s="1"/>
      <c r="H408" s="1"/>
      <c r="I408" s="1"/>
      <c r="J408" s="1"/>
      <c r="K408" s="1"/>
      <c r="L408" s="1"/>
      <c r="M408" s="1"/>
    </row>
    <row r="409" spans="1:13" hidden="1" x14ac:dyDescent="0.35">
      <c r="A409" t="s">
        <v>438</v>
      </c>
      <c r="B409" t="s">
        <v>260</v>
      </c>
      <c r="C409" t="s">
        <v>707</v>
      </c>
      <c r="D409" t="s">
        <v>708</v>
      </c>
      <c r="E409">
        <f>SUM(Table1[[#This Row],[2024]:[2014]])</f>
        <v>6</v>
      </c>
      <c r="F409" s="1"/>
      <c r="G409" s="1">
        <v>6</v>
      </c>
      <c r="H409" s="1"/>
      <c r="I409" s="1"/>
      <c r="J409" s="1"/>
      <c r="K409" s="1"/>
      <c r="L409" s="1"/>
      <c r="M409" s="1"/>
    </row>
    <row r="410" spans="1:13" hidden="1" x14ac:dyDescent="0.35">
      <c r="A410" t="s">
        <v>438</v>
      </c>
      <c r="B410" t="s">
        <v>260</v>
      </c>
      <c r="C410" t="s">
        <v>415</v>
      </c>
      <c r="D410" t="s">
        <v>416</v>
      </c>
      <c r="E410">
        <f>SUM(Table1[[#This Row],[2024]:[2014]])</f>
        <v>14</v>
      </c>
      <c r="F410" s="1"/>
      <c r="G410" s="1">
        <v>2</v>
      </c>
      <c r="H410" s="1">
        <v>2</v>
      </c>
      <c r="I410" s="1">
        <v>2</v>
      </c>
      <c r="J410" s="1">
        <v>3</v>
      </c>
      <c r="K410" s="1"/>
      <c r="L410" s="1">
        <v>5</v>
      </c>
      <c r="M410" s="1"/>
    </row>
    <row r="411" spans="1:13" hidden="1" x14ac:dyDescent="0.35">
      <c r="A411" t="s">
        <v>438</v>
      </c>
      <c r="B411" t="s">
        <v>260</v>
      </c>
      <c r="C411" t="s">
        <v>709</v>
      </c>
      <c r="D411" t="s">
        <v>710</v>
      </c>
      <c r="E411">
        <f>SUM(Table1[[#This Row],[2024]:[2014]])</f>
        <v>0</v>
      </c>
      <c r="F411" s="1"/>
      <c r="G411" s="1"/>
      <c r="H411" s="1"/>
      <c r="I411" s="1"/>
      <c r="J411" s="1"/>
      <c r="K411" s="1"/>
      <c r="L411" s="1">
        <v>0</v>
      </c>
      <c r="M411" s="1"/>
    </row>
    <row r="412" spans="1:13" hidden="1" x14ac:dyDescent="0.35">
      <c r="A412" t="s">
        <v>438</v>
      </c>
      <c r="B412" t="s">
        <v>260</v>
      </c>
      <c r="C412" t="s">
        <v>711</v>
      </c>
      <c r="D412" t="s">
        <v>712</v>
      </c>
      <c r="E412">
        <f>SUM(Table1[[#This Row],[2024]:[2014]])</f>
        <v>3</v>
      </c>
      <c r="F412" s="1"/>
      <c r="G412" s="1"/>
      <c r="H412" s="1"/>
      <c r="I412" s="1"/>
      <c r="J412" s="1"/>
      <c r="K412" s="1">
        <v>2</v>
      </c>
      <c r="L412" s="1">
        <v>1</v>
      </c>
      <c r="M412" s="1"/>
    </row>
    <row r="413" spans="1:13" hidden="1" x14ac:dyDescent="0.35">
      <c r="A413" t="s">
        <v>438</v>
      </c>
      <c r="B413" t="s">
        <v>260</v>
      </c>
      <c r="C413" t="s">
        <v>713</v>
      </c>
      <c r="D413" t="s">
        <v>714</v>
      </c>
      <c r="E413">
        <f>SUM(Table1[[#This Row],[2024]:[2014]])</f>
        <v>0</v>
      </c>
      <c r="F413" s="1"/>
      <c r="G413" s="1"/>
      <c r="H413" s="1"/>
      <c r="I413" s="1"/>
      <c r="J413" s="1">
        <v>0</v>
      </c>
      <c r="K413" s="1"/>
      <c r="L413" s="1"/>
      <c r="M413" s="1"/>
    </row>
    <row r="414" spans="1:13" hidden="1" x14ac:dyDescent="0.35">
      <c r="A414" t="s">
        <v>438</v>
      </c>
      <c r="B414" t="s">
        <v>260</v>
      </c>
      <c r="C414" t="s">
        <v>715</v>
      </c>
      <c r="D414" t="s">
        <v>716</v>
      </c>
      <c r="E414">
        <f>SUM(Table1[[#This Row],[2024]:[2014]])</f>
        <v>13</v>
      </c>
      <c r="F414" s="1"/>
      <c r="G414" s="1">
        <v>2</v>
      </c>
      <c r="H414" s="1"/>
      <c r="I414" s="1"/>
      <c r="J414" s="1"/>
      <c r="K414" s="1">
        <v>1</v>
      </c>
      <c r="L414" s="1">
        <v>10</v>
      </c>
      <c r="M414" s="1"/>
    </row>
    <row r="415" spans="1:13" hidden="1" x14ac:dyDescent="0.35">
      <c r="A415" t="s">
        <v>438</v>
      </c>
      <c r="B415" t="s">
        <v>260</v>
      </c>
      <c r="C415" t="s">
        <v>270</v>
      </c>
      <c r="D415" t="s">
        <v>271</v>
      </c>
      <c r="E415">
        <f>SUM(Table1[[#This Row],[2024]:[2014]])</f>
        <v>338</v>
      </c>
      <c r="F415" s="1">
        <v>78</v>
      </c>
      <c r="G415" s="1">
        <v>69</v>
      </c>
      <c r="H415" s="1">
        <v>60</v>
      </c>
      <c r="I415" s="1">
        <v>54</v>
      </c>
      <c r="J415" s="1">
        <v>20</v>
      </c>
      <c r="K415" s="1">
        <v>25</v>
      </c>
      <c r="L415" s="1">
        <v>32</v>
      </c>
      <c r="M415" s="1">
        <v>0</v>
      </c>
    </row>
    <row r="416" spans="1:13" hidden="1" x14ac:dyDescent="0.35">
      <c r="A416" t="s">
        <v>438</v>
      </c>
      <c r="B416" t="s">
        <v>260</v>
      </c>
      <c r="C416" t="s">
        <v>421</v>
      </c>
      <c r="D416" t="s">
        <v>422</v>
      </c>
      <c r="E416">
        <f>SUM(Table1[[#This Row],[2024]:[2014]])</f>
        <v>5</v>
      </c>
      <c r="F416" s="1"/>
      <c r="G416" s="1"/>
      <c r="H416" s="1"/>
      <c r="I416" s="1"/>
      <c r="J416" s="1">
        <v>5</v>
      </c>
      <c r="K416" s="1"/>
      <c r="L416" s="1"/>
      <c r="M416" s="1"/>
    </row>
    <row r="417" spans="1:13" hidden="1" x14ac:dyDescent="0.35">
      <c r="A417" t="s">
        <v>438</v>
      </c>
      <c r="B417" t="s">
        <v>260</v>
      </c>
      <c r="C417" t="s">
        <v>272</v>
      </c>
      <c r="D417" t="s">
        <v>273</v>
      </c>
      <c r="E417">
        <f>SUM(Table1[[#This Row],[2024]:[2014]])</f>
        <v>111</v>
      </c>
      <c r="F417" s="1">
        <v>9</v>
      </c>
      <c r="G417" s="1">
        <v>22</v>
      </c>
      <c r="H417" s="1">
        <v>12</v>
      </c>
      <c r="I417" s="1">
        <v>17</v>
      </c>
      <c r="J417" s="1">
        <v>10</v>
      </c>
      <c r="K417" s="1">
        <v>22</v>
      </c>
      <c r="L417" s="1">
        <v>19</v>
      </c>
      <c r="M417" s="1">
        <v>0</v>
      </c>
    </row>
    <row r="418" spans="1:13" hidden="1" x14ac:dyDescent="0.35">
      <c r="A418" t="s">
        <v>438</v>
      </c>
      <c r="B418" t="s">
        <v>260</v>
      </c>
      <c r="C418" t="s">
        <v>423</v>
      </c>
      <c r="D418" t="s">
        <v>424</v>
      </c>
      <c r="E418">
        <f>SUM(Table1[[#This Row],[2024]:[2014]])</f>
        <v>3</v>
      </c>
      <c r="F418" s="1"/>
      <c r="G418" s="1"/>
      <c r="H418" s="1"/>
      <c r="I418" s="1"/>
      <c r="J418" s="1"/>
      <c r="K418" s="1"/>
      <c r="L418" s="1">
        <v>3</v>
      </c>
      <c r="M418" s="1"/>
    </row>
    <row r="419" spans="1:13" hidden="1" x14ac:dyDescent="0.35">
      <c r="A419" t="s">
        <v>438</v>
      </c>
      <c r="B419" t="s">
        <v>260</v>
      </c>
      <c r="C419" t="s">
        <v>717</v>
      </c>
      <c r="D419" t="s">
        <v>718</v>
      </c>
      <c r="E419">
        <f>SUM(Table1[[#This Row],[2024]:[2014]])</f>
        <v>1</v>
      </c>
      <c r="F419" s="1">
        <v>1</v>
      </c>
      <c r="G419" s="1"/>
      <c r="H419" s="1"/>
      <c r="I419" s="1"/>
      <c r="J419" s="1"/>
      <c r="K419" s="1"/>
      <c r="L419" s="1"/>
      <c r="M419" s="1"/>
    </row>
    <row r="420" spans="1:13" hidden="1" x14ac:dyDescent="0.35">
      <c r="A420" t="s">
        <v>438</v>
      </c>
      <c r="B420" t="s">
        <v>260</v>
      </c>
      <c r="C420" t="s">
        <v>280</v>
      </c>
      <c r="D420" t="s">
        <v>281</v>
      </c>
      <c r="E420">
        <f>SUM(Table1[[#This Row],[2024]:[2014]])</f>
        <v>16</v>
      </c>
      <c r="F420" s="1"/>
      <c r="G420" s="1">
        <v>14</v>
      </c>
      <c r="H420" s="1"/>
      <c r="I420" s="1">
        <v>1</v>
      </c>
      <c r="J420" s="1"/>
      <c r="K420" s="1">
        <v>1</v>
      </c>
      <c r="L420" s="1"/>
      <c r="M420" s="1"/>
    </row>
    <row r="421" spans="1:13" hidden="1" x14ac:dyDescent="0.35">
      <c r="A421" t="s">
        <v>438</v>
      </c>
      <c r="B421" t="s">
        <v>260</v>
      </c>
      <c r="C421" t="s">
        <v>719</v>
      </c>
      <c r="D421" t="s">
        <v>720</v>
      </c>
      <c r="E421">
        <f>SUM(Table1[[#This Row],[2024]:[2014]])</f>
        <v>0</v>
      </c>
      <c r="F421" s="1"/>
      <c r="G421" s="1"/>
      <c r="H421" s="1"/>
      <c r="I421" s="1"/>
      <c r="J421" s="1"/>
      <c r="K421" s="1"/>
      <c r="L421" s="1">
        <v>0</v>
      </c>
      <c r="M421" s="1"/>
    </row>
    <row r="422" spans="1:13" hidden="1" x14ac:dyDescent="0.35">
      <c r="A422" t="s">
        <v>438</v>
      </c>
      <c r="B422" t="s">
        <v>260</v>
      </c>
      <c r="C422" t="s">
        <v>721</v>
      </c>
      <c r="D422" t="s">
        <v>722</v>
      </c>
      <c r="E422">
        <f>SUM(Table1[[#This Row],[2024]:[2014]])</f>
        <v>1</v>
      </c>
      <c r="F422" s="1"/>
      <c r="G422" s="1"/>
      <c r="H422" s="1"/>
      <c r="I422" s="1"/>
      <c r="J422" s="1"/>
      <c r="K422" s="1">
        <v>1</v>
      </c>
      <c r="L422" s="1"/>
      <c r="M422" s="1"/>
    </row>
    <row r="423" spans="1:13" hidden="1" x14ac:dyDescent="0.35">
      <c r="A423" t="s">
        <v>438</v>
      </c>
      <c r="B423" t="s">
        <v>260</v>
      </c>
      <c r="C423" t="s">
        <v>723</v>
      </c>
      <c r="D423" t="s">
        <v>724</v>
      </c>
      <c r="E423">
        <f>SUM(Table1[[#This Row],[2024]:[2014]])</f>
        <v>1</v>
      </c>
      <c r="F423" s="1"/>
      <c r="G423" s="1"/>
      <c r="H423" s="1"/>
      <c r="I423" s="1"/>
      <c r="J423" s="1"/>
      <c r="K423" s="1">
        <v>1</v>
      </c>
      <c r="L423" s="1"/>
      <c r="M423" s="1"/>
    </row>
    <row r="424" spans="1:13" hidden="1" x14ac:dyDescent="0.35">
      <c r="A424" t="s">
        <v>438</v>
      </c>
      <c r="B424" t="s">
        <v>260</v>
      </c>
      <c r="C424" t="s">
        <v>725</v>
      </c>
      <c r="D424" t="s">
        <v>726</v>
      </c>
      <c r="E424">
        <f>SUM(Table1[[#This Row],[2024]:[2014]])</f>
        <v>0</v>
      </c>
      <c r="F424" s="1"/>
      <c r="G424" s="1"/>
      <c r="H424" s="1"/>
      <c r="I424" s="1"/>
      <c r="J424" s="1"/>
      <c r="K424" s="1"/>
      <c r="L424" s="1">
        <v>0</v>
      </c>
      <c r="M424" s="1"/>
    </row>
    <row r="425" spans="1:13" hidden="1" x14ac:dyDescent="0.35">
      <c r="A425" t="s">
        <v>438</v>
      </c>
      <c r="B425" t="s">
        <v>260</v>
      </c>
      <c r="C425" t="s">
        <v>727</v>
      </c>
      <c r="D425" t="s">
        <v>728</v>
      </c>
      <c r="E425">
        <f>SUM(Table1[[#This Row],[2024]:[2014]])</f>
        <v>0</v>
      </c>
      <c r="F425" s="1"/>
      <c r="G425" s="1"/>
      <c r="H425" s="1"/>
      <c r="I425" s="1"/>
      <c r="J425" s="1"/>
      <c r="K425" s="1"/>
      <c r="L425" s="1">
        <v>0</v>
      </c>
      <c r="M425" s="1"/>
    </row>
    <row r="426" spans="1:13" hidden="1" x14ac:dyDescent="0.35">
      <c r="A426" t="s">
        <v>438</v>
      </c>
      <c r="B426" t="s">
        <v>260</v>
      </c>
      <c r="C426" t="s">
        <v>729</v>
      </c>
      <c r="D426" t="s">
        <v>730</v>
      </c>
      <c r="E426">
        <f>SUM(Table1[[#This Row],[2024]:[2014]])</f>
        <v>0</v>
      </c>
      <c r="F426" s="1"/>
      <c r="G426" s="1"/>
      <c r="H426" s="1"/>
      <c r="I426" s="1">
        <v>-1</v>
      </c>
      <c r="J426" s="1">
        <v>1</v>
      </c>
      <c r="K426" s="1"/>
      <c r="L426" s="1"/>
      <c r="M426" s="1"/>
    </row>
    <row r="427" spans="1:13" hidden="1" x14ac:dyDescent="0.35">
      <c r="A427" t="s">
        <v>438</v>
      </c>
      <c r="B427" t="s">
        <v>260</v>
      </c>
      <c r="C427" t="s">
        <v>731</v>
      </c>
      <c r="D427" t="s">
        <v>732</v>
      </c>
      <c r="E427">
        <f>SUM(Table1[[#This Row],[2024]:[2014]])</f>
        <v>1</v>
      </c>
      <c r="F427" s="1"/>
      <c r="G427" s="1"/>
      <c r="H427" s="1"/>
      <c r="I427" s="1"/>
      <c r="J427" s="1"/>
      <c r="K427" s="1"/>
      <c r="L427" s="1">
        <v>1</v>
      </c>
      <c r="M427" s="1"/>
    </row>
    <row r="428" spans="1:13" hidden="1" x14ac:dyDescent="0.35">
      <c r="A428" t="s">
        <v>438</v>
      </c>
      <c r="B428" t="s">
        <v>260</v>
      </c>
      <c r="C428" t="s">
        <v>733</v>
      </c>
      <c r="D428" t="s">
        <v>734</v>
      </c>
      <c r="E428">
        <f>SUM(Table1[[#This Row],[2024]:[2014]])</f>
        <v>0</v>
      </c>
      <c r="F428" s="1"/>
      <c r="G428" s="1"/>
      <c r="H428" s="1"/>
      <c r="I428" s="1"/>
      <c r="J428" s="1"/>
      <c r="K428" s="1">
        <v>0</v>
      </c>
      <c r="L428" s="1"/>
      <c r="M428" s="1"/>
    </row>
    <row r="429" spans="1:13" hidden="1" x14ac:dyDescent="0.35">
      <c r="A429" t="s">
        <v>438</v>
      </c>
      <c r="B429" t="s">
        <v>260</v>
      </c>
      <c r="C429" t="s">
        <v>285</v>
      </c>
      <c r="D429" t="s">
        <v>286</v>
      </c>
      <c r="E429">
        <f>SUM(Table1[[#This Row],[2024]:[2014]])</f>
        <v>54</v>
      </c>
      <c r="F429" s="1"/>
      <c r="G429" s="1"/>
      <c r="H429" s="1"/>
      <c r="I429" s="1"/>
      <c r="J429" s="1">
        <v>8</v>
      </c>
      <c r="K429" s="1">
        <v>2</v>
      </c>
      <c r="L429" s="1">
        <v>44</v>
      </c>
      <c r="M429" s="1">
        <v>0</v>
      </c>
    </row>
    <row r="430" spans="1:13" hidden="1" x14ac:dyDescent="0.35">
      <c r="A430" t="s">
        <v>438</v>
      </c>
      <c r="B430" t="s">
        <v>260</v>
      </c>
      <c r="C430" t="s">
        <v>287</v>
      </c>
      <c r="D430" t="s">
        <v>288</v>
      </c>
      <c r="E430">
        <f>SUM(Table1[[#This Row],[2024]:[2014]])</f>
        <v>14</v>
      </c>
      <c r="F430" s="1"/>
      <c r="G430" s="1"/>
      <c r="H430" s="1"/>
      <c r="I430" s="1"/>
      <c r="J430" s="1"/>
      <c r="K430" s="1">
        <v>12</v>
      </c>
      <c r="L430" s="1">
        <v>2</v>
      </c>
      <c r="M430" s="1"/>
    </row>
    <row r="431" spans="1:13" hidden="1" x14ac:dyDescent="0.35">
      <c r="A431" t="s">
        <v>438</v>
      </c>
      <c r="B431" t="s">
        <v>260</v>
      </c>
      <c r="C431" t="s">
        <v>735</v>
      </c>
      <c r="D431" t="s">
        <v>736</v>
      </c>
      <c r="E431">
        <f>SUM(Table1[[#This Row],[2024]:[2014]])</f>
        <v>16</v>
      </c>
      <c r="F431" s="1"/>
      <c r="G431" s="1"/>
      <c r="H431" s="1">
        <v>1</v>
      </c>
      <c r="I431" s="1"/>
      <c r="J431" s="1">
        <v>4</v>
      </c>
      <c r="K431" s="1">
        <v>6</v>
      </c>
      <c r="L431" s="1">
        <v>5</v>
      </c>
      <c r="M431" s="1"/>
    </row>
    <row r="432" spans="1:13" hidden="1" x14ac:dyDescent="0.35">
      <c r="A432" t="s">
        <v>438</v>
      </c>
      <c r="B432" t="s">
        <v>260</v>
      </c>
      <c r="C432" t="s">
        <v>737</v>
      </c>
      <c r="D432" t="s">
        <v>738</v>
      </c>
      <c r="E432">
        <f>SUM(Table1[[#This Row],[2024]:[2014]])</f>
        <v>7</v>
      </c>
      <c r="F432" s="1"/>
      <c r="G432" s="1"/>
      <c r="H432" s="1">
        <v>5</v>
      </c>
      <c r="I432" s="1">
        <v>2</v>
      </c>
      <c r="J432" s="1"/>
      <c r="K432" s="1"/>
      <c r="L432" s="1"/>
      <c r="M432" s="1"/>
    </row>
    <row r="433" spans="1:13" hidden="1" x14ac:dyDescent="0.35">
      <c r="A433" t="s">
        <v>438</v>
      </c>
      <c r="B433" t="s">
        <v>260</v>
      </c>
      <c r="C433" t="s">
        <v>289</v>
      </c>
      <c r="D433" t="s">
        <v>290</v>
      </c>
      <c r="E433">
        <f>SUM(Table1[[#This Row],[2024]:[2014]])</f>
        <v>1</v>
      </c>
      <c r="F433" s="1"/>
      <c r="G433" s="1"/>
      <c r="H433" s="1"/>
      <c r="I433" s="1"/>
      <c r="J433" s="1"/>
      <c r="K433" s="1"/>
      <c r="L433" s="1">
        <v>1</v>
      </c>
      <c r="M433" s="1"/>
    </row>
    <row r="434" spans="1:13" hidden="1" x14ac:dyDescent="0.35">
      <c r="A434" t="s">
        <v>438</v>
      </c>
      <c r="B434" t="s">
        <v>260</v>
      </c>
      <c r="C434" t="s">
        <v>739</v>
      </c>
      <c r="D434" t="s">
        <v>740</v>
      </c>
      <c r="E434">
        <f>SUM(Table1[[#This Row],[2024]:[2014]])</f>
        <v>1</v>
      </c>
      <c r="F434" s="1"/>
      <c r="G434" s="1"/>
      <c r="H434" s="1"/>
      <c r="I434" s="1"/>
      <c r="J434" s="1"/>
      <c r="K434" s="1">
        <v>1</v>
      </c>
      <c r="L434" s="1"/>
      <c r="M434" s="1"/>
    </row>
    <row r="435" spans="1:13" hidden="1" x14ac:dyDescent="0.35">
      <c r="A435" t="s">
        <v>438</v>
      </c>
      <c r="B435" t="s">
        <v>260</v>
      </c>
      <c r="C435" t="s">
        <v>741</v>
      </c>
      <c r="D435" t="s">
        <v>742</v>
      </c>
      <c r="E435">
        <f>SUM(Table1[[#This Row],[2024]:[2014]])</f>
        <v>1</v>
      </c>
      <c r="F435" s="1"/>
      <c r="G435" s="1"/>
      <c r="H435" s="1">
        <v>1</v>
      </c>
      <c r="I435" s="1"/>
      <c r="J435" s="1"/>
      <c r="K435" s="1"/>
      <c r="L435" s="1"/>
      <c r="M435" s="1"/>
    </row>
    <row r="436" spans="1:13" hidden="1" x14ac:dyDescent="0.35">
      <c r="A436" t="s">
        <v>438</v>
      </c>
      <c r="B436" t="s">
        <v>260</v>
      </c>
      <c r="C436" t="s">
        <v>743</v>
      </c>
      <c r="D436" t="s">
        <v>744</v>
      </c>
      <c r="E436">
        <f>SUM(Table1[[#This Row],[2024]:[2014]])</f>
        <v>1</v>
      </c>
      <c r="F436" s="1"/>
      <c r="G436" s="1">
        <v>1</v>
      </c>
      <c r="H436" s="1"/>
      <c r="I436" s="1"/>
      <c r="J436" s="1"/>
      <c r="K436" s="1"/>
      <c r="L436" s="1"/>
      <c r="M436" s="1"/>
    </row>
    <row r="437" spans="1:13" hidden="1" x14ac:dyDescent="0.35">
      <c r="A437" t="s">
        <v>438</v>
      </c>
      <c r="B437" t="s">
        <v>260</v>
      </c>
      <c r="C437" t="s">
        <v>307</v>
      </c>
      <c r="D437" t="s">
        <v>308</v>
      </c>
      <c r="E437">
        <f>SUM(Table1[[#This Row],[2024]:[2014]])</f>
        <v>7</v>
      </c>
      <c r="F437" s="1"/>
      <c r="G437" s="1">
        <v>1</v>
      </c>
      <c r="H437" s="1"/>
      <c r="I437" s="1">
        <v>6</v>
      </c>
      <c r="J437" s="1"/>
      <c r="K437" s="1"/>
      <c r="L437" s="1"/>
      <c r="M437" s="1"/>
    </row>
    <row r="438" spans="1:13" hidden="1" x14ac:dyDescent="0.35">
      <c r="A438" t="s">
        <v>438</v>
      </c>
      <c r="B438" t="s">
        <v>260</v>
      </c>
      <c r="C438" t="s">
        <v>309</v>
      </c>
      <c r="D438" t="s">
        <v>310</v>
      </c>
      <c r="E438">
        <f>SUM(Table1[[#This Row],[2024]:[2014]])</f>
        <v>56</v>
      </c>
      <c r="F438" s="1"/>
      <c r="G438" s="1">
        <v>3</v>
      </c>
      <c r="H438" s="1">
        <v>8</v>
      </c>
      <c r="I438" s="1">
        <v>5</v>
      </c>
      <c r="J438" s="1">
        <v>23</v>
      </c>
      <c r="K438" s="1">
        <v>8</v>
      </c>
      <c r="L438" s="1">
        <v>9</v>
      </c>
      <c r="M438" s="1"/>
    </row>
    <row r="439" spans="1:13" hidden="1" x14ac:dyDescent="0.35">
      <c r="A439" t="s">
        <v>438</v>
      </c>
      <c r="B439" t="s">
        <v>260</v>
      </c>
      <c r="C439" t="s">
        <v>311</v>
      </c>
      <c r="D439" t="s">
        <v>312</v>
      </c>
      <c r="E439">
        <f>SUM(Table1[[#This Row],[2024]:[2014]])</f>
        <v>13</v>
      </c>
      <c r="F439" s="1">
        <v>4</v>
      </c>
      <c r="G439" s="1">
        <v>7</v>
      </c>
      <c r="H439" s="1">
        <v>2</v>
      </c>
      <c r="I439" s="1"/>
      <c r="J439" s="1"/>
      <c r="K439" s="1"/>
      <c r="L439" s="1"/>
      <c r="M439" s="1"/>
    </row>
    <row r="440" spans="1:13" hidden="1" x14ac:dyDescent="0.35">
      <c r="A440" t="s">
        <v>745</v>
      </c>
      <c r="B440" t="s">
        <v>111</v>
      </c>
      <c r="C440" t="s">
        <v>746</v>
      </c>
      <c r="D440" t="s">
        <v>747</v>
      </c>
      <c r="E440">
        <f>SUM(Table1[[#This Row],[2024]:[2014]])</f>
        <v>1</v>
      </c>
      <c r="F440" s="1"/>
      <c r="G440" s="1">
        <v>1</v>
      </c>
      <c r="H440" s="1"/>
    </row>
    <row r="441" spans="1:13" hidden="1" x14ac:dyDescent="0.35">
      <c r="A441" t="s">
        <v>745</v>
      </c>
      <c r="B441" t="s">
        <v>119</v>
      </c>
      <c r="C441" t="s">
        <v>120</v>
      </c>
      <c r="D441" t="s">
        <v>121</v>
      </c>
      <c r="E441">
        <f>SUM(Table1[[#This Row],[2024]:[2014]])</f>
        <v>2</v>
      </c>
      <c r="F441" s="1"/>
      <c r="G441" s="1">
        <v>2</v>
      </c>
      <c r="H441" s="1"/>
    </row>
    <row r="442" spans="1:13" hidden="1" x14ac:dyDescent="0.35">
      <c r="A442" t="s">
        <v>745</v>
      </c>
      <c r="B442" t="s">
        <v>119</v>
      </c>
      <c r="C442" t="s">
        <v>748</v>
      </c>
      <c r="D442" t="s">
        <v>749</v>
      </c>
      <c r="E442">
        <f>SUM(Table1[[#This Row],[2024]:[2014]])</f>
        <v>1</v>
      </c>
      <c r="F442" s="1">
        <v>1</v>
      </c>
      <c r="G442" s="1"/>
      <c r="H442" s="1"/>
    </row>
    <row r="443" spans="1:13" hidden="1" x14ac:dyDescent="0.35">
      <c r="A443" t="s">
        <v>745</v>
      </c>
      <c r="B443" t="s">
        <v>119</v>
      </c>
      <c r="C443" t="s">
        <v>463</v>
      </c>
      <c r="D443" t="s">
        <v>464</v>
      </c>
      <c r="E443">
        <f>SUM(Table1[[#This Row],[2024]:[2014]])</f>
        <v>21</v>
      </c>
      <c r="F443" s="1">
        <v>6</v>
      </c>
      <c r="G443" s="1">
        <v>15</v>
      </c>
      <c r="H443" s="1"/>
    </row>
    <row r="444" spans="1:13" hidden="1" x14ac:dyDescent="0.35">
      <c r="A444" t="s">
        <v>745</v>
      </c>
      <c r="B444" t="s">
        <v>119</v>
      </c>
      <c r="C444" t="s">
        <v>465</v>
      </c>
      <c r="D444" t="s">
        <v>466</v>
      </c>
      <c r="E444">
        <f>SUM(Table1[[#This Row],[2024]:[2014]])</f>
        <v>1</v>
      </c>
      <c r="F444" s="1">
        <v>1</v>
      </c>
      <c r="G444" s="1"/>
      <c r="H444" s="1"/>
    </row>
    <row r="445" spans="1:13" hidden="1" x14ac:dyDescent="0.35">
      <c r="A445" t="s">
        <v>745</v>
      </c>
      <c r="B445" t="s">
        <v>122</v>
      </c>
      <c r="C445" t="s">
        <v>314</v>
      </c>
      <c r="D445" t="s">
        <v>315</v>
      </c>
      <c r="E445">
        <f>SUM(Table1[[#This Row],[2024]:[2014]])</f>
        <v>1</v>
      </c>
      <c r="F445" s="1">
        <v>1</v>
      </c>
      <c r="G445" s="1"/>
      <c r="H445" s="1"/>
    </row>
    <row r="446" spans="1:13" hidden="1" x14ac:dyDescent="0.35">
      <c r="A446" t="s">
        <v>745</v>
      </c>
      <c r="B446" t="s">
        <v>122</v>
      </c>
      <c r="C446" t="s">
        <v>475</v>
      </c>
      <c r="D446" t="s">
        <v>476</v>
      </c>
      <c r="E446">
        <f>SUM(Table1[[#This Row],[2024]:[2014]])</f>
        <v>21</v>
      </c>
      <c r="F446" s="1">
        <v>3</v>
      </c>
      <c r="G446" s="1">
        <v>18</v>
      </c>
      <c r="H446" s="1"/>
    </row>
    <row r="447" spans="1:13" hidden="1" x14ac:dyDescent="0.35">
      <c r="A447" t="s">
        <v>745</v>
      </c>
      <c r="B447" t="s">
        <v>477</v>
      </c>
      <c r="C447" t="s">
        <v>480</v>
      </c>
      <c r="D447" t="s">
        <v>481</v>
      </c>
      <c r="E447">
        <f>SUM(Table1[[#This Row],[2024]:[2014]])</f>
        <v>1</v>
      </c>
      <c r="F447" s="1"/>
      <c r="G447" s="1">
        <v>1</v>
      </c>
      <c r="H447" s="1"/>
    </row>
    <row r="448" spans="1:13" hidden="1" x14ac:dyDescent="0.35">
      <c r="A448" t="s">
        <v>745</v>
      </c>
      <c r="B448" t="s">
        <v>356</v>
      </c>
      <c r="C448" t="s">
        <v>357</v>
      </c>
      <c r="D448" t="s">
        <v>358</v>
      </c>
      <c r="E448">
        <f>SUM(Table1[[#This Row],[2024]:[2014]])</f>
        <v>15</v>
      </c>
      <c r="F448" s="1"/>
      <c r="G448" s="1">
        <v>15</v>
      </c>
      <c r="H448" s="1"/>
    </row>
    <row r="449" spans="1:8" hidden="1" x14ac:dyDescent="0.35">
      <c r="A449" t="s">
        <v>745</v>
      </c>
      <c r="B449" t="s">
        <v>361</v>
      </c>
      <c r="C449" t="s">
        <v>362</v>
      </c>
      <c r="D449" t="s">
        <v>363</v>
      </c>
      <c r="E449">
        <f>SUM(Table1[[#This Row],[2024]:[2014]])</f>
        <v>2</v>
      </c>
      <c r="F449" s="1">
        <v>2</v>
      </c>
      <c r="G449" s="1"/>
      <c r="H449" s="1"/>
    </row>
    <row r="450" spans="1:8" hidden="1" x14ac:dyDescent="0.35">
      <c r="A450" t="s">
        <v>745</v>
      </c>
      <c r="B450" t="s">
        <v>132</v>
      </c>
      <c r="C450" t="s">
        <v>750</v>
      </c>
      <c r="D450" t="s">
        <v>751</v>
      </c>
      <c r="E450">
        <f>SUM(Table1[[#This Row],[2024]:[2014]])</f>
        <v>4</v>
      </c>
      <c r="F450" s="1">
        <v>2</v>
      </c>
      <c r="G450" s="1">
        <v>2</v>
      </c>
      <c r="H450" s="1"/>
    </row>
    <row r="451" spans="1:8" hidden="1" x14ac:dyDescent="0.35">
      <c r="A451" t="s">
        <v>745</v>
      </c>
      <c r="B451" t="s">
        <v>136</v>
      </c>
      <c r="C451" t="s">
        <v>120</v>
      </c>
      <c r="D451" t="s">
        <v>137</v>
      </c>
      <c r="E451">
        <f>SUM(Table1[[#This Row],[2024]:[2014]])</f>
        <v>219</v>
      </c>
      <c r="F451" s="1">
        <v>75</v>
      </c>
      <c r="G451" s="1">
        <v>144</v>
      </c>
      <c r="H451" s="1"/>
    </row>
    <row r="452" spans="1:8" hidden="1" x14ac:dyDescent="0.35">
      <c r="A452" t="s">
        <v>745</v>
      </c>
      <c r="B452" t="s">
        <v>136</v>
      </c>
      <c r="C452" t="s">
        <v>120</v>
      </c>
      <c r="D452" t="s">
        <v>139</v>
      </c>
      <c r="E452">
        <f>SUM(Table1[[#This Row],[2024]:[2014]])</f>
        <v>1</v>
      </c>
      <c r="F452" s="1"/>
      <c r="G452" s="1">
        <v>1</v>
      </c>
      <c r="H452" s="1"/>
    </row>
    <row r="453" spans="1:8" hidden="1" x14ac:dyDescent="0.35">
      <c r="A453" t="s">
        <v>745</v>
      </c>
      <c r="B453" t="s">
        <v>136</v>
      </c>
      <c r="C453" t="s">
        <v>120</v>
      </c>
      <c r="D453" t="s">
        <v>141</v>
      </c>
      <c r="E453">
        <f>SUM(Table1[[#This Row],[2024]:[2014]])</f>
        <v>29</v>
      </c>
      <c r="F453" s="1">
        <v>5</v>
      </c>
      <c r="G453" s="1">
        <v>24</v>
      </c>
      <c r="H453" s="1"/>
    </row>
    <row r="454" spans="1:8" hidden="1" x14ac:dyDescent="0.35">
      <c r="A454" t="s">
        <v>745</v>
      </c>
      <c r="B454" t="s">
        <v>136</v>
      </c>
      <c r="C454" t="s">
        <v>120</v>
      </c>
      <c r="D454" t="s">
        <v>142</v>
      </c>
      <c r="E454">
        <f>SUM(Table1[[#This Row],[2024]:[2014]])</f>
        <v>24</v>
      </c>
      <c r="F454" s="1"/>
      <c r="G454" s="1">
        <v>24</v>
      </c>
      <c r="H454" s="1"/>
    </row>
    <row r="455" spans="1:8" hidden="1" x14ac:dyDescent="0.35">
      <c r="A455" t="s">
        <v>745</v>
      </c>
      <c r="B455" t="s">
        <v>136</v>
      </c>
      <c r="C455" t="s">
        <v>120</v>
      </c>
      <c r="D455" t="s">
        <v>145</v>
      </c>
      <c r="E455">
        <f>SUM(Table1[[#This Row],[2024]:[2014]])</f>
        <v>24</v>
      </c>
      <c r="F455" s="1">
        <v>24</v>
      </c>
      <c r="G455" s="1"/>
      <c r="H455" s="1"/>
    </row>
    <row r="456" spans="1:8" hidden="1" x14ac:dyDescent="0.35">
      <c r="A456" t="s">
        <v>745</v>
      </c>
      <c r="B456" t="s">
        <v>136</v>
      </c>
      <c r="C456" t="s">
        <v>120</v>
      </c>
      <c r="D456" t="s">
        <v>146</v>
      </c>
      <c r="E456">
        <f>SUM(Table1[[#This Row],[2024]:[2014]])</f>
        <v>1</v>
      </c>
      <c r="F456" s="1"/>
      <c r="G456" s="1">
        <v>1</v>
      </c>
      <c r="H456" s="1"/>
    </row>
    <row r="457" spans="1:8" hidden="1" x14ac:dyDescent="0.35">
      <c r="A457" t="s">
        <v>745</v>
      </c>
      <c r="B457" t="s">
        <v>136</v>
      </c>
      <c r="C457" t="s">
        <v>120</v>
      </c>
      <c r="D457" t="s">
        <v>147</v>
      </c>
      <c r="E457">
        <f>SUM(Table1[[#This Row],[2024]:[2014]])</f>
        <v>379</v>
      </c>
      <c r="F457" s="1">
        <v>193</v>
      </c>
      <c r="G457" s="1">
        <v>186</v>
      </c>
      <c r="H457" s="1"/>
    </row>
    <row r="458" spans="1:8" hidden="1" x14ac:dyDescent="0.35">
      <c r="A458" t="s">
        <v>745</v>
      </c>
      <c r="B458" t="s">
        <v>136</v>
      </c>
      <c r="C458" t="s">
        <v>120</v>
      </c>
      <c r="D458" t="s">
        <v>752</v>
      </c>
      <c r="E458">
        <f>SUM(Table1[[#This Row],[2024]:[2014]])</f>
        <v>2</v>
      </c>
      <c r="F458" s="1">
        <v>1</v>
      </c>
      <c r="G458" s="1">
        <v>1</v>
      </c>
      <c r="H458" s="1"/>
    </row>
    <row r="459" spans="1:8" hidden="1" x14ac:dyDescent="0.35">
      <c r="A459" t="s">
        <v>745</v>
      </c>
      <c r="B459" t="s">
        <v>136</v>
      </c>
      <c r="C459" t="s">
        <v>364</v>
      </c>
      <c r="D459" t="s">
        <v>365</v>
      </c>
      <c r="E459">
        <f>SUM(Table1[[#This Row],[2024]:[2014]])</f>
        <v>1</v>
      </c>
      <c r="F459" s="1"/>
      <c r="G459" s="1">
        <v>1</v>
      </c>
      <c r="H459" s="1"/>
    </row>
    <row r="460" spans="1:8" hidden="1" x14ac:dyDescent="0.35">
      <c r="A460" t="s">
        <v>745</v>
      </c>
      <c r="B460" t="s">
        <v>136</v>
      </c>
      <c r="C460" t="s">
        <v>753</v>
      </c>
      <c r="D460" t="s">
        <v>754</v>
      </c>
      <c r="E460">
        <f>SUM(Table1[[#This Row],[2024]:[2014]])</f>
        <v>1</v>
      </c>
      <c r="F460" s="1"/>
      <c r="G460" s="1">
        <v>1</v>
      </c>
      <c r="H460" s="1"/>
    </row>
    <row r="461" spans="1:8" hidden="1" x14ac:dyDescent="0.35">
      <c r="A461" t="s">
        <v>745</v>
      </c>
      <c r="B461" t="s">
        <v>136</v>
      </c>
      <c r="C461" t="s">
        <v>755</v>
      </c>
      <c r="D461" t="s">
        <v>756</v>
      </c>
      <c r="E461">
        <f>SUM(Table1[[#This Row],[2024]:[2014]])</f>
        <v>2</v>
      </c>
      <c r="F461" s="1">
        <v>1</v>
      </c>
      <c r="G461" s="1">
        <v>1</v>
      </c>
      <c r="H461" s="1"/>
    </row>
    <row r="462" spans="1:8" hidden="1" x14ac:dyDescent="0.35">
      <c r="A462" t="s">
        <v>745</v>
      </c>
      <c r="B462" t="s">
        <v>136</v>
      </c>
      <c r="C462" t="s">
        <v>757</v>
      </c>
      <c r="D462" t="s">
        <v>758</v>
      </c>
      <c r="E462">
        <f>SUM(Table1[[#This Row],[2024]:[2014]])</f>
        <v>0</v>
      </c>
      <c r="F462" s="1"/>
      <c r="G462" s="1">
        <v>0</v>
      </c>
      <c r="H462" s="1"/>
    </row>
    <row r="463" spans="1:8" hidden="1" x14ac:dyDescent="0.35">
      <c r="A463" t="s">
        <v>745</v>
      </c>
      <c r="B463" t="s">
        <v>136</v>
      </c>
      <c r="C463" t="s">
        <v>759</v>
      </c>
      <c r="D463" t="s">
        <v>760</v>
      </c>
      <c r="E463">
        <f>SUM(Table1[[#This Row],[2024]:[2014]])</f>
        <v>-2</v>
      </c>
      <c r="F463" s="1"/>
      <c r="G463" s="1">
        <v>-2</v>
      </c>
      <c r="H463" s="1"/>
    </row>
    <row r="464" spans="1:8" hidden="1" x14ac:dyDescent="0.35">
      <c r="A464" t="s">
        <v>745</v>
      </c>
      <c r="B464" t="s">
        <v>136</v>
      </c>
      <c r="C464" t="s">
        <v>162</v>
      </c>
      <c r="D464" t="s">
        <v>163</v>
      </c>
      <c r="E464">
        <f>SUM(Table1[[#This Row],[2024]:[2014]])</f>
        <v>42</v>
      </c>
      <c r="F464" s="1">
        <v>6</v>
      </c>
      <c r="G464" s="1">
        <v>36</v>
      </c>
      <c r="H464" s="1"/>
    </row>
    <row r="465" spans="1:8" hidden="1" x14ac:dyDescent="0.35">
      <c r="A465" t="s">
        <v>745</v>
      </c>
      <c r="B465" t="s">
        <v>366</v>
      </c>
      <c r="C465" t="s">
        <v>531</v>
      </c>
      <c r="D465" t="s">
        <v>532</v>
      </c>
      <c r="E465">
        <f>SUM(Table1[[#This Row],[2024]:[2014]])</f>
        <v>8</v>
      </c>
      <c r="F465" s="1">
        <v>2</v>
      </c>
      <c r="G465" s="1">
        <v>6</v>
      </c>
      <c r="H465" s="1"/>
    </row>
    <row r="466" spans="1:8" hidden="1" x14ac:dyDescent="0.35">
      <c r="A466" t="s">
        <v>745</v>
      </c>
      <c r="B466" t="s">
        <v>164</v>
      </c>
      <c r="C466" t="s">
        <v>761</v>
      </c>
      <c r="D466" t="s">
        <v>762</v>
      </c>
      <c r="E466">
        <f>SUM(Table1[[#This Row],[2024]:[2014]])</f>
        <v>3</v>
      </c>
      <c r="F466" s="1"/>
      <c r="G466" s="1">
        <v>3</v>
      </c>
      <c r="H466" s="1"/>
    </row>
    <row r="467" spans="1:8" hidden="1" x14ac:dyDescent="0.35">
      <c r="A467" t="s">
        <v>745</v>
      </c>
      <c r="B467" t="s">
        <v>164</v>
      </c>
      <c r="C467" t="s">
        <v>165</v>
      </c>
      <c r="D467" t="s">
        <v>166</v>
      </c>
      <c r="E467">
        <f>SUM(Table1[[#This Row],[2024]:[2014]])</f>
        <v>1</v>
      </c>
      <c r="F467" s="1">
        <v>1</v>
      </c>
      <c r="G467" s="1"/>
      <c r="H467" s="1"/>
    </row>
    <row r="468" spans="1:8" hidden="1" x14ac:dyDescent="0.35">
      <c r="A468" t="s">
        <v>745</v>
      </c>
      <c r="B468" t="s">
        <v>325</v>
      </c>
      <c r="C468" t="s">
        <v>763</v>
      </c>
      <c r="D468" t="s">
        <v>764</v>
      </c>
      <c r="E468">
        <f>SUM(Table1[[#This Row],[2024]:[2014]])</f>
        <v>18</v>
      </c>
      <c r="F468" s="1"/>
      <c r="G468" s="1">
        <v>18</v>
      </c>
      <c r="H468" s="1"/>
    </row>
    <row r="469" spans="1:8" hidden="1" x14ac:dyDescent="0.35">
      <c r="A469" t="s">
        <v>745</v>
      </c>
      <c r="B469" t="s">
        <v>765</v>
      </c>
      <c r="C469" t="s">
        <v>766</v>
      </c>
      <c r="D469" t="s">
        <v>767</v>
      </c>
      <c r="E469">
        <f>SUM(Table1[[#This Row],[2024]:[2014]])</f>
        <v>2</v>
      </c>
      <c r="F469" s="1">
        <v>1</v>
      </c>
      <c r="G469" s="1">
        <v>1</v>
      </c>
      <c r="H469" s="1"/>
    </row>
    <row r="470" spans="1:8" hidden="1" x14ac:dyDescent="0.35">
      <c r="A470" t="s">
        <v>745</v>
      </c>
      <c r="B470" t="s">
        <v>183</v>
      </c>
      <c r="C470" t="s">
        <v>768</v>
      </c>
      <c r="D470" t="s">
        <v>769</v>
      </c>
      <c r="E470">
        <f>SUM(Table1[[#This Row],[2024]:[2014]])</f>
        <v>117</v>
      </c>
      <c r="F470" s="1">
        <v>43</v>
      </c>
      <c r="G470" s="1">
        <v>74</v>
      </c>
      <c r="H470" s="1"/>
    </row>
    <row r="471" spans="1:8" hidden="1" x14ac:dyDescent="0.35">
      <c r="A471" t="s">
        <v>745</v>
      </c>
      <c r="B471" t="s">
        <v>196</v>
      </c>
      <c r="C471" t="s">
        <v>120</v>
      </c>
      <c r="D471" t="s">
        <v>197</v>
      </c>
      <c r="E471">
        <f>SUM(Table1[[#This Row],[2024]:[2014]])</f>
        <v>27</v>
      </c>
      <c r="F471" s="1">
        <v>24</v>
      </c>
      <c r="G471" s="1">
        <v>3</v>
      </c>
      <c r="H471" s="1"/>
    </row>
    <row r="472" spans="1:8" hidden="1" x14ac:dyDescent="0.35">
      <c r="A472" t="s">
        <v>745</v>
      </c>
      <c r="B472" t="s">
        <v>196</v>
      </c>
      <c r="C472" t="s">
        <v>120</v>
      </c>
      <c r="D472" t="s">
        <v>198</v>
      </c>
      <c r="E472">
        <f>SUM(Table1[[#This Row],[2024]:[2014]])</f>
        <v>114</v>
      </c>
      <c r="F472" s="1">
        <v>2</v>
      </c>
      <c r="G472" s="1">
        <v>112</v>
      </c>
      <c r="H472" s="1"/>
    </row>
    <row r="473" spans="1:8" hidden="1" x14ac:dyDescent="0.35">
      <c r="A473" t="s">
        <v>745</v>
      </c>
      <c r="B473" t="s">
        <v>196</v>
      </c>
      <c r="C473" t="s">
        <v>120</v>
      </c>
      <c r="D473" t="s">
        <v>199</v>
      </c>
      <c r="E473">
        <f>SUM(Table1[[#This Row],[2024]:[2014]])</f>
        <v>6</v>
      </c>
      <c r="F473" s="1">
        <v>3</v>
      </c>
      <c r="G473" s="1">
        <v>3</v>
      </c>
      <c r="H473" s="1"/>
    </row>
    <row r="474" spans="1:8" hidden="1" x14ac:dyDescent="0.35">
      <c r="A474" t="s">
        <v>745</v>
      </c>
      <c r="B474" t="s">
        <v>196</v>
      </c>
      <c r="C474" t="s">
        <v>120</v>
      </c>
      <c r="D474" t="s">
        <v>200</v>
      </c>
      <c r="E474">
        <f>SUM(Table1[[#This Row],[2024]:[2014]])</f>
        <v>16</v>
      </c>
      <c r="F474" s="1"/>
      <c r="G474" s="1">
        <v>16</v>
      </c>
      <c r="H474" s="1"/>
    </row>
    <row r="475" spans="1:8" hidden="1" x14ac:dyDescent="0.35">
      <c r="A475" t="s">
        <v>745</v>
      </c>
      <c r="B475" t="s">
        <v>196</v>
      </c>
      <c r="C475" t="s">
        <v>120</v>
      </c>
      <c r="D475" t="s">
        <v>201</v>
      </c>
      <c r="E475">
        <f>SUM(Table1[[#This Row],[2024]:[2014]])</f>
        <v>545</v>
      </c>
      <c r="F475" s="1">
        <v>198</v>
      </c>
      <c r="G475" s="1">
        <v>347</v>
      </c>
      <c r="H475" s="1"/>
    </row>
    <row r="476" spans="1:8" hidden="1" x14ac:dyDescent="0.35">
      <c r="A476" t="s">
        <v>745</v>
      </c>
      <c r="B476" t="s">
        <v>196</v>
      </c>
      <c r="C476" t="s">
        <v>120</v>
      </c>
      <c r="D476" t="s">
        <v>202</v>
      </c>
      <c r="E476">
        <f>SUM(Table1[[#This Row],[2024]:[2014]])</f>
        <v>3</v>
      </c>
      <c r="F476" s="1">
        <v>3</v>
      </c>
      <c r="G476" s="1"/>
      <c r="H476" s="1"/>
    </row>
    <row r="477" spans="1:8" hidden="1" x14ac:dyDescent="0.35">
      <c r="A477" t="s">
        <v>745</v>
      </c>
      <c r="B477" t="s">
        <v>196</v>
      </c>
      <c r="C477" t="s">
        <v>120</v>
      </c>
      <c r="D477" t="s">
        <v>203</v>
      </c>
      <c r="E477">
        <f>SUM(Table1[[#This Row],[2024]:[2014]])</f>
        <v>51</v>
      </c>
      <c r="F477" s="1">
        <v>24</v>
      </c>
      <c r="G477" s="1">
        <v>27</v>
      </c>
      <c r="H477" s="1"/>
    </row>
    <row r="478" spans="1:8" hidden="1" x14ac:dyDescent="0.35">
      <c r="A478" t="s">
        <v>745</v>
      </c>
      <c r="B478" t="s">
        <v>196</v>
      </c>
      <c r="C478" t="s">
        <v>615</v>
      </c>
      <c r="D478" t="s">
        <v>616</v>
      </c>
      <c r="E478">
        <f>SUM(Table1[[#This Row],[2024]:[2014]])</f>
        <v>1</v>
      </c>
      <c r="F478" s="1"/>
      <c r="G478" s="1">
        <v>1</v>
      </c>
      <c r="H478" s="1"/>
    </row>
    <row r="479" spans="1:8" hidden="1" x14ac:dyDescent="0.35">
      <c r="A479" t="s">
        <v>745</v>
      </c>
      <c r="B479" t="s">
        <v>204</v>
      </c>
      <c r="C479" t="s">
        <v>205</v>
      </c>
      <c r="D479" t="s">
        <v>206</v>
      </c>
      <c r="E479">
        <f>SUM(Table1[[#This Row],[2024]:[2014]])</f>
        <v>2</v>
      </c>
      <c r="F479" s="1"/>
      <c r="G479" s="1">
        <v>2</v>
      </c>
      <c r="H479" s="1"/>
    </row>
    <row r="480" spans="1:8" hidden="1" x14ac:dyDescent="0.35">
      <c r="A480" t="s">
        <v>745</v>
      </c>
      <c r="B480" t="s">
        <v>204</v>
      </c>
      <c r="C480" t="s">
        <v>630</v>
      </c>
      <c r="D480" t="s">
        <v>631</v>
      </c>
      <c r="E480">
        <f>SUM(Table1[[#This Row],[2024]:[2014]])</f>
        <v>3</v>
      </c>
      <c r="F480" s="1"/>
      <c r="G480" s="1">
        <v>3</v>
      </c>
      <c r="H480" s="1"/>
    </row>
    <row r="481" spans="1:8" hidden="1" x14ac:dyDescent="0.35">
      <c r="A481" t="s">
        <v>745</v>
      </c>
      <c r="B481" t="s">
        <v>213</v>
      </c>
      <c r="C481" t="s">
        <v>216</v>
      </c>
      <c r="D481" t="s">
        <v>217</v>
      </c>
      <c r="E481">
        <f>SUM(Table1[[#This Row],[2024]:[2014]])</f>
        <v>11</v>
      </c>
      <c r="F481" s="1">
        <v>1</v>
      </c>
      <c r="G481" s="1">
        <v>10</v>
      </c>
      <c r="H481" s="1"/>
    </row>
    <row r="482" spans="1:8" hidden="1" x14ac:dyDescent="0.35">
      <c r="A482" t="s">
        <v>745</v>
      </c>
      <c r="B482" t="s">
        <v>213</v>
      </c>
      <c r="C482" t="s">
        <v>218</v>
      </c>
      <c r="D482" t="s">
        <v>219</v>
      </c>
      <c r="E482">
        <f>SUM(Table1[[#This Row],[2024]:[2014]])</f>
        <v>9</v>
      </c>
      <c r="F482" s="1">
        <v>2</v>
      </c>
      <c r="G482" s="1">
        <v>7</v>
      </c>
      <c r="H482" s="1"/>
    </row>
    <row r="483" spans="1:8" hidden="1" x14ac:dyDescent="0.35">
      <c r="A483" t="s">
        <v>745</v>
      </c>
      <c r="B483" t="s">
        <v>237</v>
      </c>
      <c r="C483" t="s">
        <v>238</v>
      </c>
      <c r="D483" t="s">
        <v>239</v>
      </c>
      <c r="E483">
        <f>SUM(Table1[[#This Row],[2024]:[2014]])</f>
        <v>28</v>
      </c>
      <c r="F483" s="1">
        <v>7</v>
      </c>
      <c r="G483" s="1">
        <v>21</v>
      </c>
      <c r="H483" s="1"/>
    </row>
    <row r="484" spans="1:8" hidden="1" x14ac:dyDescent="0.35">
      <c r="A484" t="s">
        <v>745</v>
      </c>
      <c r="B484" t="s">
        <v>237</v>
      </c>
      <c r="C484" t="s">
        <v>240</v>
      </c>
      <c r="D484" t="s">
        <v>241</v>
      </c>
      <c r="E484">
        <f>SUM(Table1[[#This Row],[2024]:[2014]])</f>
        <v>12</v>
      </c>
      <c r="F484" s="1">
        <v>7</v>
      </c>
      <c r="G484" s="1">
        <v>5</v>
      </c>
      <c r="H484" s="1"/>
    </row>
    <row r="485" spans="1:8" hidden="1" x14ac:dyDescent="0.35">
      <c r="A485" t="s">
        <v>745</v>
      </c>
      <c r="B485" t="s">
        <v>250</v>
      </c>
      <c r="C485" t="s">
        <v>251</v>
      </c>
      <c r="D485" t="s">
        <v>252</v>
      </c>
      <c r="E485">
        <f>SUM(Table1[[#This Row],[2024]:[2014]])</f>
        <v>46</v>
      </c>
      <c r="F485" s="1">
        <v>25</v>
      </c>
      <c r="G485" s="1">
        <v>21</v>
      </c>
      <c r="H485" s="1"/>
    </row>
    <row r="486" spans="1:8" hidden="1" x14ac:dyDescent="0.35">
      <c r="A486" t="s">
        <v>745</v>
      </c>
      <c r="B486" t="s">
        <v>250</v>
      </c>
      <c r="C486" t="s">
        <v>672</v>
      </c>
      <c r="D486" t="s">
        <v>673</v>
      </c>
      <c r="E486">
        <f>SUM(Table1[[#This Row],[2024]:[2014]])</f>
        <v>1</v>
      </c>
      <c r="F486" s="1"/>
      <c r="G486" s="1">
        <v>1</v>
      </c>
      <c r="H486" s="1"/>
    </row>
    <row r="487" spans="1:8" hidden="1" x14ac:dyDescent="0.35">
      <c r="A487" t="s">
        <v>745</v>
      </c>
      <c r="B487" t="s">
        <v>404</v>
      </c>
      <c r="C487" t="s">
        <v>407</v>
      </c>
      <c r="D487" t="s">
        <v>408</v>
      </c>
      <c r="E487">
        <f>SUM(Table1[[#This Row],[2024]:[2014]])</f>
        <v>8</v>
      </c>
      <c r="F487" s="1"/>
      <c r="G487" s="1">
        <v>8</v>
      </c>
      <c r="H487" s="1"/>
    </row>
    <row r="488" spans="1:8" hidden="1" x14ac:dyDescent="0.35">
      <c r="A488" t="s">
        <v>745</v>
      </c>
      <c r="B488" t="s">
        <v>678</v>
      </c>
      <c r="C488" t="s">
        <v>770</v>
      </c>
      <c r="D488" t="s">
        <v>771</v>
      </c>
      <c r="E488">
        <f>SUM(Table1[[#This Row],[2024]:[2014]])</f>
        <v>5</v>
      </c>
      <c r="F488" s="1"/>
      <c r="G488" s="1">
        <v>5</v>
      </c>
      <c r="H488" s="1"/>
    </row>
    <row r="489" spans="1:8" hidden="1" x14ac:dyDescent="0.35">
      <c r="A489" t="s">
        <v>745</v>
      </c>
      <c r="B489" t="s">
        <v>253</v>
      </c>
      <c r="C489" t="s">
        <v>254</v>
      </c>
      <c r="D489" t="s">
        <v>255</v>
      </c>
      <c r="E489">
        <f>SUM(Table1[[#This Row],[2024]:[2014]])</f>
        <v>16</v>
      </c>
      <c r="F489" s="1">
        <v>1</v>
      </c>
      <c r="G489" s="1">
        <v>15</v>
      </c>
      <c r="H489" s="1"/>
    </row>
    <row r="490" spans="1:8" hidden="1" x14ac:dyDescent="0.35">
      <c r="A490" t="s">
        <v>745</v>
      </c>
      <c r="B490" t="s">
        <v>253</v>
      </c>
      <c r="C490" t="s">
        <v>256</v>
      </c>
      <c r="D490" t="s">
        <v>257</v>
      </c>
      <c r="E490">
        <f>SUM(Table1[[#This Row],[2024]:[2014]])</f>
        <v>4</v>
      </c>
      <c r="F490" s="1"/>
      <c r="G490" s="1">
        <v>4</v>
      </c>
      <c r="H490" s="1"/>
    </row>
    <row r="491" spans="1:8" hidden="1" x14ac:dyDescent="0.35">
      <c r="A491" t="s">
        <v>745</v>
      </c>
      <c r="B491" t="s">
        <v>253</v>
      </c>
      <c r="C491" t="s">
        <v>258</v>
      </c>
      <c r="D491" t="s">
        <v>259</v>
      </c>
      <c r="E491">
        <f>SUM(Table1[[#This Row],[2024]:[2014]])</f>
        <v>85</v>
      </c>
      <c r="F491" s="1">
        <v>20</v>
      </c>
      <c r="G491" s="1">
        <v>65</v>
      </c>
      <c r="H491" s="1"/>
    </row>
    <row r="492" spans="1:8" hidden="1" x14ac:dyDescent="0.35">
      <c r="A492" t="s">
        <v>745</v>
      </c>
      <c r="B492" t="s">
        <v>253</v>
      </c>
      <c r="C492" t="s">
        <v>693</v>
      </c>
      <c r="D492" t="s">
        <v>694</v>
      </c>
      <c r="E492">
        <f>SUM(Table1[[#This Row],[2024]:[2014]])</f>
        <v>91</v>
      </c>
      <c r="F492" s="1">
        <v>32</v>
      </c>
      <c r="G492" s="1">
        <v>59</v>
      </c>
      <c r="H492" s="1"/>
    </row>
    <row r="493" spans="1:8" hidden="1" x14ac:dyDescent="0.35">
      <c r="A493" t="s">
        <v>745</v>
      </c>
      <c r="B493" t="s">
        <v>260</v>
      </c>
      <c r="C493" t="s">
        <v>120</v>
      </c>
      <c r="D493" t="s">
        <v>261</v>
      </c>
      <c r="E493">
        <f>SUM(Table1[[#This Row],[2024]:[2014]])</f>
        <v>4029</v>
      </c>
      <c r="F493" s="1">
        <v>1481</v>
      </c>
      <c r="G493" s="1">
        <v>2548</v>
      </c>
      <c r="H493" s="1"/>
    </row>
    <row r="494" spans="1:8" hidden="1" x14ac:dyDescent="0.35">
      <c r="A494" t="s">
        <v>745</v>
      </c>
      <c r="B494" t="s">
        <v>260</v>
      </c>
      <c r="C494" t="s">
        <v>120</v>
      </c>
      <c r="D494" t="s">
        <v>262</v>
      </c>
      <c r="E494">
        <f>SUM(Table1[[#This Row],[2024]:[2014]])</f>
        <v>984</v>
      </c>
      <c r="F494" s="1"/>
      <c r="G494" s="1">
        <v>984</v>
      </c>
      <c r="H494" s="1"/>
    </row>
    <row r="495" spans="1:8" hidden="1" x14ac:dyDescent="0.35">
      <c r="A495" t="s">
        <v>745</v>
      </c>
      <c r="B495" t="s">
        <v>260</v>
      </c>
      <c r="C495" t="s">
        <v>120</v>
      </c>
      <c r="D495" t="s">
        <v>263</v>
      </c>
      <c r="E495">
        <f>SUM(Table1[[#This Row],[2024]:[2014]])</f>
        <v>1612</v>
      </c>
      <c r="F495" s="1">
        <v>-3</v>
      </c>
      <c r="G495" s="1">
        <v>1615</v>
      </c>
      <c r="H495" s="1"/>
    </row>
    <row r="496" spans="1:8" hidden="1" x14ac:dyDescent="0.35">
      <c r="A496" t="s">
        <v>745</v>
      </c>
      <c r="B496" t="s">
        <v>260</v>
      </c>
      <c r="C496" t="s">
        <v>264</v>
      </c>
      <c r="D496" t="s">
        <v>265</v>
      </c>
      <c r="E496">
        <f>SUM(Table1[[#This Row],[2024]:[2014]])</f>
        <v>1721</v>
      </c>
      <c r="F496" s="1">
        <v>17</v>
      </c>
      <c r="G496" s="1">
        <v>1704</v>
      </c>
      <c r="H496" s="1"/>
    </row>
    <row r="497" spans="1:8" hidden="1" x14ac:dyDescent="0.35">
      <c r="A497" t="s">
        <v>745</v>
      </c>
      <c r="B497" t="s">
        <v>260</v>
      </c>
      <c r="C497" t="s">
        <v>270</v>
      </c>
      <c r="D497" t="s">
        <v>271</v>
      </c>
      <c r="E497">
        <f>SUM(Table1[[#This Row],[2024]:[2014]])</f>
        <v>853</v>
      </c>
      <c r="F497" s="1">
        <v>447</v>
      </c>
      <c r="G497" s="1">
        <v>406</v>
      </c>
      <c r="H497" s="1">
        <v>0</v>
      </c>
    </row>
    <row r="498" spans="1:8" hidden="1" x14ac:dyDescent="0.35">
      <c r="A498" t="s">
        <v>745</v>
      </c>
      <c r="B498" t="s">
        <v>260</v>
      </c>
      <c r="C498" t="s">
        <v>272</v>
      </c>
      <c r="D498" t="s">
        <v>273</v>
      </c>
      <c r="E498">
        <f>SUM(Table1[[#This Row],[2024]:[2014]])</f>
        <v>4</v>
      </c>
      <c r="F498" s="1">
        <v>3</v>
      </c>
      <c r="G498" s="1">
        <v>1</v>
      </c>
      <c r="H498" s="1"/>
    </row>
    <row r="499" spans="1:8" hidden="1" x14ac:dyDescent="0.35">
      <c r="A499" t="s">
        <v>745</v>
      </c>
      <c r="B499" t="s">
        <v>260</v>
      </c>
      <c r="C499" t="s">
        <v>342</v>
      </c>
      <c r="D499" t="s">
        <v>343</v>
      </c>
      <c r="E499">
        <f>SUM(Table1[[#This Row],[2024]:[2014]])</f>
        <v>51</v>
      </c>
      <c r="F499" s="1">
        <v>12</v>
      </c>
      <c r="G499" s="1">
        <v>39</v>
      </c>
      <c r="H499" s="1"/>
    </row>
    <row r="500" spans="1:8" hidden="1" x14ac:dyDescent="0.35">
      <c r="A500" t="s">
        <v>745</v>
      </c>
      <c r="B500" t="s">
        <v>260</v>
      </c>
      <c r="C500" t="s">
        <v>772</v>
      </c>
      <c r="D500" t="s">
        <v>773</v>
      </c>
      <c r="E500">
        <f>SUM(Table1[[#This Row],[2024]:[2014]])</f>
        <v>1</v>
      </c>
      <c r="F500" s="1"/>
      <c r="G500" s="1">
        <v>1</v>
      </c>
      <c r="H500" s="1"/>
    </row>
    <row r="501" spans="1:8" hidden="1" x14ac:dyDescent="0.35">
      <c r="A501" t="s">
        <v>745</v>
      </c>
      <c r="B501" t="s">
        <v>260</v>
      </c>
      <c r="C501" t="s">
        <v>274</v>
      </c>
      <c r="D501" t="s">
        <v>275</v>
      </c>
      <c r="E501">
        <f>SUM(Table1[[#This Row],[2024]:[2014]])</f>
        <v>43</v>
      </c>
      <c r="F501" s="1">
        <v>14</v>
      </c>
      <c r="G501" s="1">
        <v>29</v>
      </c>
      <c r="H501" s="1"/>
    </row>
    <row r="502" spans="1:8" hidden="1" x14ac:dyDescent="0.35">
      <c r="A502" t="s">
        <v>745</v>
      </c>
      <c r="B502" t="s">
        <v>260</v>
      </c>
      <c r="C502" t="s">
        <v>276</v>
      </c>
      <c r="D502" t="s">
        <v>277</v>
      </c>
      <c r="E502">
        <f>SUM(Table1[[#This Row],[2024]:[2014]])</f>
        <v>55</v>
      </c>
      <c r="F502" s="1"/>
      <c r="G502" s="1">
        <v>55</v>
      </c>
      <c r="H502" s="1"/>
    </row>
    <row r="503" spans="1:8" hidden="1" x14ac:dyDescent="0.35">
      <c r="A503" t="s">
        <v>745</v>
      </c>
      <c r="B503" t="s">
        <v>260</v>
      </c>
      <c r="C503" t="s">
        <v>774</v>
      </c>
      <c r="D503" t="s">
        <v>775</v>
      </c>
      <c r="E503">
        <f>SUM(Table1[[#This Row],[2024]:[2014]])</f>
        <v>1</v>
      </c>
      <c r="F503" s="1">
        <v>1</v>
      </c>
      <c r="G503" s="1"/>
      <c r="H503" s="1"/>
    </row>
    <row r="504" spans="1:8" hidden="1" x14ac:dyDescent="0.35">
      <c r="A504" t="s">
        <v>745</v>
      </c>
      <c r="B504" t="s">
        <v>260</v>
      </c>
      <c r="C504" t="s">
        <v>278</v>
      </c>
      <c r="D504" t="s">
        <v>279</v>
      </c>
      <c r="E504">
        <f>SUM(Table1[[#This Row],[2024]:[2014]])</f>
        <v>269</v>
      </c>
      <c r="F504" s="1">
        <v>33</v>
      </c>
      <c r="G504" s="1">
        <v>236</v>
      </c>
      <c r="H504" s="1"/>
    </row>
    <row r="505" spans="1:8" hidden="1" x14ac:dyDescent="0.35">
      <c r="A505" t="s">
        <v>745</v>
      </c>
      <c r="B505" t="s">
        <v>260</v>
      </c>
      <c r="C505" t="s">
        <v>717</v>
      </c>
      <c r="D505" t="s">
        <v>718</v>
      </c>
      <c r="E505">
        <f>SUM(Table1[[#This Row],[2024]:[2014]])</f>
        <v>5</v>
      </c>
      <c r="F505" s="1">
        <v>3</v>
      </c>
      <c r="G505" s="1">
        <v>2</v>
      </c>
      <c r="H505" s="1"/>
    </row>
    <row r="506" spans="1:8" hidden="1" x14ac:dyDescent="0.35">
      <c r="A506" t="s">
        <v>745</v>
      </c>
      <c r="B506" t="s">
        <v>260</v>
      </c>
      <c r="C506" t="s">
        <v>280</v>
      </c>
      <c r="D506" t="s">
        <v>281</v>
      </c>
      <c r="E506">
        <f>SUM(Table1[[#This Row],[2024]:[2014]])</f>
        <v>109</v>
      </c>
      <c r="F506" s="1">
        <v>16</v>
      </c>
      <c r="G506" s="1">
        <v>93</v>
      </c>
      <c r="H506" s="1"/>
    </row>
    <row r="507" spans="1:8" hidden="1" x14ac:dyDescent="0.35">
      <c r="A507" t="s">
        <v>745</v>
      </c>
      <c r="B507" t="s">
        <v>260</v>
      </c>
      <c r="C507" t="s">
        <v>776</v>
      </c>
      <c r="D507" t="s">
        <v>777</v>
      </c>
      <c r="E507">
        <f>SUM(Table1[[#This Row],[2024]:[2014]])</f>
        <v>1</v>
      </c>
      <c r="F507" s="1"/>
      <c r="G507" s="1">
        <v>1</v>
      </c>
      <c r="H507" s="1"/>
    </row>
    <row r="508" spans="1:8" hidden="1" x14ac:dyDescent="0.35">
      <c r="A508" t="s">
        <v>745</v>
      </c>
      <c r="B508" t="s">
        <v>260</v>
      </c>
      <c r="C508" t="s">
        <v>778</v>
      </c>
      <c r="D508" t="s">
        <v>779</v>
      </c>
      <c r="E508">
        <f>SUM(Table1[[#This Row],[2024]:[2014]])</f>
        <v>1</v>
      </c>
      <c r="F508" s="1"/>
      <c r="G508" s="1">
        <v>1</v>
      </c>
      <c r="H508" s="1"/>
    </row>
    <row r="509" spans="1:8" hidden="1" x14ac:dyDescent="0.35">
      <c r="A509" t="s">
        <v>745</v>
      </c>
      <c r="B509" t="s">
        <v>260</v>
      </c>
      <c r="C509" t="s">
        <v>733</v>
      </c>
      <c r="D509" t="s">
        <v>734</v>
      </c>
      <c r="E509">
        <f>SUM(Table1[[#This Row],[2024]:[2014]])</f>
        <v>0</v>
      </c>
      <c r="F509" s="1"/>
      <c r="G509" s="1">
        <v>0</v>
      </c>
      <c r="H509" s="1"/>
    </row>
    <row r="510" spans="1:8" hidden="1" x14ac:dyDescent="0.35">
      <c r="A510" t="s">
        <v>745</v>
      </c>
      <c r="B510" t="s">
        <v>260</v>
      </c>
      <c r="C510" t="s">
        <v>780</v>
      </c>
      <c r="D510" t="s">
        <v>781</v>
      </c>
      <c r="E510">
        <f>SUM(Table1[[#This Row],[2024]:[2014]])</f>
        <v>1</v>
      </c>
      <c r="F510" s="1"/>
      <c r="G510" s="1">
        <v>1</v>
      </c>
      <c r="H510" s="1"/>
    </row>
    <row r="511" spans="1:8" hidden="1" x14ac:dyDescent="0.35">
      <c r="A511" t="s">
        <v>745</v>
      </c>
      <c r="B511" t="s">
        <v>260</v>
      </c>
      <c r="C511" t="s">
        <v>782</v>
      </c>
      <c r="D511" t="s">
        <v>783</v>
      </c>
      <c r="E511">
        <f>SUM(Table1[[#This Row],[2024]:[2014]])</f>
        <v>3</v>
      </c>
      <c r="F511" s="1">
        <v>3</v>
      </c>
      <c r="G511" s="1"/>
      <c r="H511" s="1"/>
    </row>
    <row r="512" spans="1:8" hidden="1" x14ac:dyDescent="0.35">
      <c r="A512" t="s">
        <v>745</v>
      </c>
      <c r="B512" t="s">
        <v>260</v>
      </c>
      <c r="C512" t="s">
        <v>737</v>
      </c>
      <c r="D512" t="s">
        <v>738</v>
      </c>
      <c r="E512">
        <f>SUM(Table1[[#This Row],[2024]:[2014]])</f>
        <v>1</v>
      </c>
      <c r="F512" s="1"/>
      <c r="G512" s="1">
        <v>1</v>
      </c>
      <c r="H512" s="1"/>
    </row>
    <row r="513" spans="1:9" hidden="1" x14ac:dyDescent="0.35">
      <c r="A513" t="s">
        <v>745</v>
      </c>
      <c r="B513" t="s">
        <v>260</v>
      </c>
      <c r="C513" t="s">
        <v>784</v>
      </c>
      <c r="D513" t="s">
        <v>785</v>
      </c>
      <c r="E513">
        <f>SUM(Table1[[#This Row],[2024]:[2014]])</f>
        <v>1</v>
      </c>
      <c r="F513" s="1"/>
      <c r="G513" s="1">
        <v>1</v>
      </c>
      <c r="H513" s="1"/>
    </row>
    <row r="514" spans="1:9" hidden="1" x14ac:dyDescent="0.35">
      <c r="A514" t="s">
        <v>745</v>
      </c>
      <c r="B514" t="s">
        <v>260</v>
      </c>
      <c r="C514" t="s">
        <v>786</v>
      </c>
      <c r="D514" t="s">
        <v>787</v>
      </c>
      <c r="E514">
        <f>SUM(Table1[[#This Row],[2024]:[2014]])</f>
        <v>1</v>
      </c>
      <c r="F514" s="1"/>
      <c r="G514" s="1">
        <v>1</v>
      </c>
      <c r="H514" s="1"/>
    </row>
    <row r="515" spans="1:9" hidden="1" x14ac:dyDescent="0.35">
      <c r="A515" t="s">
        <v>745</v>
      </c>
      <c r="B515" t="s">
        <v>260</v>
      </c>
      <c r="C515" t="s">
        <v>788</v>
      </c>
      <c r="D515" t="s">
        <v>789</v>
      </c>
      <c r="E515">
        <f>SUM(Table1[[#This Row],[2024]:[2014]])</f>
        <v>3</v>
      </c>
      <c r="F515" s="1"/>
      <c r="G515" s="1">
        <v>3</v>
      </c>
      <c r="H515" s="1"/>
    </row>
    <row r="516" spans="1:9" hidden="1" x14ac:dyDescent="0.35">
      <c r="A516" t="s">
        <v>745</v>
      </c>
      <c r="B516" t="s">
        <v>260</v>
      </c>
      <c r="C516" t="s">
        <v>790</v>
      </c>
      <c r="D516" t="s">
        <v>791</v>
      </c>
      <c r="E516">
        <f>SUM(Table1[[#This Row],[2024]:[2014]])</f>
        <v>1495</v>
      </c>
      <c r="F516" s="1">
        <v>465</v>
      </c>
      <c r="G516" s="1">
        <v>1030</v>
      </c>
      <c r="H516" s="1"/>
    </row>
    <row r="517" spans="1:9" hidden="1" x14ac:dyDescent="0.35">
      <c r="A517" t="s">
        <v>745</v>
      </c>
      <c r="B517" t="s">
        <v>260</v>
      </c>
      <c r="C517" t="s">
        <v>792</v>
      </c>
      <c r="D517" t="s">
        <v>793</v>
      </c>
      <c r="E517">
        <f>SUM(Table1[[#This Row],[2024]:[2014]])</f>
        <v>52</v>
      </c>
      <c r="F517" s="1">
        <v>52</v>
      </c>
      <c r="G517" s="1"/>
      <c r="H517" s="1"/>
    </row>
    <row r="518" spans="1:9" hidden="1" x14ac:dyDescent="0.35">
      <c r="A518" t="s">
        <v>745</v>
      </c>
      <c r="B518" t="s">
        <v>260</v>
      </c>
      <c r="C518" t="s">
        <v>794</v>
      </c>
      <c r="D518" t="s">
        <v>795</v>
      </c>
      <c r="E518">
        <f>SUM(Table1[[#This Row],[2024]:[2014]])</f>
        <v>5</v>
      </c>
      <c r="F518" s="1"/>
      <c r="G518" s="1">
        <v>5</v>
      </c>
      <c r="H518" s="1"/>
    </row>
    <row r="519" spans="1:9" hidden="1" x14ac:dyDescent="0.35">
      <c r="A519" t="s">
        <v>745</v>
      </c>
      <c r="B519" t="s">
        <v>260</v>
      </c>
      <c r="C519" t="s">
        <v>299</v>
      </c>
      <c r="D519" t="s">
        <v>300</v>
      </c>
      <c r="E519">
        <f>SUM(Table1[[#This Row],[2024]:[2014]])</f>
        <v>1</v>
      </c>
      <c r="F519" s="1">
        <v>1</v>
      </c>
      <c r="G519" s="1"/>
      <c r="H519" s="1"/>
    </row>
    <row r="520" spans="1:9" hidden="1" x14ac:dyDescent="0.35">
      <c r="A520" t="s">
        <v>745</v>
      </c>
      <c r="B520" t="s">
        <v>260</v>
      </c>
      <c r="C520" t="s">
        <v>307</v>
      </c>
      <c r="D520" t="s">
        <v>308</v>
      </c>
      <c r="E520">
        <f>SUM(Table1[[#This Row],[2024]:[2014]])</f>
        <v>97</v>
      </c>
      <c r="F520" s="1">
        <v>3</v>
      </c>
      <c r="G520" s="1">
        <v>94</v>
      </c>
      <c r="H520" s="1"/>
    </row>
    <row r="521" spans="1:9" hidden="1" x14ac:dyDescent="0.35">
      <c r="A521" t="s">
        <v>745</v>
      </c>
      <c r="B521" t="s">
        <v>260</v>
      </c>
      <c r="C521" t="s">
        <v>309</v>
      </c>
      <c r="D521" t="s">
        <v>310</v>
      </c>
      <c r="E521">
        <f>SUM(Table1[[#This Row],[2024]:[2014]])</f>
        <v>0</v>
      </c>
      <c r="F521" s="1"/>
      <c r="G521" s="1">
        <v>0</v>
      </c>
      <c r="H521" s="1"/>
    </row>
    <row r="522" spans="1:9" hidden="1" x14ac:dyDescent="0.35">
      <c r="A522" t="s">
        <v>745</v>
      </c>
      <c r="B522" t="s">
        <v>260</v>
      </c>
      <c r="C522" t="s">
        <v>311</v>
      </c>
      <c r="D522" t="s">
        <v>312</v>
      </c>
      <c r="E522">
        <f>SUM(Table1[[#This Row],[2024]:[2014]])</f>
        <v>64</v>
      </c>
      <c r="F522" s="1">
        <v>21</v>
      </c>
      <c r="G522" s="1">
        <v>43</v>
      </c>
      <c r="H522" s="1"/>
    </row>
    <row r="523" spans="1:9" hidden="1" x14ac:dyDescent="0.35">
      <c r="A523" t="s">
        <v>796</v>
      </c>
      <c r="B523" t="s">
        <v>136</v>
      </c>
      <c r="C523" t="s">
        <v>120</v>
      </c>
      <c r="D523" t="s">
        <v>147</v>
      </c>
      <c r="E523">
        <f>SUM(Table1[[#This Row],[2024]:[2014]])</f>
        <v>1</v>
      </c>
      <c r="F523" s="1"/>
      <c r="G523" s="1">
        <v>1</v>
      </c>
    </row>
    <row r="524" spans="1:9" hidden="1" x14ac:dyDescent="0.35">
      <c r="A524" t="s">
        <v>796</v>
      </c>
      <c r="B524" t="s">
        <v>178</v>
      </c>
      <c r="C524" t="s">
        <v>120</v>
      </c>
      <c r="D524" t="s">
        <v>179</v>
      </c>
      <c r="E524">
        <f>SUM(Table1[[#This Row],[2024]:[2014]])</f>
        <v>-2</v>
      </c>
      <c r="F524" s="1">
        <v>-2</v>
      </c>
      <c r="G524" s="1"/>
    </row>
    <row r="525" spans="1:9" hidden="1" x14ac:dyDescent="0.35">
      <c r="A525" t="s">
        <v>796</v>
      </c>
      <c r="B525" t="s">
        <v>196</v>
      </c>
      <c r="C525" t="s">
        <v>120</v>
      </c>
      <c r="D525" t="s">
        <v>201</v>
      </c>
      <c r="E525">
        <f>SUM(Table1[[#This Row],[2024]:[2014]])</f>
        <v>2</v>
      </c>
      <c r="F525" s="1">
        <v>1</v>
      </c>
      <c r="G525" s="1">
        <v>1</v>
      </c>
    </row>
    <row r="526" spans="1:9" hidden="1" x14ac:dyDescent="0.35">
      <c r="A526" t="s">
        <v>796</v>
      </c>
      <c r="B526" t="s">
        <v>260</v>
      </c>
      <c r="C526" t="s">
        <v>270</v>
      </c>
      <c r="D526" t="s">
        <v>271</v>
      </c>
      <c r="E526">
        <f>SUM(Table1[[#This Row],[2024]:[2014]])</f>
        <v>1</v>
      </c>
      <c r="F526" s="1"/>
      <c r="G526" s="1">
        <v>1</v>
      </c>
    </row>
    <row r="527" spans="1:9" hidden="1" x14ac:dyDescent="0.35">
      <c r="A527" t="s">
        <v>797</v>
      </c>
      <c r="B527" t="s">
        <v>119</v>
      </c>
      <c r="C527" t="s">
        <v>120</v>
      </c>
      <c r="D527" t="s">
        <v>121</v>
      </c>
      <c r="E527">
        <f>SUM(Table1[[#This Row],[2024]:[2014]])</f>
        <v>1</v>
      </c>
      <c r="F527" s="1"/>
      <c r="G527" s="1"/>
      <c r="H527" s="1"/>
      <c r="I527" s="1">
        <v>1</v>
      </c>
    </row>
    <row r="528" spans="1:9" hidden="1" x14ac:dyDescent="0.35">
      <c r="A528" t="s">
        <v>797</v>
      </c>
      <c r="B528" t="s">
        <v>122</v>
      </c>
      <c r="C528" t="s">
        <v>475</v>
      </c>
      <c r="D528" t="s">
        <v>476</v>
      </c>
      <c r="E528">
        <f>SUM(Table1[[#This Row],[2024]:[2014]])</f>
        <v>1</v>
      </c>
      <c r="F528" s="1"/>
      <c r="G528" s="1"/>
      <c r="H528" s="1">
        <v>1</v>
      </c>
      <c r="I528" s="1"/>
    </row>
    <row r="529" spans="1:9" hidden="1" x14ac:dyDescent="0.35">
      <c r="A529" t="s">
        <v>797</v>
      </c>
      <c r="B529" t="s">
        <v>356</v>
      </c>
      <c r="C529" t="s">
        <v>357</v>
      </c>
      <c r="D529" t="s">
        <v>358</v>
      </c>
      <c r="E529">
        <f>SUM(Table1[[#This Row],[2024]:[2014]])</f>
        <v>2</v>
      </c>
      <c r="F529" s="1"/>
      <c r="G529" s="1">
        <v>-3</v>
      </c>
      <c r="H529" s="1">
        <v>5</v>
      </c>
      <c r="I529" s="1"/>
    </row>
    <row r="530" spans="1:9" hidden="1" x14ac:dyDescent="0.35">
      <c r="A530" t="s">
        <v>797</v>
      </c>
      <c r="B530" t="s">
        <v>132</v>
      </c>
      <c r="C530" t="s">
        <v>134</v>
      </c>
      <c r="D530" t="s">
        <v>135</v>
      </c>
      <c r="E530">
        <f>SUM(Table1[[#This Row],[2024]:[2014]])</f>
        <v>0</v>
      </c>
      <c r="F530" s="1"/>
      <c r="G530" s="1">
        <v>-1</v>
      </c>
      <c r="H530" s="1"/>
      <c r="I530" s="1">
        <v>1</v>
      </c>
    </row>
    <row r="531" spans="1:9" hidden="1" x14ac:dyDescent="0.35">
      <c r="A531" t="s">
        <v>797</v>
      </c>
      <c r="B531" t="s">
        <v>136</v>
      </c>
      <c r="C531" t="s">
        <v>120</v>
      </c>
      <c r="D531" t="s">
        <v>137</v>
      </c>
      <c r="E531">
        <f>SUM(Table1[[#This Row],[2024]:[2014]])</f>
        <v>2</v>
      </c>
      <c r="F531" s="1"/>
      <c r="G531" s="1">
        <v>2</v>
      </c>
      <c r="H531" s="1"/>
      <c r="I531" s="1"/>
    </row>
    <row r="532" spans="1:9" hidden="1" x14ac:dyDescent="0.35">
      <c r="A532" t="s">
        <v>797</v>
      </c>
      <c r="B532" t="s">
        <v>136</v>
      </c>
      <c r="C532" t="s">
        <v>120</v>
      </c>
      <c r="D532" t="s">
        <v>140</v>
      </c>
      <c r="E532">
        <f>SUM(Table1[[#This Row],[2024]:[2014]])</f>
        <v>-14</v>
      </c>
      <c r="F532" s="1"/>
      <c r="G532" s="1">
        <v>-2</v>
      </c>
      <c r="H532" s="1">
        <v>-12</v>
      </c>
      <c r="I532" s="1"/>
    </row>
    <row r="533" spans="1:9" hidden="1" x14ac:dyDescent="0.35">
      <c r="A533" t="s">
        <v>797</v>
      </c>
      <c r="B533" t="s">
        <v>136</v>
      </c>
      <c r="C533" t="s">
        <v>120</v>
      </c>
      <c r="D533" t="s">
        <v>146</v>
      </c>
      <c r="E533">
        <f>SUM(Table1[[#This Row],[2024]:[2014]])</f>
        <v>4</v>
      </c>
      <c r="F533" s="1"/>
      <c r="G533" s="1">
        <v>2</v>
      </c>
      <c r="H533" s="1">
        <v>2</v>
      </c>
      <c r="I533" s="1"/>
    </row>
    <row r="534" spans="1:9" hidden="1" x14ac:dyDescent="0.35">
      <c r="A534" t="s">
        <v>797</v>
      </c>
      <c r="B534" t="s">
        <v>136</v>
      </c>
      <c r="C534" t="s">
        <v>120</v>
      </c>
      <c r="D534" t="s">
        <v>147</v>
      </c>
      <c r="E534">
        <f>SUM(Table1[[#This Row],[2024]:[2014]])</f>
        <v>26</v>
      </c>
      <c r="F534" s="1">
        <v>4</v>
      </c>
      <c r="G534" s="1">
        <v>5</v>
      </c>
      <c r="H534" s="1">
        <v>17</v>
      </c>
      <c r="I534" s="1"/>
    </row>
    <row r="535" spans="1:9" hidden="1" x14ac:dyDescent="0.35">
      <c r="A535" t="s">
        <v>797</v>
      </c>
      <c r="B535" t="s">
        <v>136</v>
      </c>
      <c r="C535" t="s">
        <v>152</v>
      </c>
      <c r="D535" t="s">
        <v>153</v>
      </c>
      <c r="E535">
        <f>SUM(Table1[[#This Row],[2024]:[2014]])</f>
        <v>11</v>
      </c>
      <c r="F535" s="1"/>
      <c r="G535" s="1"/>
      <c r="H535" s="1">
        <v>10</v>
      </c>
      <c r="I535" s="1">
        <v>1</v>
      </c>
    </row>
    <row r="536" spans="1:9" hidden="1" x14ac:dyDescent="0.35">
      <c r="A536" t="s">
        <v>797</v>
      </c>
      <c r="B536" t="s">
        <v>136</v>
      </c>
      <c r="C536" t="s">
        <v>798</v>
      </c>
      <c r="D536" t="s">
        <v>799</v>
      </c>
      <c r="E536">
        <f>SUM(Table1[[#This Row],[2024]:[2014]])</f>
        <v>1</v>
      </c>
      <c r="F536" s="1"/>
      <c r="G536" s="1">
        <v>1</v>
      </c>
      <c r="H536" s="1"/>
      <c r="I536" s="1"/>
    </row>
    <row r="537" spans="1:9" hidden="1" x14ac:dyDescent="0.35">
      <c r="A537" t="s">
        <v>797</v>
      </c>
      <c r="B537" t="s">
        <v>178</v>
      </c>
      <c r="C537" t="s">
        <v>120</v>
      </c>
      <c r="D537" t="s">
        <v>179</v>
      </c>
      <c r="E537">
        <f>SUM(Table1[[#This Row],[2024]:[2014]])</f>
        <v>-14</v>
      </c>
      <c r="F537" s="1"/>
      <c r="G537" s="1">
        <v>-5</v>
      </c>
      <c r="H537" s="1">
        <v>-9</v>
      </c>
      <c r="I537" s="1"/>
    </row>
    <row r="538" spans="1:9" hidden="1" x14ac:dyDescent="0.35">
      <c r="A538" t="s">
        <v>797</v>
      </c>
      <c r="B538" t="s">
        <v>183</v>
      </c>
      <c r="C538" t="s">
        <v>594</v>
      </c>
      <c r="D538" t="s">
        <v>595</v>
      </c>
      <c r="E538">
        <f>SUM(Table1[[#This Row],[2024]:[2014]])</f>
        <v>3</v>
      </c>
      <c r="F538" s="1">
        <v>1</v>
      </c>
      <c r="G538" s="1"/>
      <c r="H538" s="1">
        <v>2</v>
      </c>
      <c r="I538" s="1"/>
    </row>
    <row r="539" spans="1:9" hidden="1" x14ac:dyDescent="0.35">
      <c r="A539" t="s">
        <v>797</v>
      </c>
      <c r="B539" t="s">
        <v>196</v>
      </c>
      <c r="C539" t="s">
        <v>120</v>
      </c>
      <c r="D539" t="s">
        <v>198</v>
      </c>
      <c r="E539">
        <f>SUM(Table1[[#This Row],[2024]:[2014]])</f>
        <v>1</v>
      </c>
      <c r="F539" s="1"/>
      <c r="G539" s="1"/>
      <c r="H539" s="1">
        <v>1</v>
      </c>
      <c r="I539" s="1"/>
    </row>
    <row r="540" spans="1:9" hidden="1" x14ac:dyDescent="0.35">
      <c r="A540" t="s">
        <v>797</v>
      </c>
      <c r="B540" t="s">
        <v>196</v>
      </c>
      <c r="C540" t="s">
        <v>120</v>
      </c>
      <c r="D540" t="s">
        <v>199</v>
      </c>
      <c r="E540">
        <f>SUM(Table1[[#This Row],[2024]:[2014]])</f>
        <v>1</v>
      </c>
      <c r="F540" s="1"/>
      <c r="G540" s="1">
        <v>1</v>
      </c>
      <c r="H540" s="1"/>
      <c r="I540" s="1"/>
    </row>
    <row r="541" spans="1:9" hidden="1" x14ac:dyDescent="0.35">
      <c r="A541" t="s">
        <v>797</v>
      </c>
      <c r="B541" t="s">
        <v>196</v>
      </c>
      <c r="C541" t="s">
        <v>120</v>
      </c>
      <c r="D541" t="s">
        <v>201</v>
      </c>
      <c r="E541">
        <f>SUM(Table1[[#This Row],[2024]:[2014]])</f>
        <v>77</v>
      </c>
      <c r="F541" s="1">
        <v>24</v>
      </c>
      <c r="G541" s="1">
        <v>30</v>
      </c>
      <c r="H541" s="1">
        <v>23</v>
      </c>
      <c r="I541" s="1"/>
    </row>
    <row r="542" spans="1:9" hidden="1" x14ac:dyDescent="0.35">
      <c r="A542" t="s">
        <v>797</v>
      </c>
      <c r="B542" t="s">
        <v>196</v>
      </c>
      <c r="C542" t="s">
        <v>120</v>
      </c>
      <c r="D542" t="s">
        <v>202</v>
      </c>
      <c r="E542">
        <f>SUM(Table1[[#This Row],[2024]:[2014]])</f>
        <v>2</v>
      </c>
      <c r="F542" s="1"/>
      <c r="G542" s="1"/>
      <c r="H542" s="1">
        <v>2</v>
      </c>
      <c r="I542" s="1"/>
    </row>
    <row r="543" spans="1:9" hidden="1" x14ac:dyDescent="0.35">
      <c r="A543" t="s">
        <v>797</v>
      </c>
      <c r="B543" t="s">
        <v>196</v>
      </c>
      <c r="C543" t="s">
        <v>120</v>
      </c>
      <c r="D543" t="s">
        <v>203</v>
      </c>
      <c r="E543">
        <f>SUM(Table1[[#This Row],[2024]:[2014]])</f>
        <v>4</v>
      </c>
      <c r="F543" s="1"/>
      <c r="G543" s="1">
        <v>2</v>
      </c>
      <c r="H543" s="1">
        <v>1</v>
      </c>
      <c r="I543" s="1">
        <v>1</v>
      </c>
    </row>
    <row r="544" spans="1:9" hidden="1" x14ac:dyDescent="0.35">
      <c r="A544" t="s">
        <v>797</v>
      </c>
      <c r="B544" t="s">
        <v>204</v>
      </c>
      <c r="C544" t="s">
        <v>205</v>
      </c>
      <c r="D544" t="s">
        <v>206</v>
      </c>
      <c r="E544">
        <f>SUM(Table1[[#This Row],[2024]:[2014]])</f>
        <v>1</v>
      </c>
      <c r="F544" s="1"/>
      <c r="G544" s="1">
        <v>1</v>
      </c>
      <c r="H544" s="1"/>
      <c r="I544" s="1"/>
    </row>
    <row r="545" spans="1:9" hidden="1" x14ac:dyDescent="0.35">
      <c r="A545" t="s">
        <v>797</v>
      </c>
      <c r="B545" t="s">
        <v>213</v>
      </c>
      <c r="C545" t="s">
        <v>216</v>
      </c>
      <c r="D545" t="s">
        <v>217</v>
      </c>
      <c r="E545">
        <f>SUM(Table1[[#This Row],[2024]:[2014]])</f>
        <v>1</v>
      </c>
      <c r="F545" s="1"/>
      <c r="G545" s="1">
        <v>1</v>
      </c>
      <c r="H545" s="1"/>
      <c r="I545" s="1"/>
    </row>
    <row r="546" spans="1:9" hidden="1" x14ac:dyDescent="0.35">
      <c r="A546" t="s">
        <v>797</v>
      </c>
      <c r="B546" t="s">
        <v>253</v>
      </c>
      <c r="C546" t="s">
        <v>254</v>
      </c>
      <c r="D546" t="s">
        <v>255</v>
      </c>
      <c r="E546">
        <f>SUM(Table1[[#This Row],[2024]:[2014]])</f>
        <v>18</v>
      </c>
      <c r="F546" s="1"/>
      <c r="G546" s="1">
        <v>12</v>
      </c>
      <c r="H546" s="1">
        <v>6</v>
      </c>
      <c r="I546" s="1"/>
    </row>
    <row r="547" spans="1:9" hidden="1" x14ac:dyDescent="0.35">
      <c r="A547" t="s">
        <v>797</v>
      </c>
      <c r="B547" t="s">
        <v>253</v>
      </c>
      <c r="C547" t="s">
        <v>258</v>
      </c>
      <c r="D547" t="s">
        <v>259</v>
      </c>
      <c r="E547">
        <f>SUM(Table1[[#This Row],[2024]:[2014]])</f>
        <v>3</v>
      </c>
      <c r="F547" s="1"/>
      <c r="G547" s="1">
        <v>2</v>
      </c>
      <c r="H547" s="1">
        <v>1</v>
      </c>
      <c r="I547" s="1"/>
    </row>
    <row r="548" spans="1:9" hidden="1" x14ac:dyDescent="0.35">
      <c r="A548" t="s">
        <v>797</v>
      </c>
      <c r="B548" t="s">
        <v>253</v>
      </c>
      <c r="C548" t="s">
        <v>693</v>
      </c>
      <c r="D548" t="s">
        <v>694</v>
      </c>
      <c r="E548">
        <f>SUM(Table1[[#This Row],[2024]:[2014]])</f>
        <v>6</v>
      </c>
      <c r="F548" s="1"/>
      <c r="G548" s="1"/>
      <c r="H548" s="1">
        <v>6</v>
      </c>
      <c r="I548" s="1"/>
    </row>
    <row r="549" spans="1:9" hidden="1" x14ac:dyDescent="0.35">
      <c r="A549" t="s">
        <v>797</v>
      </c>
      <c r="B549" t="s">
        <v>260</v>
      </c>
      <c r="C549" t="s">
        <v>120</v>
      </c>
      <c r="D549" t="s">
        <v>261</v>
      </c>
      <c r="E549">
        <f>SUM(Table1[[#This Row],[2024]:[2014]])</f>
        <v>59</v>
      </c>
      <c r="F549" s="1">
        <v>4</v>
      </c>
      <c r="G549" s="1">
        <v>25</v>
      </c>
      <c r="H549" s="1">
        <v>29</v>
      </c>
      <c r="I549" s="1">
        <v>1</v>
      </c>
    </row>
    <row r="550" spans="1:9" hidden="1" x14ac:dyDescent="0.35">
      <c r="A550" t="s">
        <v>797</v>
      </c>
      <c r="B550" t="s">
        <v>260</v>
      </c>
      <c r="C550" t="s">
        <v>120</v>
      </c>
      <c r="D550" t="s">
        <v>262</v>
      </c>
      <c r="E550">
        <f>SUM(Table1[[#This Row],[2024]:[2014]])</f>
        <v>30</v>
      </c>
      <c r="F550" s="1"/>
      <c r="G550" s="1"/>
      <c r="H550" s="1">
        <v>23</v>
      </c>
      <c r="I550" s="1">
        <v>7</v>
      </c>
    </row>
    <row r="551" spans="1:9" hidden="1" x14ac:dyDescent="0.35">
      <c r="A551" t="s">
        <v>797</v>
      </c>
      <c r="B551" t="s">
        <v>260</v>
      </c>
      <c r="C551" t="s">
        <v>120</v>
      </c>
      <c r="D551" t="s">
        <v>263</v>
      </c>
      <c r="E551">
        <f>SUM(Table1[[#This Row],[2024]:[2014]])</f>
        <v>0</v>
      </c>
      <c r="F551" s="1"/>
      <c r="G551" s="1"/>
      <c r="H551" s="1">
        <v>-11</v>
      </c>
      <c r="I551" s="1">
        <v>11</v>
      </c>
    </row>
    <row r="552" spans="1:9" hidden="1" x14ac:dyDescent="0.35">
      <c r="A552" t="s">
        <v>797</v>
      </c>
      <c r="B552" t="s">
        <v>260</v>
      </c>
      <c r="C552" t="s">
        <v>120</v>
      </c>
      <c r="D552" t="s">
        <v>335</v>
      </c>
      <c r="E552">
        <f>SUM(Table1[[#This Row],[2024]:[2014]])</f>
        <v>19</v>
      </c>
      <c r="F552" s="1">
        <v>8</v>
      </c>
      <c r="G552" s="1">
        <v>11</v>
      </c>
      <c r="H552" s="1"/>
      <c r="I552" s="1"/>
    </row>
    <row r="553" spans="1:9" hidden="1" x14ac:dyDescent="0.35">
      <c r="A553" t="s">
        <v>797</v>
      </c>
      <c r="B553" t="s">
        <v>260</v>
      </c>
      <c r="C553" t="s">
        <v>264</v>
      </c>
      <c r="D553" t="s">
        <v>265</v>
      </c>
      <c r="E553">
        <f>SUM(Table1[[#This Row],[2024]:[2014]])</f>
        <v>11</v>
      </c>
      <c r="F553" s="1"/>
      <c r="G553" s="1">
        <v>6</v>
      </c>
      <c r="H553" s="1">
        <v>5</v>
      </c>
      <c r="I553" s="1"/>
    </row>
    <row r="554" spans="1:9" hidden="1" x14ac:dyDescent="0.35">
      <c r="A554" t="s">
        <v>797</v>
      </c>
      <c r="B554" t="s">
        <v>260</v>
      </c>
      <c r="C554" t="s">
        <v>270</v>
      </c>
      <c r="D554" t="s">
        <v>271</v>
      </c>
      <c r="E554">
        <f>SUM(Table1[[#This Row],[2024]:[2014]])</f>
        <v>60</v>
      </c>
      <c r="F554" s="1">
        <v>9</v>
      </c>
      <c r="G554" s="1">
        <v>17</v>
      </c>
      <c r="H554" s="1">
        <v>14</v>
      </c>
      <c r="I554" s="1">
        <v>20</v>
      </c>
    </row>
    <row r="555" spans="1:9" hidden="1" x14ac:dyDescent="0.35">
      <c r="A555" t="s">
        <v>797</v>
      </c>
      <c r="B555" t="s">
        <v>260</v>
      </c>
      <c r="C555" t="s">
        <v>272</v>
      </c>
      <c r="D555" t="s">
        <v>273</v>
      </c>
      <c r="E555">
        <f>SUM(Table1[[#This Row],[2024]:[2014]])</f>
        <v>1</v>
      </c>
      <c r="F555" s="1"/>
      <c r="G555" s="1">
        <v>1</v>
      </c>
      <c r="H555" s="1"/>
      <c r="I555" s="1"/>
    </row>
    <row r="556" spans="1:9" hidden="1" x14ac:dyDescent="0.35">
      <c r="A556" t="s">
        <v>797</v>
      </c>
      <c r="B556" t="s">
        <v>260</v>
      </c>
      <c r="C556" t="s">
        <v>342</v>
      </c>
      <c r="D556" t="s">
        <v>343</v>
      </c>
      <c r="E556">
        <f>SUM(Table1[[#This Row],[2024]:[2014]])</f>
        <v>1</v>
      </c>
      <c r="F556" s="1">
        <v>1</v>
      </c>
      <c r="G556" s="1"/>
      <c r="H556" s="1"/>
      <c r="I556" s="1"/>
    </row>
    <row r="557" spans="1:9" hidden="1" x14ac:dyDescent="0.35">
      <c r="A557" t="s">
        <v>797</v>
      </c>
      <c r="B557" t="s">
        <v>260</v>
      </c>
      <c r="C557" t="s">
        <v>274</v>
      </c>
      <c r="D557" t="s">
        <v>275</v>
      </c>
      <c r="E557">
        <f>SUM(Table1[[#This Row],[2024]:[2014]])</f>
        <v>1</v>
      </c>
      <c r="F557" s="1">
        <v>1</v>
      </c>
      <c r="G557" s="1"/>
      <c r="H557" s="1"/>
      <c r="I557" s="1"/>
    </row>
    <row r="558" spans="1:9" hidden="1" x14ac:dyDescent="0.35">
      <c r="A558" t="s">
        <v>797</v>
      </c>
      <c r="B558" t="s">
        <v>260</v>
      </c>
      <c r="C558" t="s">
        <v>278</v>
      </c>
      <c r="D558" t="s">
        <v>279</v>
      </c>
      <c r="E558">
        <f>SUM(Table1[[#This Row],[2024]:[2014]])</f>
        <v>1</v>
      </c>
      <c r="F558" s="1"/>
      <c r="G558" s="1">
        <v>1</v>
      </c>
      <c r="H558" s="1"/>
      <c r="I558" s="1"/>
    </row>
    <row r="559" spans="1:9" hidden="1" x14ac:dyDescent="0.35">
      <c r="A559" t="s">
        <v>797</v>
      </c>
      <c r="B559" t="s">
        <v>260</v>
      </c>
      <c r="C559" t="s">
        <v>280</v>
      </c>
      <c r="D559" t="s">
        <v>281</v>
      </c>
      <c r="E559">
        <f>SUM(Table1[[#This Row],[2024]:[2014]])</f>
        <v>7</v>
      </c>
      <c r="F559" s="1"/>
      <c r="G559" s="1">
        <v>6</v>
      </c>
      <c r="H559" s="1">
        <v>1</v>
      </c>
      <c r="I559" s="1"/>
    </row>
    <row r="560" spans="1:9" hidden="1" x14ac:dyDescent="0.35">
      <c r="A560" t="s">
        <v>797</v>
      </c>
      <c r="B560" t="s">
        <v>260</v>
      </c>
      <c r="C560" t="s">
        <v>303</v>
      </c>
      <c r="D560" t="s">
        <v>304</v>
      </c>
      <c r="E560">
        <f>SUM(Table1[[#This Row],[2024]:[2014]])</f>
        <v>2</v>
      </c>
      <c r="F560" s="1"/>
      <c r="G560" s="1"/>
      <c r="H560" s="1">
        <v>1</v>
      </c>
      <c r="I560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44C3-EA3F-4560-BB62-CEAFFC00BA9D}">
  <dimension ref="A7:Q560"/>
  <sheetViews>
    <sheetView workbookViewId="0">
      <selection activeCell="C35" sqref="C3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54296875" customWidth="1"/>
  </cols>
  <sheetData>
    <row r="7" spans="1:17" x14ac:dyDescent="0.35">
      <c r="A7" t="s">
        <v>96</v>
      </c>
      <c r="B7" t="s">
        <v>97</v>
      </c>
      <c r="C7" t="s">
        <v>98</v>
      </c>
      <c r="D7" t="s">
        <v>99</v>
      </c>
      <c r="E7" t="s">
        <v>805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s="2" t="s">
        <v>800</v>
      </c>
      <c r="N7" s="2" t="s">
        <v>801</v>
      </c>
      <c r="O7" s="2" t="s">
        <v>802</v>
      </c>
      <c r="P7" s="2" t="s">
        <v>803</v>
      </c>
      <c r="Q7" s="2" t="s">
        <v>804</v>
      </c>
    </row>
    <row r="8" spans="1:17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SUM(Table13[[#This Row],[2024]:[2014]])</f>
        <v>0</v>
      </c>
      <c r="F8" s="1"/>
      <c r="G8" s="1"/>
      <c r="H8" s="1"/>
      <c r="I8" s="1"/>
      <c r="J8" s="1">
        <v>0</v>
      </c>
      <c r="K8" s="1"/>
      <c r="L8" s="1"/>
    </row>
    <row r="9" spans="1:17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SUM(Table13[[#This Row],[2024]:[2014]])</f>
        <v>1</v>
      </c>
      <c r="F9" s="1"/>
      <c r="G9" s="1"/>
      <c r="H9" s="1"/>
      <c r="I9" s="1"/>
      <c r="J9" s="1"/>
      <c r="K9" s="1">
        <v>1</v>
      </c>
      <c r="L9" s="1"/>
    </row>
    <row r="10" spans="1:17" hidden="1" x14ac:dyDescent="0.35">
      <c r="A10" t="s">
        <v>107</v>
      </c>
      <c r="B10" t="s">
        <v>111</v>
      </c>
      <c r="C10" t="s">
        <v>114</v>
      </c>
      <c r="D10" t="s">
        <v>115</v>
      </c>
      <c r="E10">
        <f>SUM(Table13[[#This Row],[2024]:[2014]])</f>
        <v>1</v>
      </c>
      <c r="F10" s="1"/>
      <c r="G10" s="1">
        <v>1</v>
      </c>
      <c r="H10" s="1"/>
      <c r="I10" s="1"/>
      <c r="J10" s="1"/>
      <c r="K10" s="1"/>
      <c r="L10" s="1"/>
    </row>
    <row r="11" spans="1:17" hidden="1" x14ac:dyDescent="0.35">
      <c r="A11" t="s">
        <v>107</v>
      </c>
      <c r="B11" t="s">
        <v>116</v>
      </c>
      <c r="C11" t="s">
        <v>117</v>
      </c>
      <c r="D11" t="s">
        <v>118</v>
      </c>
      <c r="E11">
        <f>SUM(Table13[[#This Row],[2024]:[2014]])</f>
        <v>1</v>
      </c>
      <c r="F11" s="1"/>
      <c r="G11" s="1"/>
      <c r="H11" s="1"/>
      <c r="I11" s="1"/>
      <c r="J11" s="1"/>
      <c r="K11" s="1">
        <v>1</v>
      </c>
      <c r="L11" s="1"/>
    </row>
    <row r="12" spans="1:17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SUM(Table13[[#This Row],[2024]:[2014]])</f>
        <v>34</v>
      </c>
      <c r="F12" s="1">
        <v>1</v>
      </c>
      <c r="G12" s="1"/>
      <c r="H12" s="1">
        <v>2</v>
      </c>
      <c r="I12" s="1">
        <v>13</v>
      </c>
      <c r="J12" s="1">
        <v>9</v>
      </c>
      <c r="K12" s="1">
        <v>9</v>
      </c>
      <c r="L12" s="1"/>
    </row>
    <row r="13" spans="1:17" hidden="1" x14ac:dyDescent="0.35">
      <c r="A13" t="s">
        <v>107</v>
      </c>
      <c r="B13" t="s">
        <v>122</v>
      </c>
      <c r="C13" t="s">
        <v>123</v>
      </c>
      <c r="D13" t="s">
        <v>124</v>
      </c>
      <c r="E13">
        <f>SUM(Table13[[#This Row],[2024]:[2014]])</f>
        <v>0</v>
      </c>
      <c r="F13" s="1"/>
      <c r="G13" s="1"/>
      <c r="H13" s="1"/>
      <c r="I13" s="1"/>
      <c r="J13" s="1">
        <v>-1</v>
      </c>
      <c r="K13" s="1">
        <v>1</v>
      </c>
      <c r="L13" s="1"/>
    </row>
    <row r="14" spans="1:17" hidden="1" x14ac:dyDescent="0.35">
      <c r="A14" t="s">
        <v>107</v>
      </c>
      <c r="B14" t="s">
        <v>122</v>
      </c>
      <c r="C14" t="s">
        <v>125</v>
      </c>
      <c r="D14" t="s">
        <v>126</v>
      </c>
      <c r="E14">
        <f>SUM(Table13[[#This Row],[2024]:[2014]])</f>
        <v>2</v>
      </c>
      <c r="F14" s="1"/>
      <c r="G14" s="1"/>
      <c r="H14" s="1"/>
      <c r="I14" s="1">
        <v>-1</v>
      </c>
      <c r="J14" s="1">
        <v>2</v>
      </c>
      <c r="K14" s="1">
        <v>1</v>
      </c>
      <c r="L14" s="1"/>
    </row>
    <row r="15" spans="1:17" hidden="1" x14ac:dyDescent="0.35">
      <c r="A15" t="s">
        <v>107</v>
      </c>
      <c r="B15" t="s">
        <v>127</v>
      </c>
      <c r="C15" t="s">
        <v>128</v>
      </c>
      <c r="D15" t="s">
        <v>129</v>
      </c>
      <c r="E15">
        <f>SUM(Table13[[#This Row],[2024]:[2014]])</f>
        <v>3</v>
      </c>
      <c r="F15" s="1"/>
      <c r="G15" s="1">
        <v>3</v>
      </c>
      <c r="H15" s="1"/>
      <c r="I15" s="1"/>
      <c r="J15" s="1"/>
      <c r="K15" s="1"/>
      <c r="L15" s="1"/>
    </row>
    <row r="16" spans="1:17" hidden="1" x14ac:dyDescent="0.35">
      <c r="A16" t="s">
        <v>107</v>
      </c>
      <c r="B16" t="s">
        <v>127</v>
      </c>
      <c r="C16" t="s">
        <v>130</v>
      </c>
      <c r="D16" t="s">
        <v>131</v>
      </c>
      <c r="E16">
        <f>SUM(Table13[[#This Row],[2024]:[2014]])</f>
        <v>3</v>
      </c>
      <c r="F16" s="1"/>
      <c r="G16" s="1"/>
      <c r="H16" s="1"/>
      <c r="I16" s="1"/>
      <c r="J16" s="1">
        <v>3</v>
      </c>
      <c r="K16" s="1"/>
      <c r="L16" s="1"/>
    </row>
    <row r="17" spans="1:12" hidden="1" x14ac:dyDescent="0.35">
      <c r="A17" t="s">
        <v>107</v>
      </c>
      <c r="B17" t="s">
        <v>132</v>
      </c>
      <c r="C17" t="s">
        <v>120</v>
      </c>
      <c r="D17" t="s">
        <v>133</v>
      </c>
      <c r="E17">
        <f>SUM(Table13[[#This Row],[2024]:[2014]])</f>
        <v>8</v>
      </c>
      <c r="F17" s="1"/>
      <c r="G17" s="1"/>
      <c r="H17" s="1"/>
      <c r="I17" s="1">
        <v>3</v>
      </c>
      <c r="J17" s="1">
        <v>5</v>
      </c>
      <c r="K17" s="1"/>
      <c r="L17" s="1"/>
    </row>
    <row r="18" spans="1:12" hidden="1" x14ac:dyDescent="0.35">
      <c r="A18" t="s">
        <v>107</v>
      </c>
      <c r="B18" t="s">
        <v>132</v>
      </c>
      <c r="C18" t="s">
        <v>134</v>
      </c>
      <c r="D18" t="s">
        <v>135</v>
      </c>
      <c r="E18">
        <f>SUM(Table13[[#This Row],[2024]:[2014]])</f>
        <v>4</v>
      </c>
      <c r="F18" s="1"/>
      <c r="G18" s="1"/>
      <c r="H18" s="1"/>
      <c r="I18" s="1"/>
      <c r="J18" s="1">
        <v>-2</v>
      </c>
      <c r="K18" s="1">
        <v>6</v>
      </c>
      <c r="L18" s="1">
        <v>0</v>
      </c>
    </row>
    <row r="19" spans="1:12" hidden="1" x14ac:dyDescent="0.35">
      <c r="A19" t="s">
        <v>107</v>
      </c>
      <c r="B19" t="s">
        <v>136</v>
      </c>
      <c r="C19" t="s">
        <v>120</v>
      </c>
      <c r="D19" t="s">
        <v>137</v>
      </c>
      <c r="E19">
        <f>SUM(Table13[[#This Row],[2024]:[2014]])</f>
        <v>18</v>
      </c>
      <c r="F19" s="1"/>
      <c r="G19" s="1">
        <v>18</v>
      </c>
      <c r="H19" s="1"/>
      <c r="I19" s="1"/>
      <c r="J19" s="1"/>
      <c r="K19" s="1"/>
      <c r="L19" s="1"/>
    </row>
    <row r="20" spans="1:12" hidden="1" x14ac:dyDescent="0.35">
      <c r="A20" t="s">
        <v>107</v>
      </c>
      <c r="B20" t="s">
        <v>136</v>
      </c>
      <c r="C20" t="s">
        <v>120</v>
      </c>
      <c r="D20" t="s">
        <v>138</v>
      </c>
      <c r="E20">
        <f>SUM(Table13[[#This Row],[2024]:[2014]])</f>
        <v>2</v>
      </c>
      <c r="F20" s="1"/>
      <c r="G20" s="1"/>
      <c r="H20" s="1"/>
      <c r="I20" s="1"/>
      <c r="J20" s="1"/>
      <c r="K20" s="1">
        <v>2</v>
      </c>
      <c r="L20" s="1"/>
    </row>
    <row r="21" spans="1:12" hidden="1" x14ac:dyDescent="0.35">
      <c r="A21" t="s">
        <v>107</v>
      </c>
      <c r="B21" t="s">
        <v>136</v>
      </c>
      <c r="C21" t="s">
        <v>120</v>
      </c>
      <c r="D21" t="s">
        <v>139</v>
      </c>
      <c r="E21">
        <f>SUM(Table13[[#This Row],[2024]:[2014]])</f>
        <v>4</v>
      </c>
      <c r="F21" s="1"/>
      <c r="G21" s="1"/>
      <c r="H21" s="1"/>
      <c r="I21" s="1">
        <v>1</v>
      </c>
      <c r="J21" s="1">
        <v>2</v>
      </c>
      <c r="K21" s="1">
        <v>1</v>
      </c>
      <c r="L21" s="1"/>
    </row>
    <row r="22" spans="1:12" hidden="1" x14ac:dyDescent="0.35">
      <c r="A22" t="s">
        <v>107</v>
      </c>
      <c r="B22" t="s">
        <v>136</v>
      </c>
      <c r="C22" t="s">
        <v>120</v>
      </c>
      <c r="D22" t="s">
        <v>140</v>
      </c>
      <c r="E22">
        <f>SUM(Table13[[#This Row],[2024]:[2014]])</f>
        <v>-11</v>
      </c>
      <c r="F22" s="1"/>
      <c r="G22" s="1">
        <v>-11</v>
      </c>
      <c r="H22" s="1"/>
      <c r="I22" s="1"/>
      <c r="J22" s="1"/>
      <c r="K22" s="1"/>
      <c r="L22" s="1"/>
    </row>
    <row r="23" spans="1:12" hidden="1" x14ac:dyDescent="0.35">
      <c r="A23" t="s">
        <v>107</v>
      </c>
      <c r="B23" t="s">
        <v>136</v>
      </c>
      <c r="C23" t="s">
        <v>120</v>
      </c>
      <c r="D23" t="s">
        <v>141</v>
      </c>
      <c r="E23">
        <f>SUM(Table13[[#This Row],[2024]:[2014]])</f>
        <v>1</v>
      </c>
      <c r="F23" s="1"/>
      <c r="G23" s="1"/>
      <c r="H23" s="1"/>
      <c r="I23" s="1"/>
      <c r="J23" s="1"/>
      <c r="K23" s="1">
        <v>1</v>
      </c>
      <c r="L23" s="1"/>
    </row>
    <row r="24" spans="1:12" hidden="1" x14ac:dyDescent="0.35">
      <c r="A24" t="s">
        <v>107</v>
      </c>
      <c r="B24" t="s">
        <v>136</v>
      </c>
      <c r="C24" t="s">
        <v>120</v>
      </c>
      <c r="D24" t="s">
        <v>142</v>
      </c>
      <c r="E24">
        <f>SUM(Table13[[#This Row],[2024]:[2014]])</f>
        <v>5</v>
      </c>
      <c r="F24" s="1"/>
      <c r="G24" s="1"/>
      <c r="H24" s="1"/>
      <c r="I24" s="1">
        <v>3</v>
      </c>
      <c r="J24" s="1"/>
      <c r="K24" s="1">
        <v>2</v>
      </c>
      <c r="L24" s="1"/>
    </row>
    <row r="25" spans="1:12" hidden="1" x14ac:dyDescent="0.35">
      <c r="A25" t="s">
        <v>107</v>
      </c>
      <c r="B25" t="s">
        <v>136</v>
      </c>
      <c r="C25" t="s">
        <v>120</v>
      </c>
      <c r="D25" t="s">
        <v>143</v>
      </c>
      <c r="E25">
        <f>SUM(Table13[[#This Row],[2024]:[2014]])</f>
        <v>3</v>
      </c>
      <c r="F25" s="1"/>
      <c r="G25" s="1"/>
      <c r="H25" s="1"/>
      <c r="I25" s="1"/>
      <c r="J25" s="1">
        <v>1</v>
      </c>
      <c r="K25" s="1">
        <v>2</v>
      </c>
      <c r="L25" s="1"/>
    </row>
    <row r="26" spans="1:12" hidden="1" x14ac:dyDescent="0.35">
      <c r="A26" t="s">
        <v>107</v>
      </c>
      <c r="B26" t="s">
        <v>136</v>
      </c>
      <c r="C26" t="s">
        <v>120</v>
      </c>
      <c r="D26" t="s">
        <v>144</v>
      </c>
      <c r="E26">
        <f>SUM(Table13[[#This Row],[2024]:[2014]])</f>
        <v>4</v>
      </c>
      <c r="F26" s="1"/>
      <c r="G26" s="1"/>
      <c r="H26" s="1"/>
      <c r="I26" s="1">
        <v>3</v>
      </c>
      <c r="J26" s="1">
        <v>1</v>
      </c>
      <c r="K26" s="1"/>
      <c r="L26" s="1"/>
    </row>
    <row r="27" spans="1:12" hidden="1" x14ac:dyDescent="0.35">
      <c r="A27" t="s">
        <v>107</v>
      </c>
      <c r="B27" t="s">
        <v>136</v>
      </c>
      <c r="C27" t="s">
        <v>120</v>
      </c>
      <c r="D27" t="s">
        <v>145</v>
      </c>
      <c r="E27">
        <f>SUM(Table13[[#This Row],[2024]:[2014]])</f>
        <v>1</v>
      </c>
      <c r="F27" s="1"/>
      <c r="G27" s="1"/>
      <c r="H27" s="1">
        <v>1</v>
      </c>
      <c r="I27" s="1"/>
      <c r="J27" s="1"/>
      <c r="K27" s="1"/>
      <c r="L27" s="1"/>
    </row>
    <row r="28" spans="1:12" hidden="1" x14ac:dyDescent="0.35">
      <c r="A28" t="s">
        <v>107</v>
      </c>
      <c r="B28" t="s">
        <v>136</v>
      </c>
      <c r="C28" t="s">
        <v>120</v>
      </c>
      <c r="D28" t="s">
        <v>146</v>
      </c>
      <c r="E28">
        <f>SUM(Table13[[#This Row],[2024]:[2014]])</f>
        <v>9</v>
      </c>
      <c r="F28" s="1"/>
      <c r="G28" s="1">
        <v>4</v>
      </c>
      <c r="H28" s="1">
        <v>3</v>
      </c>
      <c r="I28" s="1">
        <v>1</v>
      </c>
      <c r="J28" s="1"/>
      <c r="K28" s="1">
        <v>1</v>
      </c>
      <c r="L28" s="1"/>
    </row>
    <row r="29" spans="1:12" hidden="1" x14ac:dyDescent="0.35">
      <c r="A29" t="s">
        <v>107</v>
      </c>
      <c r="B29" t="s">
        <v>136</v>
      </c>
      <c r="C29" t="s">
        <v>120</v>
      </c>
      <c r="D29" t="s">
        <v>147</v>
      </c>
      <c r="E29">
        <f>SUM(Table13[[#This Row],[2024]:[2014]])</f>
        <v>51</v>
      </c>
      <c r="F29" s="1">
        <v>20</v>
      </c>
      <c r="G29" s="1">
        <v>20</v>
      </c>
      <c r="H29" s="1">
        <v>9</v>
      </c>
      <c r="I29" s="1">
        <v>1</v>
      </c>
      <c r="J29" s="1">
        <v>1</v>
      </c>
      <c r="K29" s="1"/>
      <c r="L29" s="1"/>
    </row>
    <row r="30" spans="1:12" hidden="1" x14ac:dyDescent="0.35">
      <c r="A30" t="s">
        <v>107</v>
      </c>
      <c r="B30" t="s">
        <v>136</v>
      </c>
      <c r="C30" t="s">
        <v>120</v>
      </c>
      <c r="D30" t="s">
        <v>148</v>
      </c>
      <c r="E30">
        <f>SUM(Table13[[#This Row],[2024]:[2014]])</f>
        <v>15</v>
      </c>
      <c r="F30" s="1"/>
      <c r="G30" s="1"/>
      <c r="H30" s="1"/>
      <c r="I30" s="1">
        <v>13</v>
      </c>
      <c r="J30" s="1"/>
      <c r="K30" s="1">
        <v>2</v>
      </c>
      <c r="L30" s="1"/>
    </row>
    <row r="31" spans="1:12" hidden="1" x14ac:dyDescent="0.35">
      <c r="A31" t="s">
        <v>107</v>
      </c>
      <c r="B31" t="s">
        <v>136</v>
      </c>
      <c r="C31" t="s">
        <v>120</v>
      </c>
      <c r="D31" t="s">
        <v>149</v>
      </c>
      <c r="E31">
        <f>SUM(Table13[[#This Row],[2024]:[2014]])</f>
        <v>1</v>
      </c>
      <c r="F31" s="1"/>
      <c r="G31" s="1"/>
      <c r="H31" s="1"/>
      <c r="I31" s="1"/>
      <c r="J31" s="1"/>
      <c r="K31" s="1">
        <v>1</v>
      </c>
      <c r="L31" s="1"/>
    </row>
    <row r="32" spans="1:12" hidden="1" x14ac:dyDescent="0.35">
      <c r="A32" t="s">
        <v>107</v>
      </c>
      <c r="B32" t="s">
        <v>136</v>
      </c>
      <c r="C32" t="s">
        <v>120</v>
      </c>
      <c r="D32" t="s">
        <v>150</v>
      </c>
      <c r="E32">
        <f>SUM(Table13[[#This Row],[2024]:[2014]])</f>
        <v>3</v>
      </c>
      <c r="F32" s="1"/>
      <c r="G32" s="1"/>
      <c r="H32" s="1"/>
      <c r="I32" s="1">
        <v>3</v>
      </c>
      <c r="J32" s="1"/>
      <c r="K32" s="1"/>
      <c r="L32" s="1"/>
    </row>
    <row r="33" spans="1:12" hidden="1" x14ac:dyDescent="0.35">
      <c r="A33" t="s">
        <v>107</v>
      </c>
      <c r="B33" t="s">
        <v>136</v>
      </c>
      <c r="C33" t="s">
        <v>120</v>
      </c>
      <c r="D33" t="s">
        <v>151</v>
      </c>
      <c r="E33">
        <f>SUM(Table13[[#This Row],[2024]:[2014]])</f>
        <v>4</v>
      </c>
      <c r="F33" s="1"/>
      <c r="G33" s="1">
        <v>3</v>
      </c>
      <c r="H33" s="1"/>
      <c r="I33" s="1">
        <v>1</v>
      </c>
      <c r="J33" s="1"/>
      <c r="K33" s="1"/>
      <c r="L33" s="1"/>
    </row>
    <row r="34" spans="1:12" hidden="1" x14ac:dyDescent="0.35">
      <c r="A34" t="s">
        <v>107</v>
      </c>
      <c r="B34" t="s">
        <v>136</v>
      </c>
      <c r="C34" t="s">
        <v>152</v>
      </c>
      <c r="D34" t="s">
        <v>153</v>
      </c>
      <c r="E34">
        <f>SUM(Table13[[#This Row],[2024]:[2014]])</f>
        <v>16</v>
      </c>
      <c r="F34" s="1"/>
      <c r="G34" s="1"/>
      <c r="H34" s="1">
        <v>16</v>
      </c>
      <c r="I34" s="1"/>
      <c r="J34" s="1"/>
      <c r="K34" s="1"/>
      <c r="L34" s="1"/>
    </row>
    <row r="35" spans="1:12" hidden="1" x14ac:dyDescent="0.35">
      <c r="A35" t="s">
        <v>107</v>
      </c>
      <c r="B35" t="s">
        <v>136</v>
      </c>
      <c r="C35" t="s">
        <v>154</v>
      </c>
      <c r="D35" t="s">
        <v>155</v>
      </c>
      <c r="E35">
        <f>SUM(Table13[[#This Row],[2024]:[2014]])</f>
        <v>1</v>
      </c>
      <c r="F35" s="1"/>
      <c r="G35" s="1"/>
      <c r="H35" s="1"/>
      <c r="I35" s="1"/>
      <c r="J35" s="1">
        <v>1</v>
      </c>
      <c r="K35" s="1"/>
      <c r="L35" s="1"/>
    </row>
    <row r="36" spans="1:12" hidden="1" x14ac:dyDescent="0.35">
      <c r="A36" t="s">
        <v>107</v>
      </c>
      <c r="B36" t="s">
        <v>136</v>
      </c>
      <c r="C36" t="s">
        <v>156</v>
      </c>
      <c r="D36" t="s">
        <v>157</v>
      </c>
      <c r="E36">
        <f>SUM(Table13[[#This Row],[2024]:[2014]])</f>
        <v>0</v>
      </c>
      <c r="F36" s="1"/>
      <c r="G36" s="1"/>
      <c r="H36" s="1"/>
      <c r="I36" s="1"/>
      <c r="J36" s="1"/>
      <c r="K36" s="1">
        <v>0</v>
      </c>
      <c r="L36" s="1"/>
    </row>
    <row r="37" spans="1:12" hidden="1" x14ac:dyDescent="0.35">
      <c r="A37" t="s">
        <v>107</v>
      </c>
      <c r="B37" t="s">
        <v>136</v>
      </c>
      <c r="C37" t="s">
        <v>158</v>
      </c>
      <c r="D37" t="s">
        <v>159</v>
      </c>
      <c r="E37">
        <f>SUM(Table13[[#This Row],[2024]:[2014]])</f>
        <v>1</v>
      </c>
      <c r="F37" s="1"/>
      <c r="G37" s="1"/>
      <c r="H37" s="1"/>
      <c r="I37" s="1"/>
      <c r="J37" s="1"/>
      <c r="K37" s="1">
        <v>1</v>
      </c>
      <c r="L37" s="1"/>
    </row>
    <row r="38" spans="1:12" hidden="1" x14ac:dyDescent="0.35">
      <c r="A38" t="s">
        <v>107</v>
      </c>
      <c r="B38" t="s">
        <v>136</v>
      </c>
      <c r="C38" t="s">
        <v>160</v>
      </c>
      <c r="D38" t="s">
        <v>161</v>
      </c>
      <c r="E38">
        <f>SUM(Table13[[#This Row],[2024]:[2014]])</f>
        <v>1</v>
      </c>
      <c r="F38" s="1"/>
      <c r="G38" s="1"/>
      <c r="H38" s="1"/>
      <c r="I38" s="1"/>
      <c r="J38" s="1"/>
      <c r="K38" s="1">
        <v>1</v>
      </c>
      <c r="L38" s="1"/>
    </row>
    <row r="39" spans="1:12" hidden="1" x14ac:dyDescent="0.35">
      <c r="A39" t="s">
        <v>107</v>
      </c>
      <c r="B39" t="s">
        <v>136</v>
      </c>
      <c r="C39" t="s">
        <v>162</v>
      </c>
      <c r="D39" t="s">
        <v>163</v>
      </c>
      <c r="E39">
        <f>SUM(Table13[[#This Row],[2024]:[2014]])</f>
        <v>3</v>
      </c>
      <c r="F39" s="1"/>
      <c r="G39" s="1">
        <v>2</v>
      </c>
      <c r="H39" s="1">
        <v>1</v>
      </c>
      <c r="I39" s="1"/>
      <c r="J39" s="1"/>
      <c r="K39" s="1"/>
      <c r="L39" s="1"/>
    </row>
    <row r="40" spans="1:12" hidden="1" x14ac:dyDescent="0.35">
      <c r="A40" t="s">
        <v>107</v>
      </c>
      <c r="B40" t="s">
        <v>164</v>
      </c>
      <c r="C40" t="s">
        <v>165</v>
      </c>
      <c r="D40" t="s">
        <v>166</v>
      </c>
      <c r="E40">
        <f>SUM(Table13[[#This Row],[2024]:[2014]])</f>
        <v>3</v>
      </c>
      <c r="F40" s="1"/>
      <c r="G40" s="1"/>
      <c r="H40" s="1"/>
      <c r="I40" s="1"/>
      <c r="J40" s="1"/>
      <c r="K40" s="1">
        <v>3</v>
      </c>
      <c r="L40" s="1">
        <v>0</v>
      </c>
    </row>
    <row r="41" spans="1:12" hidden="1" x14ac:dyDescent="0.35">
      <c r="A41" t="s">
        <v>107</v>
      </c>
      <c r="B41" t="s">
        <v>167</v>
      </c>
      <c r="C41" t="s">
        <v>168</v>
      </c>
      <c r="D41" t="s">
        <v>169</v>
      </c>
      <c r="E41">
        <f>SUM(Table13[[#This Row],[2024]:[2014]])</f>
        <v>2</v>
      </c>
      <c r="F41" s="1"/>
      <c r="G41" s="1"/>
      <c r="H41" s="1">
        <v>1</v>
      </c>
      <c r="I41" s="1">
        <v>1</v>
      </c>
      <c r="J41" s="1"/>
      <c r="K41" s="1"/>
      <c r="L41" s="1"/>
    </row>
    <row r="42" spans="1:12" hidden="1" x14ac:dyDescent="0.35">
      <c r="A42" t="s">
        <v>107</v>
      </c>
      <c r="B42" t="s">
        <v>170</v>
      </c>
      <c r="C42" t="s">
        <v>171</v>
      </c>
      <c r="D42" t="s">
        <v>172</v>
      </c>
      <c r="E42">
        <f>SUM(Table13[[#This Row],[2024]:[2014]])</f>
        <v>0</v>
      </c>
      <c r="F42" s="1"/>
      <c r="G42" s="1"/>
      <c r="H42" s="1"/>
      <c r="I42" s="1"/>
      <c r="J42" s="1"/>
      <c r="K42" s="1"/>
      <c r="L42" s="1">
        <v>0</v>
      </c>
    </row>
    <row r="43" spans="1:12" hidden="1" x14ac:dyDescent="0.35">
      <c r="A43" t="s">
        <v>107</v>
      </c>
      <c r="B43" t="s">
        <v>170</v>
      </c>
      <c r="C43" t="s">
        <v>173</v>
      </c>
      <c r="D43" t="s">
        <v>174</v>
      </c>
      <c r="E43">
        <f>SUM(Table13[[#This Row],[2024]:[2014]])</f>
        <v>11</v>
      </c>
      <c r="F43" s="1"/>
      <c r="G43" s="1"/>
      <c r="H43" s="1"/>
      <c r="I43" s="1"/>
      <c r="J43" s="1"/>
      <c r="K43" s="1">
        <v>11</v>
      </c>
      <c r="L43" s="1"/>
    </row>
    <row r="44" spans="1:12" hidden="1" x14ac:dyDescent="0.35">
      <c r="A44" t="s">
        <v>107</v>
      </c>
      <c r="B44" t="s">
        <v>175</v>
      </c>
      <c r="C44" t="s">
        <v>176</v>
      </c>
      <c r="D44" t="s">
        <v>177</v>
      </c>
      <c r="E44">
        <f>SUM(Table13[[#This Row],[2024]:[2014]])</f>
        <v>1</v>
      </c>
      <c r="F44" s="1"/>
      <c r="G44" s="1"/>
      <c r="H44" s="1"/>
      <c r="I44" s="1"/>
      <c r="J44" s="1"/>
      <c r="K44" s="1">
        <v>1</v>
      </c>
      <c r="L44" s="1"/>
    </row>
    <row r="45" spans="1:12" hidden="1" x14ac:dyDescent="0.35">
      <c r="A45" t="s">
        <v>107</v>
      </c>
      <c r="B45" t="s">
        <v>178</v>
      </c>
      <c r="C45" t="s">
        <v>120</v>
      </c>
      <c r="D45" t="s">
        <v>179</v>
      </c>
      <c r="E45">
        <f>SUM(Table13[[#This Row],[2024]:[2014]])</f>
        <v>-15</v>
      </c>
      <c r="F45" s="1"/>
      <c r="G45" s="1">
        <v>-14</v>
      </c>
      <c r="H45" s="1"/>
      <c r="I45" s="1"/>
      <c r="J45" s="1">
        <v>-1</v>
      </c>
      <c r="K45" s="1"/>
      <c r="L45" s="1"/>
    </row>
    <row r="46" spans="1:12" hidden="1" x14ac:dyDescent="0.35">
      <c r="A46" t="s">
        <v>107</v>
      </c>
      <c r="B46" t="s">
        <v>178</v>
      </c>
      <c r="C46" t="s">
        <v>120</v>
      </c>
      <c r="D46" t="s">
        <v>180</v>
      </c>
      <c r="E46">
        <f>SUM(Table13[[#This Row],[2024]:[2014]])</f>
        <v>-2</v>
      </c>
      <c r="F46" s="1"/>
      <c r="G46" s="1">
        <v>-2</v>
      </c>
      <c r="H46" s="1"/>
      <c r="I46" s="1"/>
      <c r="J46" s="1"/>
      <c r="K46" s="1"/>
      <c r="L46" s="1"/>
    </row>
    <row r="47" spans="1:12" hidden="1" x14ac:dyDescent="0.35">
      <c r="A47" t="s">
        <v>107</v>
      </c>
      <c r="B47" t="s">
        <v>178</v>
      </c>
      <c r="C47" t="s">
        <v>181</v>
      </c>
      <c r="D47" t="s">
        <v>182</v>
      </c>
      <c r="E47">
        <f>SUM(Table13[[#This Row],[2024]:[2014]])</f>
        <v>1</v>
      </c>
      <c r="F47" s="1"/>
      <c r="G47" s="1"/>
      <c r="H47" s="1"/>
      <c r="I47" s="1">
        <v>1</v>
      </c>
      <c r="J47" s="1"/>
      <c r="K47" s="1"/>
      <c r="L47" s="1"/>
    </row>
    <row r="48" spans="1:12" hidden="1" x14ac:dyDescent="0.35">
      <c r="A48" t="s">
        <v>107</v>
      </c>
      <c r="B48" t="s">
        <v>183</v>
      </c>
      <c r="C48" t="s">
        <v>184</v>
      </c>
      <c r="D48" t="s">
        <v>185</v>
      </c>
      <c r="E48">
        <f>SUM(Table13[[#This Row],[2024]:[2014]])</f>
        <v>1</v>
      </c>
      <c r="F48" s="1"/>
      <c r="G48" s="1"/>
      <c r="H48" s="1"/>
      <c r="I48" s="1"/>
      <c r="J48" s="1"/>
      <c r="K48" s="1">
        <v>1</v>
      </c>
      <c r="L48" s="1"/>
    </row>
    <row r="49" spans="1:12" hidden="1" x14ac:dyDescent="0.35">
      <c r="A49" t="s">
        <v>107</v>
      </c>
      <c r="B49" t="s">
        <v>183</v>
      </c>
      <c r="C49" t="s">
        <v>186</v>
      </c>
      <c r="D49" t="s">
        <v>187</v>
      </c>
      <c r="E49">
        <f>SUM(Table13[[#This Row],[2024]:[2014]])</f>
        <v>9</v>
      </c>
      <c r="F49" s="1"/>
      <c r="G49" s="1"/>
      <c r="H49" s="1">
        <v>1</v>
      </c>
      <c r="I49" s="1"/>
      <c r="J49" s="1">
        <v>1</v>
      </c>
      <c r="K49" s="1">
        <v>7</v>
      </c>
      <c r="L49" s="1">
        <v>0</v>
      </c>
    </row>
    <row r="50" spans="1:12" hidden="1" x14ac:dyDescent="0.35">
      <c r="A50" t="s">
        <v>107</v>
      </c>
      <c r="B50" t="s">
        <v>188</v>
      </c>
      <c r="C50" t="s">
        <v>189</v>
      </c>
      <c r="D50" t="s">
        <v>190</v>
      </c>
      <c r="E50">
        <f>SUM(Table13[[#This Row],[2024]:[2014]])</f>
        <v>1</v>
      </c>
      <c r="F50" s="1"/>
      <c r="G50" s="1"/>
      <c r="H50" s="1"/>
      <c r="I50" s="1"/>
      <c r="J50" s="1">
        <v>1</v>
      </c>
      <c r="K50" s="1"/>
      <c r="L50" s="1"/>
    </row>
    <row r="51" spans="1:12" hidden="1" x14ac:dyDescent="0.35">
      <c r="A51" t="s">
        <v>107</v>
      </c>
      <c r="B51" t="s">
        <v>191</v>
      </c>
      <c r="C51" t="s">
        <v>192</v>
      </c>
      <c r="D51" t="s">
        <v>193</v>
      </c>
      <c r="E51">
        <f>SUM(Table13[[#This Row],[2024]:[2014]])</f>
        <v>1</v>
      </c>
      <c r="F51" s="1"/>
      <c r="G51" s="1"/>
      <c r="H51" s="1">
        <v>1</v>
      </c>
      <c r="I51" s="1"/>
      <c r="J51" s="1"/>
      <c r="K51" s="1"/>
      <c r="L51" s="1"/>
    </row>
    <row r="52" spans="1:12" hidden="1" x14ac:dyDescent="0.35">
      <c r="A52" t="s">
        <v>107</v>
      </c>
      <c r="B52" t="s">
        <v>191</v>
      </c>
      <c r="C52" t="s">
        <v>194</v>
      </c>
      <c r="D52" t="s">
        <v>195</v>
      </c>
      <c r="E52">
        <f>SUM(Table13[[#This Row],[2024]:[2014]])</f>
        <v>1</v>
      </c>
      <c r="F52" s="1"/>
      <c r="G52" s="1"/>
      <c r="H52" s="1"/>
      <c r="I52" s="1"/>
      <c r="J52" s="1"/>
      <c r="K52" s="1">
        <v>1</v>
      </c>
      <c r="L52" s="1"/>
    </row>
    <row r="53" spans="1:12" hidden="1" x14ac:dyDescent="0.35">
      <c r="A53" t="s">
        <v>107</v>
      </c>
      <c r="B53" t="s">
        <v>196</v>
      </c>
      <c r="C53" t="s">
        <v>120</v>
      </c>
      <c r="D53" t="s">
        <v>197</v>
      </c>
      <c r="E53">
        <f>SUM(Table13[[#This Row],[2024]:[2014]])</f>
        <v>2</v>
      </c>
      <c r="F53" s="1"/>
      <c r="G53" s="1">
        <v>1</v>
      </c>
      <c r="H53" s="1">
        <v>1</v>
      </c>
      <c r="I53" s="1"/>
      <c r="J53" s="1"/>
      <c r="K53" s="1"/>
      <c r="L53" s="1"/>
    </row>
    <row r="54" spans="1:12" hidden="1" x14ac:dyDescent="0.35">
      <c r="A54" t="s">
        <v>107</v>
      </c>
      <c r="B54" t="s">
        <v>196</v>
      </c>
      <c r="C54" t="s">
        <v>120</v>
      </c>
      <c r="D54" t="s">
        <v>198</v>
      </c>
      <c r="E54">
        <f>SUM(Table13[[#This Row],[2024]:[2014]])</f>
        <v>26</v>
      </c>
      <c r="F54" s="1"/>
      <c r="G54" s="1">
        <v>2</v>
      </c>
      <c r="H54" s="1">
        <v>2</v>
      </c>
      <c r="I54" s="1">
        <v>2</v>
      </c>
      <c r="J54" s="1">
        <v>13</v>
      </c>
      <c r="K54" s="1">
        <v>7</v>
      </c>
      <c r="L54" s="1"/>
    </row>
    <row r="55" spans="1:12" hidden="1" x14ac:dyDescent="0.35">
      <c r="A55" t="s">
        <v>107</v>
      </c>
      <c r="B55" t="s">
        <v>196</v>
      </c>
      <c r="C55" t="s">
        <v>120</v>
      </c>
      <c r="D55" t="s">
        <v>199</v>
      </c>
      <c r="E55">
        <f>SUM(Table13[[#This Row],[2024]:[2014]])</f>
        <v>39</v>
      </c>
      <c r="F55" s="1"/>
      <c r="G55" s="1">
        <v>4</v>
      </c>
      <c r="H55" s="1"/>
      <c r="I55" s="1">
        <v>13</v>
      </c>
      <c r="J55" s="1">
        <v>14</v>
      </c>
      <c r="K55" s="1">
        <v>8</v>
      </c>
      <c r="L55" s="1"/>
    </row>
    <row r="56" spans="1:12" hidden="1" x14ac:dyDescent="0.35">
      <c r="A56" t="s">
        <v>107</v>
      </c>
      <c r="B56" t="s">
        <v>196</v>
      </c>
      <c r="C56" t="s">
        <v>120</v>
      </c>
      <c r="D56" t="s">
        <v>200</v>
      </c>
      <c r="E56">
        <f>SUM(Table13[[#This Row],[2024]:[2014]])</f>
        <v>3</v>
      </c>
      <c r="F56" s="1"/>
      <c r="G56" s="1"/>
      <c r="H56" s="1">
        <v>1</v>
      </c>
      <c r="I56" s="1"/>
      <c r="J56" s="1">
        <v>2</v>
      </c>
      <c r="K56" s="1"/>
      <c r="L56" s="1"/>
    </row>
    <row r="57" spans="1:12" hidden="1" x14ac:dyDescent="0.35">
      <c r="A57" t="s">
        <v>107</v>
      </c>
      <c r="B57" t="s">
        <v>196</v>
      </c>
      <c r="C57" t="s">
        <v>120</v>
      </c>
      <c r="D57" t="s">
        <v>201</v>
      </c>
      <c r="E57">
        <f>SUM(Table13[[#This Row],[2024]:[2014]])</f>
        <v>53</v>
      </c>
      <c r="F57" s="1">
        <v>1</v>
      </c>
      <c r="G57" s="1">
        <v>17</v>
      </c>
      <c r="H57" s="1">
        <v>14</v>
      </c>
      <c r="I57" s="1">
        <v>18</v>
      </c>
      <c r="J57" s="1">
        <v>3</v>
      </c>
      <c r="K57" s="1"/>
      <c r="L57" s="1"/>
    </row>
    <row r="58" spans="1:12" hidden="1" x14ac:dyDescent="0.35">
      <c r="A58" t="s">
        <v>107</v>
      </c>
      <c r="B58" t="s">
        <v>196</v>
      </c>
      <c r="C58" t="s">
        <v>120</v>
      </c>
      <c r="D58" t="s">
        <v>202</v>
      </c>
      <c r="E58">
        <f>SUM(Table13[[#This Row],[2024]:[2014]])</f>
        <v>11</v>
      </c>
      <c r="F58" s="1"/>
      <c r="G58" s="1"/>
      <c r="H58" s="1">
        <v>1</v>
      </c>
      <c r="I58" s="1">
        <v>3</v>
      </c>
      <c r="J58" s="1">
        <v>2</v>
      </c>
      <c r="K58" s="1">
        <v>5</v>
      </c>
      <c r="L58" s="1"/>
    </row>
    <row r="59" spans="1:12" hidden="1" x14ac:dyDescent="0.35">
      <c r="A59" t="s">
        <v>107</v>
      </c>
      <c r="B59" t="s">
        <v>196</v>
      </c>
      <c r="C59" t="s">
        <v>120</v>
      </c>
      <c r="D59" t="s">
        <v>203</v>
      </c>
      <c r="E59">
        <f>SUM(Table13[[#This Row],[2024]:[2014]])</f>
        <v>4</v>
      </c>
      <c r="F59" s="1"/>
      <c r="G59" s="1"/>
      <c r="H59" s="1">
        <v>1</v>
      </c>
      <c r="I59" s="1">
        <v>3</v>
      </c>
      <c r="J59" s="1"/>
      <c r="K59" s="1"/>
      <c r="L59" s="1"/>
    </row>
    <row r="60" spans="1:12" hidden="1" x14ac:dyDescent="0.35">
      <c r="A60" t="s">
        <v>107</v>
      </c>
      <c r="B60" t="s">
        <v>204</v>
      </c>
      <c r="C60" t="s">
        <v>205</v>
      </c>
      <c r="D60" t="s">
        <v>206</v>
      </c>
      <c r="E60">
        <f>SUM(Table13[[#This Row],[2024]:[2014]])</f>
        <v>1</v>
      </c>
      <c r="F60" s="1"/>
      <c r="G60" s="1"/>
      <c r="H60" s="1"/>
      <c r="I60" s="1">
        <v>1</v>
      </c>
      <c r="J60" s="1"/>
      <c r="K60" s="1"/>
      <c r="L60" s="1"/>
    </row>
    <row r="61" spans="1:12" hidden="1" x14ac:dyDescent="0.35">
      <c r="A61" t="s">
        <v>107</v>
      </c>
      <c r="B61" t="s">
        <v>207</v>
      </c>
      <c r="C61" t="s">
        <v>208</v>
      </c>
      <c r="D61" t="s">
        <v>209</v>
      </c>
      <c r="E61">
        <f>SUM(Table13[[#This Row],[2024]:[2014]])</f>
        <v>1</v>
      </c>
      <c r="F61" s="1"/>
      <c r="G61" s="1"/>
      <c r="H61" s="1"/>
      <c r="I61" s="1">
        <v>1</v>
      </c>
      <c r="J61" s="1"/>
      <c r="K61" s="1"/>
      <c r="L61" s="1"/>
    </row>
    <row r="62" spans="1:12" hidden="1" x14ac:dyDescent="0.35">
      <c r="A62" t="s">
        <v>107</v>
      </c>
      <c r="B62" t="s">
        <v>210</v>
      </c>
      <c r="C62" t="s">
        <v>211</v>
      </c>
      <c r="D62" t="s">
        <v>212</v>
      </c>
      <c r="E62">
        <f>SUM(Table13[[#This Row],[2024]:[2014]])</f>
        <v>1</v>
      </c>
      <c r="F62" s="1"/>
      <c r="G62" s="1"/>
      <c r="H62" s="1"/>
      <c r="I62" s="1"/>
      <c r="J62" s="1"/>
      <c r="K62" s="1">
        <v>1</v>
      </c>
      <c r="L62" s="1"/>
    </row>
    <row r="63" spans="1:12" hidden="1" x14ac:dyDescent="0.35">
      <c r="A63" t="s">
        <v>107</v>
      </c>
      <c r="B63" t="s">
        <v>213</v>
      </c>
      <c r="C63" t="s">
        <v>214</v>
      </c>
      <c r="D63" t="s">
        <v>215</v>
      </c>
      <c r="E63">
        <f>SUM(Table13[[#This Row],[2024]:[2014]])</f>
        <v>1</v>
      </c>
      <c r="F63" s="1"/>
      <c r="G63" s="1"/>
      <c r="H63" s="1"/>
      <c r="I63" s="1"/>
      <c r="J63" s="1">
        <v>1</v>
      </c>
      <c r="K63" s="1"/>
      <c r="L63" s="1"/>
    </row>
    <row r="64" spans="1:12" hidden="1" x14ac:dyDescent="0.35">
      <c r="A64" t="s">
        <v>107</v>
      </c>
      <c r="B64" t="s">
        <v>213</v>
      </c>
      <c r="C64" t="s">
        <v>216</v>
      </c>
      <c r="D64" t="s">
        <v>217</v>
      </c>
      <c r="E64">
        <f>SUM(Table13[[#This Row],[2024]:[2014]])</f>
        <v>2</v>
      </c>
      <c r="F64" s="1"/>
      <c r="G64" s="1"/>
      <c r="H64" s="1"/>
      <c r="I64" s="1"/>
      <c r="J64" s="1">
        <v>1</v>
      </c>
      <c r="K64" s="1">
        <v>1</v>
      </c>
      <c r="L64" s="1"/>
    </row>
    <row r="65" spans="1:12" hidden="1" x14ac:dyDescent="0.35">
      <c r="A65" t="s">
        <v>107</v>
      </c>
      <c r="B65" t="s">
        <v>213</v>
      </c>
      <c r="C65" t="s">
        <v>218</v>
      </c>
      <c r="D65" t="s">
        <v>219</v>
      </c>
      <c r="E65">
        <f>SUM(Table13[[#This Row],[2024]:[2014]])</f>
        <v>11</v>
      </c>
      <c r="F65" s="1"/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</row>
    <row r="66" spans="1:12" hidden="1" x14ac:dyDescent="0.35">
      <c r="A66" t="s">
        <v>107</v>
      </c>
      <c r="B66" t="s">
        <v>213</v>
      </c>
      <c r="C66" t="s">
        <v>220</v>
      </c>
      <c r="D66" t="s">
        <v>221</v>
      </c>
      <c r="E66">
        <f>SUM(Table13[[#This Row],[2024]:[2014]])</f>
        <v>1</v>
      </c>
      <c r="F66" s="1"/>
      <c r="G66" s="1"/>
      <c r="H66" s="1"/>
      <c r="I66" s="1">
        <v>1</v>
      </c>
      <c r="J66" s="1"/>
      <c r="K66" s="1"/>
      <c r="L66" s="1"/>
    </row>
    <row r="67" spans="1:12" hidden="1" x14ac:dyDescent="0.35">
      <c r="A67" t="s">
        <v>107</v>
      </c>
      <c r="B67" t="s">
        <v>213</v>
      </c>
      <c r="C67" t="s">
        <v>222</v>
      </c>
      <c r="D67" t="s">
        <v>223</v>
      </c>
      <c r="E67">
        <f>SUM(Table13[[#This Row],[2024]:[2014]])</f>
        <v>1</v>
      </c>
      <c r="F67" s="1"/>
      <c r="G67" s="1"/>
      <c r="H67" s="1"/>
      <c r="I67" s="1"/>
      <c r="J67" s="1"/>
      <c r="K67" s="1">
        <v>1</v>
      </c>
      <c r="L67" s="1"/>
    </row>
    <row r="68" spans="1:12" hidden="1" x14ac:dyDescent="0.35">
      <c r="A68" t="s">
        <v>107</v>
      </c>
      <c r="B68" t="s">
        <v>213</v>
      </c>
      <c r="C68" t="s">
        <v>224</v>
      </c>
      <c r="D68" t="s">
        <v>225</v>
      </c>
      <c r="E68">
        <f>SUM(Table13[[#This Row],[2024]:[2014]])</f>
        <v>0</v>
      </c>
      <c r="F68" s="1"/>
      <c r="G68" s="1"/>
      <c r="H68" s="1"/>
      <c r="I68" s="1"/>
      <c r="J68" s="1">
        <v>-1</v>
      </c>
      <c r="K68" s="1">
        <v>1</v>
      </c>
      <c r="L68" s="1"/>
    </row>
    <row r="69" spans="1:12" hidden="1" x14ac:dyDescent="0.35">
      <c r="A69" t="s">
        <v>107</v>
      </c>
      <c r="B69" t="s">
        <v>213</v>
      </c>
      <c r="C69" t="s">
        <v>226</v>
      </c>
      <c r="D69" t="s">
        <v>227</v>
      </c>
      <c r="E69">
        <f>SUM(Table13[[#This Row],[2024]:[2014]])</f>
        <v>15</v>
      </c>
      <c r="F69" s="1"/>
      <c r="G69" s="1"/>
      <c r="H69" s="1"/>
      <c r="I69" s="1"/>
      <c r="J69" s="1"/>
      <c r="K69" s="1">
        <v>15</v>
      </c>
      <c r="L69" s="1">
        <v>0</v>
      </c>
    </row>
    <row r="70" spans="1:12" hidden="1" x14ac:dyDescent="0.35">
      <c r="A70" t="s">
        <v>107</v>
      </c>
      <c r="B70" t="s">
        <v>213</v>
      </c>
      <c r="C70" t="s">
        <v>228</v>
      </c>
      <c r="D70" t="s">
        <v>229</v>
      </c>
      <c r="E70">
        <f>SUM(Table13[[#This Row],[2024]:[2014]])</f>
        <v>16</v>
      </c>
      <c r="F70" s="1"/>
      <c r="G70" s="1"/>
      <c r="H70" s="1"/>
      <c r="I70" s="1"/>
      <c r="J70" s="1">
        <v>7</v>
      </c>
      <c r="K70" s="1">
        <v>9</v>
      </c>
      <c r="L70" s="1"/>
    </row>
    <row r="71" spans="1:12" hidden="1" x14ac:dyDescent="0.35">
      <c r="A71" t="s">
        <v>107</v>
      </c>
      <c r="B71" t="s">
        <v>230</v>
      </c>
      <c r="C71" t="s">
        <v>231</v>
      </c>
      <c r="D71" t="s">
        <v>232</v>
      </c>
      <c r="E71">
        <f>SUM(Table13[[#This Row],[2024]:[2014]])</f>
        <v>1</v>
      </c>
      <c r="F71" s="1"/>
      <c r="G71" s="1"/>
      <c r="H71" s="1"/>
      <c r="I71" s="1"/>
      <c r="J71" s="1"/>
      <c r="K71" s="1">
        <v>1</v>
      </c>
      <c r="L71" s="1"/>
    </row>
    <row r="72" spans="1:12" hidden="1" x14ac:dyDescent="0.35">
      <c r="A72" t="s">
        <v>107</v>
      </c>
      <c r="B72" t="s">
        <v>230</v>
      </c>
      <c r="C72" t="s">
        <v>233</v>
      </c>
      <c r="D72" t="s">
        <v>234</v>
      </c>
      <c r="E72">
        <f>SUM(Table13[[#This Row],[2024]:[2014]])</f>
        <v>0</v>
      </c>
      <c r="F72" s="1"/>
      <c r="G72" s="1"/>
      <c r="H72" s="1"/>
      <c r="I72" s="1"/>
      <c r="J72" s="1">
        <v>-2</v>
      </c>
      <c r="K72" s="1">
        <v>2</v>
      </c>
      <c r="L72" s="1"/>
    </row>
    <row r="73" spans="1:12" hidden="1" x14ac:dyDescent="0.35">
      <c r="A73" t="s">
        <v>107</v>
      </c>
      <c r="B73" t="s">
        <v>230</v>
      </c>
      <c r="C73" t="s">
        <v>235</v>
      </c>
      <c r="D73" t="s">
        <v>236</v>
      </c>
      <c r="E73">
        <f>SUM(Table13[[#This Row],[2024]:[2014]])</f>
        <v>0</v>
      </c>
      <c r="F73" s="1"/>
      <c r="G73" s="1"/>
      <c r="H73" s="1"/>
      <c r="I73" s="1"/>
      <c r="J73" s="1"/>
      <c r="K73" s="1">
        <v>0</v>
      </c>
      <c r="L73" s="1">
        <v>0</v>
      </c>
    </row>
    <row r="74" spans="1:12" hidden="1" x14ac:dyDescent="0.35">
      <c r="A74" t="s">
        <v>107</v>
      </c>
      <c r="B74" t="s">
        <v>237</v>
      </c>
      <c r="C74" t="s">
        <v>238</v>
      </c>
      <c r="D74" t="s">
        <v>239</v>
      </c>
      <c r="E74">
        <f>SUM(Table13[[#This Row],[2024]:[2014]])</f>
        <v>9</v>
      </c>
      <c r="F74" s="1">
        <v>2</v>
      </c>
      <c r="G74" s="1">
        <v>3</v>
      </c>
      <c r="H74" s="1">
        <v>1</v>
      </c>
      <c r="I74" s="1">
        <v>3</v>
      </c>
      <c r="J74" s="1"/>
      <c r="K74" s="1"/>
      <c r="L74" s="1"/>
    </row>
    <row r="75" spans="1:12" hidden="1" x14ac:dyDescent="0.35">
      <c r="A75" t="s">
        <v>107</v>
      </c>
      <c r="B75" t="s">
        <v>237</v>
      </c>
      <c r="C75" t="s">
        <v>240</v>
      </c>
      <c r="D75" t="s">
        <v>241</v>
      </c>
      <c r="E75">
        <f>SUM(Table13[[#This Row],[2024]:[2014]])</f>
        <v>1</v>
      </c>
      <c r="F75" s="1"/>
      <c r="G75" s="1">
        <v>1</v>
      </c>
      <c r="H75" s="1"/>
      <c r="I75" s="1"/>
      <c r="J75" s="1"/>
      <c r="K75" s="1"/>
      <c r="L75" s="1"/>
    </row>
    <row r="76" spans="1:12" hidden="1" x14ac:dyDescent="0.35">
      <c r="A76" t="s">
        <v>107</v>
      </c>
      <c r="B76" t="s">
        <v>237</v>
      </c>
      <c r="C76" t="s">
        <v>242</v>
      </c>
      <c r="D76" t="s">
        <v>243</v>
      </c>
      <c r="E76">
        <f>SUM(Table13[[#This Row],[2024]:[2014]])</f>
        <v>1</v>
      </c>
      <c r="F76" s="1"/>
      <c r="G76" s="1"/>
      <c r="H76" s="1"/>
      <c r="I76" s="1">
        <v>1</v>
      </c>
      <c r="J76" s="1"/>
      <c r="K76" s="1"/>
      <c r="L76" s="1"/>
    </row>
    <row r="77" spans="1:12" hidden="1" x14ac:dyDescent="0.35">
      <c r="A77" t="s">
        <v>107</v>
      </c>
      <c r="B77" t="s">
        <v>237</v>
      </c>
      <c r="C77" t="s">
        <v>244</v>
      </c>
      <c r="D77" t="s">
        <v>245</v>
      </c>
      <c r="E77">
        <f>SUM(Table13[[#This Row],[2024]:[2014]])</f>
        <v>5</v>
      </c>
      <c r="F77" s="1"/>
      <c r="G77" s="1"/>
      <c r="H77" s="1"/>
      <c r="I77" s="1"/>
      <c r="J77" s="1"/>
      <c r="K77" s="1">
        <v>5</v>
      </c>
      <c r="L77" s="1"/>
    </row>
    <row r="78" spans="1:12" hidden="1" x14ac:dyDescent="0.35">
      <c r="A78" t="s">
        <v>107</v>
      </c>
      <c r="B78" t="s">
        <v>237</v>
      </c>
      <c r="C78" t="s">
        <v>246</v>
      </c>
      <c r="D78" t="s">
        <v>247</v>
      </c>
      <c r="E78">
        <f>SUM(Table13[[#This Row],[2024]:[2014]])</f>
        <v>4</v>
      </c>
      <c r="F78" s="1"/>
      <c r="G78" s="1"/>
      <c r="H78" s="1"/>
      <c r="I78" s="1"/>
      <c r="J78" s="1">
        <v>1</v>
      </c>
      <c r="K78" s="1">
        <v>3</v>
      </c>
      <c r="L78" s="1"/>
    </row>
    <row r="79" spans="1:12" hidden="1" x14ac:dyDescent="0.35">
      <c r="A79" t="s">
        <v>107</v>
      </c>
      <c r="B79" t="s">
        <v>237</v>
      </c>
      <c r="C79" t="s">
        <v>248</v>
      </c>
      <c r="D79" t="s">
        <v>249</v>
      </c>
      <c r="E79">
        <f>SUM(Table13[[#This Row],[2024]:[2014]])</f>
        <v>1</v>
      </c>
      <c r="F79" s="1"/>
      <c r="G79" s="1"/>
      <c r="H79" s="1"/>
      <c r="I79" s="1"/>
      <c r="J79" s="1">
        <v>1</v>
      </c>
      <c r="K79" s="1"/>
      <c r="L79" s="1"/>
    </row>
    <row r="80" spans="1:12" hidden="1" x14ac:dyDescent="0.35">
      <c r="A80" t="s">
        <v>107</v>
      </c>
      <c r="B80" t="s">
        <v>250</v>
      </c>
      <c r="C80" t="s">
        <v>251</v>
      </c>
      <c r="D80" t="s">
        <v>252</v>
      </c>
      <c r="E80">
        <f>SUM(Table13[[#This Row],[2024]:[2014]])</f>
        <v>1</v>
      </c>
      <c r="F80" s="1"/>
      <c r="G80" s="1"/>
      <c r="H80" s="1"/>
      <c r="I80" s="1"/>
      <c r="J80" s="1"/>
      <c r="K80" s="1">
        <v>1</v>
      </c>
      <c r="L80" s="1"/>
    </row>
    <row r="81" spans="1:12" hidden="1" x14ac:dyDescent="0.35">
      <c r="A81" t="s">
        <v>107</v>
      </c>
      <c r="B81" t="s">
        <v>253</v>
      </c>
      <c r="C81" t="s">
        <v>254</v>
      </c>
      <c r="D81" t="s">
        <v>255</v>
      </c>
      <c r="E81">
        <f>SUM(Table13[[#This Row],[2024]:[2014]])</f>
        <v>4</v>
      </c>
      <c r="F81" s="1"/>
      <c r="G81" s="1"/>
      <c r="H81" s="1"/>
      <c r="I81" s="1"/>
      <c r="J81" s="1"/>
      <c r="K81" s="1">
        <v>4</v>
      </c>
      <c r="L81" s="1"/>
    </row>
    <row r="82" spans="1:12" hidden="1" x14ac:dyDescent="0.35">
      <c r="A82" t="s">
        <v>107</v>
      </c>
      <c r="B82" t="s">
        <v>253</v>
      </c>
      <c r="C82" t="s">
        <v>256</v>
      </c>
      <c r="D82" t="s">
        <v>257</v>
      </c>
      <c r="E82">
        <f>SUM(Table13[[#This Row],[2024]:[2014]])</f>
        <v>1</v>
      </c>
      <c r="F82" s="1"/>
      <c r="G82" s="1"/>
      <c r="H82" s="1"/>
      <c r="I82" s="1">
        <v>1</v>
      </c>
      <c r="J82" s="1"/>
      <c r="K82" s="1"/>
      <c r="L82" s="1"/>
    </row>
    <row r="83" spans="1:12" hidden="1" x14ac:dyDescent="0.35">
      <c r="A83" t="s">
        <v>107</v>
      </c>
      <c r="B83" t="s">
        <v>253</v>
      </c>
      <c r="C83" t="s">
        <v>258</v>
      </c>
      <c r="D83" t="s">
        <v>259</v>
      </c>
      <c r="E83">
        <f>SUM(Table13[[#This Row],[2024]:[2014]])</f>
        <v>6</v>
      </c>
      <c r="F83" s="1"/>
      <c r="G83" s="1"/>
      <c r="H83" s="1"/>
      <c r="I83" s="1">
        <v>2</v>
      </c>
      <c r="J83" s="1">
        <v>3</v>
      </c>
      <c r="K83" s="1">
        <v>1</v>
      </c>
      <c r="L83" s="1"/>
    </row>
    <row r="84" spans="1:12" hidden="1" x14ac:dyDescent="0.35">
      <c r="A84" t="s">
        <v>107</v>
      </c>
      <c r="B84" t="s">
        <v>260</v>
      </c>
      <c r="C84" t="s">
        <v>120</v>
      </c>
      <c r="D84" t="s">
        <v>261</v>
      </c>
      <c r="E84">
        <f>SUM(Table13[[#This Row],[2024]:[2014]])</f>
        <v>575</v>
      </c>
      <c r="F84" s="1">
        <v>23</v>
      </c>
      <c r="G84" s="1">
        <v>52</v>
      </c>
      <c r="H84" s="1">
        <v>87</v>
      </c>
      <c r="I84" s="1">
        <v>217</v>
      </c>
      <c r="J84" s="1">
        <v>133</v>
      </c>
      <c r="K84" s="1">
        <v>63</v>
      </c>
      <c r="L84" s="1"/>
    </row>
    <row r="85" spans="1:12" hidden="1" x14ac:dyDescent="0.35">
      <c r="A85" t="s">
        <v>107</v>
      </c>
      <c r="B85" t="s">
        <v>260</v>
      </c>
      <c r="C85" t="s">
        <v>120</v>
      </c>
      <c r="D85" t="s">
        <v>262</v>
      </c>
      <c r="E85">
        <f>SUM(Table13[[#This Row],[2024]:[2014]])</f>
        <v>3</v>
      </c>
      <c r="F85" s="1"/>
      <c r="G85" s="1">
        <v>3</v>
      </c>
      <c r="H85" s="1"/>
      <c r="I85" s="1"/>
      <c r="J85" s="1"/>
      <c r="K85" s="1"/>
      <c r="L85" s="1"/>
    </row>
    <row r="86" spans="1:12" hidden="1" x14ac:dyDescent="0.35">
      <c r="A86" t="s">
        <v>107</v>
      </c>
      <c r="B86" t="s">
        <v>260</v>
      </c>
      <c r="C86" t="s">
        <v>120</v>
      </c>
      <c r="D86" t="s">
        <v>263</v>
      </c>
      <c r="E86">
        <f>SUM(Table13[[#This Row],[2024]:[2014]])</f>
        <v>38</v>
      </c>
      <c r="F86" s="1"/>
      <c r="G86" s="1"/>
      <c r="H86" s="1"/>
      <c r="I86" s="1"/>
      <c r="J86" s="1"/>
      <c r="K86" s="1">
        <v>38</v>
      </c>
      <c r="L86" s="1"/>
    </row>
    <row r="87" spans="1:12" hidden="1" x14ac:dyDescent="0.35">
      <c r="A87" t="s">
        <v>107</v>
      </c>
      <c r="B87" t="s">
        <v>260</v>
      </c>
      <c r="C87" t="s">
        <v>264</v>
      </c>
      <c r="D87" t="s">
        <v>265</v>
      </c>
      <c r="E87">
        <f>SUM(Table13[[#This Row],[2024]:[2014]])</f>
        <v>61</v>
      </c>
      <c r="F87" s="1"/>
      <c r="G87" s="1">
        <v>8</v>
      </c>
      <c r="H87" s="1">
        <v>4</v>
      </c>
      <c r="I87" s="1">
        <v>16</v>
      </c>
      <c r="J87" s="1">
        <v>24</v>
      </c>
      <c r="K87" s="1">
        <v>9</v>
      </c>
      <c r="L87" s="1"/>
    </row>
    <row r="88" spans="1:12" hidden="1" x14ac:dyDescent="0.35">
      <c r="A88" t="s">
        <v>107</v>
      </c>
      <c r="B88" t="s">
        <v>260</v>
      </c>
      <c r="C88" t="s">
        <v>266</v>
      </c>
      <c r="D88" t="s">
        <v>267</v>
      </c>
      <c r="E88">
        <f>SUM(Table13[[#This Row],[2024]:[2014]])</f>
        <v>1</v>
      </c>
      <c r="F88" s="1"/>
      <c r="G88" s="1"/>
      <c r="H88" s="1"/>
      <c r="I88" s="1">
        <v>1</v>
      </c>
      <c r="J88" s="1"/>
      <c r="K88" s="1"/>
      <c r="L88" s="1"/>
    </row>
    <row r="89" spans="1:12" hidden="1" x14ac:dyDescent="0.35">
      <c r="A89" t="s">
        <v>107</v>
      </c>
      <c r="B89" t="s">
        <v>260</v>
      </c>
      <c r="C89" t="s">
        <v>268</v>
      </c>
      <c r="D89" t="s">
        <v>269</v>
      </c>
      <c r="E89">
        <f>SUM(Table13[[#This Row],[2024]:[2014]])</f>
        <v>1</v>
      </c>
      <c r="F89" s="1"/>
      <c r="G89" s="1">
        <v>1</v>
      </c>
      <c r="H89" s="1"/>
      <c r="I89" s="1"/>
      <c r="J89" s="1"/>
      <c r="K89" s="1"/>
      <c r="L89" s="1"/>
    </row>
    <row r="90" spans="1:12" hidden="1" x14ac:dyDescent="0.35">
      <c r="A90" t="s">
        <v>107</v>
      </c>
      <c r="B90" t="s">
        <v>260</v>
      </c>
      <c r="C90" t="s">
        <v>270</v>
      </c>
      <c r="D90" t="s">
        <v>271</v>
      </c>
      <c r="E90">
        <f>SUM(Table13[[#This Row],[2024]:[2014]])</f>
        <v>170</v>
      </c>
      <c r="F90" s="1">
        <v>5</v>
      </c>
      <c r="G90" s="1">
        <v>13</v>
      </c>
      <c r="H90" s="1">
        <v>11</v>
      </c>
      <c r="I90" s="1">
        <v>15</v>
      </c>
      <c r="J90" s="1">
        <v>27</v>
      </c>
      <c r="K90" s="1">
        <v>99</v>
      </c>
      <c r="L90" s="1">
        <v>0</v>
      </c>
    </row>
    <row r="91" spans="1:12" hidden="1" x14ac:dyDescent="0.35">
      <c r="A91" t="s">
        <v>107</v>
      </c>
      <c r="B91" t="s">
        <v>260</v>
      </c>
      <c r="C91" t="s">
        <v>272</v>
      </c>
      <c r="D91" t="s">
        <v>273</v>
      </c>
      <c r="E91">
        <f>SUM(Table13[[#This Row],[2024]:[2014]])</f>
        <v>4</v>
      </c>
      <c r="F91" s="1"/>
      <c r="G91" s="1"/>
      <c r="H91" s="1"/>
      <c r="I91" s="1"/>
      <c r="J91" s="1">
        <v>4</v>
      </c>
      <c r="K91" s="1"/>
      <c r="L91" s="1"/>
    </row>
    <row r="92" spans="1:12" hidden="1" x14ac:dyDescent="0.35">
      <c r="A92" t="s">
        <v>107</v>
      </c>
      <c r="B92" t="s">
        <v>260</v>
      </c>
      <c r="C92" t="s">
        <v>274</v>
      </c>
      <c r="D92" t="s">
        <v>275</v>
      </c>
      <c r="E92">
        <f>SUM(Table13[[#This Row],[2024]:[2014]])</f>
        <v>1</v>
      </c>
      <c r="F92" s="1"/>
      <c r="G92" s="1">
        <v>1</v>
      </c>
      <c r="H92" s="1"/>
      <c r="I92" s="1"/>
      <c r="J92" s="1"/>
      <c r="K92" s="1"/>
      <c r="L92" s="1"/>
    </row>
    <row r="93" spans="1:12" hidden="1" x14ac:dyDescent="0.35">
      <c r="A93" t="s">
        <v>107</v>
      </c>
      <c r="B93" t="s">
        <v>260</v>
      </c>
      <c r="C93" t="s">
        <v>276</v>
      </c>
      <c r="D93" t="s">
        <v>277</v>
      </c>
      <c r="E93">
        <f>SUM(Table13[[#This Row],[2024]:[2014]])</f>
        <v>3</v>
      </c>
      <c r="F93" s="1"/>
      <c r="G93" s="1"/>
      <c r="H93" s="1">
        <v>1</v>
      </c>
      <c r="I93" s="1">
        <v>2</v>
      </c>
      <c r="J93" s="1"/>
      <c r="K93" s="1"/>
      <c r="L93" s="1"/>
    </row>
    <row r="94" spans="1:12" hidden="1" x14ac:dyDescent="0.35">
      <c r="A94" t="s">
        <v>107</v>
      </c>
      <c r="B94" t="s">
        <v>260</v>
      </c>
      <c r="C94" t="s">
        <v>278</v>
      </c>
      <c r="D94" t="s">
        <v>279</v>
      </c>
      <c r="E94">
        <f>SUM(Table13[[#This Row],[2024]:[2014]])</f>
        <v>24</v>
      </c>
      <c r="F94" s="1">
        <v>2</v>
      </c>
      <c r="G94" s="1">
        <v>2</v>
      </c>
      <c r="H94" s="1">
        <v>2</v>
      </c>
      <c r="I94" s="1">
        <v>5</v>
      </c>
      <c r="J94" s="1">
        <v>10</v>
      </c>
      <c r="K94" s="1">
        <v>3</v>
      </c>
      <c r="L94" s="1"/>
    </row>
    <row r="95" spans="1:12" hidden="1" x14ac:dyDescent="0.35">
      <c r="A95" t="s">
        <v>107</v>
      </c>
      <c r="B95" t="s">
        <v>260</v>
      </c>
      <c r="C95" t="s">
        <v>280</v>
      </c>
      <c r="D95" t="s">
        <v>281</v>
      </c>
      <c r="E95">
        <f>SUM(Table13[[#This Row],[2024]:[2014]])</f>
        <v>16</v>
      </c>
      <c r="F95" s="1"/>
      <c r="G95" s="1">
        <v>1</v>
      </c>
      <c r="H95" s="1">
        <v>3</v>
      </c>
      <c r="I95" s="1">
        <v>6</v>
      </c>
      <c r="J95" s="1">
        <v>5</v>
      </c>
      <c r="K95" s="1">
        <v>1</v>
      </c>
      <c r="L95" s="1"/>
    </row>
    <row r="96" spans="1:12" hidden="1" x14ac:dyDescent="0.35">
      <c r="A96" t="s">
        <v>107</v>
      </c>
      <c r="B96" t="s">
        <v>260</v>
      </c>
      <c r="C96" t="s">
        <v>120</v>
      </c>
      <c r="D96" t="s">
        <v>282</v>
      </c>
      <c r="E96">
        <f>SUM(Table13[[#This Row],[2024]:[2014]])</f>
        <v>0</v>
      </c>
      <c r="F96" s="1"/>
      <c r="G96" s="1"/>
      <c r="H96" s="1"/>
      <c r="I96" s="1"/>
      <c r="J96" s="1"/>
      <c r="K96" s="1">
        <v>0</v>
      </c>
      <c r="L96" s="1"/>
    </row>
    <row r="97" spans="1:16" hidden="1" x14ac:dyDescent="0.35">
      <c r="A97" t="s">
        <v>107</v>
      </c>
      <c r="B97" t="s">
        <v>260</v>
      </c>
      <c r="C97" t="s">
        <v>283</v>
      </c>
      <c r="D97" t="s">
        <v>284</v>
      </c>
      <c r="E97">
        <f>SUM(Table13[[#This Row],[2024]:[2014]])</f>
        <v>0</v>
      </c>
      <c r="F97" s="1"/>
      <c r="G97" s="1"/>
      <c r="H97" s="1"/>
      <c r="I97" s="1">
        <v>0</v>
      </c>
      <c r="J97" s="1"/>
      <c r="K97" s="1"/>
      <c r="L97" s="1"/>
    </row>
    <row r="98" spans="1:16" hidden="1" x14ac:dyDescent="0.35">
      <c r="A98" t="s">
        <v>107</v>
      </c>
      <c r="B98" t="s">
        <v>260</v>
      </c>
      <c r="C98" t="s">
        <v>285</v>
      </c>
      <c r="D98" t="s">
        <v>286</v>
      </c>
      <c r="E98">
        <f>SUM(Table13[[#This Row],[2024]:[2014]])</f>
        <v>68</v>
      </c>
      <c r="F98" s="1"/>
      <c r="G98" s="1"/>
      <c r="H98" s="1"/>
      <c r="I98" s="1"/>
      <c r="J98" s="1">
        <v>23</v>
      </c>
      <c r="K98" s="1">
        <v>45</v>
      </c>
      <c r="L98" s="1">
        <v>0</v>
      </c>
    </row>
    <row r="99" spans="1:16" hidden="1" x14ac:dyDescent="0.35">
      <c r="A99" t="s">
        <v>107</v>
      </c>
      <c r="B99" t="s">
        <v>260</v>
      </c>
      <c r="C99" t="s">
        <v>287</v>
      </c>
      <c r="D99" t="s">
        <v>288</v>
      </c>
      <c r="E99">
        <f>SUM(Table13[[#This Row],[2024]:[2014]])</f>
        <v>6</v>
      </c>
      <c r="F99" s="1"/>
      <c r="G99" s="1"/>
      <c r="H99" s="1"/>
      <c r="I99" s="1"/>
      <c r="J99" s="1"/>
      <c r="K99" s="1">
        <v>6</v>
      </c>
      <c r="L99" s="1">
        <v>0</v>
      </c>
    </row>
    <row r="100" spans="1:16" hidden="1" x14ac:dyDescent="0.35">
      <c r="A100" t="s">
        <v>107</v>
      </c>
      <c r="B100" t="s">
        <v>260</v>
      </c>
      <c r="C100" t="s">
        <v>289</v>
      </c>
      <c r="D100" t="s">
        <v>290</v>
      </c>
      <c r="E100">
        <f>SUM(Table13[[#This Row],[2024]:[2014]])</f>
        <v>1</v>
      </c>
      <c r="F100" s="1"/>
      <c r="G100" s="1"/>
      <c r="H100" s="1"/>
      <c r="I100" s="1"/>
      <c r="J100" s="1">
        <v>1</v>
      </c>
      <c r="K100" s="1"/>
      <c r="L100" s="1"/>
    </row>
    <row r="101" spans="1:16" hidden="1" x14ac:dyDescent="0.35">
      <c r="A101" t="s">
        <v>107</v>
      </c>
      <c r="B101" t="s">
        <v>260</v>
      </c>
      <c r="C101" t="s">
        <v>291</v>
      </c>
      <c r="D101" t="s">
        <v>292</v>
      </c>
      <c r="E101">
        <f>SUM(Table13[[#This Row],[2024]:[2014]])</f>
        <v>2</v>
      </c>
      <c r="F101" s="1"/>
      <c r="G101" s="1"/>
      <c r="H101" s="1"/>
      <c r="I101" s="1"/>
      <c r="J101" s="1">
        <v>2</v>
      </c>
      <c r="K101" s="1"/>
      <c r="L101" s="1"/>
    </row>
    <row r="102" spans="1:16" hidden="1" x14ac:dyDescent="0.35">
      <c r="A102" t="s">
        <v>107</v>
      </c>
      <c r="B102" t="s">
        <v>260</v>
      </c>
      <c r="C102" t="s">
        <v>293</v>
      </c>
      <c r="D102" t="s">
        <v>294</v>
      </c>
      <c r="E102">
        <f>SUM(Table13[[#This Row],[2024]:[2014]])</f>
        <v>2</v>
      </c>
      <c r="F102" s="1"/>
      <c r="G102" s="1"/>
      <c r="H102" s="1"/>
      <c r="I102" s="1"/>
      <c r="J102" s="1">
        <v>-1</v>
      </c>
      <c r="K102" s="1">
        <v>3</v>
      </c>
      <c r="L102" s="1">
        <v>0</v>
      </c>
    </row>
    <row r="103" spans="1:16" hidden="1" x14ac:dyDescent="0.35">
      <c r="A103" t="s">
        <v>107</v>
      </c>
      <c r="B103" t="s">
        <v>260</v>
      </c>
      <c r="C103" t="s">
        <v>295</v>
      </c>
      <c r="D103" t="s">
        <v>296</v>
      </c>
      <c r="E103">
        <f>SUM(Table13[[#This Row],[2024]:[2014]])</f>
        <v>4</v>
      </c>
      <c r="F103" s="1"/>
      <c r="G103" s="1">
        <v>1</v>
      </c>
      <c r="H103" s="1">
        <v>1</v>
      </c>
      <c r="I103" s="1">
        <v>-1</v>
      </c>
      <c r="J103" s="1">
        <v>3</v>
      </c>
      <c r="K103" s="1"/>
      <c r="L103" s="1"/>
    </row>
    <row r="104" spans="1:16" hidden="1" x14ac:dyDescent="0.35">
      <c r="A104" t="s">
        <v>107</v>
      </c>
      <c r="B104" t="s">
        <v>260</v>
      </c>
      <c r="C104" t="s">
        <v>297</v>
      </c>
      <c r="D104" t="s">
        <v>298</v>
      </c>
      <c r="E104">
        <f>SUM(Table13[[#This Row],[2024]:[2014]])</f>
        <v>3</v>
      </c>
      <c r="F104" s="1"/>
      <c r="G104" s="1">
        <v>3</v>
      </c>
      <c r="H104" s="1"/>
      <c r="I104" s="1"/>
      <c r="J104" s="1"/>
      <c r="K104" s="1"/>
      <c r="L104" s="1"/>
    </row>
    <row r="105" spans="1:16" hidden="1" x14ac:dyDescent="0.35">
      <c r="A105" t="s">
        <v>107</v>
      </c>
      <c r="B105" t="s">
        <v>260</v>
      </c>
      <c r="C105" t="s">
        <v>299</v>
      </c>
      <c r="D105" t="s">
        <v>300</v>
      </c>
      <c r="E105">
        <f>SUM(Table13[[#This Row],[2024]:[2014]])</f>
        <v>1</v>
      </c>
      <c r="F105" s="1"/>
      <c r="G105" s="1">
        <v>1</v>
      </c>
      <c r="H105" s="1"/>
      <c r="I105" s="1"/>
      <c r="J105" s="1"/>
      <c r="K105" s="1"/>
      <c r="L105" s="1"/>
    </row>
    <row r="106" spans="1:16" hidden="1" x14ac:dyDescent="0.35">
      <c r="A106" t="s">
        <v>107</v>
      </c>
      <c r="B106" t="s">
        <v>260</v>
      </c>
      <c r="C106" t="s">
        <v>301</v>
      </c>
      <c r="D106" t="s">
        <v>302</v>
      </c>
      <c r="E106">
        <f>SUM(Table13[[#This Row],[2024]:[2014]])</f>
        <v>1</v>
      </c>
      <c r="F106" s="1"/>
      <c r="G106" s="1">
        <v>1</v>
      </c>
      <c r="H106" s="1"/>
      <c r="I106" s="1"/>
      <c r="J106" s="1"/>
      <c r="K106" s="1"/>
      <c r="L106" s="1"/>
    </row>
    <row r="107" spans="1:16" hidden="1" x14ac:dyDescent="0.35">
      <c r="A107" t="s">
        <v>107</v>
      </c>
      <c r="B107" t="s">
        <v>260</v>
      </c>
      <c r="C107" t="s">
        <v>303</v>
      </c>
      <c r="D107" t="s">
        <v>304</v>
      </c>
      <c r="E107">
        <f>SUM(Table13[[#This Row],[2024]:[2014]])</f>
        <v>4</v>
      </c>
      <c r="F107" s="1"/>
      <c r="G107" s="1"/>
      <c r="H107" s="1"/>
      <c r="I107" s="1">
        <v>1</v>
      </c>
      <c r="J107" s="1">
        <v>2</v>
      </c>
      <c r="K107" s="1">
        <v>1</v>
      </c>
      <c r="L107" s="1">
        <v>0</v>
      </c>
    </row>
    <row r="108" spans="1:16" hidden="1" x14ac:dyDescent="0.35">
      <c r="A108" t="s">
        <v>107</v>
      </c>
      <c r="B108" t="s">
        <v>260</v>
      </c>
      <c r="C108" t="s">
        <v>305</v>
      </c>
      <c r="D108" t="s">
        <v>306</v>
      </c>
      <c r="E108">
        <f>SUM(Table13[[#This Row],[2024]:[2014]])</f>
        <v>0</v>
      </c>
      <c r="F108" s="1"/>
      <c r="G108" s="1"/>
      <c r="H108" s="1"/>
      <c r="I108" s="1">
        <v>-1</v>
      </c>
      <c r="J108" s="1">
        <v>1</v>
      </c>
      <c r="K108" s="1"/>
      <c r="L108" s="1"/>
    </row>
    <row r="109" spans="1:16" hidden="1" x14ac:dyDescent="0.35">
      <c r="A109" t="s">
        <v>107</v>
      </c>
      <c r="B109" t="s">
        <v>260</v>
      </c>
      <c r="C109" t="s">
        <v>307</v>
      </c>
      <c r="D109" t="s">
        <v>308</v>
      </c>
      <c r="E109">
        <f>SUM(Table13[[#This Row],[2024]:[2014]])</f>
        <v>22</v>
      </c>
      <c r="F109" s="1"/>
      <c r="G109" s="1">
        <v>1</v>
      </c>
      <c r="H109" s="1">
        <v>6</v>
      </c>
      <c r="I109" s="1"/>
      <c r="J109" s="1"/>
      <c r="K109" s="1">
        <v>15</v>
      </c>
      <c r="L109" s="1">
        <v>0</v>
      </c>
    </row>
    <row r="110" spans="1:16" hidden="1" x14ac:dyDescent="0.35">
      <c r="A110" t="s">
        <v>107</v>
      </c>
      <c r="B110" t="s">
        <v>260</v>
      </c>
      <c r="C110" t="s">
        <v>309</v>
      </c>
      <c r="D110" t="s">
        <v>310</v>
      </c>
      <c r="E110">
        <f>SUM(Table13[[#This Row],[2024]:[2014]])</f>
        <v>2</v>
      </c>
      <c r="F110" s="1"/>
      <c r="G110" s="1"/>
      <c r="H110" s="1"/>
      <c r="I110" s="1"/>
      <c r="J110" s="1"/>
      <c r="K110" s="1">
        <v>2</v>
      </c>
      <c r="L110" s="1"/>
    </row>
    <row r="111" spans="1:16" hidden="1" x14ac:dyDescent="0.35">
      <c r="A111" t="s">
        <v>107</v>
      </c>
      <c r="B111" t="s">
        <v>260</v>
      </c>
      <c r="C111" t="s">
        <v>311</v>
      </c>
      <c r="D111" t="s">
        <v>312</v>
      </c>
      <c r="E111">
        <f>SUM(Table13[[#This Row],[2024]:[2014]])</f>
        <v>115</v>
      </c>
      <c r="F111" s="1">
        <v>10</v>
      </c>
      <c r="G111" s="1">
        <v>17</v>
      </c>
      <c r="H111" s="1">
        <v>17</v>
      </c>
      <c r="I111" s="1">
        <v>15</v>
      </c>
      <c r="J111" s="1">
        <v>25</v>
      </c>
      <c r="K111" s="1">
        <v>31</v>
      </c>
      <c r="L111" s="1"/>
    </row>
    <row r="112" spans="1:16" x14ac:dyDescent="0.35">
      <c r="A112" t="s">
        <v>313</v>
      </c>
      <c r="B112" t="s">
        <v>119</v>
      </c>
      <c r="C112" t="s">
        <v>120</v>
      </c>
      <c r="D112" t="s">
        <v>121</v>
      </c>
      <c r="E112">
        <f>SUM(Table13[[#This Row],[2024]:[2014]])</f>
        <v>1</v>
      </c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/>
      <c r="P112" s="1"/>
    </row>
    <row r="113" spans="1:16" x14ac:dyDescent="0.35">
      <c r="A113" t="s">
        <v>313</v>
      </c>
      <c r="B113" t="s">
        <v>122</v>
      </c>
      <c r="C113" t="s">
        <v>314</v>
      </c>
      <c r="D113" t="s">
        <v>315</v>
      </c>
      <c r="E113">
        <f>SUM(Table13[[#This Row],[2024]:[2014]])</f>
        <v>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</row>
    <row r="114" spans="1:16" x14ac:dyDescent="0.35">
      <c r="A114" t="s">
        <v>313</v>
      </c>
      <c r="B114" t="s">
        <v>136</v>
      </c>
      <c r="C114" t="s">
        <v>120</v>
      </c>
      <c r="D114" t="s">
        <v>140</v>
      </c>
      <c r="E114">
        <f>SUM(Table13[[#This Row],[2024]:[2014]])</f>
        <v>-1</v>
      </c>
      <c r="F114" s="1">
        <v>-1</v>
      </c>
      <c r="G114" s="1">
        <v>-5</v>
      </c>
      <c r="H114" s="1"/>
      <c r="I114" s="1"/>
      <c r="J114" s="1"/>
      <c r="K114" s="1"/>
      <c r="L114" s="1"/>
      <c r="M114" s="1"/>
      <c r="N114" s="1">
        <v>5</v>
      </c>
      <c r="O114" s="1"/>
      <c r="P114" s="1"/>
    </row>
    <row r="115" spans="1:16" x14ac:dyDescent="0.35">
      <c r="A115" t="s">
        <v>313</v>
      </c>
      <c r="B115" t="s">
        <v>136</v>
      </c>
      <c r="C115" t="s">
        <v>120</v>
      </c>
      <c r="D115" t="s">
        <v>146</v>
      </c>
      <c r="E115">
        <f>SUM(Table13[[#This Row],[2024]:[2014]])</f>
        <v>9</v>
      </c>
      <c r="F115" s="1"/>
      <c r="G115" s="1"/>
      <c r="H115" s="1">
        <v>9</v>
      </c>
      <c r="I115" s="1"/>
      <c r="J115" s="1"/>
      <c r="K115" s="1"/>
      <c r="L115" s="1"/>
      <c r="M115" s="1"/>
      <c r="N115" s="1"/>
      <c r="O115" s="1"/>
      <c r="P115" s="1"/>
    </row>
    <row r="116" spans="1:16" x14ac:dyDescent="0.35">
      <c r="A116" t="s">
        <v>313</v>
      </c>
      <c r="B116" t="s">
        <v>136</v>
      </c>
      <c r="C116" t="s">
        <v>120</v>
      </c>
      <c r="D116" t="s">
        <v>147</v>
      </c>
      <c r="E116">
        <f>SUM(Table13[[#This Row],[2024]:[2014]])</f>
        <v>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35">
      <c r="A117" t="s">
        <v>313</v>
      </c>
      <c r="B117" t="s">
        <v>164</v>
      </c>
      <c r="C117" t="s">
        <v>316</v>
      </c>
      <c r="D117" t="s">
        <v>317</v>
      </c>
      <c r="E117">
        <f>SUM(Table13[[#This Row],[2024]:[2014]])</f>
        <v>1</v>
      </c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35">
      <c r="A118" t="s">
        <v>313</v>
      </c>
      <c r="B118" t="s">
        <v>318</v>
      </c>
      <c r="C118" t="s">
        <v>319</v>
      </c>
      <c r="D118" t="s">
        <v>320</v>
      </c>
      <c r="E118">
        <f>SUM(Table13[[#This Row],[2024]:[2014]])</f>
        <v>1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</row>
    <row r="119" spans="1:16" x14ac:dyDescent="0.35">
      <c r="A119" t="s">
        <v>313</v>
      </c>
      <c r="B119" t="s">
        <v>178</v>
      </c>
      <c r="C119" t="s">
        <v>120</v>
      </c>
      <c r="D119" t="s">
        <v>179</v>
      </c>
      <c r="E119">
        <f>SUM(Table13[[#This Row],[2024]:[2014]])</f>
        <v>-4</v>
      </c>
      <c r="F119" s="1">
        <v>-2</v>
      </c>
      <c r="G119" s="1"/>
      <c r="H119" s="1">
        <v>-2</v>
      </c>
      <c r="I119" s="1">
        <v>-1</v>
      </c>
      <c r="J119" s="1"/>
      <c r="K119" s="1"/>
      <c r="L119" s="1"/>
      <c r="M119" s="1"/>
      <c r="N119" s="1">
        <v>1</v>
      </c>
      <c r="O119" s="1"/>
      <c r="P119" s="1"/>
    </row>
    <row r="120" spans="1:16" x14ac:dyDescent="0.35">
      <c r="A120" t="s">
        <v>313</v>
      </c>
      <c r="B120" t="s">
        <v>178</v>
      </c>
      <c r="C120" t="s">
        <v>120</v>
      </c>
      <c r="D120" t="s">
        <v>180</v>
      </c>
      <c r="E120">
        <f>SUM(Table13[[#This Row],[2024]:[2014]])</f>
        <v>-1</v>
      </c>
      <c r="F120" s="1"/>
      <c r="G120" s="1"/>
      <c r="H120" s="1"/>
      <c r="I120" s="1">
        <v>-1</v>
      </c>
      <c r="J120" s="1"/>
      <c r="K120" s="1"/>
      <c r="L120" s="1"/>
      <c r="M120" s="1"/>
      <c r="N120" s="1"/>
      <c r="O120" s="1"/>
      <c r="P120" s="1"/>
    </row>
    <row r="121" spans="1:16" x14ac:dyDescent="0.35">
      <c r="A121" t="s">
        <v>313</v>
      </c>
      <c r="B121" t="s">
        <v>178</v>
      </c>
      <c r="C121" t="s">
        <v>120</v>
      </c>
      <c r="D121" t="s">
        <v>321</v>
      </c>
      <c r="E121">
        <f>SUM(Table13[[#This Row],[2024]:[2014]])</f>
        <v>5</v>
      </c>
      <c r="F121" s="1"/>
      <c r="G121" s="1"/>
      <c r="H121" s="1">
        <v>3</v>
      </c>
      <c r="I121" s="1">
        <v>2</v>
      </c>
      <c r="J121" s="1"/>
      <c r="K121" s="1"/>
      <c r="L121" s="1"/>
      <c r="M121" s="1"/>
      <c r="N121" s="1"/>
      <c r="O121" s="1"/>
      <c r="P121" s="1"/>
    </row>
    <row r="122" spans="1:16" x14ac:dyDescent="0.35">
      <c r="A122" t="s">
        <v>313</v>
      </c>
      <c r="B122" t="s">
        <v>322</v>
      </c>
      <c r="C122" t="s">
        <v>323</v>
      </c>
      <c r="D122" t="s">
        <v>324</v>
      </c>
      <c r="E122">
        <f>SUM(Table13[[#This Row],[2024]:[2014]])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</row>
    <row r="123" spans="1:16" x14ac:dyDescent="0.35">
      <c r="A123" t="s">
        <v>313</v>
      </c>
      <c r="B123" t="s">
        <v>325</v>
      </c>
      <c r="C123" t="s">
        <v>326</v>
      </c>
      <c r="D123" t="s">
        <v>327</v>
      </c>
      <c r="E123">
        <f>SUM(Table13[[#This Row],[2024]:[2014]])</f>
        <v>1</v>
      </c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</row>
    <row r="124" spans="1:16" x14ac:dyDescent="0.35">
      <c r="A124" t="s">
        <v>313</v>
      </c>
      <c r="B124" t="s">
        <v>188</v>
      </c>
      <c r="C124" t="s">
        <v>328</v>
      </c>
      <c r="D124" t="s">
        <v>329</v>
      </c>
      <c r="E124">
        <f>SUM(Table13[[#This Row],[2024]:[2014]])</f>
        <v>1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</row>
    <row r="125" spans="1:16" x14ac:dyDescent="0.35">
      <c r="A125" t="s">
        <v>313</v>
      </c>
      <c r="B125" t="s">
        <v>196</v>
      </c>
      <c r="C125" t="s">
        <v>120</v>
      </c>
      <c r="D125" t="s">
        <v>199</v>
      </c>
      <c r="E125">
        <f>SUM(Table13[[#This Row],[2024]:[2014]])</f>
        <v>2</v>
      </c>
      <c r="F125" s="1"/>
      <c r="G125" s="1"/>
      <c r="H125" s="1"/>
      <c r="I125" s="1">
        <v>1</v>
      </c>
      <c r="J125" s="1">
        <v>1</v>
      </c>
      <c r="K125" s="1"/>
      <c r="L125" s="1"/>
      <c r="M125" s="1"/>
      <c r="N125" s="1"/>
      <c r="O125" s="1"/>
      <c r="P125" s="1"/>
    </row>
    <row r="126" spans="1:16" x14ac:dyDescent="0.35">
      <c r="A126" t="s">
        <v>313</v>
      </c>
      <c r="B126" t="s">
        <v>196</v>
      </c>
      <c r="C126" t="s">
        <v>120</v>
      </c>
      <c r="D126" t="s">
        <v>201</v>
      </c>
      <c r="E126">
        <f>SUM(Table13[[#This Row],[2024]:[2014]])</f>
        <v>23</v>
      </c>
      <c r="F126" s="1">
        <v>2</v>
      </c>
      <c r="G126" s="1">
        <v>5</v>
      </c>
      <c r="H126" s="1">
        <v>16</v>
      </c>
      <c r="I126" s="1"/>
      <c r="J126" s="1"/>
      <c r="K126" s="1"/>
      <c r="L126" s="1"/>
      <c r="M126" s="1"/>
      <c r="N126" s="1"/>
      <c r="O126" s="1"/>
      <c r="P126" s="1"/>
    </row>
    <row r="127" spans="1:16" x14ac:dyDescent="0.35">
      <c r="A127" t="s">
        <v>313</v>
      </c>
      <c r="B127" t="s">
        <v>196</v>
      </c>
      <c r="C127" t="s">
        <v>120</v>
      </c>
      <c r="D127" t="s">
        <v>203</v>
      </c>
      <c r="E127">
        <f>SUM(Table13[[#This Row],[2024]:[2014]])</f>
        <v>1</v>
      </c>
      <c r="F127" s="1"/>
      <c r="G127" s="1"/>
      <c r="H127" s="1">
        <v>1</v>
      </c>
      <c r="I127" s="1"/>
      <c r="J127" s="1"/>
      <c r="K127" s="1"/>
      <c r="L127" s="1"/>
      <c r="M127" s="1"/>
      <c r="N127" s="1"/>
      <c r="O127" s="1"/>
      <c r="P127" s="1"/>
    </row>
    <row r="128" spans="1:16" x14ac:dyDescent="0.35">
      <c r="A128" t="s">
        <v>313</v>
      </c>
      <c r="B128" t="s">
        <v>213</v>
      </c>
      <c r="C128" t="s">
        <v>330</v>
      </c>
      <c r="D128" t="s">
        <v>331</v>
      </c>
      <c r="E128">
        <f>SUM(Table13[[#This Row],[2024]:[2014]])</f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2</v>
      </c>
      <c r="P128" s="1">
        <v>1</v>
      </c>
    </row>
    <row r="129" spans="1:16" x14ac:dyDescent="0.35">
      <c r="A129" t="s">
        <v>313</v>
      </c>
      <c r="B129" t="s">
        <v>237</v>
      </c>
      <c r="C129" t="s">
        <v>332</v>
      </c>
      <c r="D129" t="s">
        <v>333</v>
      </c>
      <c r="E129">
        <f>SUM(Table13[[#This Row],[2024]:[2014]])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/>
    </row>
    <row r="130" spans="1:16" x14ac:dyDescent="0.35">
      <c r="A130" t="s">
        <v>313</v>
      </c>
      <c r="B130" t="s">
        <v>253</v>
      </c>
      <c r="C130" t="s">
        <v>256</v>
      </c>
      <c r="D130" t="s">
        <v>257</v>
      </c>
      <c r="E130">
        <f>SUM(Table13[[#This Row],[2024]:[2014]])</f>
        <v>2</v>
      </c>
      <c r="F130" s="1"/>
      <c r="G130" s="1"/>
      <c r="H130" s="1"/>
      <c r="I130" s="1"/>
      <c r="J130" s="1">
        <v>2</v>
      </c>
      <c r="K130" s="1"/>
      <c r="L130" s="1"/>
      <c r="M130" s="1"/>
      <c r="N130" s="1"/>
      <c r="O130" s="1"/>
      <c r="P130" s="1"/>
    </row>
    <row r="131" spans="1:16" x14ac:dyDescent="0.35">
      <c r="A131" t="s">
        <v>313</v>
      </c>
      <c r="B131" t="s">
        <v>253</v>
      </c>
      <c r="C131" t="s">
        <v>258</v>
      </c>
      <c r="D131" t="s">
        <v>259</v>
      </c>
      <c r="E131">
        <f>SUM(Table13[[#This Row],[2024]:[2014]])</f>
        <v>7</v>
      </c>
      <c r="F131" s="1"/>
      <c r="G131" s="1"/>
      <c r="H131" s="1">
        <v>1</v>
      </c>
      <c r="I131" s="1">
        <v>3</v>
      </c>
      <c r="J131" s="1"/>
      <c r="K131" s="1">
        <v>2</v>
      </c>
      <c r="L131" s="1"/>
      <c r="M131" s="1"/>
      <c r="N131" s="1"/>
      <c r="O131" s="1"/>
      <c r="P131" s="1">
        <v>1</v>
      </c>
    </row>
    <row r="132" spans="1:16" x14ac:dyDescent="0.35">
      <c r="A132" t="s">
        <v>313</v>
      </c>
      <c r="B132" t="s">
        <v>260</v>
      </c>
      <c r="C132" t="s">
        <v>120</v>
      </c>
      <c r="D132" t="s">
        <v>261</v>
      </c>
      <c r="E132">
        <f>SUM(Table13[[#This Row],[2024]:[2014]])</f>
        <v>129</v>
      </c>
      <c r="F132" s="1">
        <v>8</v>
      </c>
      <c r="G132" s="1">
        <v>26</v>
      </c>
      <c r="H132" s="1">
        <v>20</v>
      </c>
      <c r="I132" s="1">
        <v>13</v>
      </c>
      <c r="J132" s="1">
        <v>9</v>
      </c>
      <c r="K132" s="1">
        <v>9</v>
      </c>
      <c r="L132" s="1">
        <v>-1</v>
      </c>
      <c r="M132" s="1">
        <v>7</v>
      </c>
      <c r="N132" s="1">
        <v>11</v>
      </c>
      <c r="O132" s="1">
        <v>7</v>
      </c>
      <c r="P132" s="1">
        <v>20</v>
      </c>
    </row>
    <row r="133" spans="1:16" x14ac:dyDescent="0.35">
      <c r="A133" t="s">
        <v>313</v>
      </c>
      <c r="B133" t="s">
        <v>260</v>
      </c>
      <c r="C133" t="s">
        <v>120</v>
      </c>
      <c r="D133" t="s">
        <v>262</v>
      </c>
      <c r="E133">
        <f>SUM(Table13[[#This Row],[2024]:[2014]])</f>
        <v>11</v>
      </c>
      <c r="F133" s="1"/>
      <c r="G133" s="1"/>
      <c r="H133" s="1"/>
      <c r="I133" s="1">
        <v>6</v>
      </c>
      <c r="J133" s="1"/>
      <c r="K133" s="1">
        <v>4</v>
      </c>
      <c r="L133" s="1"/>
      <c r="M133" s="1"/>
      <c r="N133" s="1"/>
      <c r="O133" s="1"/>
      <c r="P133" s="1">
        <v>1</v>
      </c>
    </row>
    <row r="134" spans="1:16" x14ac:dyDescent="0.35">
      <c r="A134" t="s">
        <v>313</v>
      </c>
      <c r="B134" t="s">
        <v>260</v>
      </c>
      <c r="C134" t="s">
        <v>120</v>
      </c>
      <c r="D134" t="s">
        <v>334</v>
      </c>
      <c r="E134">
        <f>SUM(Table13[[#This Row],[2024]:[2014]])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>
        <v>1</v>
      </c>
      <c r="P134" s="1"/>
    </row>
    <row r="135" spans="1:16" x14ac:dyDescent="0.35">
      <c r="A135" t="s">
        <v>313</v>
      </c>
      <c r="B135" t="s">
        <v>260</v>
      </c>
      <c r="C135" t="s">
        <v>120</v>
      </c>
      <c r="D135" t="s">
        <v>335</v>
      </c>
      <c r="E135">
        <f>SUM(Table13[[#This Row],[2024]:[2014]])</f>
        <v>10</v>
      </c>
      <c r="F135" s="1"/>
      <c r="G135" s="1">
        <v>3</v>
      </c>
      <c r="H135" s="1">
        <v>3</v>
      </c>
      <c r="I135" s="1">
        <v>4</v>
      </c>
      <c r="J135" s="1"/>
      <c r="K135" s="1"/>
      <c r="L135" s="1"/>
      <c r="M135" s="1"/>
      <c r="N135" s="1"/>
      <c r="O135" s="1"/>
      <c r="P135" s="1"/>
    </row>
    <row r="136" spans="1:16" x14ac:dyDescent="0.35">
      <c r="A136" t="s">
        <v>313</v>
      </c>
      <c r="B136" t="s">
        <v>260</v>
      </c>
      <c r="C136" t="s">
        <v>264</v>
      </c>
      <c r="D136" t="s">
        <v>265</v>
      </c>
      <c r="E136">
        <f>SUM(Table13[[#This Row],[2024]:[2014]])</f>
        <v>35</v>
      </c>
      <c r="F136" s="1"/>
      <c r="G136" s="1">
        <v>1</v>
      </c>
      <c r="H136" s="1">
        <v>1</v>
      </c>
      <c r="I136" s="1">
        <v>4</v>
      </c>
      <c r="J136" s="1">
        <v>12</v>
      </c>
      <c r="K136" s="1">
        <v>1</v>
      </c>
      <c r="L136" s="1">
        <v>3</v>
      </c>
      <c r="M136" s="1">
        <v>6</v>
      </c>
      <c r="N136" s="1">
        <v>2</v>
      </c>
      <c r="O136" s="1">
        <v>5</v>
      </c>
      <c r="P136" s="1"/>
    </row>
    <row r="137" spans="1:16" x14ac:dyDescent="0.35">
      <c r="A137" t="s">
        <v>313</v>
      </c>
      <c r="B137" t="s">
        <v>260</v>
      </c>
      <c r="C137" t="s">
        <v>336</v>
      </c>
      <c r="D137" t="s">
        <v>337</v>
      </c>
      <c r="E137">
        <f>SUM(Table13[[#This Row],[2024]:[2014]])</f>
        <v>3</v>
      </c>
      <c r="F137" s="1"/>
      <c r="G137" s="1"/>
      <c r="H137" s="1"/>
      <c r="I137" s="1"/>
      <c r="J137" s="1">
        <v>-1</v>
      </c>
      <c r="K137" s="1">
        <v>4</v>
      </c>
      <c r="L137" s="1"/>
      <c r="M137" s="1"/>
      <c r="N137" s="1"/>
      <c r="O137" s="1"/>
      <c r="P137" s="1"/>
    </row>
    <row r="138" spans="1:16" x14ac:dyDescent="0.35">
      <c r="A138" t="s">
        <v>313</v>
      </c>
      <c r="B138" t="s">
        <v>260</v>
      </c>
      <c r="C138" t="s">
        <v>338</v>
      </c>
      <c r="D138" t="s">
        <v>339</v>
      </c>
      <c r="E138">
        <f>SUM(Table13[[#This Row],[2024]:[2014]])</f>
        <v>2</v>
      </c>
      <c r="F138" s="1"/>
      <c r="G138" s="1"/>
      <c r="H138" s="1"/>
      <c r="I138" s="1"/>
      <c r="J138" s="1"/>
      <c r="K138" s="1"/>
      <c r="L138" s="1"/>
      <c r="M138" s="1">
        <v>1</v>
      </c>
      <c r="N138" s="1">
        <v>1</v>
      </c>
      <c r="O138" s="1"/>
      <c r="P138" s="1"/>
    </row>
    <row r="139" spans="1:16" x14ac:dyDescent="0.35">
      <c r="A139" t="s">
        <v>313</v>
      </c>
      <c r="B139" t="s">
        <v>260</v>
      </c>
      <c r="C139" t="s">
        <v>340</v>
      </c>
      <c r="D139" t="s">
        <v>341</v>
      </c>
      <c r="E139">
        <f>SUM(Table13[[#This Row],[2024]:[2014]])</f>
        <v>6</v>
      </c>
      <c r="F139" s="1"/>
      <c r="G139" s="1"/>
      <c r="H139" s="1"/>
      <c r="I139" s="1"/>
      <c r="J139" s="1"/>
      <c r="K139" s="1"/>
      <c r="L139" s="1">
        <v>1</v>
      </c>
      <c r="M139" s="1">
        <v>5</v>
      </c>
      <c r="N139" s="1"/>
      <c r="O139" s="1"/>
      <c r="P139" s="1"/>
    </row>
    <row r="140" spans="1:16" x14ac:dyDescent="0.35">
      <c r="A140" t="s">
        <v>313</v>
      </c>
      <c r="B140" t="s">
        <v>260</v>
      </c>
      <c r="C140" t="s">
        <v>266</v>
      </c>
      <c r="D140" t="s">
        <v>267</v>
      </c>
      <c r="E140">
        <f>SUM(Table13[[#This Row],[2024]:[2014]])</f>
        <v>3</v>
      </c>
      <c r="F140" s="1"/>
      <c r="G140" s="1">
        <v>1</v>
      </c>
      <c r="H140" s="1">
        <v>1</v>
      </c>
      <c r="I140" s="1">
        <v>1</v>
      </c>
      <c r="J140" s="1"/>
      <c r="K140" s="1"/>
      <c r="L140" s="1"/>
      <c r="M140" s="1"/>
      <c r="N140" s="1"/>
      <c r="O140" s="1"/>
      <c r="P140" s="1"/>
    </row>
    <row r="141" spans="1:16" x14ac:dyDescent="0.35">
      <c r="A141" t="s">
        <v>313</v>
      </c>
      <c r="B141" t="s">
        <v>260</v>
      </c>
      <c r="C141" t="s">
        <v>270</v>
      </c>
      <c r="D141" t="s">
        <v>271</v>
      </c>
      <c r="E141">
        <f>SUM(Table13[[#This Row],[2024]:[2014]])</f>
        <v>24</v>
      </c>
      <c r="F141" s="1">
        <v>10</v>
      </c>
      <c r="G141" s="1">
        <v>6</v>
      </c>
      <c r="H141" s="1">
        <v>2</v>
      </c>
      <c r="I141" s="1">
        <v>2</v>
      </c>
      <c r="J141" s="1">
        <v>1</v>
      </c>
      <c r="K141" s="1">
        <v>0</v>
      </c>
      <c r="L141" s="1">
        <v>3</v>
      </c>
      <c r="M141" s="1"/>
      <c r="N141" s="1"/>
      <c r="O141" s="1"/>
      <c r="P141" s="1"/>
    </row>
    <row r="142" spans="1:16" x14ac:dyDescent="0.35">
      <c r="A142" t="s">
        <v>313</v>
      </c>
      <c r="B142" t="s">
        <v>260</v>
      </c>
      <c r="C142" t="s">
        <v>342</v>
      </c>
      <c r="D142" t="s">
        <v>343</v>
      </c>
      <c r="E142">
        <f>SUM(Table13[[#This Row],[2024]:[2014]])</f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35">
      <c r="A143" t="s">
        <v>313</v>
      </c>
      <c r="B143" t="s">
        <v>260</v>
      </c>
      <c r="C143" t="s">
        <v>274</v>
      </c>
      <c r="D143" t="s">
        <v>275</v>
      </c>
      <c r="E143">
        <f>SUM(Table13[[#This Row],[2024]:[2014]])</f>
        <v>1</v>
      </c>
      <c r="F143" s="1"/>
      <c r="G143" s="1"/>
      <c r="H143" s="1"/>
      <c r="I143" s="1"/>
      <c r="J143" s="1"/>
      <c r="K143" s="1">
        <v>1</v>
      </c>
      <c r="L143" s="1"/>
      <c r="M143" s="1"/>
      <c r="N143" s="1"/>
      <c r="O143" s="1"/>
      <c r="P143" s="1"/>
    </row>
    <row r="144" spans="1:16" x14ac:dyDescent="0.35">
      <c r="A144" t="s">
        <v>313</v>
      </c>
      <c r="B144" t="s">
        <v>260</v>
      </c>
      <c r="C144" t="s">
        <v>276</v>
      </c>
      <c r="D144" t="s">
        <v>277</v>
      </c>
      <c r="E144">
        <f>SUM(Table13[[#This Row],[2024]:[2014]])</f>
        <v>1</v>
      </c>
      <c r="F144" s="1"/>
      <c r="G144" s="1"/>
      <c r="H144" s="1"/>
      <c r="I144" s="1"/>
      <c r="J144" s="1"/>
      <c r="K144" s="1"/>
      <c r="L144" s="1"/>
      <c r="M144" s="1">
        <v>1</v>
      </c>
      <c r="N144" s="1"/>
      <c r="O144" s="1"/>
      <c r="P144" s="1"/>
    </row>
    <row r="145" spans="1:16" x14ac:dyDescent="0.35">
      <c r="A145" t="s">
        <v>313</v>
      </c>
      <c r="B145" t="s">
        <v>260</v>
      </c>
      <c r="C145" t="s">
        <v>278</v>
      </c>
      <c r="D145" t="s">
        <v>279</v>
      </c>
      <c r="E145">
        <f>SUM(Table13[[#This Row],[2024]:[2014]])</f>
        <v>6</v>
      </c>
      <c r="F145" s="1"/>
      <c r="G145" s="1"/>
      <c r="H145" s="1">
        <v>3</v>
      </c>
      <c r="I145" s="1"/>
      <c r="J145" s="1">
        <v>1</v>
      </c>
      <c r="K145" s="1"/>
      <c r="L145" s="1">
        <v>1</v>
      </c>
      <c r="M145" s="1"/>
      <c r="N145" s="1"/>
      <c r="O145" s="1">
        <v>1</v>
      </c>
      <c r="P145" s="1"/>
    </row>
    <row r="146" spans="1:16" x14ac:dyDescent="0.35">
      <c r="A146" t="s">
        <v>313</v>
      </c>
      <c r="B146" t="s">
        <v>260</v>
      </c>
      <c r="C146" t="s">
        <v>280</v>
      </c>
      <c r="D146" t="s">
        <v>281</v>
      </c>
      <c r="E146">
        <f>SUM(Table13[[#This Row],[2024]:[2014]])</f>
        <v>5</v>
      </c>
      <c r="F146" s="1"/>
      <c r="G146" s="1">
        <v>3</v>
      </c>
      <c r="H146" s="1"/>
      <c r="I146" s="1">
        <v>1</v>
      </c>
      <c r="J146" s="1"/>
      <c r="K146" s="1"/>
      <c r="L146" s="1">
        <v>1</v>
      </c>
      <c r="M146" s="1"/>
      <c r="N146" s="1"/>
      <c r="O146" s="1"/>
      <c r="P146" s="1"/>
    </row>
    <row r="147" spans="1:16" x14ac:dyDescent="0.35">
      <c r="A147" t="s">
        <v>313</v>
      </c>
      <c r="B147" t="s">
        <v>260</v>
      </c>
      <c r="C147" t="s">
        <v>344</v>
      </c>
      <c r="D147" t="s">
        <v>345</v>
      </c>
      <c r="E147">
        <f>SUM(Table13[[#This Row],[2024]:[2014]])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>
        <v>1</v>
      </c>
      <c r="P147" s="1"/>
    </row>
    <row r="148" spans="1:16" x14ac:dyDescent="0.35">
      <c r="A148" t="s">
        <v>313</v>
      </c>
      <c r="B148" t="s">
        <v>260</v>
      </c>
      <c r="C148" t="s">
        <v>285</v>
      </c>
      <c r="D148" t="s">
        <v>286</v>
      </c>
      <c r="E148">
        <f>SUM(Table13[[#This Row],[2024]:[2014]])</f>
        <v>14</v>
      </c>
      <c r="F148" s="1"/>
      <c r="G148" s="1"/>
      <c r="H148" s="1"/>
      <c r="I148" s="1"/>
      <c r="J148" s="1"/>
      <c r="K148" s="1"/>
      <c r="L148" s="1">
        <v>1</v>
      </c>
      <c r="M148" s="1"/>
      <c r="N148" s="1"/>
      <c r="O148" s="1">
        <v>2</v>
      </c>
      <c r="P148" s="1">
        <v>11</v>
      </c>
    </row>
    <row r="149" spans="1:16" x14ac:dyDescent="0.35">
      <c r="A149" t="s">
        <v>313</v>
      </c>
      <c r="B149" t="s">
        <v>260</v>
      </c>
      <c r="C149" t="s">
        <v>346</v>
      </c>
      <c r="D149" t="s">
        <v>347</v>
      </c>
      <c r="E149">
        <f>SUM(Table13[[#This Row],[2024]:[2014]])</f>
        <v>1</v>
      </c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</row>
    <row r="150" spans="1:16" x14ac:dyDescent="0.35">
      <c r="A150" t="s">
        <v>313</v>
      </c>
      <c r="B150" t="s">
        <v>260</v>
      </c>
      <c r="C150" t="s">
        <v>348</v>
      </c>
      <c r="D150" t="s">
        <v>349</v>
      </c>
      <c r="E150">
        <f>SUM(Table13[[#This Row],[2024]:[2014]])</f>
        <v>1</v>
      </c>
      <c r="F150" s="1"/>
      <c r="G150" s="1"/>
      <c r="H150" s="1"/>
      <c r="I150" s="1"/>
      <c r="J150" s="1"/>
      <c r="K150" s="1">
        <v>1</v>
      </c>
      <c r="L150" s="1"/>
      <c r="M150" s="1"/>
      <c r="N150" s="1"/>
      <c r="O150" s="1"/>
      <c r="P150" s="1"/>
    </row>
    <row r="151" spans="1:16" x14ac:dyDescent="0.35">
      <c r="A151" t="s">
        <v>313</v>
      </c>
      <c r="B151" t="s">
        <v>260</v>
      </c>
      <c r="C151" t="s">
        <v>291</v>
      </c>
      <c r="D151" t="s">
        <v>292</v>
      </c>
      <c r="E151">
        <f>SUM(Table13[[#This Row],[2024]:[2014]])</f>
        <v>1</v>
      </c>
      <c r="F151" s="1"/>
      <c r="G151" s="1"/>
      <c r="H151" s="1"/>
      <c r="I151" s="1"/>
      <c r="J151" s="1">
        <v>1</v>
      </c>
      <c r="K151" s="1"/>
      <c r="L151" s="1"/>
      <c r="M151" s="1"/>
      <c r="N151" s="1"/>
      <c r="O151" s="1"/>
      <c r="P151" s="1"/>
    </row>
    <row r="152" spans="1:16" x14ac:dyDescent="0.35">
      <c r="A152" t="s">
        <v>313</v>
      </c>
      <c r="B152" t="s">
        <v>260</v>
      </c>
      <c r="C152" t="s">
        <v>307</v>
      </c>
      <c r="D152" t="s">
        <v>308</v>
      </c>
      <c r="E152">
        <f>SUM(Table13[[#This Row],[2024]:[2014]])</f>
        <v>4</v>
      </c>
      <c r="F152" s="1"/>
      <c r="G152" s="1"/>
      <c r="H152" s="1"/>
      <c r="I152" s="1"/>
      <c r="J152" s="1"/>
      <c r="K152" s="1"/>
      <c r="L152" s="1"/>
      <c r="M152" s="1">
        <v>1</v>
      </c>
      <c r="N152" s="1">
        <v>3</v>
      </c>
      <c r="O152" s="1"/>
      <c r="P152" s="1"/>
    </row>
    <row r="153" spans="1:16" x14ac:dyDescent="0.35">
      <c r="A153" t="s">
        <v>313</v>
      </c>
      <c r="B153" t="s">
        <v>260</v>
      </c>
      <c r="C153" t="s">
        <v>309</v>
      </c>
      <c r="D153" t="s">
        <v>310</v>
      </c>
      <c r="E153">
        <f>SUM(Table13[[#This Row],[2024]:[2014]])</f>
        <v>3</v>
      </c>
      <c r="F153" s="1"/>
      <c r="G153" s="1"/>
      <c r="H153" s="1"/>
      <c r="I153" s="1"/>
      <c r="J153" s="1">
        <v>1</v>
      </c>
      <c r="K153" s="1"/>
      <c r="L153" s="1"/>
      <c r="M153" s="1">
        <v>2</v>
      </c>
      <c r="N153" s="1"/>
      <c r="O153" s="1"/>
      <c r="P153" s="1"/>
    </row>
    <row r="154" spans="1:16" x14ac:dyDescent="0.35">
      <c r="A154" t="s">
        <v>313</v>
      </c>
      <c r="B154" t="s">
        <v>260</v>
      </c>
      <c r="C154" t="s">
        <v>311</v>
      </c>
      <c r="D154" t="s">
        <v>312</v>
      </c>
      <c r="E154">
        <f>SUM(Table13[[#This Row],[2024]:[2014]])</f>
        <v>11</v>
      </c>
      <c r="F154" s="1">
        <v>2</v>
      </c>
      <c r="G154" s="1">
        <v>3</v>
      </c>
      <c r="H154" s="1"/>
      <c r="I154" s="1"/>
      <c r="J154" s="1"/>
      <c r="K154" s="1">
        <v>3</v>
      </c>
      <c r="L154" s="1">
        <v>2</v>
      </c>
      <c r="M154" s="1"/>
      <c r="N154" s="1"/>
      <c r="O154" s="1"/>
      <c r="P154" s="1">
        <v>1</v>
      </c>
    </row>
    <row r="155" spans="1:16" x14ac:dyDescent="0.35">
      <c r="A155" t="s">
        <v>313</v>
      </c>
      <c r="B155" t="s">
        <v>260</v>
      </c>
      <c r="C155" t="s">
        <v>350</v>
      </c>
      <c r="D155" t="s">
        <v>351</v>
      </c>
      <c r="E155">
        <f>SUM(Table13[[#This Row],[2024]:[2014]])</f>
        <v>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v>2</v>
      </c>
    </row>
    <row r="156" spans="1:16" hidden="1" x14ac:dyDescent="0.35">
      <c r="A156" t="s">
        <v>352</v>
      </c>
      <c r="B156" t="s">
        <v>353</v>
      </c>
      <c r="C156" t="s">
        <v>354</v>
      </c>
      <c r="D156" t="s">
        <v>355</v>
      </c>
      <c r="E156">
        <f>SUM(Table13[[#This Row],[2024]:[2014]])</f>
        <v>5</v>
      </c>
      <c r="F156" s="1"/>
      <c r="G156" s="1"/>
      <c r="H156" s="1"/>
      <c r="I156" s="1"/>
      <c r="J156" s="1"/>
      <c r="K156" s="1"/>
      <c r="L156" s="1"/>
      <c r="M156" s="1">
        <v>2</v>
      </c>
      <c r="N156" s="1">
        <v>3</v>
      </c>
      <c r="O156" s="1"/>
    </row>
    <row r="157" spans="1:16" hidden="1" x14ac:dyDescent="0.35">
      <c r="A157" t="s">
        <v>352</v>
      </c>
      <c r="B157" t="s">
        <v>356</v>
      </c>
      <c r="C157" t="s">
        <v>357</v>
      </c>
      <c r="D157" t="s">
        <v>358</v>
      </c>
      <c r="E157">
        <f>SUM(Table13[[#This Row],[2024]:[2014]])</f>
        <v>3</v>
      </c>
      <c r="F157" s="1"/>
      <c r="G157" s="1"/>
      <c r="H157" s="1"/>
      <c r="I157" s="1"/>
      <c r="J157" s="1"/>
      <c r="K157" s="1"/>
      <c r="L157" s="1"/>
      <c r="M157" s="1"/>
      <c r="N157" s="1">
        <v>3</v>
      </c>
      <c r="O157" s="1"/>
    </row>
    <row r="158" spans="1:16" hidden="1" x14ac:dyDescent="0.35">
      <c r="A158" t="s">
        <v>352</v>
      </c>
      <c r="B158" t="s">
        <v>356</v>
      </c>
      <c r="C158" t="s">
        <v>359</v>
      </c>
      <c r="D158" t="s">
        <v>360</v>
      </c>
      <c r="E158">
        <f>SUM(Table13[[#This Row],[2024]:[2014]])</f>
        <v>62</v>
      </c>
      <c r="F158" s="1"/>
      <c r="G158" s="1"/>
      <c r="H158" s="1"/>
      <c r="I158" s="1"/>
      <c r="J158" s="1"/>
      <c r="K158" s="1">
        <v>5</v>
      </c>
      <c r="L158" s="1">
        <v>45</v>
      </c>
      <c r="M158" s="1">
        <v>12</v>
      </c>
      <c r="N158" s="1"/>
      <c r="O158" s="1"/>
    </row>
    <row r="159" spans="1:16" hidden="1" x14ac:dyDescent="0.35">
      <c r="A159" t="s">
        <v>352</v>
      </c>
      <c r="B159" t="s">
        <v>361</v>
      </c>
      <c r="C159" t="s">
        <v>362</v>
      </c>
      <c r="D159" t="s">
        <v>363</v>
      </c>
      <c r="E159">
        <f>SUM(Table13[[#This Row],[2024]:[2014]])</f>
        <v>18</v>
      </c>
      <c r="F159" s="1"/>
      <c r="G159" s="1">
        <v>18</v>
      </c>
      <c r="H159" s="1"/>
      <c r="I159" s="1"/>
      <c r="J159" s="1"/>
      <c r="K159" s="1"/>
      <c r="L159" s="1"/>
      <c r="M159" s="1"/>
      <c r="N159" s="1"/>
      <c r="O159" s="1"/>
    </row>
    <row r="160" spans="1:16" hidden="1" x14ac:dyDescent="0.35">
      <c r="A160" t="s">
        <v>352</v>
      </c>
      <c r="B160" t="s">
        <v>136</v>
      </c>
      <c r="C160" t="s">
        <v>120</v>
      </c>
      <c r="D160" t="s">
        <v>140</v>
      </c>
      <c r="E160">
        <f>SUM(Table13[[#This Row],[2024]:[2014]])</f>
        <v>0</v>
      </c>
      <c r="F160" s="1"/>
      <c r="G160" s="1">
        <v>-1</v>
      </c>
      <c r="H160" s="1"/>
      <c r="I160" s="1"/>
      <c r="J160" s="1"/>
      <c r="K160" s="1"/>
      <c r="L160" s="1"/>
      <c r="M160" s="1"/>
      <c r="N160" s="1"/>
      <c r="O160" s="1">
        <v>1</v>
      </c>
    </row>
    <row r="161" spans="1:15" hidden="1" x14ac:dyDescent="0.35">
      <c r="A161" t="s">
        <v>352</v>
      </c>
      <c r="B161" t="s">
        <v>136</v>
      </c>
      <c r="C161" t="s">
        <v>120</v>
      </c>
      <c r="D161" t="s">
        <v>147</v>
      </c>
      <c r="E161">
        <f>SUM(Table13[[#This Row],[2024]:[2014]])</f>
        <v>1</v>
      </c>
      <c r="F161" s="1"/>
      <c r="G161" s="1">
        <v>1</v>
      </c>
      <c r="H161" s="1"/>
      <c r="I161" s="1"/>
      <c r="J161" s="1"/>
      <c r="K161" s="1"/>
      <c r="L161" s="1"/>
      <c r="M161" s="1"/>
      <c r="N161" s="1"/>
      <c r="O161" s="1"/>
    </row>
    <row r="162" spans="1:15" hidden="1" x14ac:dyDescent="0.35">
      <c r="A162" t="s">
        <v>352</v>
      </c>
      <c r="B162" t="s">
        <v>136</v>
      </c>
      <c r="C162" t="s">
        <v>364</v>
      </c>
      <c r="D162" t="s">
        <v>365</v>
      </c>
      <c r="E162">
        <f>SUM(Table13[[#This Row],[2024]:[2014]])</f>
        <v>10</v>
      </c>
      <c r="F162" s="1"/>
      <c r="G162" s="1">
        <v>10</v>
      </c>
      <c r="H162" s="1"/>
      <c r="I162" s="1"/>
      <c r="J162" s="1"/>
      <c r="K162" s="1"/>
      <c r="L162" s="1"/>
      <c r="M162" s="1"/>
      <c r="N162" s="1"/>
      <c r="O162" s="1"/>
    </row>
    <row r="163" spans="1:15" hidden="1" x14ac:dyDescent="0.35">
      <c r="A163" t="s">
        <v>352</v>
      </c>
      <c r="B163" t="s">
        <v>136</v>
      </c>
      <c r="C163" t="s">
        <v>158</v>
      </c>
      <c r="D163" t="s">
        <v>159</v>
      </c>
      <c r="E163">
        <f>SUM(Table13[[#This Row],[2024]:[2014]])</f>
        <v>1</v>
      </c>
      <c r="F163" s="1"/>
      <c r="G163" s="1"/>
      <c r="H163" s="1"/>
      <c r="I163" s="1"/>
      <c r="J163" s="1"/>
      <c r="K163" s="1"/>
      <c r="L163" s="1"/>
      <c r="M163" s="1"/>
      <c r="N163" s="1">
        <v>1</v>
      </c>
      <c r="O163" s="1"/>
    </row>
    <row r="164" spans="1:15" hidden="1" x14ac:dyDescent="0.35">
      <c r="A164" t="s">
        <v>352</v>
      </c>
      <c r="B164" t="s">
        <v>366</v>
      </c>
      <c r="C164" t="s">
        <v>367</v>
      </c>
      <c r="D164" t="s">
        <v>368</v>
      </c>
      <c r="E164">
        <f>SUM(Table13[[#This Row],[2024]:[2014]])</f>
        <v>0</v>
      </c>
      <c r="F164" s="1"/>
      <c r="G164" s="1"/>
      <c r="H164" s="1"/>
      <c r="I164" s="1"/>
      <c r="J164" s="1"/>
      <c r="K164" s="1">
        <v>0</v>
      </c>
      <c r="L164" s="1"/>
      <c r="M164" s="1"/>
      <c r="N164" s="1"/>
      <c r="O164" s="1"/>
    </row>
    <row r="165" spans="1:15" hidden="1" x14ac:dyDescent="0.35">
      <c r="A165" t="s">
        <v>352</v>
      </c>
      <c r="B165" t="s">
        <v>164</v>
      </c>
      <c r="C165" t="s">
        <v>369</v>
      </c>
      <c r="D165" t="s">
        <v>370</v>
      </c>
      <c r="E165">
        <f>SUM(Table13[[#This Row],[2024]:[2014]])</f>
        <v>0</v>
      </c>
      <c r="F165" s="1"/>
      <c r="G165" s="1"/>
      <c r="H165" s="1"/>
      <c r="I165" s="1"/>
      <c r="J165" s="1"/>
      <c r="K165" s="1"/>
      <c r="L165" s="1"/>
      <c r="M165" s="1"/>
      <c r="N165" s="1">
        <v>0</v>
      </c>
      <c r="O165" s="1"/>
    </row>
    <row r="166" spans="1:15" hidden="1" x14ac:dyDescent="0.35">
      <c r="A166" t="s">
        <v>352</v>
      </c>
      <c r="B166" t="s">
        <v>164</v>
      </c>
      <c r="C166" t="s">
        <v>371</v>
      </c>
      <c r="D166" t="s">
        <v>372</v>
      </c>
      <c r="E166">
        <f>SUM(Table13[[#This Row],[2024]:[2014]])</f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</row>
    <row r="167" spans="1:15" hidden="1" x14ac:dyDescent="0.35">
      <c r="A167" t="s">
        <v>352</v>
      </c>
      <c r="B167" t="s">
        <v>164</v>
      </c>
      <c r="C167" t="s">
        <v>373</v>
      </c>
      <c r="D167" t="s">
        <v>374</v>
      </c>
      <c r="E167">
        <f>SUM(Table13[[#This Row],[2024]:[2014]])</f>
        <v>1</v>
      </c>
      <c r="F167" s="1"/>
      <c r="G167" s="1"/>
      <c r="H167" s="1"/>
      <c r="I167" s="1"/>
      <c r="J167" s="1"/>
      <c r="K167" s="1"/>
      <c r="L167" s="1"/>
      <c r="M167" s="1"/>
      <c r="N167" s="1">
        <v>1</v>
      </c>
      <c r="O167" s="1"/>
    </row>
    <row r="168" spans="1:15" hidden="1" x14ac:dyDescent="0.35">
      <c r="A168" t="s">
        <v>352</v>
      </c>
      <c r="B168" t="s">
        <v>375</v>
      </c>
      <c r="C168" t="s">
        <v>376</v>
      </c>
      <c r="D168" t="s">
        <v>377</v>
      </c>
      <c r="E168">
        <f>SUM(Table13[[#This Row],[2024]:[2014]])</f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>
        <v>1</v>
      </c>
    </row>
    <row r="169" spans="1:15" hidden="1" x14ac:dyDescent="0.35">
      <c r="A169" t="s">
        <v>352</v>
      </c>
      <c r="B169" t="s">
        <v>167</v>
      </c>
      <c r="C169" t="s">
        <v>378</v>
      </c>
      <c r="D169" t="s">
        <v>379</v>
      </c>
      <c r="E169">
        <f>SUM(Table13[[#This Row],[2024]:[2014]])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>
        <v>0</v>
      </c>
    </row>
    <row r="170" spans="1:15" hidden="1" x14ac:dyDescent="0.35">
      <c r="A170" t="s">
        <v>352</v>
      </c>
      <c r="B170" t="s">
        <v>167</v>
      </c>
      <c r="C170" t="s">
        <v>380</v>
      </c>
      <c r="D170" t="s">
        <v>381</v>
      </c>
      <c r="E170">
        <f>SUM(Table13[[#This Row],[2024]:[2014]])</f>
        <v>1</v>
      </c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</row>
    <row r="171" spans="1:15" hidden="1" x14ac:dyDescent="0.35">
      <c r="A171" t="s">
        <v>352</v>
      </c>
      <c r="B171" t="s">
        <v>170</v>
      </c>
      <c r="C171" t="s">
        <v>382</v>
      </c>
      <c r="D171" t="s">
        <v>383</v>
      </c>
      <c r="E171">
        <f>SUM(Table13[[#This Row],[2024]:[2014]])</f>
        <v>2</v>
      </c>
      <c r="F171" s="1"/>
      <c r="G171" s="1"/>
      <c r="H171" s="1"/>
      <c r="I171" s="1"/>
      <c r="J171" s="1"/>
      <c r="K171" s="1"/>
      <c r="L171" s="1">
        <v>1</v>
      </c>
      <c r="M171" s="1"/>
      <c r="N171" s="1">
        <v>1</v>
      </c>
      <c r="O171" s="1"/>
    </row>
    <row r="172" spans="1:15" hidden="1" x14ac:dyDescent="0.35">
      <c r="A172" t="s">
        <v>352</v>
      </c>
      <c r="B172" t="s">
        <v>178</v>
      </c>
      <c r="C172" t="s">
        <v>120</v>
      </c>
      <c r="D172" t="s">
        <v>179</v>
      </c>
      <c r="E172">
        <f>SUM(Table13[[#This Row],[2024]:[2014]])</f>
        <v>-3</v>
      </c>
      <c r="F172" s="1">
        <v>-1</v>
      </c>
      <c r="G172" s="1">
        <v>-1</v>
      </c>
      <c r="H172" s="1"/>
      <c r="I172" s="1"/>
      <c r="J172" s="1"/>
      <c r="K172" s="1"/>
      <c r="L172" s="1">
        <v>-1</v>
      </c>
      <c r="M172" s="1"/>
      <c r="N172" s="1"/>
      <c r="O172" s="1"/>
    </row>
    <row r="173" spans="1:15" hidden="1" x14ac:dyDescent="0.35">
      <c r="A173" t="s">
        <v>352</v>
      </c>
      <c r="B173" t="s">
        <v>325</v>
      </c>
      <c r="C173" t="s">
        <v>384</v>
      </c>
      <c r="D173" t="s">
        <v>385</v>
      </c>
      <c r="E173">
        <f>SUM(Table13[[#This Row],[2024]:[2014]])</f>
        <v>3</v>
      </c>
      <c r="F173" s="1"/>
      <c r="G173" s="1"/>
      <c r="H173" s="1"/>
      <c r="I173" s="1"/>
      <c r="J173" s="1"/>
      <c r="K173" s="1">
        <v>3</v>
      </c>
      <c r="L173" s="1"/>
      <c r="M173" s="1"/>
      <c r="N173" s="1"/>
      <c r="O173" s="1"/>
    </row>
    <row r="174" spans="1:15" hidden="1" x14ac:dyDescent="0.35">
      <c r="A174" t="s">
        <v>352</v>
      </c>
      <c r="B174" t="s">
        <v>191</v>
      </c>
      <c r="C174" t="s">
        <v>194</v>
      </c>
      <c r="D174" t="s">
        <v>195</v>
      </c>
      <c r="E174">
        <f>SUM(Table13[[#This Row],[2024]:[2014]])</f>
        <v>4</v>
      </c>
      <c r="F174" s="1"/>
      <c r="G174" s="1">
        <v>-1</v>
      </c>
      <c r="H174" s="1">
        <v>1</v>
      </c>
      <c r="I174" s="1"/>
      <c r="J174" s="1"/>
      <c r="K174" s="1"/>
      <c r="L174" s="1">
        <v>3</v>
      </c>
      <c r="M174" s="1"/>
      <c r="N174" s="1"/>
      <c r="O174" s="1">
        <v>1</v>
      </c>
    </row>
    <row r="175" spans="1:15" hidden="1" x14ac:dyDescent="0.35">
      <c r="A175" t="s">
        <v>352</v>
      </c>
      <c r="B175" t="s">
        <v>191</v>
      </c>
      <c r="C175" t="s">
        <v>386</v>
      </c>
      <c r="D175" t="s">
        <v>387</v>
      </c>
      <c r="E175">
        <f>SUM(Table13[[#This Row],[2024]:[2014]])</f>
        <v>2</v>
      </c>
      <c r="F175" s="1"/>
      <c r="G175" s="1"/>
      <c r="H175" s="1"/>
      <c r="I175" s="1"/>
      <c r="J175" s="1"/>
      <c r="K175" s="1"/>
      <c r="L175" s="1">
        <v>2</v>
      </c>
      <c r="M175" s="1"/>
      <c r="N175" s="1"/>
      <c r="O175" s="1"/>
    </row>
    <row r="176" spans="1:15" hidden="1" x14ac:dyDescent="0.35">
      <c r="A176" t="s">
        <v>352</v>
      </c>
      <c r="B176" t="s">
        <v>191</v>
      </c>
      <c r="C176" t="s">
        <v>388</v>
      </c>
      <c r="D176" t="s">
        <v>389</v>
      </c>
      <c r="E176">
        <f>SUM(Table13[[#This Row],[2024]:[2014]])</f>
        <v>1</v>
      </c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</row>
    <row r="177" spans="1:15" hidden="1" x14ac:dyDescent="0.35">
      <c r="A177" t="s">
        <v>352</v>
      </c>
      <c r="B177" t="s">
        <v>196</v>
      </c>
      <c r="C177" t="s">
        <v>120</v>
      </c>
      <c r="D177" t="s">
        <v>198</v>
      </c>
      <c r="E177">
        <f>SUM(Table13[[#This Row],[2024]:[2014]])</f>
        <v>1</v>
      </c>
      <c r="F177" s="1"/>
      <c r="G177" s="1">
        <v>1</v>
      </c>
      <c r="H177" s="1"/>
      <c r="I177" s="1"/>
      <c r="J177" s="1"/>
      <c r="K177" s="1"/>
      <c r="L177" s="1"/>
      <c r="M177" s="1"/>
      <c r="N177" s="1"/>
      <c r="O177" s="1"/>
    </row>
    <row r="178" spans="1:15" hidden="1" x14ac:dyDescent="0.35">
      <c r="A178" t="s">
        <v>352</v>
      </c>
      <c r="B178" t="s">
        <v>196</v>
      </c>
      <c r="C178" t="s">
        <v>120</v>
      </c>
      <c r="D178" t="s">
        <v>199</v>
      </c>
      <c r="E178">
        <f>SUM(Table13[[#This Row],[2024]:[2014]])</f>
        <v>1</v>
      </c>
      <c r="F178" s="1"/>
      <c r="G178" s="1"/>
      <c r="H178" s="1"/>
      <c r="I178" s="1"/>
      <c r="J178" s="1"/>
      <c r="K178" s="1"/>
      <c r="L178" s="1">
        <v>1</v>
      </c>
      <c r="M178" s="1"/>
      <c r="N178" s="1"/>
      <c r="O178" s="1"/>
    </row>
    <row r="179" spans="1:15" hidden="1" x14ac:dyDescent="0.35">
      <c r="A179" t="s">
        <v>352</v>
      </c>
      <c r="B179" t="s">
        <v>196</v>
      </c>
      <c r="C179" t="s">
        <v>120</v>
      </c>
      <c r="D179" t="s">
        <v>201</v>
      </c>
      <c r="E179">
        <f>SUM(Table13[[#This Row],[2024]:[2014]])</f>
        <v>2</v>
      </c>
      <c r="F179" s="1"/>
      <c r="G179" s="1">
        <v>2</v>
      </c>
      <c r="H179" s="1"/>
      <c r="I179" s="1"/>
      <c r="J179" s="1"/>
      <c r="K179" s="1"/>
      <c r="L179" s="1"/>
      <c r="M179" s="1"/>
      <c r="N179" s="1"/>
      <c r="O179" s="1"/>
    </row>
    <row r="180" spans="1:15" hidden="1" x14ac:dyDescent="0.35">
      <c r="A180" t="s">
        <v>352</v>
      </c>
      <c r="B180" t="s">
        <v>390</v>
      </c>
      <c r="C180" t="s">
        <v>391</v>
      </c>
      <c r="D180" t="s">
        <v>392</v>
      </c>
      <c r="E180">
        <f>SUM(Table13[[#This Row],[2024]:[2014]])</f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</row>
    <row r="181" spans="1:15" hidden="1" x14ac:dyDescent="0.35">
      <c r="A181" t="s">
        <v>352</v>
      </c>
      <c r="B181" t="s">
        <v>393</v>
      </c>
      <c r="C181" t="s">
        <v>394</v>
      </c>
      <c r="D181" t="s">
        <v>395</v>
      </c>
      <c r="E181">
        <f>SUM(Table13[[#This Row],[2024]:[2014]])</f>
        <v>1</v>
      </c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</row>
    <row r="182" spans="1:15" hidden="1" x14ac:dyDescent="0.35">
      <c r="A182" t="s">
        <v>352</v>
      </c>
      <c r="B182" t="s">
        <v>393</v>
      </c>
      <c r="C182" t="s">
        <v>396</v>
      </c>
      <c r="D182" t="s">
        <v>397</v>
      </c>
      <c r="E182">
        <f>SUM(Table13[[#This Row],[2024]:[2014]])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>
        <v>1</v>
      </c>
    </row>
    <row r="183" spans="1:15" hidden="1" x14ac:dyDescent="0.35">
      <c r="A183" t="s">
        <v>352</v>
      </c>
      <c r="B183" t="s">
        <v>213</v>
      </c>
      <c r="C183" t="s">
        <v>398</v>
      </c>
      <c r="D183" t="s">
        <v>399</v>
      </c>
      <c r="E183">
        <f>SUM(Table13[[#This Row],[2024]:[2014]])</f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>
        <v>0</v>
      </c>
    </row>
    <row r="184" spans="1:15" hidden="1" x14ac:dyDescent="0.35">
      <c r="A184" t="s">
        <v>352</v>
      </c>
      <c r="B184" t="s">
        <v>213</v>
      </c>
      <c r="C184" t="s">
        <v>400</v>
      </c>
      <c r="D184" t="s">
        <v>401</v>
      </c>
      <c r="E184">
        <f>SUM(Table13[[#This Row],[2024]:[2014]])</f>
        <v>1</v>
      </c>
      <c r="F184" s="1"/>
      <c r="G184" s="1"/>
      <c r="H184" s="1"/>
      <c r="I184" s="1"/>
      <c r="J184" s="1"/>
      <c r="K184" s="1"/>
      <c r="L184" s="1">
        <v>1</v>
      </c>
      <c r="M184" s="1"/>
      <c r="N184" s="1"/>
      <c r="O184" s="1"/>
    </row>
    <row r="185" spans="1:15" hidden="1" x14ac:dyDescent="0.35">
      <c r="A185" t="s">
        <v>352</v>
      </c>
      <c r="B185" t="s">
        <v>230</v>
      </c>
      <c r="C185" t="s">
        <v>402</v>
      </c>
      <c r="D185" t="s">
        <v>403</v>
      </c>
      <c r="E185">
        <f>SUM(Table13[[#This Row],[2024]:[2014]])</f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>
        <v>1</v>
      </c>
    </row>
    <row r="186" spans="1:15" hidden="1" x14ac:dyDescent="0.35">
      <c r="A186" t="s">
        <v>352</v>
      </c>
      <c r="B186" t="s">
        <v>404</v>
      </c>
      <c r="C186" t="s">
        <v>405</v>
      </c>
      <c r="D186" t="s">
        <v>406</v>
      </c>
      <c r="E186">
        <f>SUM(Table13[[#This Row],[2024]:[2014]])</f>
        <v>1</v>
      </c>
      <c r="F186" s="1"/>
      <c r="G186" s="1"/>
      <c r="H186" s="1"/>
      <c r="I186" s="1"/>
      <c r="J186" s="1"/>
      <c r="K186" s="1"/>
      <c r="L186" s="1">
        <v>1</v>
      </c>
      <c r="M186" s="1"/>
      <c r="N186" s="1"/>
      <c r="O186" s="1"/>
    </row>
    <row r="187" spans="1:15" hidden="1" x14ac:dyDescent="0.35">
      <c r="A187" t="s">
        <v>352</v>
      </c>
      <c r="B187" t="s">
        <v>404</v>
      </c>
      <c r="C187" t="s">
        <v>407</v>
      </c>
      <c r="D187" t="s">
        <v>408</v>
      </c>
      <c r="E187">
        <f>SUM(Table13[[#This Row],[2024]:[2014]])</f>
        <v>1</v>
      </c>
      <c r="F187" s="1"/>
      <c r="G187" s="1"/>
      <c r="H187" s="1"/>
      <c r="I187" s="1"/>
      <c r="J187" s="1"/>
      <c r="K187" s="1"/>
      <c r="L187" s="1"/>
      <c r="M187" s="1">
        <v>1</v>
      </c>
      <c r="N187" s="1"/>
      <c r="O187" s="1"/>
    </row>
    <row r="188" spans="1:15" hidden="1" x14ac:dyDescent="0.35">
      <c r="A188" t="s">
        <v>352</v>
      </c>
      <c r="B188" t="s">
        <v>253</v>
      </c>
      <c r="C188" t="s">
        <v>254</v>
      </c>
      <c r="D188" t="s">
        <v>255</v>
      </c>
      <c r="E188">
        <f>SUM(Table13[[#This Row],[2024]:[2014]])</f>
        <v>33</v>
      </c>
      <c r="F188" s="1"/>
      <c r="G188" s="1">
        <v>3</v>
      </c>
      <c r="H188" s="1"/>
      <c r="I188" s="1"/>
      <c r="J188" s="1"/>
      <c r="K188" s="1">
        <v>30</v>
      </c>
      <c r="L188" s="1"/>
      <c r="M188" s="1">
        <v>0</v>
      </c>
      <c r="N188" s="1"/>
      <c r="O188" s="1"/>
    </row>
    <row r="189" spans="1:15" hidden="1" x14ac:dyDescent="0.35">
      <c r="A189" t="s">
        <v>352</v>
      </c>
      <c r="B189" t="s">
        <v>260</v>
      </c>
      <c r="C189" t="s">
        <v>120</v>
      </c>
      <c r="D189" t="s">
        <v>261</v>
      </c>
      <c r="E189">
        <f>SUM(Table13[[#This Row],[2024]:[2014]])</f>
        <v>4</v>
      </c>
      <c r="F189" s="1"/>
      <c r="G189" s="1"/>
      <c r="H189" s="1">
        <v>3</v>
      </c>
      <c r="I189" s="1"/>
      <c r="J189" s="1"/>
      <c r="K189" s="1">
        <v>1</v>
      </c>
      <c r="L189" s="1"/>
      <c r="M189" s="1">
        <v>-1</v>
      </c>
      <c r="N189" s="1">
        <v>1</v>
      </c>
      <c r="O189" s="1"/>
    </row>
    <row r="190" spans="1:15" hidden="1" x14ac:dyDescent="0.35">
      <c r="A190" t="s">
        <v>352</v>
      </c>
      <c r="B190" t="s">
        <v>260</v>
      </c>
      <c r="C190" t="s">
        <v>120</v>
      </c>
      <c r="D190" t="s">
        <v>263</v>
      </c>
      <c r="E190">
        <f>SUM(Table13[[#This Row],[2024]:[2014]])</f>
        <v>1</v>
      </c>
      <c r="F190" s="1"/>
      <c r="G190" s="1"/>
      <c r="H190" s="1"/>
      <c r="I190" s="1"/>
      <c r="J190" s="1"/>
      <c r="K190" s="1"/>
      <c r="L190" s="1"/>
      <c r="M190" s="1"/>
      <c r="N190" s="1"/>
      <c r="O190" s="1">
        <v>1</v>
      </c>
    </row>
    <row r="191" spans="1:15" hidden="1" x14ac:dyDescent="0.35">
      <c r="A191" t="s">
        <v>352</v>
      </c>
      <c r="B191" t="s">
        <v>260</v>
      </c>
      <c r="C191" t="s">
        <v>264</v>
      </c>
      <c r="D191" t="s">
        <v>265</v>
      </c>
      <c r="E191">
        <f>SUM(Table13[[#This Row],[2024]:[2014]])</f>
        <v>14</v>
      </c>
      <c r="F191" s="1"/>
      <c r="G191" s="1">
        <v>2</v>
      </c>
      <c r="H191" s="1">
        <v>2</v>
      </c>
      <c r="I191" s="1">
        <v>2</v>
      </c>
      <c r="J191" s="1"/>
      <c r="K191" s="1"/>
      <c r="L191" s="1">
        <v>1</v>
      </c>
      <c r="M191" s="1">
        <v>1</v>
      </c>
      <c r="N191" s="1">
        <v>2</v>
      </c>
      <c r="O191" s="1">
        <v>4</v>
      </c>
    </row>
    <row r="192" spans="1:15" hidden="1" x14ac:dyDescent="0.35">
      <c r="A192" t="s">
        <v>352</v>
      </c>
      <c r="B192" t="s">
        <v>260</v>
      </c>
      <c r="C192" t="s">
        <v>336</v>
      </c>
      <c r="D192" t="s">
        <v>337</v>
      </c>
      <c r="E192">
        <f>SUM(Table13[[#This Row],[2024]:[2014]])</f>
        <v>12</v>
      </c>
      <c r="F192" s="1"/>
      <c r="G192" s="1"/>
      <c r="H192" s="1"/>
      <c r="I192" s="1"/>
      <c r="J192" s="1">
        <v>12</v>
      </c>
      <c r="K192" s="1"/>
      <c r="L192" s="1"/>
      <c r="M192" s="1"/>
      <c r="N192" s="1"/>
      <c r="O192" s="1"/>
    </row>
    <row r="193" spans="1:15" hidden="1" x14ac:dyDescent="0.35">
      <c r="A193" t="s">
        <v>352</v>
      </c>
      <c r="B193" t="s">
        <v>260</v>
      </c>
      <c r="C193" t="s">
        <v>340</v>
      </c>
      <c r="D193" t="s">
        <v>341</v>
      </c>
      <c r="E193">
        <f>SUM(Table13[[#This Row],[2024]:[2014]])</f>
        <v>8</v>
      </c>
      <c r="F193" s="1"/>
      <c r="G193" s="1"/>
      <c r="H193" s="1"/>
      <c r="I193" s="1"/>
      <c r="J193" s="1"/>
      <c r="K193" s="1"/>
      <c r="L193" s="1">
        <v>-6</v>
      </c>
      <c r="M193" s="1">
        <v>13</v>
      </c>
      <c r="N193" s="1">
        <v>1</v>
      </c>
      <c r="O193" s="1"/>
    </row>
    <row r="194" spans="1:15" hidden="1" x14ac:dyDescent="0.35">
      <c r="A194" t="s">
        <v>352</v>
      </c>
      <c r="B194" t="s">
        <v>260</v>
      </c>
      <c r="C194" t="s">
        <v>409</v>
      </c>
      <c r="D194" t="s">
        <v>410</v>
      </c>
      <c r="E194">
        <f>SUM(Table13[[#This Row],[2024]:[2014]])</f>
        <v>2</v>
      </c>
      <c r="F194" s="1"/>
      <c r="G194" s="1"/>
      <c r="H194" s="1"/>
      <c r="I194" s="1"/>
      <c r="J194" s="1"/>
      <c r="K194" s="1"/>
      <c r="L194" s="1">
        <v>1</v>
      </c>
      <c r="M194" s="1"/>
      <c r="N194" s="1"/>
      <c r="O194" s="1">
        <v>1</v>
      </c>
    </row>
    <row r="195" spans="1:15" hidden="1" x14ac:dyDescent="0.35">
      <c r="A195" t="s">
        <v>352</v>
      </c>
      <c r="B195" t="s">
        <v>260</v>
      </c>
      <c r="C195" t="s">
        <v>411</v>
      </c>
      <c r="D195" t="s">
        <v>412</v>
      </c>
      <c r="E195">
        <f>SUM(Table13[[#This Row],[2024]:[2014]])</f>
        <v>1</v>
      </c>
      <c r="F195" s="1"/>
      <c r="G195" s="1"/>
      <c r="H195" s="1"/>
      <c r="I195" s="1"/>
      <c r="J195" s="1"/>
      <c r="K195" s="1"/>
      <c r="L195" s="1"/>
      <c r="M195" s="1"/>
      <c r="N195" s="1"/>
      <c r="O195" s="1">
        <v>1</v>
      </c>
    </row>
    <row r="196" spans="1:15" hidden="1" x14ac:dyDescent="0.35">
      <c r="A196" t="s">
        <v>352</v>
      </c>
      <c r="B196" t="s">
        <v>260</v>
      </c>
      <c r="C196" t="s">
        <v>413</v>
      </c>
      <c r="D196" t="s">
        <v>414</v>
      </c>
      <c r="E196">
        <f>SUM(Table13[[#This Row],[2024]:[2014]])</f>
        <v>0</v>
      </c>
      <c r="F196" s="1"/>
      <c r="G196" s="1"/>
      <c r="H196" s="1"/>
      <c r="I196" s="1"/>
      <c r="J196" s="1"/>
      <c r="K196" s="1"/>
      <c r="L196" s="1"/>
      <c r="M196" s="1"/>
      <c r="N196" s="1">
        <v>0</v>
      </c>
      <c r="O196" s="1"/>
    </row>
    <row r="197" spans="1:15" hidden="1" x14ac:dyDescent="0.35">
      <c r="A197" t="s">
        <v>352</v>
      </c>
      <c r="B197" t="s">
        <v>260</v>
      </c>
      <c r="C197" t="s">
        <v>415</v>
      </c>
      <c r="D197" t="s">
        <v>416</v>
      </c>
      <c r="E197">
        <f>SUM(Table13[[#This Row],[2024]:[2014]])</f>
        <v>1</v>
      </c>
      <c r="F197" s="1"/>
      <c r="G197" s="1"/>
      <c r="H197" s="1"/>
      <c r="I197" s="1"/>
      <c r="J197" s="1"/>
      <c r="K197" s="1">
        <v>1</v>
      </c>
      <c r="L197" s="1"/>
      <c r="M197" s="1"/>
      <c r="N197" s="1"/>
      <c r="O197" s="1"/>
    </row>
    <row r="198" spans="1:15" hidden="1" x14ac:dyDescent="0.35">
      <c r="A198" t="s">
        <v>352</v>
      </c>
      <c r="B198" t="s">
        <v>260</v>
      </c>
      <c r="C198" t="s">
        <v>417</v>
      </c>
      <c r="D198" t="s">
        <v>418</v>
      </c>
      <c r="E198">
        <f>SUM(Table13[[#This Row],[2024]:[2014]])</f>
        <v>0</v>
      </c>
      <c r="F198" s="1"/>
      <c r="G198" s="1"/>
      <c r="H198" s="1"/>
      <c r="I198" s="1"/>
      <c r="J198" s="1"/>
      <c r="K198" s="1"/>
      <c r="L198" s="1"/>
      <c r="M198" s="1"/>
      <c r="N198" s="1">
        <v>0</v>
      </c>
      <c r="O198" s="1"/>
    </row>
    <row r="199" spans="1:15" hidden="1" x14ac:dyDescent="0.35">
      <c r="A199" t="s">
        <v>352</v>
      </c>
      <c r="B199" t="s">
        <v>260</v>
      </c>
      <c r="C199" t="s">
        <v>419</v>
      </c>
      <c r="D199" t="s">
        <v>420</v>
      </c>
      <c r="E199">
        <f>SUM(Table13[[#This Row],[2024]:[2014]])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>
        <v>0</v>
      </c>
    </row>
    <row r="200" spans="1:15" hidden="1" x14ac:dyDescent="0.35">
      <c r="A200" t="s">
        <v>352</v>
      </c>
      <c r="B200" t="s">
        <v>260</v>
      </c>
      <c r="C200" t="s">
        <v>270</v>
      </c>
      <c r="D200" t="s">
        <v>271</v>
      </c>
      <c r="E200">
        <f>SUM(Table13[[#This Row],[2024]:[2014]])</f>
        <v>29</v>
      </c>
      <c r="F200" s="1">
        <v>2</v>
      </c>
      <c r="G200" s="1">
        <v>2</v>
      </c>
      <c r="H200" s="1"/>
      <c r="I200" s="1"/>
      <c r="J200" s="1"/>
      <c r="K200" s="1">
        <v>0</v>
      </c>
      <c r="L200" s="1">
        <v>-3</v>
      </c>
      <c r="M200" s="1">
        <v>10</v>
      </c>
      <c r="N200" s="1">
        <v>-6</v>
      </c>
      <c r="O200" s="1">
        <v>24</v>
      </c>
    </row>
    <row r="201" spans="1:15" hidden="1" x14ac:dyDescent="0.35">
      <c r="A201" t="s">
        <v>352</v>
      </c>
      <c r="B201" t="s">
        <v>260</v>
      </c>
      <c r="C201" t="s">
        <v>421</v>
      </c>
      <c r="D201" t="s">
        <v>422</v>
      </c>
      <c r="E201">
        <f>SUM(Table13[[#This Row],[2024]:[2014]])</f>
        <v>1</v>
      </c>
      <c r="F201" s="1"/>
      <c r="G201" s="1"/>
      <c r="H201" s="1"/>
      <c r="I201" s="1"/>
      <c r="J201" s="1">
        <v>1</v>
      </c>
      <c r="K201" s="1"/>
      <c r="L201" s="1"/>
      <c r="M201" s="1"/>
      <c r="N201" s="1"/>
      <c r="O201" s="1"/>
    </row>
    <row r="202" spans="1:15" hidden="1" x14ac:dyDescent="0.35">
      <c r="A202" t="s">
        <v>352</v>
      </c>
      <c r="B202" t="s">
        <v>260</v>
      </c>
      <c r="C202" t="s">
        <v>272</v>
      </c>
      <c r="D202" t="s">
        <v>273</v>
      </c>
      <c r="E202">
        <f>SUM(Table13[[#This Row],[2024]:[2014]])</f>
        <v>9</v>
      </c>
      <c r="F202" s="1"/>
      <c r="G202" s="1">
        <v>1</v>
      </c>
      <c r="H202" s="1">
        <v>2</v>
      </c>
      <c r="I202" s="1"/>
      <c r="J202" s="1">
        <v>1</v>
      </c>
      <c r="K202" s="1">
        <v>1</v>
      </c>
      <c r="L202" s="1">
        <v>1</v>
      </c>
      <c r="M202" s="1">
        <v>2</v>
      </c>
      <c r="N202" s="1">
        <v>1</v>
      </c>
      <c r="O202" s="1"/>
    </row>
    <row r="203" spans="1:15" hidden="1" x14ac:dyDescent="0.35">
      <c r="A203" t="s">
        <v>352</v>
      </c>
      <c r="B203" t="s">
        <v>260</v>
      </c>
      <c r="C203" t="s">
        <v>423</v>
      </c>
      <c r="D203" t="s">
        <v>424</v>
      </c>
      <c r="E203">
        <f>SUM(Table13[[#This Row],[2024]:[2014]])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>
        <v>1</v>
      </c>
    </row>
    <row r="204" spans="1:15" hidden="1" x14ac:dyDescent="0.35">
      <c r="A204" t="s">
        <v>352</v>
      </c>
      <c r="B204" t="s">
        <v>260</v>
      </c>
      <c r="C204" t="s">
        <v>425</v>
      </c>
      <c r="D204" t="s">
        <v>426</v>
      </c>
      <c r="E204">
        <f>SUM(Table13[[#This Row],[2024]:[2014]])</f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>
        <v>1</v>
      </c>
    </row>
    <row r="205" spans="1:15" hidden="1" x14ac:dyDescent="0.35">
      <c r="A205" t="s">
        <v>352</v>
      </c>
      <c r="B205" t="s">
        <v>260</v>
      </c>
      <c r="C205" t="s">
        <v>276</v>
      </c>
      <c r="D205" t="s">
        <v>277</v>
      </c>
      <c r="E205">
        <f>SUM(Table13[[#This Row],[2024]:[2014]])</f>
        <v>2</v>
      </c>
      <c r="F205" s="1"/>
      <c r="G205" s="1"/>
      <c r="H205" s="1"/>
      <c r="I205" s="1"/>
      <c r="J205" s="1"/>
      <c r="K205" s="1"/>
      <c r="L205" s="1"/>
      <c r="M205" s="1"/>
      <c r="N205" s="1">
        <v>2</v>
      </c>
      <c r="O205" s="1"/>
    </row>
    <row r="206" spans="1:15" hidden="1" x14ac:dyDescent="0.35">
      <c r="A206" t="s">
        <v>352</v>
      </c>
      <c r="B206" t="s">
        <v>260</v>
      </c>
      <c r="C206" t="s">
        <v>278</v>
      </c>
      <c r="D206" t="s">
        <v>279</v>
      </c>
      <c r="E206">
        <f>SUM(Table13[[#This Row],[2024]:[2014]])</f>
        <v>21</v>
      </c>
      <c r="F206" s="1"/>
      <c r="G206" s="1"/>
      <c r="H206" s="1"/>
      <c r="I206" s="1"/>
      <c r="J206" s="1"/>
      <c r="K206" s="1"/>
      <c r="L206" s="1">
        <v>8</v>
      </c>
      <c r="M206" s="1">
        <v>2</v>
      </c>
      <c r="N206" s="1">
        <v>11</v>
      </c>
      <c r="O206" s="1"/>
    </row>
    <row r="207" spans="1:15" hidden="1" x14ac:dyDescent="0.35">
      <c r="A207" t="s">
        <v>352</v>
      </c>
      <c r="B207" t="s">
        <v>260</v>
      </c>
      <c r="C207" t="s">
        <v>280</v>
      </c>
      <c r="D207" t="s">
        <v>281</v>
      </c>
      <c r="E207">
        <f>SUM(Table13[[#This Row],[2024]:[2014]])</f>
        <v>105</v>
      </c>
      <c r="F207" s="1"/>
      <c r="G207" s="1">
        <v>2</v>
      </c>
      <c r="H207" s="1"/>
      <c r="I207" s="1"/>
      <c r="J207" s="1"/>
      <c r="K207" s="1"/>
      <c r="L207" s="1"/>
      <c r="M207" s="1">
        <v>57</v>
      </c>
      <c r="N207" s="1">
        <v>46</v>
      </c>
      <c r="O207" s="1"/>
    </row>
    <row r="208" spans="1:15" hidden="1" x14ac:dyDescent="0.35">
      <c r="A208" t="s">
        <v>352</v>
      </c>
      <c r="B208" t="s">
        <v>260</v>
      </c>
      <c r="C208" t="s">
        <v>427</v>
      </c>
      <c r="D208" t="s">
        <v>428</v>
      </c>
      <c r="E208">
        <f>SUM(Table13[[#This Row],[2024]:[2014]])</f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>
        <v>0</v>
      </c>
    </row>
    <row r="209" spans="1:15" hidden="1" x14ac:dyDescent="0.35">
      <c r="A209" t="s">
        <v>352</v>
      </c>
      <c r="B209" t="s">
        <v>260</v>
      </c>
      <c r="C209" t="s">
        <v>429</v>
      </c>
      <c r="D209" t="s">
        <v>430</v>
      </c>
      <c r="E209">
        <f>SUM(Table13[[#This Row],[2024]:[2014]])</f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>
        <v>0</v>
      </c>
    </row>
    <row r="210" spans="1:15" hidden="1" x14ac:dyDescent="0.35">
      <c r="A210" t="s">
        <v>352</v>
      </c>
      <c r="B210" t="s">
        <v>260</v>
      </c>
      <c r="C210" t="s">
        <v>285</v>
      </c>
      <c r="D210" t="s">
        <v>286</v>
      </c>
      <c r="E210">
        <f>SUM(Table13[[#This Row],[2024]:[2014]])</f>
        <v>46</v>
      </c>
      <c r="F210" s="1"/>
      <c r="G210" s="1"/>
      <c r="H210" s="1"/>
      <c r="I210" s="1"/>
      <c r="J210" s="1"/>
      <c r="K210" s="1"/>
      <c r="L210" s="1">
        <v>-1</v>
      </c>
      <c r="M210" s="1">
        <v>4</v>
      </c>
      <c r="N210" s="1">
        <v>-28</v>
      </c>
      <c r="O210" s="1">
        <v>71</v>
      </c>
    </row>
    <row r="211" spans="1:15" hidden="1" x14ac:dyDescent="0.35">
      <c r="A211" t="s">
        <v>352</v>
      </c>
      <c r="B211" t="s">
        <v>260</v>
      </c>
      <c r="C211" t="s">
        <v>289</v>
      </c>
      <c r="D211" t="s">
        <v>290</v>
      </c>
      <c r="E211">
        <f>SUM(Table13[[#This Row],[2024]:[2014]])</f>
        <v>2</v>
      </c>
      <c r="F211" s="1"/>
      <c r="G211" s="1"/>
      <c r="H211" s="1"/>
      <c r="I211" s="1"/>
      <c r="J211" s="1"/>
      <c r="K211" s="1"/>
      <c r="L211" s="1"/>
      <c r="M211" s="1"/>
      <c r="N211" s="1"/>
      <c r="O211" s="1">
        <v>2</v>
      </c>
    </row>
    <row r="212" spans="1:15" hidden="1" x14ac:dyDescent="0.35">
      <c r="A212" t="s">
        <v>352</v>
      </c>
      <c r="B212" t="s">
        <v>260</v>
      </c>
      <c r="C212" t="s">
        <v>431</v>
      </c>
      <c r="D212" t="s">
        <v>432</v>
      </c>
      <c r="E212">
        <f>SUM(Table13[[#This Row],[2024]:[2014]])</f>
        <v>4</v>
      </c>
      <c r="F212" s="1"/>
      <c r="G212" s="1"/>
      <c r="H212" s="1"/>
      <c r="I212" s="1"/>
      <c r="J212" s="1"/>
      <c r="K212" s="1"/>
      <c r="L212" s="1"/>
      <c r="M212" s="1"/>
      <c r="N212" s="1"/>
      <c r="O212" s="1">
        <v>4</v>
      </c>
    </row>
    <row r="213" spans="1:15" hidden="1" x14ac:dyDescent="0.35">
      <c r="A213" t="s">
        <v>352</v>
      </c>
      <c r="B213" t="s">
        <v>260</v>
      </c>
      <c r="C213" t="s">
        <v>303</v>
      </c>
      <c r="D213" t="s">
        <v>304</v>
      </c>
      <c r="E213">
        <f>SUM(Table13[[#This Row],[2024]:[2014]])</f>
        <v>1</v>
      </c>
      <c r="F213" s="1"/>
      <c r="G213" s="1"/>
      <c r="H213" s="1">
        <v>0</v>
      </c>
      <c r="I213" s="1"/>
      <c r="J213" s="1"/>
      <c r="K213" s="1"/>
      <c r="L213" s="1"/>
      <c r="M213" s="1"/>
      <c r="N213" s="1">
        <v>-1</v>
      </c>
      <c r="O213" s="1">
        <v>2</v>
      </c>
    </row>
    <row r="214" spans="1:15" hidden="1" x14ac:dyDescent="0.35">
      <c r="A214" t="s">
        <v>352</v>
      </c>
      <c r="B214" t="s">
        <v>260</v>
      </c>
      <c r="C214" t="s">
        <v>433</v>
      </c>
      <c r="D214" t="s">
        <v>434</v>
      </c>
      <c r="E214">
        <f>SUM(Table13[[#This Row],[2024]:[2014]])</f>
        <v>3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</row>
    <row r="215" spans="1:15" hidden="1" x14ac:dyDescent="0.35">
      <c r="A215" t="s">
        <v>352</v>
      </c>
      <c r="B215" t="s">
        <v>260</v>
      </c>
      <c r="C215" t="s">
        <v>309</v>
      </c>
      <c r="D215" t="s">
        <v>310</v>
      </c>
      <c r="E215">
        <f>SUM(Table13[[#This Row],[2024]:[2014]])</f>
        <v>1</v>
      </c>
      <c r="F215" s="1"/>
      <c r="G215" s="1"/>
      <c r="H215" s="1"/>
      <c r="I215" s="1">
        <v>1</v>
      </c>
      <c r="J215" s="1"/>
      <c r="K215" s="1"/>
      <c r="L215" s="1"/>
      <c r="M215" s="1"/>
      <c r="N215" s="1"/>
      <c r="O215" s="1"/>
    </row>
    <row r="216" spans="1:15" hidden="1" x14ac:dyDescent="0.35">
      <c r="A216" t="s">
        <v>352</v>
      </c>
      <c r="B216" t="s">
        <v>435</v>
      </c>
      <c r="C216" t="s">
        <v>436</v>
      </c>
      <c r="D216" t="s">
        <v>437</v>
      </c>
      <c r="E216">
        <f>SUM(Table13[[#This Row],[2024]:[2014]])</f>
        <v>3</v>
      </c>
      <c r="F216" s="1"/>
      <c r="G216" s="1"/>
      <c r="H216" s="1"/>
      <c r="I216" s="1"/>
      <c r="J216" s="1"/>
      <c r="K216" s="1">
        <v>3</v>
      </c>
      <c r="L216" s="1"/>
      <c r="M216" s="1"/>
      <c r="N216" s="1"/>
      <c r="O216" s="1"/>
    </row>
    <row r="217" spans="1:15" hidden="1" x14ac:dyDescent="0.35">
      <c r="A217" t="s">
        <v>438</v>
      </c>
      <c r="B217" t="s">
        <v>439</v>
      </c>
      <c r="C217" t="s">
        <v>440</v>
      </c>
      <c r="D217" t="s">
        <v>441</v>
      </c>
      <c r="E217">
        <f>SUM(Table13[[#This Row],[2024]:[2014]])</f>
        <v>1</v>
      </c>
      <c r="F217" s="1"/>
      <c r="G217" s="1"/>
      <c r="H217" s="1"/>
      <c r="I217" s="1"/>
      <c r="J217" s="1">
        <v>1</v>
      </c>
      <c r="K217" s="1"/>
      <c r="L217" s="1"/>
      <c r="M217" s="1"/>
    </row>
    <row r="218" spans="1:15" hidden="1" x14ac:dyDescent="0.35">
      <c r="A218" t="s">
        <v>438</v>
      </c>
      <c r="B218" t="s">
        <v>442</v>
      </c>
      <c r="C218" t="s">
        <v>443</v>
      </c>
      <c r="D218" t="s">
        <v>444</v>
      </c>
      <c r="E218">
        <f>SUM(Table13[[#This Row],[2024]:[2014]])</f>
        <v>3</v>
      </c>
      <c r="F218" s="1"/>
      <c r="G218" s="1"/>
      <c r="H218" s="1"/>
      <c r="I218" s="1"/>
      <c r="J218" s="1">
        <v>3</v>
      </c>
      <c r="K218" s="1"/>
      <c r="L218" s="1"/>
      <c r="M218" s="1"/>
    </row>
    <row r="219" spans="1:15" hidden="1" x14ac:dyDescent="0.35">
      <c r="A219" t="s">
        <v>438</v>
      </c>
      <c r="B219" t="s">
        <v>111</v>
      </c>
      <c r="C219" t="s">
        <v>445</v>
      </c>
      <c r="D219" t="s">
        <v>446</v>
      </c>
      <c r="E219">
        <f>SUM(Table13[[#This Row],[2024]:[2014]])</f>
        <v>1</v>
      </c>
      <c r="F219" s="1"/>
      <c r="G219" s="1"/>
      <c r="H219" s="1"/>
      <c r="I219" s="1"/>
      <c r="J219" s="1"/>
      <c r="K219" s="1">
        <v>1</v>
      </c>
      <c r="L219" s="1"/>
      <c r="M219" s="1"/>
    </row>
    <row r="220" spans="1:15" hidden="1" x14ac:dyDescent="0.35">
      <c r="A220" t="s">
        <v>438</v>
      </c>
      <c r="B220" t="s">
        <v>447</v>
      </c>
      <c r="C220" t="s">
        <v>448</v>
      </c>
      <c r="D220" t="s">
        <v>449</v>
      </c>
      <c r="E220">
        <f>SUM(Table13[[#This Row],[2024]:[2014]])</f>
        <v>1</v>
      </c>
      <c r="F220" s="1"/>
      <c r="G220" s="1">
        <v>1</v>
      </c>
      <c r="H220" s="1"/>
      <c r="I220" s="1"/>
      <c r="J220" s="1"/>
      <c r="K220" s="1"/>
      <c r="L220" s="1"/>
      <c r="M220" s="1"/>
    </row>
    <row r="221" spans="1:15" hidden="1" x14ac:dyDescent="0.35">
      <c r="A221" t="s">
        <v>438</v>
      </c>
      <c r="B221" t="s">
        <v>450</v>
      </c>
      <c r="C221" t="s">
        <v>451</v>
      </c>
      <c r="D221" t="s">
        <v>452</v>
      </c>
      <c r="E221">
        <f>SUM(Table13[[#This Row],[2024]:[2014]])</f>
        <v>1</v>
      </c>
      <c r="F221" s="1"/>
      <c r="G221" s="1"/>
      <c r="H221" s="1"/>
      <c r="I221" s="1"/>
      <c r="J221" s="1"/>
      <c r="K221" s="1"/>
      <c r="L221" s="1">
        <v>1</v>
      </c>
      <c r="M221" s="1"/>
    </row>
    <row r="222" spans="1:15" hidden="1" x14ac:dyDescent="0.35">
      <c r="A222" t="s">
        <v>438</v>
      </c>
      <c r="B222" t="s">
        <v>450</v>
      </c>
      <c r="C222" t="s">
        <v>453</v>
      </c>
      <c r="D222" t="s">
        <v>454</v>
      </c>
      <c r="E222">
        <f>SUM(Table13[[#This Row],[2024]:[2014]])</f>
        <v>1</v>
      </c>
      <c r="F222" s="1"/>
      <c r="G222" s="1"/>
      <c r="H222" s="1"/>
      <c r="I222" s="1"/>
      <c r="J222" s="1">
        <v>1</v>
      </c>
      <c r="K222" s="1"/>
      <c r="L222" s="1"/>
      <c r="M222" s="1"/>
    </row>
    <row r="223" spans="1:15" hidden="1" x14ac:dyDescent="0.35">
      <c r="A223" t="s">
        <v>438</v>
      </c>
      <c r="B223" t="s">
        <v>455</v>
      </c>
      <c r="C223" t="s">
        <v>456</v>
      </c>
      <c r="D223" t="s">
        <v>457</v>
      </c>
      <c r="E223">
        <f>SUM(Table13[[#This Row],[2024]:[2014]])</f>
        <v>1</v>
      </c>
      <c r="F223" s="1"/>
      <c r="G223" s="1"/>
      <c r="H223" s="1"/>
      <c r="I223" s="1"/>
      <c r="J223" s="1"/>
      <c r="K223" s="1"/>
      <c r="L223" s="1">
        <v>1</v>
      </c>
      <c r="M223" s="1"/>
    </row>
    <row r="224" spans="1:15" hidden="1" x14ac:dyDescent="0.35">
      <c r="A224" t="s">
        <v>438</v>
      </c>
      <c r="B224" t="s">
        <v>116</v>
      </c>
      <c r="C224" t="s">
        <v>458</v>
      </c>
      <c r="D224" t="s">
        <v>459</v>
      </c>
      <c r="E224">
        <f>SUM(Table13[[#This Row],[2024]:[2014]])</f>
        <v>51</v>
      </c>
      <c r="F224" s="1"/>
      <c r="G224" s="1">
        <v>6</v>
      </c>
      <c r="H224" s="1">
        <v>30</v>
      </c>
      <c r="I224" s="1">
        <v>14</v>
      </c>
      <c r="J224" s="1"/>
      <c r="K224" s="1">
        <v>1</v>
      </c>
      <c r="L224" s="1"/>
      <c r="M224" s="1"/>
    </row>
    <row r="225" spans="1:13" hidden="1" x14ac:dyDescent="0.35">
      <c r="A225" t="s">
        <v>438</v>
      </c>
      <c r="B225" t="s">
        <v>460</v>
      </c>
      <c r="C225" t="s">
        <v>461</v>
      </c>
      <c r="D225" t="s">
        <v>462</v>
      </c>
      <c r="E225">
        <f>SUM(Table13[[#This Row],[2024]:[2014]])</f>
        <v>1</v>
      </c>
      <c r="F225" s="1"/>
      <c r="G225" s="1"/>
      <c r="H225" s="1"/>
      <c r="I225" s="1"/>
      <c r="J225" s="1"/>
      <c r="K225" s="1"/>
      <c r="L225" s="1">
        <v>1</v>
      </c>
      <c r="M225" s="1"/>
    </row>
    <row r="226" spans="1:13" hidden="1" x14ac:dyDescent="0.35">
      <c r="A226" t="s">
        <v>438</v>
      </c>
      <c r="B226" t="s">
        <v>119</v>
      </c>
      <c r="C226" t="s">
        <v>120</v>
      </c>
      <c r="D226" t="s">
        <v>121</v>
      </c>
      <c r="E226">
        <f>SUM(Table13[[#This Row],[2024]:[2014]])</f>
        <v>44</v>
      </c>
      <c r="F226" s="1"/>
      <c r="G226" s="1">
        <v>1</v>
      </c>
      <c r="H226" s="1">
        <v>4</v>
      </c>
      <c r="I226" s="1">
        <v>3</v>
      </c>
      <c r="J226" s="1">
        <v>16</v>
      </c>
      <c r="K226" s="1">
        <v>20</v>
      </c>
      <c r="L226" s="1"/>
      <c r="M226" s="1"/>
    </row>
    <row r="227" spans="1:13" hidden="1" x14ac:dyDescent="0.35">
      <c r="A227" t="s">
        <v>438</v>
      </c>
      <c r="B227" t="s">
        <v>119</v>
      </c>
      <c r="C227" t="s">
        <v>463</v>
      </c>
      <c r="D227" t="s">
        <v>464</v>
      </c>
      <c r="E227">
        <f>SUM(Table13[[#This Row],[2024]:[2014]])</f>
        <v>3</v>
      </c>
      <c r="F227" s="1"/>
      <c r="G227" s="1"/>
      <c r="H227" s="1">
        <v>2</v>
      </c>
      <c r="I227" s="1">
        <v>1</v>
      </c>
      <c r="J227" s="1"/>
      <c r="K227" s="1"/>
      <c r="L227" s="1"/>
      <c r="M227" s="1"/>
    </row>
    <row r="228" spans="1:13" hidden="1" x14ac:dyDescent="0.35">
      <c r="A228" t="s">
        <v>438</v>
      </c>
      <c r="B228" t="s">
        <v>119</v>
      </c>
      <c r="C228" t="s">
        <v>465</v>
      </c>
      <c r="D228" t="s">
        <v>466</v>
      </c>
      <c r="E228">
        <f>SUM(Table13[[#This Row],[2024]:[2014]])</f>
        <v>6</v>
      </c>
      <c r="F228" s="1"/>
      <c r="G228" s="1"/>
      <c r="H228" s="1">
        <v>1</v>
      </c>
      <c r="I228" s="1">
        <v>3</v>
      </c>
      <c r="J228" s="1"/>
      <c r="K228" s="1">
        <v>2</v>
      </c>
      <c r="L228" s="1"/>
      <c r="M228" s="1"/>
    </row>
    <row r="229" spans="1:13" hidden="1" x14ac:dyDescent="0.35">
      <c r="A229" t="s">
        <v>438</v>
      </c>
      <c r="B229" t="s">
        <v>122</v>
      </c>
      <c r="C229" t="s">
        <v>123</v>
      </c>
      <c r="D229" t="s">
        <v>124</v>
      </c>
      <c r="E229">
        <f>SUM(Table13[[#This Row],[2024]:[2014]])</f>
        <v>1</v>
      </c>
      <c r="F229" s="1"/>
      <c r="G229" s="1"/>
      <c r="H229" s="1"/>
      <c r="I229" s="1"/>
      <c r="J229" s="1"/>
      <c r="K229" s="1"/>
      <c r="L229" s="1">
        <v>1</v>
      </c>
      <c r="M229" s="1"/>
    </row>
    <row r="230" spans="1:13" hidden="1" x14ac:dyDescent="0.35">
      <c r="A230" t="s">
        <v>438</v>
      </c>
      <c r="B230" t="s">
        <v>122</v>
      </c>
      <c r="C230" t="s">
        <v>467</v>
      </c>
      <c r="D230" t="s">
        <v>468</v>
      </c>
      <c r="E230">
        <f>SUM(Table13[[#This Row],[2024]:[2014]])</f>
        <v>2</v>
      </c>
      <c r="F230" s="1"/>
      <c r="G230" s="1"/>
      <c r="H230" s="1"/>
      <c r="I230" s="1"/>
      <c r="J230" s="1"/>
      <c r="K230" s="1">
        <v>2</v>
      </c>
      <c r="L230" s="1"/>
      <c r="M230" s="1"/>
    </row>
    <row r="231" spans="1:13" hidden="1" x14ac:dyDescent="0.35">
      <c r="A231" t="s">
        <v>438</v>
      </c>
      <c r="B231" t="s">
        <v>122</v>
      </c>
      <c r="C231" t="s">
        <v>469</v>
      </c>
      <c r="D231" t="s">
        <v>470</v>
      </c>
      <c r="E231">
        <f>SUM(Table13[[#This Row],[2024]:[2014]])</f>
        <v>1</v>
      </c>
      <c r="F231" s="1"/>
      <c r="G231" s="1"/>
      <c r="H231" s="1"/>
      <c r="I231" s="1"/>
      <c r="J231" s="1"/>
      <c r="K231" s="1">
        <v>1</v>
      </c>
      <c r="L231" s="1"/>
      <c r="M231" s="1"/>
    </row>
    <row r="232" spans="1:13" hidden="1" x14ac:dyDescent="0.35">
      <c r="A232" t="s">
        <v>438</v>
      </c>
      <c r="B232" t="s">
        <v>122</v>
      </c>
      <c r="C232" t="s">
        <v>471</v>
      </c>
      <c r="D232" t="s">
        <v>472</v>
      </c>
      <c r="E232">
        <f>SUM(Table13[[#This Row],[2024]:[2014]])</f>
        <v>0</v>
      </c>
      <c r="F232" s="1"/>
      <c r="G232" s="1"/>
      <c r="H232" s="1"/>
      <c r="I232" s="1"/>
      <c r="J232" s="1"/>
      <c r="K232" s="1"/>
      <c r="L232" s="1">
        <v>0</v>
      </c>
      <c r="M232" s="1"/>
    </row>
    <row r="233" spans="1:13" hidden="1" x14ac:dyDescent="0.35">
      <c r="A233" t="s">
        <v>438</v>
      </c>
      <c r="B233" t="s">
        <v>122</v>
      </c>
      <c r="C233" t="s">
        <v>125</v>
      </c>
      <c r="D233" t="s">
        <v>126</v>
      </c>
      <c r="E233">
        <f>SUM(Table13[[#This Row],[2024]:[2014]])</f>
        <v>1</v>
      </c>
      <c r="F233" s="1"/>
      <c r="G233" s="1"/>
      <c r="H233" s="1"/>
      <c r="I233" s="1">
        <v>1</v>
      </c>
      <c r="J233" s="1"/>
      <c r="K233" s="1"/>
      <c r="L233" s="1"/>
      <c r="M233" s="1"/>
    </row>
    <row r="234" spans="1:13" hidden="1" x14ac:dyDescent="0.35">
      <c r="A234" t="s">
        <v>438</v>
      </c>
      <c r="B234" t="s">
        <v>122</v>
      </c>
      <c r="C234" t="s">
        <v>473</v>
      </c>
      <c r="D234" t="s">
        <v>474</v>
      </c>
      <c r="E234">
        <f>SUM(Table13[[#This Row],[2024]:[2014]])</f>
        <v>1</v>
      </c>
      <c r="F234" s="1"/>
      <c r="G234" s="1"/>
      <c r="H234" s="1"/>
      <c r="I234" s="1"/>
      <c r="J234" s="1">
        <v>1</v>
      </c>
      <c r="K234" s="1"/>
      <c r="L234" s="1"/>
      <c r="M234" s="1"/>
    </row>
    <row r="235" spans="1:13" hidden="1" x14ac:dyDescent="0.35">
      <c r="A235" t="s">
        <v>438</v>
      </c>
      <c r="B235" t="s">
        <v>122</v>
      </c>
      <c r="C235" t="s">
        <v>314</v>
      </c>
      <c r="D235" t="s">
        <v>315</v>
      </c>
      <c r="E235">
        <f>SUM(Table13[[#This Row],[2024]:[2014]])</f>
        <v>3</v>
      </c>
      <c r="F235" s="1"/>
      <c r="G235" s="1"/>
      <c r="H235" s="1"/>
      <c r="I235" s="1"/>
      <c r="J235" s="1"/>
      <c r="K235" s="1"/>
      <c r="L235" s="1">
        <v>3</v>
      </c>
      <c r="M235" s="1"/>
    </row>
    <row r="236" spans="1:13" hidden="1" x14ac:dyDescent="0.35">
      <c r="A236" t="s">
        <v>438</v>
      </c>
      <c r="B236" t="s">
        <v>122</v>
      </c>
      <c r="C236" t="s">
        <v>475</v>
      </c>
      <c r="D236" t="s">
        <v>476</v>
      </c>
      <c r="E236">
        <f>SUM(Table13[[#This Row],[2024]:[2014]])</f>
        <v>19</v>
      </c>
      <c r="F236" s="1">
        <v>2</v>
      </c>
      <c r="G236" s="1">
        <v>5</v>
      </c>
      <c r="H236" s="1">
        <v>4</v>
      </c>
      <c r="I236" s="1">
        <v>2</v>
      </c>
      <c r="J236" s="1">
        <v>5</v>
      </c>
      <c r="K236" s="1">
        <v>1</v>
      </c>
      <c r="L236" s="1"/>
      <c r="M236" s="1"/>
    </row>
    <row r="237" spans="1:13" hidden="1" x14ac:dyDescent="0.35">
      <c r="A237" t="s">
        <v>438</v>
      </c>
      <c r="B237" t="s">
        <v>127</v>
      </c>
      <c r="C237" t="s">
        <v>128</v>
      </c>
      <c r="D237" t="s">
        <v>129</v>
      </c>
      <c r="E237">
        <f>SUM(Table13[[#This Row],[2024]:[2014]])</f>
        <v>2</v>
      </c>
      <c r="F237" s="1"/>
      <c r="G237" s="1">
        <v>2</v>
      </c>
      <c r="H237" s="1"/>
      <c r="I237" s="1"/>
      <c r="J237" s="1"/>
      <c r="K237" s="1"/>
      <c r="L237" s="1"/>
      <c r="M237" s="1"/>
    </row>
    <row r="238" spans="1:13" hidden="1" x14ac:dyDescent="0.35">
      <c r="A238" t="s">
        <v>438</v>
      </c>
      <c r="B238" t="s">
        <v>477</v>
      </c>
      <c r="C238" t="s">
        <v>478</v>
      </c>
      <c r="D238" t="s">
        <v>479</v>
      </c>
      <c r="E238">
        <f>SUM(Table13[[#This Row],[2024]:[2014]])</f>
        <v>0</v>
      </c>
      <c r="F238" s="1"/>
      <c r="G238" s="1"/>
      <c r="H238" s="1"/>
      <c r="I238" s="1"/>
      <c r="J238" s="1"/>
      <c r="K238" s="1"/>
      <c r="L238" s="1">
        <v>0</v>
      </c>
      <c r="M238" s="1"/>
    </row>
    <row r="239" spans="1:13" hidden="1" x14ac:dyDescent="0.35">
      <c r="A239" t="s">
        <v>438</v>
      </c>
      <c r="B239" t="s">
        <v>477</v>
      </c>
      <c r="C239" t="s">
        <v>480</v>
      </c>
      <c r="D239" t="s">
        <v>481</v>
      </c>
      <c r="E239">
        <f>SUM(Table13[[#This Row],[2024]:[2014]])</f>
        <v>13</v>
      </c>
      <c r="F239" s="1"/>
      <c r="G239" s="1">
        <v>3</v>
      </c>
      <c r="H239" s="1">
        <v>1</v>
      </c>
      <c r="I239" s="1">
        <v>3</v>
      </c>
      <c r="J239" s="1">
        <v>2</v>
      </c>
      <c r="K239" s="1">
        <v>2</v>
      </c>
      <c r="L239" s="1">
        <v>2</v>
      </c>
      <c r="M239" s="1"/>
    </row>
    <row r="240" spans="1:13" hidden="1" x14ac:dyDescent="0.35">
      <c r="A240" t="s">
        <v>438</v>
      </c>
      <c r="B240" t="s">
        <v>356</v>
      </c>
      <c r="C240" t="s">
        <v>357</v>
      </c>
      <c r="D240" t="s">
        <v>358</v>
      </c>
      <c r="E240">
        <f>SUM(Table13[[#This Row],[2024]:[2014]])</f>
        <v>1</v>
      </c>
      <c r="F240" s="1"/>
      <c r="G240" s="1">
        <v>1</v>
      </c>
      <c r="H240" s="1"/>
      <c r="I240" s="1"/>
      <c r="J240" s="1"/>
      <c r="K240" s="1"/>
      <c r="L240" s="1"/>
      <c r="M240" s="1"/>
    </row>
    <row r="241" spans="1:13" hidden="1" x14ac:dyDescent="0.35">
      <c r="A241" t="s">
        <v>438</v>
      </c>
      <c r="B241" t="s">
        <v>356</v>
      </c>
      <c r="C241" t="s">
        <v>359</v>
      </c>
      <c r="D241" t="s">
        <v>360</v>
      </c>
      <c r="E241">
        <f>SUM(Table13[[#This Row],[2024]:[2014]])</f>
        <v>130</v>
      </c>
      <c r="F241" s="1"/>
      <c r="G241" s="1"/>
      <c r="H241" s="1"/>
      <c r="I241" s="1"/>
      <c r="J241" s="1">
        <v>-15</v>
      </c>
      <c r="K241" s="1">
        <v>50</v>
      </c>
      <c r="L241" s="1">
        <v>95</v>
      </c>
      <c r="M241" s="1">
        <v>0</v>
      </c>
    </row>
    <row r="242" spans="1:13" hidden="1" x14ac:dyDescent="0.35">
      <c r="A242" t="s">
        <v>438</v>
      </c>
      <c r="B242" t="s">
        <v>361</v>
      </c>
      <c r="C242" t="s">
        <v>362</v>
      </c>
      <c r="D242" t="s">
        <v>363</v>
      </c>
      <c r="E242">
        <f>SUM(Table13[[#This Row],[2024]:[2014]])</f>
        <v>11</v>
      </c>
      <c r="F242" s="1"/>
      <c r="G242" s="1">
        <v>1</v>
      </c>
      <c r="H242" s="1">
        <v>1</v>
      </c>
      <c r="I242" s="1"/>
      <c r="J242" s="1">
        <v>1</v>
      </c>
      <c r="K242" s="1">
        <v>1</v>
      </c>
      <c r="L242" s="1">
        <v>7</v>
      </c>
      <c r="M242" s="1">
        <v>0</v>
      </c>
    </row>
    <row r="243" spans="1:13" hidden="1" x14ac:dyDescent="0.35">
      <c r="A243" t="s">
        <v>438</v>
      </c>
      <c r="B243" t="s">
        <v>132</v>
      </c>
      <c r="C243" t="s">
        <v>120</v>
      </c>
      <c r="D243" t="s">
        <v>133</v>
      </c>
      <c r="E243">
        <f>SUM(Table13[[#This Row],[2024]:[2014]])</f>
        <v>109</v>
      </c>
      <c r="F243" s="1"/>
      <c r="G243" s="1"/>
      <c r="H243" s="1"/>
      <c r="I243" s="1">
        <v>106</v>
      </c>
      <c r="J243" s="1">
        <v>3</v>
      </c>
      <c r="K243" s="1"/>
      <c r="L243" s="1"/>
      <c r="M243" s="1"/>
    </row>
    <row r="244" spans="1:13" hidden="1" x14ac:dyDescent="0.35">
      <c r="A244" t="s">
        <v>438</v>
      </c>
      <c r="B244" t="s">
        <v>132</v>
      </c>
      <c r="C244" t="s">
        <v>482</v>
      </c>
      <c r="D244" t="s">
        <v>483</v>
      </c>
      <c r="E244">
        <f>SUM(Table13[[#This Row],[2024]:[2014]])</f>
        <v>5</v>
      </c>
      <c r="F244" s="1"/>
      <c r="G244" s="1"/>
      <c r="H244" s="1"/>
      <c r="I244" s="1"/>
      <c r="J244" s="1"/>
      <c r="K244" s="1">
        <v>-9</v>
      </c>
      <c r="L244" s="1">
        <v>14</v>
      </c>
      <c r="M244" s="1"/>
    </row>
    <row r="245" spans="1:13" hidden="1" x14ac:dyDescent="0.35">
      <c r="A245" t="s">
        <v>438</v>
      </c>
      <c r="B245" t="s">
        <v>132</v>
      </c>
      <c r="C245" t="s">
        <v>484</v>
      </c>
      <c r="D245" t="s">
        <v>485</v>
      </c>
      <c r="E245">
        <f>SUM(Table13[[#This Row],[2024]:[2014]])</f>
        <v>0</v>
      </c>
      <c r="F245" s="1"/>
      <c r="G245" s="1"/>
      <c r="H245" s="1"/>
      <c r="I245" s="1"/>
      <c r="J245" s="1"/>
      <c r="K245" s="1"/>
      <c r="L245" s="1">
        <v>0</v>
      </c>
      <c r="M245" s="1"/>
    </row>
    <row r="246" spans="1:13" hidden="1" x14ac:dyDescent="0.35">
      <c r="A246" t="s">
        <v>438</v>
      </c>
      <c r="B246" t="s">
        <v>132</v>
      </c>
      <c r="C246" t="s">
        <v>486</v>
      </c>
      <c r="D246" t="s">
        <v>487</v>
      </c>
      <c r="E246">
        <f>SUM(Table13[[#This Row],[2024]:[2014]])</f>
        <v>1</v>
      </c>
      <c r="F246" s="1"/>
      <c r="G246" s="1"/>
      <c r="H246" s="1"/>
      <c r="I246" s="1"/>
      <c r="J246" s="1"/>
      <c r="K246" s="1">
        <v>1</v>
      </c>
      <c r="L246" s="1"/>
      <c r="M246" s="1"/>
    </row>
    <row r="247" spans="1:13" hidden="1" x14ac:dyDescent="0.35">
      <c r="A247" t="s">
        <v>438</v>
      </c>
      <c r="B247" t="s">
        <v>132</v>
      </c>
      <c r="C247" t="s">
        <v>134</v>
      </c>
      <c r="D247" t="s">
        <v>135</v>
      </c>
      <c r="E247">
        <f>SUM(Table13[[#This Row],[2024]:[2014]])</f>
        <v>3</v>
      </c>
      <c r="F247" s="1"/>
      <c r="G247" s="1"/>
      <c r="H247" s="1"/>
      <c r="I247" s="1">
        <v>3</v>
      </c>
      <c r="J247" s="1"/>
      <c r="K247" s="1"/>
      <c r="L247" s="1"/>
      <c r="M247" s="1"/>
    </row>
    <row r="248" spans="1:13" hidden="1" x14ac:dyDescent="0.35">
      <c r="A248" t="s">
        <v>438</v>
      </c>
      <c r="B248" t="s">
        <v>136</v>
      </c>
      <c r="C248" t="s">
        <v>120</v>
      </c>
      <c r="D248" t="s">
        <v>137</v>
      </c>
      <c r="E248">
        <f>SUM(Table13[[#This Row],[2024]:[2014]])</f>
        <v>57</v>
      </c>
      <c r="F248" s="1">
        <v>5</v>
      </c>
      <c r="G248" s="1">
        <v>52</v>
      </c>
      <c r="H248" s="1"/>
      <c r="I248" s="1"/>
      <c r="J248" s="1"/>
      <c r="K248" s="1"/>
      <c r="L248" s="1"/>
      <c r="M248" s="1"/>
    </row>
    <row r="249" spans="1:13" hidden="1" x14ac:dyDescent="0.35">
      <c r="A249" t="s">
        <v>438</v>
      </c>
      <c r="B249" t="s">
        <v>136</v>
      </c>
      <c r="C249" t="s">
        <v>120</v>
      </c>
      <c r="D249" t="s">
        <v>139</v>
      </c>
      <c r="E249">
        <f>SUM(Table13[[#This Row],[2024]:[2014]])</f>
        <v>20</v>
      </c>
      <c r="F249" s="1"/>
      <c r="G249" s="1"/>
      <c r="H249" s="1">
        <v>8</v>
      </c>
      <c r="I249" s="1">
        <v>11</v>
      </c>
      <c r="J249" s="1">
        <v>1</v>
      </c>
      <c r="K249" s="1"/>
      <c r="L249" s="1"/>
      <c r="M249" s="1"/>
    </row>
    <row r="250" spans="1:13" hidden="1" x14ac:dyDescent="0.35">
      <c r="A250" t="s">
        <v>438</v>
      </c>
      <c r="B250" t="s">
        <v>136</v>
      </c>
      <c r="C250" t="s">
        <v>120</v>
      </c>
      <c r="D250" t="s">
        <v>140</v>
      </c>
      <c r="E250">
        <f>SUM(Table13[[#This Row],[2024]:[2014]])</f>
        <v>-37</v>
      </c>
      <c r="F250" s="1">
        <v>0</v>
      </c>
      <c r="G250" s="1"/>
      <c r="H250" s="1">
        <v>-7</v>
      </c>
      <c r="I250" s="1">
        <v>-30</v>
      </c>
      <c r="J250" s="1"/>
      <c r="K250" s="1"/>
      <c r="L250" s="1"/>
      <c r="M250" s="1"/>
    </row>
    <row r="251" spans="1:13" hidden="1" x14ac:dyDescent="0.35">
      <c r="A251" t="s">
        <v>438</v>
      </c>
      <c r="B251" t="s">
        <v>136</v>
      </c>
      <c r="C251" t="s">
        <v>120</v>
      </c>
      <c r="D251" t="s">
        <v>141</v>
      </c>
      <c r="E251">
        <f>SUM(Table13[[#This Row],[2024]:[2014]])</f>
        <v>3</v>
      </c>
      <c r="F251" s="1"/>
      <c r="G251" s="1"/>
      <c r="H251" s="1">
        <v>1</v>
      </c>
      <c r="I251" s="1"/>
      <c r="J251" s="1">
        <v>2</v>
      </c>
      <c r="K251" s="1"/>
      <c r="L251" s="1"/>
      <c r="M251" s="1"/>
    </row>
    <row r="252" spans="1:13" hidden="1" x14ac:dyDescent="0.35">
      <c r="A252" t="s">
        <v>438</v>
      </c>
      <c r="B252" t="s">
        <v>136</v>
      </c>
      <c r="C252" t="s">
        <v>120</v>
      </c>
      <c r="D252" t="s">
        <v>142</v>
      </c>
      <c r="E252">
        <f>SUM(Table13[[#This Row],[2024]:[2014]])</f>
        <v>22</v>
      </c>
      <c r="F252" s="1"/>
      <c r="G252" s="1"/>
      <c r="H252" s="1">
        <v>2</v>
      </c>
      <c r="I252" s="1">
        <v>13</v>
      </c>
      <c r="J252" s="1">
        <v>7</v>
      </c>
      <c r="K252" s="1"/>
      <c r="L252" s="1"/>
      <c r="M252" s="1"/>
    </row>
    <row r="253" spans="1:13" hidden="1" x14ac:dyDescent="0.35">
      <c r="A253" t="s">
        <v>438</v>
      </c>
      <c r="B253" t="s">
        <v>136</v>
      </c>
      <c r="C253" t="s">
        <v>120</v>
      </c>
      <c r="D253" t="s">
        <v>143</v>
      </c>
      <c r="E253">
        <f>SUM(Table13[[#This Row],[2024]:[2014]])</f>
        <v>2</v>
      </c>
      <c r="F253" s="1"/>
      <c r="G253" s="1"/>
      <c r="H253" s="1"/>
      <c r="I253" s="1"/>
      <c r="J253" s="1">
        <v>2</v>
      </c>
      <c r="K253" s="1"/>
      <c r="L253" s="1"/>
      <c r="M253" s="1"/>
    </row>
    <row r="254" spans="1:13" hidden="1" x14ac:dyDescent="0.35">
      <c r="A254" t="s">
        <v>438</v>
      </c>
      <c r="B254" t="s">
        <v>136</v>
      </c>
      <c r="C254" t="s">
        <v>120</v>
      </c>
      <c r="D254" t="s">
        <v>144</v>
      </c>
      <c r="E254">
        <f>SUM(Table13[[#This Row],[2024]:[2014]])</f>
        <v>47</v>
      </c>
      <c r="F254" s="1"/>
      <c r="G254" s="1"/>
      <c r="H254" s="1">
        <v>1</v>
      </c>
      <c r="I254" s="1">
        <v>44</v>
      </c>
      <c r="J254" s="1">
        <v>2</v>
      </c>
      <c r="K254" s="1"/>
      <c r="L254" s="1"/>
      <c r="M254" s="1"/>
    </row>
    <row r="255" spans="1:13" hidden="1" x14ac:dyDescent="0.35">
      <c r="A255" t="s">
        <v>438</v>
      </c>
      <c r="B255" t="s">
        <v>136</v>
      </c>
      <c r="C255" t="s">
        <v>120</v>
      </c>
      <c r="D255" t="s">
        <v>145</v>
      </c>
      <c r="E255">
        <f>SUM(Table13[[#This Row],[2024]:[2014]])</f>
        <v>1</v>
      </c>
      <c r="F255" s="1"/>
      <c r="G255" s="1"/>
      <c r="H255" s="1">
        <v>1</v>
      </c>
      <c r="I255" s="1"/>
      <c r="J255" s="1"/>
      <c r="K255" s="1"/>
      <c r="L255" s="1"/>
      <c r="M255" s="1"/>
    </row>
    <row r="256" spans="1:13" hidden="1" x14ac:dyDescent="0.35">
      <c r="A256" t="s">
        <v>438</v>
      </c>
      <c r="B256" t="s">
        <v>136</v>
      </c>
      <c r="C256" t="s">
        <v>120</v>
      </c>
      <c r="D256" t="s">
        <v>146</v>
      </c>
      <c r="E256">
        <f>SUM(Table13[[#This Row],[2024]:[2014]])</f>
        <v>29</v>
      </c>
      <c r="F256" s="1"/>
      <c r="G256" s="1">
        <v>4</v>
      </c>
      <c r="H256" s="1">
        <v>14</v>
      </c>
      <c r="I256" s="1">
        <v>11</v>
      </c>
      <c r="J256" s="1"/>
      <c r="K256" s="1"/>
      <c r="L256" s="1"/>
      <c r="M256" s="1"/>
    </row>
    <row r="257" spans="1:13" hidden="1" x14ac:dyDescent="0.35">
      <c r="A257" t="s">
        <v>438</v>
      </c>
      <c r="B257" t="s">
        <v>136</v>
      </c>
      <c r="C257" t="s">
        <v>120</v>
      </c>
      <c r="D257" t="s">
        <v>147</v>
      </c>
      <c r="E257">
        <f>SUM(Table13[[#This Row],[2024]:[2014]])</f>
        <v>525</v>
      </c>
      <c r="F257" s="1">
        <v>60</v>
      </c>
      <c r="G257" s="1">
        <v>81</v>
      </c>
      <c r="H257" s="1">
        <v>92</v>
      </c>
      <c r="I257" s="1">
        <v>52</v>
      </c>
      <c r="J257" s="1">
        <v>143</v>
      </c>
      <c r="K257" s="1">
        <v>97</v>
      </c>
      <c r="L257" s="1"/>
      <c r="M257" s="1"/>
    </row>
    <row r="258" spans="1:13" hidden="1" x14ac:dyDescent="0.35">
      <c r="A258" t="s">
        <v>438</v>
      </c>
      <c r="B258" t="s">
        <v>136</v>
      </c>
      <c r="C258" t="s">
        <v>120</v>
      </c>
      <c r="D258" t="s">
        <v>148</v>
      </c>
      <c r="E258">
        <f>SUM(Table13[[#This Row],[2024]:[2014]])</f>
        <v>15</v>
      </c>
      <c r="F258" s="1"/>
      <c r="G258" s="1"/>
      <c r="H258" s="1"/>
      <c r="I258" s="1">
        <v>4</v>
      </c>
      <c r="J258" s="1">
        <v>3</v>
      </c>
      <c r="K258" s="1">
        <v>8</v>
      </c>
      <c r="L258" s="1"/>
      <c r="M258" s="1"/>
    </row>
    <row r="259" spans="1:13" hidden="1" x14ac:dyDescent="0.35">
      <c r="A259" t="s">
        <v>438</v>
      </c>
      <c r="B259" t="s">
        <v>136</v>
      </c>
      <c r="C259" t="s">
        <v>120</v>
      </c>
      <c r="D259" t="s">
        <v>150</v>
      </c>
      <c r="E259">
        <f>SUM(Table13[[#This Row],[2024]:[2014]])</f>
        <v>11</v>
      </c>
      <c r="F259" s="1"/>
      <c r="G259" s="1"/>
      <c r="H259" s="1">
        <v>1</v>
      </c>
      <c r="I259" s="1">
        <v>10</v>
      </c>
      <c r="J259" s="1"/>
      <c r="K259" s="1"/>
      <c r="L259" s="1"/>
      <c r="M259" s="1"/>
    </row>
    <row r="260" spans="1:13" hidden="1" x14ac:dyDescent="0.35">
      <c r="A260" t="s">
        <v>438</v>
      </c>
      <c r="B260" t="s">
        <v>136</v>
      </c>
      <c r="C260" t="s">
        <v>152</v>
      </c>
      <c r="D260" t="s">
        <v>153</v>
      </c>
      <c r="E260">
        <f>SUM(Table13[[#This Row],[2024]:[2014]])</f>
        <v>111</v>
      </c>
      <c r="F260" s="1"/>
      <c r="G260" s="1"/>
      <c r="H260" s="1">
        <v>1</v>
      </c>
      <c r="I260" s="1">
        <v>110</v>
      </c>
      <c r="J260" s="1"/>
      <c r="K260" s="1"/>
      <c r="L260" s="1"/>
      <c r="M260" s="1"/>
    </row>
    <row r="261" spans="1:13" hidden="1" x14ac:dyDescent="0.35">
      <c r="A261" t="s">
        <v>438</v>
      </c>
      <c r="B261" t="s">
        <v>136</v>
      </c>
      <c r="C261" t="s">
        <v>488</v>
      </c>
      <c r="D261" t="s">
        <v>489</v>
      </c>
      <c r="E261">
        <f>SUM(Table13[[#This Row],[2024]:[2014]])</f>
        <v>0</v>
      </c>
      <c r="F261" s="1"/>
      <c r="G261" s="1"/>
      <c r="H261" s="1"/>
      <c r="I261" s="1"/>
      <c r="J261" s="1"/>
      <c r="K261" s="1">
        <v>0</v>
      </c>
      <c r="L261" s="1"/>
      <c r="M261" s="1"/>
    </row>
    <row r="262" spans="1:13" hidden="1" x14ac:dyDescent="0.35">
      <c r="A262" t="s">
        <v>438</v>
      </c>
      <c r="B262" t="s">
        <v>136</v>
      </c>
      <c r="C262" t="s">
        <v>154</v>
      </c>
      <c r="D262" t="s">
        <v>155</v>
      </c>
      <c r="E262">
        <f>SUM(Table13[[#This Row],[2024]:[2014]])</f>
        <v>6</v>
      </c>
      <c r="F262" s="1"/>
      <c r="G262" s="1"/>
      <c r="H262" s="1">
        <v>1</v>
      </c>
      <c r="I262" s="1"/>
      <c r="J262" s="1">
        <v>1</v>
      </c>
      <c r="K262" s="1">
        <v>1</v>
      </c>
      <c r="L262" s="1">
        <v>3</v>
      </c>
      <c r="M262" s="1"/>
    </row>
    <row r="263" spans="1:13" hidden="1" x14ac:dyDescent="0.35">
      <c r="A263" t="s">
        <v>438</v>
      </c>
      <c r="B263" t="s">
        <v>136</v>
      </c>
      <c r="C263" t="s">
        <v>364</v>
      </c>
      <c r="D263" t="s">
        <v>365</v>
      </c>
      <c r="E263">
        <f>SUM(Table13[[#This Row],[2024]:[2014]])</f>
        <v>6</v>
      </c>
      <c r="F263" s="1"/>
      <c r="G263" s="1"/>
      <c r="H263" s="1">
        <v>2</v>
      </c>
      <c r="I263" s="1">
        <v>1</v>
      </c>
      <c r="J263" s="1">
        <v>1</v>
      </c>
      <c r="K263" s="1"/>
      <c r="L263" s="1">
        <v>2</v>
      </c>
      <c r="M263" s="1"/>
    </row>
    <row r="264" spans="1:13" hidden="1" x14ac:dyDescent="0.35">
      <c r="A264" t="s">
        <v>438</v>
      </c>
      <c r="B264" t="s">
        <v>136</v>
      </c>
      <c r="C264" t="s">
        <v>490</v>
      </c>
      <c r="D264" t="s">
        <v>491</v>
      </c>
      <c r="E264">
        <f>SUM(Table13[[#This Row],[2024]:[2014]])</f>
        <v>6</v>
      </c>
      <c r="F264" s="1"/>
      <c r="G264" s="1"/>
      <c r="H264" s="1"/>
      <c r="I264" s="1">
        <v>1</v>
      </c>
      <c r="J264" s="1">
        <v>1</v>
      </c>
      <c r="K264" s="1"/>
      <c r="L264" s="1">
        <v>4</v>
      </c>
      <c r="M264" s="1"/>
    </row>
    <row r="265" spans="1:13" hidden="1" x14ac:dyDescent="0.35">
      <c r="A265" t="s">
        <v>438</v>
      </c>
      <c r="B265" t="s">
        <v>136</v>
      </c>
      <c r="C265" t="s">
        <v>492</v>
      </c>
      <c r="D265" t="s">
        <v>493</v>
      </c>
      <c r="E265">
        <f>SUM(Table13[[#This Row],[2024]:[2014]])</f>
        <v>1</v>
      </c>
      <c r="F265" s="1"/>
      <c r="G265" s="1"/>
      <c r="H265" s="1"/>
      <c r="I265" s="1"/>
      <c r="J265" s="1"/>
      <c r="K265" s="1"/>
      <c r="L265" s="1">
        <v>1</v>
      </c>
      <c r="M265" s="1"/>
    </row>
    <row r="266" spans="1:13" hidden="1" x14ac:dyDescent="0.35">
      <c r="A266" t="s">
        <v>438</v>
      </c>
      <c r="B266" t="s">
        <v>136</v>
      </c>
      <c r="C266" t="s">
        <v>494</v>
      </c>
      <c r="D266" t="s">
        <v>495</v>
      </c>
      <c r="E266">
        <f>SUM(Table13[[#This Row],[2024]:[2014]])</f>
        <v>2</v>
      </c>
      <c r="F266" s="1"/>
      <c r="G266" s="1"/>
      <c r="H266" s="1"/>
      <c r="I266" s="1">
        <v>1</v>
      </c>
      <c r="J266" s="1"/>
      <c r="K266" s="1">
        <v>1</v>
      </c>
      <c r="L266" s="1"/>
      <c r="M266" s="1"/>
    </row>
    <row r="267" spans="1:13" hidden="1" x14ac:dyDescent="0.35">
      <c r="A267" t="s">
        <v>438</v>
      </c>
      <c r="B267" t="s">
        <v>136</v>
      </c>
      <c r="C267" t="s">
        <v>156</v>
      </c>
      <c r="D267" t="s">
        <v>157</v>
      </c>
      <c r="E267">
        <f>SUM(Table13[[#This Row],[2024]:[2014]])</f>
        <v>0</v>
      </c>
      <c r="F267" s="1"/>
      <c r="G267" s="1"/>
      <c r="H267" s="1"/>
      <c r="I267" s="1"/>
      <c r="J267" s="1"/>
      <c r="K267" s="1">
        <v>0</v>
      </c>
      <c r="L267" s="1"/>
      <c r="M267" s="1"/>
    </row>
    <row r="268" spans="1:13" hidden="1" x14ac:dyDescent="0.35">
      <c r="A268" t="s">
        <v>438</v>
      </c>
      <c r="B268" t="s">
        <v>136</v>
      </c>
      <c r="C268" t="s">
        <v>496</v>
      </c>
      <c r="D268" t="s">
        <v>497</v>
      </c>
      <c r="E268">
        <f>SUM(Table13[[#This Row],[2024]:[2014]])</f>
        <v>1</v>
      </c>
      <c r="F268" s="1"/>
      <c r="G268" s="1"/>
      <c r="H268" s="1"/>
      <c r="I268" s="1"/>
      <c r="J268" s="1">
        <v>1</v>
      </c>
      <c r="K268" s="1"/>
      <c r="L268" s="1"/>
      <c r="M268" s="1"/>
    </row>
    <row r="269" spans="1:13" hidden="1" x14ac:dyDescent="0.35">
      <c r="A269" t="s">
        <v>438</v>
      </c>
      <c r="B269" t="s">
        <v>136</v>
      </c>
      <c r="C269" t="s">
        <v>498</v>
      </c>
      <c r="D269" t="s">
        <v>499</v>
      </c>
      <c r="E269">
        <f>SUM(Table13[[#This Row],[2024]:[2014]])</f>
        <v>1</v>
      </c>
      <c r="F269" s="1"/>
      <c r="G269" s="1"/>
      <c r="H269" s="1"/>
      <c r="I269" s="1"/>
      <c r="J269" s="1"/>
      <c r="K269" s="1">
        <v>1</v>
      </c>
      <c r="L269" s="1"/>
      <c r="M269" s="1"/>
    </row>
    <row r="270" spans="1:13" hidden="1" x14ac:dyDescent="0.35">
      <c r="A270" t="s">
        <v>438</v>
      </c>
      <c r="B270" t="s">
        <v>136</v>
      </c>
      <c r="C270" t="s">
        <v>500</v>
      </c>
      <c r="D270" t="s">
        <v>501</v>
      </c>
      <c r="E270">
        <f>SUM(Table13[[#This Row],[2024]:[2014]])</f>
        <v>5</v>
      </c>
      <c r="F270" s="1"/>
      <c r="G270" s="1"/>
      <c r="H270" s="1">
        <v>5</v>
      </c>
      <c r="I270" s="1"/>
      <c r="J270" s="1"/>
      <c r="K270" s="1"/>
      <c r="L270" s="1"/>
      <c r="M270" s="1"/>
    </row>
    <row r="271" spans="1:13" hidden="1" x14ac:dyDescent="0.35">
      <c r="A271" t="s">
        <v>438</v>
      </c>
      <c r="B271" t="s">
        <v>136</v>
      </c>
      <c r="C271" t="s">
        <v>502</v>
      </c>
      <c r="D271" t="s">
        <v>503</v>
      </c>
      <c r="E271">
        <f>SUM(Table13[[#This Row],[2024]:[2014]])</f>
        <v>1</v>
      </c>
      <c r="F271" s="1"/>
      <c r="G271" s="1"/>
      <c r="H271" s="1"/>
      <c r="I271" s="1"/>
      <c r="J271" s="1"/>
      <c r="K271" s="1"/>
      <c r="L271" s="1">
        <v>1</v>
      </c>
      <c r="M271" s="1"/>
    </row>
    <row r="272" spans="1:13" hidden="1" x14ac:dyDescent="0.35">
      <c r="A272" t="s">
        <v>438</v>
      </c>
      <c r="B272" t="s">
        <v>136</v>
      </c>
      <c r="C272" t="s">
        <v>504</v>
      </c>
      <c r="D272" t="s">
        <v>505</v>
      </c>
      <c r="E272">
        <f>SUM(Table13[[#This Row],[2024]:[2014]])</f>
        <v>1</v>
      </c>
      <c r="F272" s="1"/>
      <c r="G272" s="1"/>
      <c r="H272" s="1"/>
      <c r="I272" s="1"/>
      <c r="J272" s="1"/>
      <c r="K272" s="1">
        <v>1</v>
      </c>
      <c r="L272" s="1"/>
      <c r="M272" s="1"/>
    </row>
    <row r="273" spans="1:13" hidden="1" x14ac:dyDescent="0.35">
      <c r="A273" t="s">
        <v>438</v>
      </c>
      <c r="B273" t="s">
        <v>136</v>
      </c>
      <c r="C273" t="s">
        <v>506</v>
      </c>
      <c r="D273" t="s">
        <v>507</v>
      </c>
      <c r="E273">
        <f>SUM(Table13[[#This Row],[2024]:[2014]])</f>
        <v>2</v>
      </c>
      <c r="F273" s="1"/>
      <c r="G273" s="1"/>
      <c r="H273" s="1"/>
      <c r="I273" s="1"/>
      <c r="J273" s="1"/>
      <c r="K273" s="1"/>
      <c r="L273" s="1">
        <v>2</v>
      </c>
      <c r="M273" s="1"/>
    </row>
    <row r="274" spans="1:13" hidden="1" x14ac:dyDescent="0.35">
      <c r="A274" t="s">
        <v>438</v>
      </c>
      <c r="B274" t="s">
        <v>136</v>
      </c>
      <c r="C274" t="s">
        <v>158</v>
      </c>
      <c r="D274" t="s">
        <v>159</v>
      </c>
      <c r="E274">
        <f>SUM(Table13[[#This Row],[2024]:[2014]])</f>
        <v>8</v>
      </c>
      <c r="F274" s="1"/>
      <c r="G274" s="1"/>
      <c r="H274" s="1">
        <v>1</v>
      </c>
      <c r="I274" s="1">
        <v>4</v>
      </c>
      <c r="J274" s="1">
        <v>2</v>
      </c>
      <c r="K274" s="1"/>
      <c r="L274" s="1">
        <v>1</v>
      </c>
      <c r="M274" s="1"/>
    </row>
    <row r="275" spans="1:13" hidden="1" x14ac:dyDescent="0.35">
      <c r="A275" t="s">
        <v>438</v>
      </c>
      <c r="B275" t="s">
        <v>136</v>
      </c>
      <c r="C275" t="s">
        <v>508</v>
      </c>
      <c r="D275" t="s">
        <v>509</v>
      </c>
      <c r="E275">
        <f>SUM(Table13[[#This Row],[2024]:[2014]])</f>
        <v>2</v>
      </c>
      <c r="F275" s="1"/>
      <c r="G275" s="1"/>
      <c r="H275" s="1"/>
      <c r="I275" s="1">
        <v>1</v>
      </c>
      <c r="J275" s="1"/>
      <c r="K275" s="1"/>
      <c r="L275" s="1">
        <v>1</v>
      </c>
      <c r="M275" s="1"/>
    </row>
    <row r="276" spans="1:13" hidden="1" x14ac:dyDescent="0.35">
      <c r="A276" t="s">
        <v>438</v>
      </c>
      <c r="B276" t="s">
        <v>136</v>
      </c>
      <c r="C276" t="s">
        <v>510</v>
      </c>
      <c r="D276" t="s">
        <v>511</v>
      </c>
      <c r="E276">
        <f>SUM(Table13[[#This Row],[2024]:[2014]])</f>
        <v>1</v>
      </c>
      <c r="F276" s="1"/>
      <c r="G276" s="1"/>
      <c r="H276" s="1"/>
      <c r="I276" s="1"/>
      <c r="J276" s="1"/>
      <c r="K276" s="1">
        <v>1</v>
      </c>
      <c r="L276" s="1"/>
      <c r="M276" s="1"/>
    </row>
    <row r="277" spans="1:13" hidden="1" x14ac:dyDescent="0.35">
      <c r="A277" t="s">
        <v>438</v>
      </c>
      <c r="B277" t="s">
        <v>136</v>
      </c>
      <c r="C277" t="s">
        <v>512</v>
      </c>
      <c r="D277" t="s">
        <v>513</v>
      </c>
      <c r="E277">
        <f>SUM(Table13[[#This Row],[2024]:[2014]])</f>
        <v>1</v>
      </c>
      <c r="F277" s="1"/>
      <c r="G277" s="1"/>
      <c r="H277" s="1"/>
      <c r="I277" s="1"/>
      <c r="J277" s="1">
        <v>1</v>
      </c>
      <c r="K277" s="1"/>
      <c r="L277" s="1"/>
      <c r="M277" s="1"/>
    </row>
    <row r="278" spans="1:13" hidden="1" x14ac:dyDescent="0.35">
      <c r="A278" t="s">
        <v>438</v>
      </c>
      <c r="B278" t="s">
        <v>136</v>
      </c>
      <c r="C278" t="s">
        <v>514</v>
      </c>
      <c r="D278" t="s">
        <v>515</v>
      </c>
      <c r="E278">
        <f>SUM(Table13[[#This Row],[2024]:[2014]])</f>
        <v>2</v>
      </c>
      <c r="F278" s="1"/>
      <c r="G278" s="1"/>
      <c r="H278" s="1"/>
      <c r="I278" s="1"/>
      <c r="J278" s="1">
        <v>1</v>
      </c>
      <c r="K278" s="1"/>
      <c r="L278" s="1">
        <v>1</v>
      </c>
      <c r="M278" s="1"/>
    </row>
    <row r="279" spans="1:13" hidden="1" x14ac:dyDescent="0.35">
      <c r="A279" t="s">
        <v>438</v>
      </c>
      <c r="B279" t="s">
        <v>136</v>
      </c>
      <c r="C279" t="s">
        <v>516</v>
      </c>
      <c r="D279" t="s">
        <v>517</v>
      </c>
      <c r="E279">
        <f>SUM(Table13[[#This Row],[2024]:[2014]])</f>
        <v>18</v>
      </c>
      <c r="F279" s="1"/>
      <c r="G279" s="1"/>
      <c r="H279" s="1">
        <v>4</v>
      </c>
      <c r="I279" s="1"/>
      <c r="J279" s="1"/>
      <c r="K279" s="1">
        <v>4</v>
      </c>
      <c r="L279" s="1">
        <v>10</v>
      </c>
      <c r="M279" s="1"/>
    </row>
    <row r="280" spans="1:13" hidden="1" x14ac:dyDescent="0.35">
      <c r="A280" t="s">
        <v>438</v>
      </c>
      <c r="B280" t="s">
        <v>136</v>
      </c>
      <c r="C280" t="s">
        <v>518</v>
      </c>
      <c r="D280" t="s">
        <v>519</v>
      </c>
      <c r="E280">
        <f>SUM(Table13[[#This Row],[2024]:[2014]])</f>
        <v>2</v>
      </c>
      <c r="F280" s="1"/>
      <c r="G280" s="1"/>
      <c r="H280" s="1">
        <v>2</v>
      </c>
      <c r="I280" s="1"/>
      <c r="J280" s="1"/>
      <c r="K280" s="1"/>
      <c r="L280" s="1"/>
      <c r="M280" s="1"/>
    </row>
    <row r="281" spans="1:13" hidden="1" x14ac:dyDescent="0.35">
      <c r="A281" t="s">
        <v>438</v>
      </c>
      <c r="B281" t="s">
        <v>136</v>
      </c>
      <c r="C281" t="s">
        <v>520</v>
      </c>
      <c r="D281" t="s">
        <v>521</v>
      </c>
      <c r="E281">
        <f>SUM(Table13[[#This Row],[2024]:[2014]])</f>
        <v>178</v>
      </c>
      <c r="F281" s="1">
        <v>10</v>
      </c>
      <c r="G281" s="1">
        <v>26</v>
      </c>
      <c r="H281" s="1">
        <v>43</v>
      </c>
      <c r="I281" s="1">
        <v>40</v>
      </c>
      <c r="J281" s="1">
        <v>35</v>
      </c>
      <c r="K281" s="1">
        <v>20</v>
      </c>
      <c r="L281" s="1">
        <v>4</v>
      </c>
      <c r="M281" s="1"/>
    </row>
    <row r="282" spans="1:13" hidden="1" x14ac:dyDescent="0.35">
      <c r="A282" t="s">
        <v>438</v>
      </c>
      <c r="B282" t="s">
        <v>136</v>
      </c>
      <c r="C282" t="s">
        <v>162</v>
      </c>
      <c r="D282" t="s">
        <v>163</v>
      </c>
      <c r="E282">
        <f>SUM(Table13[[#This Row],[2024]:[2014]])</f>
        <v>17</v>
      </c>
      <c r="F282" s="1">
        <v>2</v>
      </c>
      <c r="G282" s="1">
        <v>4</v>
      </c>
      <c r="H282" s="1">
        <v>4</v>
      </c>
      <c r="I282" s="1">
        <v>7</v>
      </c>
      <c r="J282" s="1"/>
      <c r="K282" s="1"/>
      <c r="L282" s="1"/>
      <c r="M282" s="1"/>
    </row>
    <row r="283" spans="1:13" hidden="1" x14ac:dyDescent="0.35">
      <c r="A283" t="s">
        <v>438</v>
      </c>
      <c r="B283" t="s">
        <v>522</v>
      </c>
      <c r="C283" t="s">
        <v>523</v>
      </c>
      <c r="D283" t="s">
        <v>524</v>
      </c>
      <c r="E283">
        <f>SUM(Table13[[#This Row],[2024]:[2014]])</f>
        <v>1</v>
      </c>
      <c r="F283" s="1"/>
      <c r="G283" s="1"/>
      <c r="H283" s="1">
        <v>1</v>
      </c>
      <c r="I283" s="1"/>
      <c r="J283" s="1"/>
      <c r="K283" s="1"/>
      <c r="L283" s="1"/>
      <c r="M283" s="1"/>
    </row>
    <row r="284" spans="1:13" hidden="1" x14ac:dyDescent="0.35">
      <c r="A284" t="s">
        <v>438</v>
      </c>
      <c r="B284" t="s">
        <v>366</v>
      </c>
      <c r="C284" t="s">
        <v>525</v>
      </c>
      <c r="D284" t="s">
        <v>526</v>
      </c>
      <c r="E284">
        <f>SUM(Table13[[#This Row],[2024]:[2014]])</f>
        <v>1</v>
      </c>
      <c r="F284" s="1"/>
      <c r="G284" s="1">
        <v>1</v>
      </c>
      <c r="H284" s="1"/>
      <c r="I284" s="1"/>
      <c r="J284" s="1"/>
      <c r="K284" s="1"/>
      <c r="L284" s="1"/>
      <c r="M284" s="1"/>
    </row>
    <row r="285" spans="1:13" hidden="1" x14ac:dyDescent="0.35">
      <c r="A285" t="s">
        <v>438</v>
      </c>
      <c r="B285" t="s">
        <v>366</v>
      </c>
      <c r="C285" t="s">
        <v>527</v>
      </c>
      <c r="D285" t="s">
        <v>528</v>
      </c>
      <c r="E285">
        <f>SUM(Table13[[#This Row],[2024]:[2014]])</f>
        <v>0</v>
      </c>
      <c r="F285" s="1"/>
      <c r="G285" s="1"/>
      <c r="H285" s="1"/>
      <c r="I285" s="1"/>
      <c r="J285" s="1"/>
      <c r="K285" s="1">
        <v>0</v>
      </c>
      <c r="L285" s="1"/>
      <c r="M285" s="1"/>
    </row>
    <row r="286" spans="1:13" hidden="1" x14ac:dyDescent="0.35">
      <c r="A286" t="s">
        <v>438</v>
      </c>
      <c r="B286" t="s">
        <v>366</v>
      </c>
      <c r="C286" t="s">
        <v>529</v>
      </c>
      <c r="D286" t="s">
        <v>530</v>
      </c>
      <c r="E286">
        <f>SUM(Table13[[#This Row],[2024]:[2014]])</f>
        <v>2</v>
      </c>
      <c r="F286" s="1"/>
      <c r="G286" s="1"/>
      <c r="H286" s="1"/>
      <c r="I286" s="1"/>
      <c r="J286" s="1"/>
      <c r="K286" s="1">
        <v>2</v>
      </c>
      <c r="L286" s="1"/>
      <c r="M286" s="1"/>
    </row>
    <row r="287" spans="1:13" hidden="1" x14ac:dyDescent="0.35">
      <c r="A287" t="s">
        <v>438</v>
      </c>
      <c r="B287" t="s">
        <v>366</v>
      </c>
      <c r="C287" t="s">
        <v>531</v>
      </c>
      <c r="D287" t="s">
        <v>532</v>
      </c>
      <c r="E287">
        <f>SUM(Table13[[#This Row],[2024]:[2014]])</f>
        <v>1</v>
      </c>
      <c r="F287" s="1"/>
      <c r="G287" s="1">
        <v>1</v>
      </c>
      <c r="H287" s="1"/>
      <c r="I287" s="1"/>
      <c r="J287" s="1"/>
      <c r="K287" s="1"/>
      <c r="L287" s="1"/>
      <c r="M287" s="1"/>
    </row>
    <row r="288" spans="1:13" hidden="1" x14ac:dyDescent="0.35">
      <c r="A288" t="s">
        <v>438</v>
      </c>
      <c r="B288" t="s">
        <v>533</v>
      </c>
      <c r="C288" t="s">
        <v>534</v>
      </c>
      <c r="D288" t="s">
        <v>535</v>
      </c>
      <c r="E288">
        <f>SUM(Table13[[#This Row],[2024]:[2014]])</f>
        <v>2</v>
      </c>
      <c r="F288" s="1"/>
      <c r="G288" s="1"/>
      <c r="H288" s="1"/>
      <c r="I288" s="1"/>
      <c r="J288" s="1">
        <v>1</v>
      </c>
      <c r="K288" s="1">
        <v>1</v>
      </c>
      <c r="L288" s="1"/>
      <c r="M288" s="1"/>
    </row>
    <row r="289" spans="1:13" hidden="1" x14ac:dyDescent="0.35">
      <c r="A289" t="s">
        <v>438</v>
      </c>
      <c r="B289" t="s">
        <v>533</v>
      </c>
      <c r="C289" t="s">
        <v>536</v>
      </c>
      <c r="D289" t="s">
        <v>537</v>
      </c>
      <c r="E289">
        <f>SUM(Table13[[#This Row],[2024]:[2014]])</f>
        <v>1</v>
      </c>
      <c r="F289" s="1"/>
      <c r="G289" s="1"/>
      <c r="H289" s="1"/>
      <c r="I289" s="1"/>
      <c r="J289" s="1"/>
      <c r="K289" s="1"/>
      <c r="L289" s="1">
        <v>1</v>
      </c>
      <c r="M289" s="1"/>
    </row>
    <row r="290" spans="1:13" hidden="1" x14ac:dyDescent="0.35">
      <c r="A290" t="s">
        <v>438</v>
      </c>
      <c r="B290" t="s">
        <v>538</v>
      </c>
      <c r="C290" t="s">
        <v>539</v>
      </c>
      <c r="D290" t="s">
        <v>540</v>
      </c>
      <c r="E290">
        <f>SUM(Table13[[#This Row],[2024]:[2014]])</f>
        <v>1</v>
      </c>
      <c r="F290" s="1"/>
      <c r="G290" s="1"/>
      <c r="H290" s="1"/>
      <c r="I290" s="1">
        <v>1</v>
      </c>
      <c r="J290" s="1"/>
      <c r="K290" s="1"/>
      <c r="L290" s="1"/>
      <c r="M290" s="1"/>
    </row>
    <row r="291" spans="1:13" hidden="1" x14ac:dyDescent="0.35">
      <c r="A291" t="s">
        <v>438</v>
      </c>
      <c r="B291" t="s">
        <v>164</v>
      </c>
      <c r="C291" t="s">
        <v>541</v>
      </c>
      <c r="D291" t="s">
        <v>542</v>
      </c>
      <c r="E291">
        <f>SUM(Table13[[#This Row],[2024]:[2014]])</f>
        <v>1</v>
      </c>
      <c r="F291" s="1"/>
      <c r="G291" s="1"/>
      <c r="H291" s="1"/>
      <c r="I291" s="1"/>
      <c r="J291" s="1"/>
      <c r="K291" s="1">
        <v>1</v>
      </c>
      <c r="L291" s="1"/>
      <c r="M291" s="1"/>
    </row>
    <row r="292" spans="1:13" hidden="1" x14ac:dyDescent="0.35">
      <c r="A292" t="s">
        <v>438</v>
      </c>
      <c r="B292" t="s">
        <v>164</v>
      </c>
      <c r="C292" t="s">
        <v>165</v>
      </c>
      <c r="D292" t="s">
        <v>166</v>
      </c>
      <c r="E292">
        <f>SUM(Table13[[#This Row],[2024]:[2014]])</f>
        <v>2</v>
      </c>
      <c r="F292" s="1">
        <v>2</v>
      </c>
      <c r="G292" s="1"/>
      <c r="H292" s="1"/>
      <c r="I292" s="1"/>
      <c r="J292" s="1"/>
      <c r="K292" s="1"/>
      <c r="L292" s="1"/>
      <c r="M292" s="1"/>
    </row>
    <row r="293" spans="1:13" hidden="1" x14ac:dyDescent="0.35">
      <c r="A293" t="s">
        <v>438</v>
      </c>
      <c r="B293" t="s">
        <v>375</v>
      </c>
      <c r="C293" t="s">
        <v>543</v>
      </c>
      <c r="D293" t="s">
        <v>544</v>
      </c>
      <c r="E293">
        <f>SUM(Table13[[#This Row],[2024]:[2014]])</f>
        <v>1</v>
      </c>
      <c r="F293" s="1"/>
      <c r="G293" s="1"/>
      <c r="H293" s="1"/>
      <c r="I293" s="1"/>
      <c r="J293" s="1"/>
      <c r="K293" s="1"/>
      <c r="L293" s="1">
        <v>1</v>
      </c>
      <c r="M293" s="1"/>
    </row>
    <row r="294" spans="1:13" hidden="1" x14ac:dyDescent="0.35">
      <c r="A294" t="s">
        <v>438</v>
      </c>
      <c r="B294" t="s">
        <v>375</v>
      </c>
      <c r="C294" t="s">
        <v>545</v>
      </c>
      <c r="D294" t="s">
        <v>546</v>
      </c>
      <c r="E294">
        <f>SUM(Table13[[#This Row],[2024]:[2014]])</f>
        <v>54</v>
      </c>
      <c r="F294" s="1"/>
      <c r="G294" s="1">
        <v>1</v>
      </c>
      <c r="H294" s="1">
        <v>2</v>
      </c>
      <c r="I294" s="1"/>
      <c r="J294" s="1">
        <v>50</v>
      </c>
      <c r="K294" s="1">
        <v>1</v>
      </c>
      <c r="L294" s="1"/>
      <c r="M294" s="1"/>
    </row>
    <row r="295" spans="1:13" hidden="1" x14ac:dyDescent="0.35">
      <c r="A295" t="s">
        <v>438</v>
      </c>
      <c r="B295" t="s">
        <v>167</v>
      </c>
      <c r="C295" t="s">
        <v>547</v>
      </c>
      <c r="D295" t="s">
        <v>548</v>
      </c>
      <c r="E295">
        <f>SUM(Table13[[#This Row],[2024]:[2014]])</f>
        <v>0</v>
      </c>
      <c r="F295" s="1"/>
      <c r="G295" s="1"/>
      <c r="H295" s="1"/>
      <c r="I295" s="1"/>
      <c r="J295" s="1"/>
      <c r="K295" s="1">
        <v>0</v>
      </c>
      <c r="L295" s="1">
        <v>0</v>
      </c>
      <c r="M295" s="1"/>
    </row>
    <row r="296" spans="1:13" hidden="1" x14ac:dyDescent="0.35">
      <c r="A296" t="s">
        <v>438</v>
      </c>
      <c r="B296" t="s">
        <v>167</v>
      </c>
      <c r="C296" t="s">
        <v>380</v>
      </c>
      <c r="D296" t="s">
        <v>381</v>
      </c>
      <c r="E296">
        <f>SUM(Table13[[#This Row],[2024]:[2014]])</f>
        <v>1</v>
      </c>
      <c r="F296" s="1"/>
      <c r="G296" s="1"/>
      <c r="H296" s="1">
        <v>1</v>
      </c>
      <c r="I296" s="1"/>
      <c r="J296" s="1"/>
      <c r="K296" s="1"/>
      <c r="L296" s="1"/>
      <c r="M296" s="1"/>
    </row>
    <row r="297" spans="1:13" hidden="1" x14ac:dyDescent="0.35">
      <c r="A297" t="s">
        <v>438</v>
      </c>
      <c r="B297" t="s">
        <v>167</v>
      </c>
      <c r="C297" t="s">
        <v>549</v>
      </c>
      <c r="D297" t="s">
        <v>550</v>
      </c>
      <c r="E297">
        <f>SUM(Table13[[#This Row],[2024]:[2014]])</f>
        <v>2</v>
      </c>
      <c r="F297" s="1"/>
      <c r="G297" s="1">
        <v>1</v>
      </c>
      <c r="H297" s="1">
        <v>1</v>
      </c>
      <c r="I297" s="1"/>
      <c r="J297" s="1"/>
      <c r="K297" s="1">
        <v>-1</v>
      </c>
      <c r="L297" s="1">
        <v>1</v>
      </c>
      <c r="M297" s="1"/>
    </row>
    <row r="298" spans="1:13" hidden="1" x14ac:dyDescent="0.35">
      <c r="A298" t="s">
        <v>438</v>
      </c>
      <c r="B298" t="s">
        <v>551</v>
      </c>
      <c r="C298" t="s">
        <v>552</v>
      </c>
      <c r="D298" t="s">
        <v>553</v>
      </c>
      <c r="E298">
        <f>SUM(Table13[[#This Row],[2024]:[2014]])</f>
        <v>51</v>
      </c>
      <c r="F298" s="1"/>
      <c r="G298" s="1"/>
      <c r="H298" s="1"/>
      <c r="I298" s="1"/>
      <c r="J298" s="1">
        <v>1</v>
      </c>
      <c r="K298" s="1">
        <v>50</v>
      </c>
      <c r="L298" s="1"/>
      <c r="M298" s="1"/>
    </row>
    <row r="299" spans="1:13" hidden="1" x14ac:dyDescent="0.35">
      <c r="A299" t="s">
        <v>438</v>
      </c>
      <c r="B299" t="s">
        <v>551</v>
      </c>
      <c r="C299" t="s">
        <v>554</v>
      </c>
      <c r="D299" t="s">
        <v>555</v>
      </c>
      <c r="E299">
        <f>SUM(Table13[[#This Row],[2024]:[2014]])</f>
        <v>0</v>
      </c>
      <c r="F299" s="1"/>
      <c r="G299" s="1"/>
      <c r="H299" s="1"/>
      <c r="I299" s="1"/>
      <c r="J299" s="1"/>
      <c r="K299" s="1"/>
      <c r="L299" s="1">
        <v>0</v>
      </c>
      <c r="M299" s="1"/>
    </row>
    <row r="300" spans="1:13" hidden="1" x14ac:dyDescent="0.35">
      <c r="A300" t="s">
        <v>438</v>
      </c>
      <c r="B300" t="s">
        <v>551</v>
      </c>
      <c r="C300" t="s">
        <v>556</v>
      </c>
      <c r="D300" t="s">
        <v>557</v>
      </c>
      <c r="E300">
        <f>SUM(Table13[[#This Row],[2024]:[2014]])</f>
        <v>1</v>
      </c>
      <c r="F300" s="1"/>
      <c r="G300" s="1">
        <v>1</v>
      </c>
      <c r="H300" s="1"/>
      <c r="I300" s="1"/>
      <c r="J300" s="1"/>
      <c r="K300" s="1"/>
      <c r="L300" s="1"/>
      <c r="M300" s="1"/>
    </row>
    <row r="301" spans="1:13" hidden="1" x14ac:dyDescent="0.35">
      <c r="A301" t="s">
        <v>438</v>
      </c>
      <c r="B301" t="s">
        <v>551</v>
      </c>
      <c r="C301" t="s">
        <v>558</v>
      </c>
      <c r="D301" t="s">
        <v>559</v>
      </c>
      <c r="E301">
        <f>SUM(Table13[[#This Row],[2024]:[2014]])</f>
        <v>1</v>
      </c>
      <c r="F301" s="1"/>
      <c r="G301" s="1"/>
      <c r="H301" s="1"/>
      <c r="I301" s="1"/>
      <c r="J301" s="1">
        <v>1</v>
      </c>
      <c r="K301" s="1"/>
      <c r="L301" s="1"/>
      <c r="M301" s="1"/>
    </row>
    <row r="302" spans="1:13" hidden="1" x14ac:dyDescent="0.35">
      <c r="A302" t="s">
        <v>438</v>
      </c>
      <c r="B302" t="s">
        <v>318</v>
      </c>
      <c r="C302" t="s">
        <v>319</v>
      </c>
      <c r="D302" t="s">
        <v>320</v>
      </c>
      <c r="E302">
        <f>SUM(Table13[[#This Row],[2024]:[2014]])</f>
        <v>2</v>
      </c>
      <c r="F302" s="1"/>
      <c r="G302" s="1"/>
      <c r="H302" s="1">
        <v>2</v>
      </c>
      <c r="I302" s="1"/>
      <c r="J302" s="1"/>
      <c r="K302" s="1"/>
      <c r="L302" s="1"/>
      <c r="M302" s="1"/>
    </row>
    <row r="303" spans="1:13" hidden="1" x14ac:dyDescent="0.35">
      <c r="A303" t="s">
        <v>438</v>
      </c>
      <c r="B303" t="s">
        <v>560</v>
      </c>
      <c r="C303" t="s">
        <v>561</v>
      </c>
      <c r="D303" t="s">
        <v>562</v>
      </c>
      <c r="E303">
        <f>SUM(Table13[[#This Row],[2024]:[2014]])</f>
        <v>5</v>
      </c>
      <c r="F303" s="1"/>
      <c r="G303" s="1"/>
      <c r="H303" s="1"/>
      <c r="I303" s="1"/>
      <c r="J303" s="1"/>
      <c r="K303" s="1">
        <v>-10</v>
      </c>
      <c r="L303" s="1">
        <v>15</v>
      </c>
      <c r="M303" s="1"/>
    </row>
    <row r="304" spans="1:13" hidden="1" x14ac:dyDescent="0.35">
      <c r="A304" t="s">
        <v>438</v>
      </c>
      <c r="B304" t="s">
        <v>560</v>
      </c>
      <c r="C304" t="s">
        <v>563</v>
      </c>
      <c r="D304" t="s">
        <v>564</v>
      </c>
      <c r="E304">
        <f>SUM(Table13[[#This Row],[2024]:[2014]])</f>
        <v>6</v>
      </c>
      <c r="F304" s="1"/>
      <c r="G304" s="1"/>
      <c r="H304" s="1"/>
      <c r="I304" s="1">
        <v>6</v>
      </c>
      <c r="J304" s="1"/>
      <c r="K304" s="1"/>
      <c r="L304" s="1"/>
      <c r="M304" s="1"/>
    </row>
    <row r="305" spans="1:13" hidden="1" x14ac:dyDescent="0.35">
      <c r="A305" t="s">
        <v>438</v>
      </c>
      <c r="B305" t="s">
        <v>560</v>
      </c>
      <c r="C305" t="s">
        <v>565</v>
      </c>
      <c r="D305" t="s">
        <v>566</v>
      </c>
      <c r="E305">
        <f>SUM(Table13[[#This Row],[2024]:[2014]])</f>
        <v>1</v>
      </c>
      <c r="F305" s="1"/>
      <c r="G305" s="1">
        <v>1</v>
      </c>
      <c r="H305" s="1"/>
      <c r="I305" s="1"/>
      <c r="J305" s="1"/>
      <c r="K305" s="1"/>
      <c r="L305" s="1"/>
      <c r="M305" s="1"/>
    </row>
    <row r="306" spans="1:13" hidden="1" x14ac:dyDescent="0.35">
      <c r="A306" t="s">
        <v>438</v>
      </c>
      <c r="B306" t="s">
        <v>560</v>
      </c>
      <c r="C306" t="s">
        <v>567</v>
      </c>
      <c r="D306" t="s">
        <v>568</v>
      </c>
      <c r="E306">
        <f>SUM(Table13[[#This Row],[2024]:[2014]])</f>
        <v>3</v>
      </c>
      <c r="F306" s="1"/>
      <c r="G306" s="1"/>
      <c r="H306" s="1"/>
      <c r="I306" s="1"/>
      <c r="J306" s="1"/>
      <c r="K306" s="1">
        <v>3</v>
      </c>
      <c r="L306" s="1"/>
      <c r="M306" s="1"/>
    </row>
    <row r="307" spans="1:13" hidden="1" x14ac:dyDescent="0.35">
      <c r="A307" t="s">
        <v>438</v>
      </c>
      <c r="B307" t="s">
        <v>569</v>
      </c>
      <c r="C307" t="s">
        <v>570</v>
      </c>
      <c r="D307" t="s">
        <v>571</v>
      </c>
      <c r="E307">
        <f>SUM(Table13[[#This Row],[2024]:[2014]])</f>
        <v>1</v>
      </c>
      <c r="F307" s="1"/>
      <c r="G307" s="1">
        <v>1</v>
      </c>
      <c r="H307" s="1"/>
      <c r="I307" s="1"/>
      <c r="J307" s="1"/>
      <c r="K307" s="1"/>
      <c r="L307" s="1"/>
      <c r="M307" s="1"/>
    </row>
    <row r="308" spans="1:13" hidden="1" x14ac:dyDescent="0.35">
      <c r="A308" t="s">
        <v>438</v>
      </c>
      <c r="B308" t="s">
        <v>170</v>
      </c>
      <c r="C308" t="s">
        <v>171</v>
      </c>
      <c r="D308" t="s">
        <v>172</v>
      </c>
      <c r="E308">
        <f>SUM(Table13[[#This Row],[2024]:[2014]])</f>
        <v>11</v>
      </c>
      <c r="F308" s="1"/>
      <c r="G308" s="1"/>
      <c r="H308" s="1"/>
      <c r="I308" s="1"/>
      <c r="J308" s="1"/>
      <c r="K308" s="1"/>
      <c r="L308" s="1">
        <v>11</v>
      </c>
      <c r="M308" s="1">
        <v>0</v>
      </c>
    </row>
    <row r="309" spans="1:13" hidden="1" x14ac:dyDescent="0.35">
      <c r="A309" t="s">
        <v>438</v>
      </c>
      <c r="B309" t="s">
        <v>170</v>
      </c>
      <c r="C309" t="s">
        <v>572</v>
      </c>
      <c r="D309" t="s">
        <v>573</v>
      </c>
      <c r="E309">
        <f>SUM(Table13[[#This Row],[2024]:[2014]])</f>
        <v>1</v>
      </c>
      <c r="F309" s="1"/>
      <c r="G309" s="1"/>
      <c r="H309" s="1"/>
      <c r="I309" s="1"/>
      <c r="J309" s="1">
        <v>1</v>
      </c>
      <c r="K309" s="1"/>
      <c r="L309" s="1"/>
      <c r="M309" s="1"/>
    </row>
    <row r="310" spans="1:13" hidden="1" x14ac:dyDescent="0.35">
      <c r="A310" t="s">
        <v>438</v>
      </c>
      <c r="B310" t="s">
        <v>170</v>
      </c>
      <c r="C310" t="s">
        <v>173</v>
      </c>
      <c r="D310" t="s">
        <v>174</v>
      </c>
      <c r="E310">
        <f>SUM(Table13[[#This Row],[2024]:[2014]])</f>
        <v>6</v>
      </c>
      <c r="F310" s="1"/>
      <c r="G310" s="1"/>
      <c r="H310" s="1"/>
      <c r="I310" s="1"/>
      <c r="J310" s="1">
        <v>4</v>
      </c>
      <c r="K310" s="1">
        <v>2</v>
      </c>
      <c r="L310" s="1"/>
      <c r="M310" s="1"/>
    </row>
    <row r="311" spans="1:13" hidden="1" x14ac:dyDescent="0.35">
      <c r="A311" t="s">
        <v>438</v>
      </c>
      <c r="B311" t="s">
        <v>175</v>
      </c>
      <c r="C311" t="s">
        <v>176</v>
      </c>
      <c r="D311" t="s">
        <v>177</v>
      </c>
      <c r="E311">
        <f>SUM(Table13[[#This Row],[2024]:[2014]])</f>
        <v>1</v>
      </c>
      <c r="F311" s="1"/>
      <c r="G311" s="1"/>
      <c r="H311" s="1"/>
      <c r="I311" s="1">
        <v>1</v>
      </c>
      <c r="J311" s="1"/>
      <c r="K311" s="1">
        <v>0</v>
      </c>
      <c r="L311" s="1"/>
      <c r="M311" s="1"/>
    </row>
    <row r="312" spans="1:13" hidden="1" x14ac:dyDescent="0.35">
      <c r="A312" t="s">
        <v>438</v>
      </c>
      <c r="B312" t="s">
        <v>175</v>
      </c>
      <c r="C312" t="s">
        <v>574</v>
      </c>
      <c r="D312" t="s">
        <v>575</v>
      </c>
      <c r="E312">
        <f>SUM(Table13[[#This Row],[2024]:[2014]])</f>
        <v>1</v>
      </c>
      <c r="F312" s="1"/>
      <c r="G312" s="1"/>
      <c r="H312" s="1"/>
      <c r="I312" s="1"/>
      <c r="J312" s="1"/>
      <c r="K312" s="1">
        <v>1</v>
      </c>
      <c r="L312" s="1"/>
      <c r="M312" s="1"/>
    </row>
    <row r="313" spans="1:13" hidden="1" x14ac:dyDescent="0.35">
      <c r="A313" t="s">
        <v>438</v>
      </c>
      <c r="B313" t="s">
        <v>178</v>
      </c>
      <c r="C313" t="s">
        <v>120</v>
      </c>
      <c r="D313" t="s">
        <v>179</v>
      </c>
      <c r="E313">
        <f>SUM(Table13[[#This Row],[2024]:[2014]])</f>
        <v>-4</v>
      </c>
      <c r="F313" s="1"/>
      <c r="G313" s="1">
        <v>-1</v>
      </c>
      <c r="H313" s="1">
        <v>-3</v>
      </c>
      <c r="I313" s="1"/>
      <c r="J313" s="1"/>
      <c r="K313" s="1"/>
      <c r="L313" s="1"/>
      <c r="M313" s="1"/>
    </row>
    <row r="314" spans="1:13" hidden="1" x14ac:dyDescent="0.35">
      <c r="A314" t="s">
        <v>438</v>
      </c>
      <c r="B314" t="s">
        <v>322</v>
      </c>
      <c r="C314" t="s">
        <v>576</v>
      </c>
      <c r="D314" t="s">
        <v>577</v>
      </c>
      <c r="E314">
        <f>SUM(Table13[[#This Row],[2024]:[2014]])</f>
        <v>2</v>
      </c>
      <c r="F314" s="1"/>
      <c r="G314" s="1"/>
      <c r="H314" s="1"/>
      <c r="I314" s="1"/>
      <c r="J314" s="1">
        <v>2</v>
      </c>
      <c r="K314" s="1"/>
      <c r="L314" s="1"/>
      <c r="M314" s="1"/>
    </row>
    <row r="315" spans="1:13" hidden="1" x14ac:dyDescent="0.35">
      <c r="A315" t="s">
        <v>438</v>
      </c>
      <c r="B315" t="s">
        <v>325</v>
      </c>
      <c r="C315" t="s">
        <v>578</v>
      </c>
      <c r="D315" t="s">
        <v>579</v>
      </c>
      <c r="E315">
        <f>SUM(Table13[[#This Row],[2024]:[2014]])</f>
        <v>2</v>
      </c>
      <c r="F315" s="1"/>
      <c r="G315" s="1"/>
      <c r="H315" s="1"/>
      <c r="I315" s="1"/>
      <c r="J315" s="1">
        <v>2</v>
      </c>
      <c r="K315" s="1"/>
      <c r="L315" s="1"/>
      <c r="M315" s="1"/>
    </row>
    <row r="316" spans="1:13" hidden="1" x14ac:dyDescent="0.35">
      <c r="A316" t="s">
        <v>438</v>
      </c>
      <c r="B316" t="s">
        <v>183</v>
      </c>
      <c r="C316" t="s">
        <v>580</v>
      </c>
      <c r="D316" t="s">
        <v>581</v>
      </c>
      <c r="E316">
        <f>SUM(Table13[[#This Row],[2024]:[2014]])</f>
        <v>0</v>
      </c>
      <c r="F316" s="1"/>
      <c r="G316" s="1"/>
      <c r="H316" s="1"/>
      <c r="I316" s="1"/>
      <c r="J316" s="1"/>
      <c r="K316" s="1"/>
      <c r="L316" s="1">
        <v>0</v>
      </c>
      <c r="M316" s="1"/>
    </row>
    <row r="317" spans="1:13" hidden="1" x14ac:dyDescent="0.35">
      <c r="A317" t="s">
        <v>438</v>
      </c>
      <c r="B317" t="s">
        <v>183</v>
      </c>
      <c r="C317" t="s">
        <v>582</v>
      </c>
      <c r="D317" t="s">
        <v>583</v>
      </c>
      <c r="E317">
        <f>SUM(Table13[[#This Row],[2024]:[2014]])</f>
        <v>161</v>
      </c>
      <c r="F317" s="1"/>
      <c r="G317" s="1">
        <v>4</v>
      </c>
      <c r="H317" s="1">
        <v>7</v>
      </c>
      <c r="I317" s="1"/>
      <c r="J317" s="1">
        <v>70</v>
      </c>
      <c r="K317" s="1">
        <v>75</v>
      </c>
      <c r="L317" s="1">
        <v>5</v>
      </c>
      <c r="M317" s="1"/>
    </row>
    <row r="318" spans="1:13" hidden="1" x14ac:dyDescent="0.35">
      <c r="A318" t="s">
        <v>438</v>
      </c>
      <c r="B318" t="s">
        <v>183</v>
      </c>
      <c r="C318" t="s">
        <v>584</v>
      </c>
      <c r="D318" t="s">
        <v>585</v>
      </c>
      <c r="E318">
        <f>SUM(Table13[[#This Row],[2024]:[2014]])</f>
        <v>1</v>
      </c>
      <c r="F318" s="1"/>
      <c r="G318" s="1"/>
      <c r="H318" s="1">
        <v>1</v>
      </c>
      <c r="I318" s="1"/>
      <c r="J318" s="1"/>
      <c r="K318" s="1"/>
      <c r="L318" s="1"/>
      <c r="M318" s="1">
        <v>0</v>
      </c>
    </row>
    <row r="319" spans="1:13" hidden="1" x14ac:dyDescent="0.35">
      <c r="A319" t="s">
        <v>438</v>
      </c>
      <c r="B319" t="s">
        <v>183</v>
      </c>
      <c r="C319" t="s">
        <v>586</v>
      </c>
      <c r="D319" t="s">
        <v>587</v>
      </c>
      <c r="E319">
        <f>SUM(Table13[[#This Row],[2024]:[2014]])</f>
        <v>1</v>
      </c>
      <c r="F319" s="1"/>
      <c r="G319" s="1"/>
      <c r="H319" s="1">
        <v>1</v>
      </c>
      <c r="I319" s="1"/>
      <c r="J319" s="1"/>
      <c r="K319" s="1"/>
      <c r="L319" s="1"/>
      <c r="M319" s="1"/>
    </row>
    <row r="320" spans="1:13" hidden="1" x14ac:dyDescent="0.35">
      <c r="A320" t="s">
        <v>438</v>
      </c>
      <c r="B320" t="s">
        <v>183</v>
      </c>
      <c r="C320" t="s">
        <v>588</v>
      </c>
      <c r="D320" t="s">
        <v>589</v>
      </c>
      <c r="E320">
        <f>SUM(Table13[[#This Row],[2024]:[2014]])</f>
        <v>5</v>
      </c>
      <c r="F320" s="1"/>
      <c r="G320" s="1"/>
      <c r="H320" s="1">
        <v>4</v>
      </c>
      <c r="I320" s="1"/>
      <c r="J320" s="1"/>
      <c r="K320" s="1">
        <v>1</v>
      </c>
      <c r="L320" s="1"/>
      <c r="M320" s="1"/>
    </row>
    <row r="321" spans="1:13" hidden="1" x14ac:dyDescent="0.35">
      <c r="A321" t="s">
        <v>438</v>
      </c>
      <c r="B321" t="s">
        <v>183</v>
      </c>
      <c r="C321" t="s">
        <v>184</v>
      </c>
      <c r="D321" t="s">
        <v>185</v>
      </c>
      <c r="E321">
        <f>SUM(Table13[[#This Row],[2024]:[2014]])</f>
        <v>8</v>
      </c>
      <c r="F321" s="1"/>
      <c r="G321" s="1"/>
      <c r="H321" s="1"/>
      <c r="I321" s="1"/>
      <c r="J321" s="1"/>
      <c r="K321" s="1">
        <v>6</v>
      </c>
      <c r="L321" s="1">
        <v>2</v>
      </c>
      <c r="M321" s="1"/>
    </row>
    <row r="322" spans="1:13" hidden="1" x14ac:dyDescent="0.35">
      <c r="A322" t="s">
        <v>438</v>
      </c>
      <c r="B322" t="s">
        <v>183</v>
      </c>
      <c r="C322" t="s">
        <v>590</v>
      </c>
      <c r="D322" t="s">
        <v>591</v>
      </c>
      <c r="E322">
        <f>SUM(Table13[[#This Row],[2024]:[2014]])</f>
        <v>5</v>
      </c>
      <c r="F322" s="1"/>
      <c r="G322" s="1">
        <v>-2</v>
      </c>
      <c r="H322" s="1">
        <v>7</v>
      </c>
      <c r="I322" s="1"/>
      <c r="J322" s="1"/>
      <c r="K322" s="1"/>
      <c r="L322" s="1"/>
      <c r="M322" s="1"/>
    </row>
    <row r="323" spans="1:13" hidden="1" x14ac:dyDescent="0.35">
      <c r="A323" t="s">
        <v>438</v>
      </c>
      <c r="B323" t="s">
        <v>183</v>
      </c>
      <c r="C323" t="s">
        <v>592</v>
      </c>
      <c r="D323" t="s">
        <v>593</v>
      </c>
      <c r="E323">
        <f>SUM(Table13[[#This Row],[2024]:[2014]])</f>
        <v>3</v>
      </c>
      <c r="F323" s="1"/>
      <c r="G323" s="1"/>
      <c r="H323" s="1">
        <v>1</v>
      </c>
      <c r="I323" s="1">
        <v>1</v>
      </c>
      <c r="J323" s="1">
        <v>1</v>
      </c>
      <c r="K323" s="1"/>
      <c r="L323" s="1"/>
      <c r="M323" s="1"/>
    </row>
    <row r="324" spans="1:13" hidden="1" x14ac:dyDescent="0.35">
      <c r="A324" t="s">
        <v>438</v>
      </c>
      <c r="B324" t="s">
        <v>183</v>
      </c>
      <c r="C324" t="s">
        <v>594</v>
      </c>
      <c r="D324" t="s">
        <v>595</v>
      </c>
      <c r="E324">
        <f>SUM(Table13[[#This Row],[2024]:[2014]])</f>
        <v>4</v>
      </c>
      <c r="F324" s="1">
        <v>1</v>
      </c>
      <c r="G324" s="1"/>
      <c r="H324" s="1"/>
      <c r="I324" s="1"/>
      <c r="J324" s="1">
        <v>3</v>
      </c>
      <c r="K324" s="1"/>
      <c r="L324" s="1"/>
      <c r="M324" s="1"/>
    </row>
    <row r="325" spans="1:13" hidden="1" x14ac:dyDescent="0.35">
      <c r="A325" t="s">
        <v>438</v>
      </c>
      <c r="B325" t="s">
        <v>188</v>
      </c>
      <c r="C325" t="s">
        <v>189</v>
      </c>
      <c r="D325" t="s">
        <v>190</v>
      </c>
      <c r="E325">
        <f>SUM(Table13[[#This Row],[2024]:[2014]])</f>
        <v>64</v>
      </c>
      <c r="F325" s="1"/>
      <c r="G325" s="1">
        <v>9</v>
      </c>
      <c r="H325" s="1">
        <v>17</v>
      </c>
      <c r="I325" s="1">
        <v>20</v>
      </c>
      <c r="J325" s="1">
        <v>8</v>
      </c>
      <c r="K325" s="1"/>
      <c r="L325" s="1">
        <v>10</v>
      </c>
      <c r="M325" s="1"/>
    </row>
    <row r="326" spans="1:13" hidden="1" x14ac:dyDescent="0.35">
      <c r="A326" t="s">
        <v>438</v>
      </c>
      <c r="B326" t="s">
        <v>188</v>
      </c>
      <c r="C326" t="s">
        <v>596</v>
      </c>
      <c r="D326" t="s">
        <v>597</v>
      </c>
      <c r="E326">
        <f>SUM(Table13[[#This Row],[2024]:[2014]])</f>
        <v>27</v>
      </c>
      <c r="F326" s="1"/>
      <c r="G326" s="1"/>
      <c r="H326" s="1"/>
      <c r="I326" s="1"/>
      <c r="J326" s="1">
        <v>12</v>
      </c>
      <c r="K326" s="1">
        <v>15</v>
      </c>
      <c r="L326" s="1"/>
      <c r="M326" s="1"/>
    </row>
    <row r="327" spans="1:13" hidden="1" x14ac:dyDescent="0.35">
      <c r="A327" t="s">
        <v>438</v>
      </c>
      <c r="B327" t="s">
        <v>191</v>
      </c>
      <c r="C327" t="s">
        <v>598</v>
      </c>
      <c r="D327" t="s">
        <v>599</v>
      </c>
      <c r="E327">
        <f>SUM(Table13[[#This Row],[2024]:[2014]])</f>
        <v>2</v>
      </c>
      <c r="F327" s="1"/>
      <c r="G327" s="1"/>
      <c r="H327" s="1"/>
      <c r="I327" s="1"/>
      <c r="J327" s="1"/>
      <c r="K327" s="1">
        <v>2</v>
      </c>
      <c r="L327" s="1"/>
      <c r="M327" s="1"/>
    </row>
    <row r="328" spans="1:13" hidden="1" x14ac:dyDescent="0.35">
      <c r="A328" t="s">
        <v>438</v>
      </c>
      <c r="B328" t="s">
        <v>191</v>
      </c>
      <c r="C328" t="s">
        <v>600</v>
      </c>
      <c r="D328" t="s">
        <v>601</v>
      </c>
      <c r="E328">
        <f>SUM(Table13[[#This Row],[2024]:[2014]])</f>
        <v>1</v>
      </c>
      <c r="F328" s="1"/>
      <c r="G328" s="1"/>
      <c r="H328" s="1"/>
      <c r="I328" s="1"/>
      <c r="J328" s="1"/>
      <c r="K328" s="1">
        <v>1</v>
      </c>
      <c r="L328" s="1"/>
      <c r="M328" s="1"/>
    </row>
    <row r="329" spans="1:13" hidden="1" x14ac:dyDescent="0.35">
      <c r="A329" t="s">
        <v>438</v>
      </c>
      <c r="B329" t="s">
        <v>191</v>
      </c>
      <c r="C329" t="s">
        <v>602</v>
      </c>
      <c r="D329" t="s">
        <v>603</v>
      </c>
      <c r="E329">
        <f>SUM(Table13[[#This Row],[2024]:[2014]])</f>
        <v>1</v>
      </c>
      <c r="F329" s="1"/>
      <c r="G329" s="1"/>
      <c r="H329" s="1"/>
      <c r="I329" s="1"/>
      <c r="J329" s="1"/>
      <c r="K329" s="1"/>
      <c r="L329" s="1">
        <v>1</v>
      </c>
      <c r="M329" s="1"/>
    </row>
    <row r="330" spans="1:13" hidden="1" x14ac:dyDescent="0.35">
      <c r="A330" t="s">
        <v>438</v>
      </c>
      <c r="B330" t="s">
        <v>191</v>
      </c>
      <c r="C330" t="s">
        <v>604</v>
      </c>
      <c r="D330" t="s">
        <v>605</v>
      </c>
      <c r="E330">
        <f>SUM(Table13[[#This Row],[2024]:[2014]])</f>
        <v>3</v>
      </c>
      <c r="F330" s="1"/>
      <c r="G330" s="1"/>
      <c r="H330" s="1"/>
      <c r="I330" s="1"/>
      <c r="J330" s="1">
        <v>1</v>
      </c>
      <c r="K330" s="1">
        <v>2</v>
      </c>
      <c r="L330" s="1"/>
      <c r="M330" s="1"/>
    </row>
    <row r="331" spans="1:13" hidden="1" x14ac:dyDescent="0.35">
      <c r="A331" t="s">
        <v>438</v>
      </c>
      <c r="B331" t="s">
        <v>191</v>
      </c>
      <c r="C331" t="s">
        <v>606</v>
      </c>
      <c r="D331" t="s">
        <v>607</v>
      </c>
      <c r="E331">
        <f>SUM(Table13[[#This Row],[2024]:[2014]])</f>
        <v>2</v>
      </c>
      <c r="F331" s="1"/>
      <c r="G331" s="1"/>
      <c r="H331" s="1"/>
      <c r="I331" s="1"/>
      <c r="J331" s="1"/>
      <c r="K331" s="1"/>
      <c r="L331" s="1">
        <v>2</v>
      </c>
      <c r="M331" s="1"/>
    </row>
    <row r="332" spans="1:13" hidden="1" x14ac:dyDescent="0.35">
      <c r="A332" t="s">
        <v>438</v>
      </c>
      <c r="B332" t="s">
        <v>191</v>
      </c>
      <c r="C332" t="s">
        <v>386</v>
      </c>
      <c r="D332" t="s">
        <v>387</v>
      </c>
      <c r="E332">
        <f>SUM(Table13[[#This Row],[2024]:[2014]])</f>
        <v>8</v>
      </c>
      <c r="F332" s="1"/>
      <c r="G332" s="1"/>
      <c r="H332" s="1">
        <v>8</v>
      </c>
      <c r="I332" s="1"/>
      <c r="J332" s="1"/>
      <c r="K332" s="1"/>
      <c r="L332" s="1"/>
      <c r="M332" s="1"/>
    </row>
    <row r="333" spans="1:13" hidden="1" x14ac:dyDescent="0.35">
      <c r="A333" t="s">
        <v>438</v>
      </c>
      <c r="B333" t="s">
        <v>191</v>
      </c>
      <c r="C333" t="s">
        <v>388</v>
      </c>
      <c r="D333" t="s">
        <v>389</v>
      </c>
      <c r="E333">
        <f>SUM(Table13[[#This Row],[2024]:[2014]])</f>
        <v>2</v>
      </c>
      <c r="F333" s="1"/>
      <c r="G333" s="1"/>
      <c r="H333" s="1"/>
      <c r="I333" s="1"/>
      <c r="J333" s="1"/>
      <c r="K333" s="1">
        <v>2</v>
      </c>
      <c r="L333" s="1"/>
      <c r="M333" s="1"/>
    </row>
    <row r="334" spans="1:13" hidden="1" x14ac:dyDescent="0.35">
      <c r="A334" t="s">
        <v>438</v>
      </c>
      <c r="B334" t="s">
        <v>196</v>
      </c>
      <c r="C334" t="s">
        <v>120</v>
      </c>
      <c r="D334" t="s">
        <v>197</v>
      </c>
      <c r="E334">
        <f>SUM(Table13[[#This Row],[2024]:[2014]])</f>
        <v>17</v>
      </c>
      <c r="F334" s="1">
        <v>5</v>
      </c>
      <c r="G334" s="1">
        <v>12</v>
      </c>
      <c r="H334" s="1"/>
      <c r="I334" s="1"/>
      <c r="J334" s="1"/>
      <c r="K334" s="1"/>
      <c r="L334" s="1"/>
      <c r="M334" s="1"/>
    </row>
    <row r="335" spans="1:13" hidden="1" x14ac:dyDescent="0.35">
      <c r="A335" t="s">
        <v>438</v>
      </c>
      <c r="B335" t="s">
        <v>196</v>
      </c>
      <c r="C335" t="s">
        <v>120</v>
      </c>
      <c r="D335" t="s">
        <v>198</v>
      </c>
      <c r="E335">
        <f>SUM(Table13[[#This Row],[2024]:[2014]])</f>
        <v>52</v>
      </c>
      <c r="F335" s="1">
        <v>2</v>
      </c>
      <c r="G335" s="1">
        <v>9</v>
      </c>
      <c r="H335" s="1">
        <v>34</v>
      </c>
      <c r="I335" s="1">
        <v>2</v>
      </c>
      <c r="J335" s="1">
        <v>1</v>
      </c>
      <c r="K335" s="1">
        <v>4</v>
      </c>
      <c r="L335" s="1"/>
      <c r="M335" s="1"/>
    </row>
    <row r="336" spans="1:13" hidden="1" x14ac:dyDescent="0.35">
      <c r="A336" t="s">
        <v>438</v>
      </c>
      <c r="B336" t="s">
        <v>196</v>
      </c>
      <c r="C336" t="s">
        <v>120</v>
      </c>
      <c r="D336" t="s">
        <v>199</v>
      </c>
      <c r="E336">
        <f>SUM(Table13[[#This Row],[2024]:[2014]])</f>
        <v>41</v>
      </c>
      <c r="F336" s="1"/>
      <c r="G336" s="1">
        <v>5</v>
      </c>
      <c r="H336" s="1"/>
      <c r="I336" s="1">
        <v>14</v>
      </c>
      <c r="J336" s="1"/>
      <c r="K336" s="1">
        <v>22</v>
      </c>
      <c r="L336" s="1"/>
      <c r="M336" s="1"/>
    </row>
    <row r="337" spans="1:13" hidden="1" x14ac:dyDescent="0.35">
      <c r="A337" t="s">
        <v>438</v>
      </c>
      <c r="B337" t="s">
        <v>196</v>
      </c>
      <c r="C337" t="s">
        <v>120</v>
      </c>
      <c r="D337" t="s">
        <v>200</v>
      </c>
      <c r="E337">
        <f>SUM(Table13[[#This Row],[2024]:[2014]])</f>
        <v>12</v>
      </c>
      <c r="F337" s="1"/>
      <c r="G337" s="1">
        <v>1</v>
      </c>
      <c r="H337" s="1"/>
      <c r="I337" s="1">
        <v>10</v>
      </c>
      <c r="J337" s="1">
        <v>1</v>
      </c>
      <c r="K337" s="1"/>
      <c r="L337" s="1"/>
      <c r="M337" s="1"/>
    </row>
    <row r="338" spans="1:13" hidden="1" x14ac:dyDescent="0.35">
      <c r="A338" t="s">
        <v>438</v>
      </c>
      <c r="B338" t="s">
        <v>196</v>
      </c>
      <c r="C338" t="s">
        <v>120</v>
      </c>
      <c r="D338" t="s">
        <v>201</v>
      </c>
      <c r="E338">
        <f>SUM(Table13[[#This Row],[2024]:[2014]])</f>
        <v>1048</v>
      </c>
      <c r="F338" s="1">
        <v>27</v>
      </c>
      <c r="G338" s="1">
        <v>115</v>
      </c>
      <c r="H338" s="1">
        <v>314</v>
      </c>
      <c r="I338" s="1">
        <v>185</v>
      </c>
      <c r="J338" s="1">
        <v>407</v>
      </c>
      <c r="K338" s="1"/>
      <c r="L338" s="1"/>
      <c r="M338" s="1"/>
    </row>
    <row r="339" spans="1:13" hidden="1" x14ac:dyDescent="0.35">
      <c r="A339" t="s">
        <v>438</v>
      </c>
      <c r="B339" t="s">
        <v>196</v>
      </c>
      <c r="C339" t="s">
        <v>120</v>
      </c>
      <c r="D339" t="s">
        <v>608</v>
      </c>
      <c r="E339">
        <f>SUM(Table13[[#This Row],[2024]:[2014]])</f>
        <v>1</v>
      </c>
      <c r="F339" s="1"/>
      <c r="G339" s="1"/>
      <c r="H339" s="1">
        <v>1</v>
      </c>
      <c r="I339" s="1"/>
      <c r="J339" s="1"/>
      <c r="K339" s="1"/>
      <c r="L339" s="1"/>
      <c r="M339" s="1"/>
    </row>
    <row r="340" spans="1:13" hidden="1" x14ac:dyDescent="0.35">
      <c r="A340" t="s">
        <v>438</v>
      </c>
      <c r="B340" t="s">
        <v>196</v>
      </c>
      <c r="C340" t="s">
        <v>120</v>
      </c>
      <c r="D340" t="s">
        <v>202</v>
      </c>
      <c r="E340">
        <f>SUM(Table13[[#This Row],[2024]:[2014]])</f>
        <v>99</v>
      </c>
      <c r="F340" s="1">
        <v>2</v>
      </c>
      <c r="G340" s="1"/>
      <c r="H340" s="1">
        <v>3</v>
      </c>
      <c r="I340" s="1">
        <v>31</v>
      </c>
      <c r="J340" s="1">
        <v>37</v>
      </c>
      <c r="K340" s="1">
        <v>26</v>
      </c>
      <c r="L340" s="1"/>
      <c r="M340" s="1"/>
    </row>
    <row r="341" spans="1:13" hidden="1" x14ac:dyDescent="0.35">
      <c r="A341" t="s">
        <v>438</v>
      </c>
      <c r="B341" t="s">
        <v>196</v>
      </c>
      <c r="C341" t="s">
        <v>120</v>
      </c>
      <c r="D341" t="s">
        <v>203</v>
      </c>
      <c r="E341">
        <f>SUM(Table13[[#This Row],[2024]:[2014]])</f>
        <v>57</v>
      </c>
      <c r="F341" s="1">
        <v>3</v>
      </c>
      <c r="G341" s="1">
        <v>12</v>
      </c>
      <c r="H341" s="1">
        <v>31</v>
      </c>
      <c r="I341" s="1">
        <v>11</v>
      </c>
      <c r="J341" s="1"/>
      <c r="K341" s="1"/>
      <c r="L341" s="1"/>
      <c r="M341" s="1"/>
    </row>
    <row r="342" spans="1:13" hidden="1" x14ac:dyDescent="0.35">
      <c r="A342" t="s">
        <v>438</v>
      </c>
      <c r="B342" t="s">
        <v>196</v>
      </c>
      <c r="C342" t="s">
        <v>609</v>
      </c>
      <c r="D342" t="s">
        <v>610</v>
      </c>
      <c r="E342">
        <f>SUM(Table13[[#This Row],[2024]:[2014]])</f>
        <v>1</v>
      </c>
      <c r="F342" s="1"/>
      <c r="G342" s="1">
        <v>1</v>
      </c>
      <c r="H342" s="1"/>
      <c r="I342" s="1"/>
      <c r="J342" s="1"/>
      <c r="K342" s="1"/>
      <c r="L342" s="1"/>
      <c r="M342" s="1"/>
    </row>
    <row r="343" spans="1:13" hidden="1" x14ac:dyDescent="0.35">
      <c r="A343" t="s">
        <v>438</v>
      </c>
      <c r="B343" t="s">
        <v>196</v>
      </c>
      <c r="C343" t="s">
        <v>611</v>
      </c>
      <c r="D343" t="s">
        <v>612</v>
      </c>
      <c r="E343">
        <f>SUM(Table13[[#This Row],[2024]:[2014]])</f>
        <v>10</v>
      </c>
      <c r="F343" s="1"/>
      <c r="G343" s="1"/>
      <c r="H343" s="1"/>
      <c r="I343" s="1"/>
      <c r="J343" s="1"/>
      <c r="K343" s="1"/>
      <c r="L343" s="1">
        <v>10</v>
      </c>
      <c r="M343" s="1"/>
    </row>
    <row r="344" spans="1:13" hidden="1" x14ac:dyDescent="0.35">
      <c r="A344" t="s">
        <v>438</v>
      </c>
      <c r="B344" t="s">
        <v>196</v>
      </c>
      <c r="C344" t="s">
        <v>613</v>
      </c>
      <c r="D344" t="s">
        <v>614</v>
      </c>
      <c r="E344">
        <f>SUM(Table13[[#This Row],[2024]:[2014]])</f>
        <v>1</v>
      </c>
      <c r="F344" s="1"/>
      <c r="G344" s="1"/>
      <c r="H344" s="1"/>
      <c r="I344" s="1"/>
      <c r="J344" s="1"/>
      <c r="K344" s="1"/>
      <c r="L344" s="1">
        <v>1</v>
      </c>
      <c r="M344" s="1">
        <v>0</v>
      </c>
    </row>
    <row r="345" spans="1:13" hidden="1" x14ac:dyDescent="0.35">
      <c r="A345" t="s">
        <v>438</v>
      </c>
      <c r="B345" t="s">
        <v>196</v>
      </c>
      <c r="C345" t="s">
        <v>615</v>
      </c>
      <c r="D345" t="s">
        <v>616</v>
      </c>
      <c r="E345">
        <f>SUM(Table13[[#This Row],[2024]:[2014]])</f>
        <v>13</v>
      </c>
      <c r="F345" s="1"/>
      <c r="G345" s="1"/>
      <c r="H345" s="1">
        <v>1</v>
      </c>
      <c r="I345" s="1">
        <v>7</v>
      </c>
      <c r="J345" s="1">
        <v>5</v>
      </c>
      <c r="K345" s="1"/>
      <c r="L345" s="1"/>
      <c r="M345" s="1"/>
    </row>
    <row r="346" spans="1:13" hidden="1" x14ac:dyDescent="0.35">
      <c r="A346" t="s">
        <v>438</v>
      </c>
      <c r="B346" t="s">
        <v>617</v>
      </c>
      <c r="C346" t="s">
        <v>618</v>
      </c>
      <c r="D346" t="s">
        <v>619</v>
      </c>
      <c r="E346">
        <f>SUM(Table13[[#This Row],[2024]:[2014]])</f>
        <v>2</v>
      </c>
      <c r="F346" s="1"/>
      <c r="G346" s="1"/>
      <c r="H346" s="1"/>
      <c r="I346" s="1"/>
      <c r="J346" s="1"/>
      <c r="K346" s="1">
        <v>2</v>
      </c>
      <c r="L346" s="1"/>
      <c r="M346" s="1"/>
    </row>
    <row r="347" spans="1:13" hidden="1" x14ac:dyDescent="0.35">
      <c r="A347" t="s">
        <v>438</v>
      </c>
      <c r="B347" t="s">
        <v>617</v>
      </c>
      <c r="C347" t="s">
        <v>620</v>
      </c>
      <c r="D347" t="s">
        <v>621</v>
      </c>
      <c r="E347">
        <f>SUM(Table13[[#This Row],[2024]:[2014]])</f>
        <v>3</v>
      </c>
      <c r="F347" s="1"/>
      <c r="G347" s="1">
        <v>1</v>
      </c>
      <c r="H347" s="1"/>
      <c r="I347" s="1"/>
      <c r="J347" s="1">
        <v>1</v>
      </c>
      <c r="K347" s="1">
        <v>1</v>
      </c>
      <c r="L347" s="1"/>
      <c r="M347" s="1"/>
    </row>
    <row r="348" spans="1:13" hidden="1" x14ac:dyDescent="0.35">
      <c r="A348" t="s">
        <v>438</v>
      </c>
      <c r="B348" t="s">
        <v>617</v>
      </c>
      <c r="C348" t="s">
        <v>622</v>
      </c>
      <c r="D348" t="s">
        <v>623</v>
      </c>
      <c r="E348">
        <f>SUM(Table13[[#This Row],[2024]:[2014]])</f>
        <v>4</v>
      </c>
      <c r="F348" s="1"/>
      <c r="G348" s="1">
        <v>1</v>
      </c>
      <c r="H348" s="1"/>
      <c r="I348" s="1"/>
      <c r="J348" s="1">
        <v>1</v>
      </c>
      <c r="K348" s="1"/>
      <c r="L348" s="1">
        <v>2</v>
      </c>
      <c r="M348" s="1"/>
    </row>
    <row r="349" spans="1:13" hidden="1" x14ac:dyDescent="0.35">
      <c r="A349" t="s">
        <v>438</v>
      </c>
      <c r="B349" t="s">
        <v>617</v>
      </c>
      <c r="C349" t="s">
        <v>624</v>
      </c>
      <c r="D349" t="s">
        <v>625</v>
      </c>
      <c r="E349">
        <f>SUM(Table13[[#This Row],[2024]:[2014]])</f>
        <v>1</v>
      </c>
      <c r="F349" s="1"/>
      <c r="G349" s="1">
        <v>1</v>
      </c>
      <c r="H349" s="1"/>
      <c r="I349" s="1"/>
      <c r="J349" s="1"/>
      <c r="K349" s="1"/>
      <c r="L349" s="1"/>
      <c r="M349" s="1"/>
    </row>
    <row r="350" spans="1:13" hidden="1" x14ac:dyDescent="0.35">
      <c r="A350" t="s">
        <v>438</v>
      </c>
      <c r="B350" t="s">
        <v>204</v>
      </c>
      <c r="C350" t="s">
        <v>626</v>
      </c>
      <c r="D350" t="s">
        <v>627</v>
      </c>
      <c r="E350">
        <f>SUM(Table13[[#This Row],[2024]:[2014]])</f>
        <v>1</v>
      </c>
      <c r="F350" s="1"/>
      <c r="G350" s="1"/>
      <c r="H350" s="1"/>
      <c r="I350" s="1"/>
      <c r="J350" s="1"/>
      <c r="K350" s="1">
        <v>1</v>
      </c>
      <c r="L350" s="1"/>
      <c r="M350" s="1"/>
    </row>
    <row r="351" spans="1:13" hidden="1" x14ac:dyDescent="0.35">
      <c r="A351" t="s">
        <v>438</v>
      </c>
      <c r="B351" t="s">
        <v>204</v>
      </c>
      <c r="C351" t="s">
        <v>205</v>
      </c>
      <c r="D351" t="s">
        <v>206</v>
      </c>
      <c r="E351">
        <f>SUM(Table13[[#This Row],[2024]:[2014]])</f>
        <v>9</v>
      </c>
      <c r="F351" s="1"/>
      <c r="G351" s="1">
        <v>5</v>
      </c>
      <c r="H351" s="1">
        <v>2</v>
      </c>
      <c r="I351" s="1">
        <v>1</v>
      </c>
      <c r="J351" s="1">
        <v>1</v>
      </c>
      <c r="K351" s="1"/>
      <c r="L351" s="1"/>
      <c r="M351" s="1"/>
    </row>
    <row r="352" spans="1:13" hidden="1" x14ac:dyDescent="0.35">
      <c r="A352" t="s">
        <v>438</v>
      </c>
      <c r="B352" t="s">
        <v>204</v>
      </c>
      <c r="C352" t="s">
        <v>628</v>
      </c>
      <c r="D352" t="s">
        <v>629</v>
      </c>
      <c r="E352">
        <f>SUM(Table13[[#This Row],[2024]:[2014]])</f>
        <v>1</v>
      </c>
      <c r="F352" s="1"/>
      <c r="G352" s="1"/>
      <c r="H352" s="1"/>
      <c r="I352" s="1"/>
      <c r="J352" s="1">
        <v>1</v>
      </c>
      <c r="K352" s="1"/>
      <c r="L352" s="1"/>
      <c r="M352" s="1"/>
    </row>
    <row r="353" spans="1:13" hidden="1" x14ac:dyDescent="0.35">
      <c r="A353" t="s">
        <v>438</v>
      </c>
      <c r="B353" t="s">
        <v>204</v>
      </c>
      <c r="C353" t="s">
        <v>630</v>
      </c>
      <c r="D353" t="s">
        <v>631</v>
      </c>
      <c r="E353">
        <f>SUM(Table13[[#This Row],[2024]:[2014]])</f>
        <v>5</v>
      </c>
      <c r="F353" s="1">
        <v>3</v>
      </c>
      <c r="G353" s="1"/>
      <c r="H353" s="1"/>
      <c r="I353" s="1"/>
      <c r="J353" s="1">
        <v>2</v>
      </c>
      <c r="K353" s="1"/>
      <c r="L353" s="1"/>
      <c r="M353" s="1"/>
    </row>
    <row r="354" spans="1:13" hidden="1" x14ac:dyDescent="0.35">
      <c r="A354" t="s">
        <v>438</v>
      </c>
      <c r="B354" t="s">
        <v>207</v>
      </c>
      <c r="C354" t="s">
        <v>632</v>
      </c>
      <c r="D354" t="s">
        <v>633</v>
      </c>
      <c r="E354">
        <f>SUM(Table13[[#This Row],[2024]:[2014]])</f>
        <v>0</v>
      </c>
      <c r="F354" s="1"/>
      <c r="G354" s="1"/>
      <c r="H354" s="1"/>
      <c r="I354" s="1"/>
      <c r="J354" s="1"/>
      <c r="K354" s="1">
        <v>0</v>
      </c>
      <c r="L354" s="1"/>
      <c r="M354" s="1"/>
    </row>
    <row r="355" spans="1:13" hidden="1" x14ac:dyDescent="0.35">
      <c r="A355" t="s">
        <v>438</v>
      </c>
      <c r="B355" t="s">
        <v>207</v>
      </c>
      <c r="C355" t="s">
        <v>634</v>
      </c>
      <c r="D355" t="s">
        <v>635</v>
      </c>
      <c r="E355">
        <f>SUM(Table13[[#This Row],[2024]:[2014]])</f>
        <v>1</v>
      </c>
      <c r="F355" s="1"/>
      <c r="G355" s="1"/>
      <c r="H355" s="1"/>
      <c r="I355" s="1">
        <v>1</v>
      </c>
      <c r="J355" s="1"/>
      <c r="K355" s="1"/>
      <c r="L355" s="1"/>
      <c r="M355" s="1"/>
    </row>
    <row r="356" spans="1:13" hidden="1" x14ac:dyDescent="0.35">
      <c r="A356" t="s">
        <v>438</v>
      </c>
      <c r="B356" t="s">
        <v>207</v>
      </c>
      <c r="C356" t="s">
        <v>208</v>
      </c>
      <c r="D356" t="s">
        <v>209</v>
      </c>
      <c r="E356">
        <f>SUM(Table13[[#This Row],[2024]:[2014]])</f>
        <v>1</v>
      </c>
      <c r="F356" s="1"/>
      <c r="G356" s="1"/>
      <c r="H356" s="1"/>
      <c r="I356" s="1"/>
      <c r="J356" s="1">
        <v>1</v>
      </c>
      <c r="K356" s="1"/>
      <c r="L356" s="1"/>
      <c r="M356" s="1"/>
    </row>
    <row r="357" spans="1:13" hidden="1" x14ac:dyDescent="0.35">
      <c r="A357" t="s">
        <v>438</v>
      </c>
      <c r="B357" t="s">
        <v>636</v>
      </c>
      <c r="C357" t="s">
        <v>637</v>
      </c>
      <c r="D357" t="s">
        <v>638</v>
      </c>
      <c r="E357">
        <f>SUM(Table13[[#This Row],[2024]:[2014]])</f>
        <v>400</v>
      </c>
      <c r="F357" s="1"/>
      <c r="G357" s="1"/>
      <c r="H357" s="1">
        <v>150</v>
      </c>
      <c r="I357" s="1"/>
      <c r="J357" s="1"/>
      <c r="K357" s="1">
        <v>50</v>
      </c>
      <c r="L357" s="1">
        <v>200</v>
      </c>
      <c r="M357" s="1"/>
    </row>
    <row r="358" spans="1:13" hidden="1" x14ac:dyDescent="0.35">
      <c r="A358" t="s">
        <v>438</v>
      </c>
      <c r="B358" t="s">
        <v>636</v>
      </c>
      <c r="C358" t="s">
        <v>639</v>
      </c>
      <c r="D358" t="s">
        <v>640</v>
      </c>
      <c r="E358">
        <f>SUM(Table13[[#This Row],[2024]:[2014]])</f>
        <v>4</v>
      </c>
      <c r="F358" s="1"/>
      <c r="G358" s="1">
        <v>4</v>
      </c>
      <c r="H358" s="1"/>
      <c r="I358" s="1"/>
      <c r="J358" s="1"/>
      <c r="K358" s="1"/>
      <c r="L358" s="1"/>
      <c r="M358" s="1"/>
    </row>
    <row r="359" spans="1:13" hidden="1" x14ac:dyDescent="0.35">
      <c r="A359" t="s">
        <v>438</v>
      </c>
      <c r="B359" t="s">
        <v>636</v>
      </c>
      <c r="C359" t="s">
        <v>641</v>
      </c>
      <c r="D359" t="s">
        <v>642</v>
      </c>
      <c r="E359">
        <f>SUM(Table13[[#This Row],[2024]:[2014]])</f>
        <v>1</v>
      </c>
      <c r="F359" s="1"/>
      <c r="G359" s="1"/>
      <c r="H359" s="1"/>
      <c r="I359" s="1"/>
      <c r="J359" s="1">
        <v>1</v>
      </c>
      <c r="K359" s="1"/>
      <c r="L359" s="1"/>
      <c r="M359" s="1"/>
    </row>
    <row r="360" spans="1:13" hidden="1" x14ac:dyDescent="0.35">
      <c r="A360" t="s">
        <v>438</v>
      </c>
      <c r="B360" t="s">
        <v>636</v>
      </c>
      <c r="C360" t="s">
        <v>643</v>
      </c>
      <c r="D360" t="s">
        <v>644</v>
      </c>
      <c r="E360">
        <f>SUM(Table13[[#This Row],[2024]:[2014]])</f>
        <v>14</v>
      </c>
      <c r="F360" s="1"/>
      <c r="G360" s="1"/>
      <c r="H360" s="1"/>
      <c r="I360" s="1"/>
      <c r="J360" s="1"/>
      <c r="K360" s="1"/>
      <c r="L360" s="1">
        <v>14</v>
      </c>
      <c r="M360" s="1"/>
    </row>
    <row r="361" spans="1:13" hidden="1" x14ac:dyDescent="0.35">
      <c r="A361" t="s">
        <v>438</v>
      </c>
      <c r="B361" t="s">
        <v>636</v>
      </c>
      <c r="C361" t="s">
        <v>645</v>
      </c>
      <c r="D361" t="s">
        <v>646</v>
      </c>
      <c r="E361">
        <f>SUM(Table13[[#This Row],[2024]:[2014]])</f>
        <v>1</v>
      </c>
      <c r="F361" s="1"/>
      <c r="G361" s="1"/>
      <c r="H361" s="1"/>
      <c r="I361" s="1"/>
      <c r="J361" s="1"/>
      <c r="K361" s="1">
        <v>1</v>
      </c>
      <c r="L361" s="1"/>
      <c r="M361" s="1"/>
    </row>
    <row r="362" spans="1:13" hidden="1" x14ac:dyDescent="0.35">
      <c r="A362" t="s">
        <v>438</v>
      </c>
      <c r="B362" t="s">
        <v>636</v>
      </c>
      <c r="C362" t="s">
        <v>647</v>
      </c>
      <c r="D362" t="s">
        <v>648</v>
      </c>
      <c r="E362">
        <f>SUM(Table13[[#This Row],[2024]:[2014]])</f>
        <v>50</v>
      </c>
      <c r="F362" s="1"/>
      <c r="G362" s="1">
        <v>50</v>
      </c>
      <c r="H362" s="1"/>
      <c r="I362" s="1"/>
      <c r="J362" s="1"/>
      <c r="K362" s="1"/>
      <c r="L362" s="1"/>
      <c r="M362" s="1"/>
    </row>
    <row r="363" spans="1:13" hidden="1" x14ac:dyDescent="0.35">
      <c r="A363" t="s">
        <v>438</v>
      </c>
      <c r="B363" t="s">
        <v>636</v>
      </c>
      <c r="C363" t="s">
        <v>649</v>
      </c>
      <c r="D363" t="s">
        <v>650</v>
      </c>
      <c r="E363">
        <f>SUM(Table13[[#This Row],[2024]:[2014]])</f>
        <v>5</v>
      </c>
      <c r="F363" s="1"/>
      <c r="G363" s="1"/>
      <c r="H363" s="1"/>
      <c r="I363" s="1">
        <v>5</v>
      </c>
      <c r="J363" s="1"/>
      <c r="K363" s="1"/>
      <c r="L363" s="1"/>
      <c r="M363" s="1"/>
    </row>
    <row r="364" spans="1:13" hidden="1" x14ac:dyDescent="0.35">
      <c r="A364" t="s">
        <v>438</v>
      </c>
      <c r="B364" t="s">
        <v>651</v>
      </c>
      <c r="C364" t="s">
        <v>652</v>
      </c>
      <c r="D364" t="s">
        <v>653</v>
      </c>
      <c r="E364">
        <f>SUM(Table13[[#This Row],[2024]:[2014]])</f>
        <v>1</v>
      </c>
      <c r="F364" s="1"/>
      <c r="G364" s="1"/>
      <c r="H364" s="1"/>
      <c r="I364" s="1">
        <v>1</v>
      </c>
      <c r="J364" s="1"/>
      <c r="K364" s="1"/>
      <c r="L364" s="1"/>
      <c r="M364" s="1"/>
    </row>
    <row r="365" spans="1:13" hidden="1" x14ac:dyDescent="0.35">
      <c r="A365" t="s">
        <v>438</v>
      </c>
      <c r="B365" t="s">
        <v>393</v>
      </c>
      <c r="C365" t="s">
        <v>654</v>
      </c>
      <c r="D365" t="s">
        <v>655</v>
      </c>
      <c r="E365">
        <f>SUM(Table13[[#This Row],[2024]:[2014]])</f>
        <v>14</v>
      </c>
      <c r="F365" s="1"/>
      <c r="G365" s="1">
        <v>6</v>
      </c>
      <c r="H365" s="1">
        <v>3</v>
      </c>
      <c r="I365" s="1">
        <v>2</v>
      </c>
      <c r="J365" s="1">
        <v>3</v>
      </c>
      <c r="K365" s="1"/>
      <c r="L365" s="1"/>
      <c r="M365" s="1"/>
    </row>
    <row r="366" spans="1:13" hidden="1" x14ac:dyDescent="0.35">
      <c r="A366" t="s">
        <v>438</v>
      </c>
      <c r="B366" t="s">
        <v>210</v>
      </c>
      <c r="C366" t="s">
        <v>656</v>
      </c>
      <c r="D366" t="s">
        <v>657</v>
      </c>
      <c r="E366">
        <f>SUM(Table13[[#This Row],[2024]:[2014]])</f>
        <v>1</v>
      </c>
      <c r="F366" s="1"/>
      <c r="G366" s="1"/>
      <c r="H366" s="1"/>
      <c r="I366" s="1"/>
      <c r="J366" s="1"/>
      <c r="K366" s="1">
        <v>1</v>
      </c>
      <c r="L366" s="1"/>
      <c r="M366" s="1"/>
    </row>
    <row r="367" spans="1:13" hidden="1" x14ac:dyDescent="0.35">
      <c r="A367" t="s">
        <v>438</v>
      </c>
      <c r="B367" t="s">
        <v>210</v>
      </c>
      <c r="C367" t="s">
        <v>211</v>
      </c>
      <c r="D367" t="s">
        <v>212</v>
      </c>
      <c r="E367">
        <f>SUM(Table13[[#This Row],[2024]:[2014]])</f>
        <v>3</v>
      </c>
      <c r="F367" s="1"/>
      <c r="G367" s="1"/>
      <c r="H367" s="1">
        <v>1</v>
      </c>
      <c r="I367" s="1"/>
      <c r="J367" s="1">
        <v>1</v>
      </c>
      <c r="K367" s="1">
        <v>1</v>
      </c>
      <c r="L367" s="1"/>
      <c r="M367" s="1"/>
    </row>
    <row r="368" spans="1:13" hidden="1" x14ac:dyDescent="0.35">
      <c r="A368" t="s">
        <v>438</v>
      </c>
      <c r="B368" t="s">
        <v>213</v>
      </c>
      <c r="C368" t="s">
        <v>222</v>
      </c>
      <c r="D368" t="s">
        <v>223</v>
      </c>
      <c r="E368">
        <f>SUM(Table13[[#This Row],[2024]:[2014]])</f>
        <v>3</v>
      </c>
      <c r="F368" s="1"/>
      <c r="G368" s="1"/>
      <c r="H368" s="1"/>
      <c r="I368" s="1"/>
      <c r="J368" s="1"/>
      <c r="K368" s="1">
        <v>2</v>
      </c>
      <c r="L368" s="1">
        <v>1</v>
      </c>
      <c r="M368" s="1"/>
    </row>
    <row r="369" spans="1:13" hidden="1" x14ac:dyDescent="0.35">
      <c r="A369" t="s">
        <v>438</v>
      </c>
      <c r="B369" t="s">
        <v>213</v>
      </c>
      <c r="C369" t="s">
        <v>658</v>
      </c>
      <c r="D369" t="s">
        <v>659</v>
      </c>
      <c r="E369">
        <f>SUM(Table13[[#This Row],[2024]:[2014]])</f>
        <v>10</v>
      </c>
      <c r="F369" s="1"/>
      <c r="G369" s="1"/>
      <c r="H369" s="1"/>
      <c r="I369" s="1"/>
      <c r="J369" s="1"/>
      <c r="K369" s="1">
        <v>10</v>
      </c>
      <c r="L369" s="1"/>
      <c r="M369" s="1"/>
    </row>
    <row r="370" spans="1:13" hidden="1" x14ac:dyDescent="0.35">
      <c r="A370" t="s">
        <v>438</v>
      </c>
      <c r="B370" t="s">
        <v>230</v>
      </c>
      <c r="C370" t="s">
        <v>660</v>
      </c>
      <c r="D370" t="s">
        <v>661</v>
      </c>
      <c r="E370">
        <f>SUM(Table13[[#This Row],[2024]:[2014]])</f>
        <v>0</v>
      </c>
      <c r="F370" s="1"/>
      <c r="G370" s="1"/>
      <c r="H370" s="1"/>
      <c r="I370" s="1"/>
      <c r="J370" s="1"/>
      <c r="K370" s="1"/>
      <c r="L370" s="1">
        <v>0</v>
      </c>
      <c r="M370" s="1"/>
    </row>
    <row r="371" spans="1:13" hidden="1" x14ac:dyDescent="0.35">
      <c r="A371" t="s">
        <v>438</v>
      </c>
      <c r="B371" t="s">
        <v>230</v>
      </c>
      <c r="C371" t="s">
        <v>662</v>
      </c>
      <c r="D371" t="s">
        <v>663</v>
      </c>
      <c r="E371">
        <f>SUM(Table13[[#This Row],[2024]:[2014]])</f>
        <v>1</v>
      </c>
      <c r="F371" s="1"/>
      <c r="G371" s="1">
        <v>1</v>
      </c>
      <c r="H371" s="1"/>
      <c r="I371" s="1"/>
      <c r="J371" s="1"/>
      <c r="K371" s="1"/>
      <c r="L371" s="1"/>
      <c r="M371" s="1"/>
    </row>
    <row r="372" spans="1:13" hidden="1" x14ac:dyDescent="0.35">
      <c r="A372" t="s">
        <v>438</v>
      </c>
      <c r="B372" t="s">
        <v>237</v>
      </c>
      <c r="C372" t="s">
        <v>664</v>
      </c>
      <c r="D372" t="s">
        <v>665</v>
      </c>
      <c r="E372">
        <f>SUM(Table13[[#This Row],[2024]:[2014]])</f>
        <v>0</v>
      </c>
      <c r="F372" s="1"/>
      <c r="G372" s="1"/>
      <c r="H372" s="1"/>
      <c r="I372" s="1"/>
      <c r="J372" s="1"/>
      <c r="K372" s="1"/>
      <c r="L372" s="1">
        <v>0</v>
      </c>
      <c r="M372" s="1"/>
    </row>
    <row r="373" spans="1:13" hidden="1" x14ac:dyDescent="0.35">
      <c r="A373" t="s">
        <v>438</v>
      </c>
      <c r="B373" t="s">
        <v>237</v>
      </c>
      <c r="C373" t="s">
        <v>238</v>
      </c>
      <c r="D373" t="s">
        <v>239</v>
      </c>
      <c r="E373">
        <f>SUM(Table13[[#This Row],[2024]:[2014]])</f>
        <v>90</v>
      </c>
      <c r="F373" s="1"/>
      <c r="G373" s="1">
        <v>15</v>
      </c>
      <c r="H373" s="1"/>
      <c r="I373" s="1">
        <v>20</v>
      </c>
      <c r="J373" s="1">
        <v>35</v>
      </c>
      <c r="K373" s="1">
        <v>20</v>
      </c>
      <c r="L373" s="1"/>
      <c r="M373" s="1"/>
    </row>
    <row r="374" spans="1:13" hidden="1" x14ac:dyDescent="0.35">
      <c r="A374" t="s">
        <v>438</v>
      </c>
      <c r="B374" t="s">
        <v>237</v>
      </c>
      <c r="C374" t="s">
        <v>240</v>
      </c>
      <c r="D374" t="s">
        <v>241</v>
      </c>
      <c r="E374">
        <f>SUM(Table13[[#This Row],[2024]:[2014]])</f>
        <v>16</v>
      </c>
      <c r="F374" s="1">
        <v>1</v>
      </c>
      <c r="G374" s="1">
        <v>7</v>
      </c>
      <c r="H374" s="1"/>
      <c r="I374" s="1">
        <v>1</v>
      </c>
      <c r="J374" s="1">
        <v>7</v>
      </c>
      <c r="K374" s="1"/>
      <c r="L374" s="1"/>
      <c r="M374" s="1"/>
    </row>
    <row r="375" spans="1:13" hidden="1" x14ac:dyDescent="0.35">
      <c r="A375" t="s">
        <v>438</v>
      </c>
      <c r="B375" t="s">
        <v>237</v>
      </c>
      <c r="C375" t="s">
        <v>242</v>
      </c>
      <c r="D375" t="s">
        <v>243</v>
      </c>
      <c r="E375">
        <f>SUM(Table13[[#This Row],[2024]:[2014]])</f>
        <v>9</v>
      </c>
      <c r="F375" s="1"/>
      <c r="G375" s="1"/>
      <c r="H375" s="1">
        <v>2</v>
      </c>
      <c r="I375" s="1">
        <v>7</v>
      </c>
      <c r="J375" s="1"/>
      <c r="K375" s="1"/>
      <c r="L375" s="1"/>
      <c r="M375" s="1"/>
    </row>
    <row r="376" spans="1:13" hidden="1" x14ac:dyDescent="0.35">
      <c r="A376" t="s">
        <v>438</v>
      </c>
      <c r="B376" t="s">
        <v>237</v>
      </c>
      <c r="C376" t="s">
        <v>666</v>
      </c>
      <c r="D376" t="s">
        <v>667</v>
      </c>
      <c r="E376">
        <f>SUM(Table13[[#This Row],[2024]:[2014]])</f>
        <v>1</v>
      </c>
      <c r="F376" s="1"/>
      <c r="G376" s="1"/>
      <c r="H376" s="1"/>
      <c r="I376" s="1"/>
      <c r="J376" s="1"/>
      <c r="K376" s="1">
        <v>1</v>
      </c>
      <c r="L376" s="1"/>
      <c r="M376" s="1"/>
    </row>
    <row r="377" spans="1:13" hidden="1" x14ac:dyDescent="0.35">
      <c r="A377" t="s">
        <v>438</v>
      </c>
      <c r="B377" t="s">
        <v>237</v>
      </c>
      <c r="C377" t="s">
        <v>244</v>
      </c>
      <c r="D377" t="s">
        <v>245</v>
      </c>
      <c r="E377">
        <f>SUM(Table13[[#This Row],[2024]:[2014]])</f>
        <v>9</v>
      </c>
      <c r="F377" s="1"/>
      <c r="G377" s="1"/>
      <c r="H377" s="1"/>
      <c r="I377" s="1"/>
      <c r="J377" s="1"/>
      <c r="K377" s="1">
        <v>9</v>
      </c>
      <c r="L377" s="1"/>
      <c r="M377" s="1"/>
    </row>
    <row r="378" spans="1:13" hidden="1" x14ac:dyDescent="0.35">
      <c r="A378" t="s">
        <v>438</v>
      </c>
      <c r="B378" t="s">
        <v>237</v>
      </c>
      <c r="C378" t="s">
        <v>246</v>
      </c>
      <c r="D378" t="s">
        <v>247</v>
      </c>
      <c r="E378">
        <f>SUM(Table13[[#This Row],[2024]:[2014]])</f>
        <v>1</v>
      </c>
      <c r="F378" s="1"/>
      <c r="G378" s="1"/>
      <c r="H378" s="1"/>
      <c r="I378" s="1"/>
      <c r="J378" s="1"/>
      <c r="K378" s="1">
        <v>1</v>
      </c>
      <c r="L378" s="1"/>
      <c r="M378" s="1"/>
    </row>
    <row r="379" spans="1:13" hidden="1" x14ac:dyDescent="0.35">
      <c r="A379" t="s">
        <v>438</v>
      </c>
      <c r="B379" t="s">
        <v>237</v>
      </c>
      <c r="C379" t="s">
        <v>332</v>
      </c>
      <c r="D379" t="s">
        <v>333</v>
      </c>
      <c r="E379">
        <f>SUM(Table13[[#This Row],[2024]:[2014]])</f>
        <v>14</v>
      </c>
      <c r="F379" s="1"/>
      <c r="G379" s="1"/>
      <c r="H379" s="1"/>
      <c r="I379" s="1"/>
      <c r="J379" s="1">
        <v>-5</v>
      </c>
      <c r="K379" s="1">
        <v>5</v>
      </c>
      <c r="L379" s="1">
        <v>14</v>
      </c>
      <c r="M379" s="1"/>
    </row>
    <row r="380" spans="1:13" hidden="1" x14ac:dyDescent="0.35">
      <c r="A380" t="s">
        <v>438</v>
      </c>
      <c r="B380" t="s">
        <v>237</v>
      </c>
      <c r="C380" t="s">
        <v>248</v>
      </c>
      <c r="D380" t="s">
        <v>249</v>
      </c>
      <c r="E380">
        <f>SUM(Table13[[#This Row],[2024]:[2014]])</f>
        <v>17</v>
      </c>
      <c r="F380" s="1"/>
      <c r="G380" s="1"/>
      <c r="H380" s="1"/>
      <c r="I380" s="1"/>
      <c r="J380" s="1">
        <v>-23</v>
      </c>
      <c r="K380" s="1">
        <v>40</v>
      </c>
      <c r="L380" s="1"/>
      <c r="M380" s="1"/>
    </row>
    <row r="381" spans="1:13" hidden="1" x14ac:dyDescent="0.35">
      <c r="A381" t="s">
        <v>438</v>
      </c>
      <c r="B381" t="s">
        <v>237</v>
      </c>
      <c r="C381" t="s">
        <v>668</v>
      </c>
      <c r="D381" t="s">
        <v>669</v>
      </c>
      <c r="E381">
        <f>SUM(Table13[[#This Row],[2024]:[2014]])</f>
        <v>3</v>
      </c>
      <c r="F381" s="1"/>
      <c r="G381" s="1"/>
      <c r="H381" s="1">
        <v>-1</v>
      </c>
      <c r="I381" s="1">
        <v>2</v>
      </c>
      <c r="J381" s="1"/>
      <c r="K381" s="1">
        <v>2</v>
      </c>
      <c r="L381" s="1"/>
      <c r="M381" s="1"/>
    </row>
    <row r="382" spans="1:13" hidden="1" x14ac:dyDescent="0.35">
      <c r="A382" t="s">
        <v>438</v>
      </c>
      <c r="B382" t="s">
        <v>250</v>
      </c>
      <c r="C382" t="s">
        <v>670</v>
      </c>
      <c r="D382" t="s">
        <v>671</v>
      </c>
      <c r="E382">
        <f>SUM(Table13[[#This Row],[2024]:[2014]])</f>
        <v>2</v>
      </c>
      <c r="F382" s="1"/>
      <c r="G382" s="1">
        <v>1</v>
      </c>
      <c r="H382" s="1"/>
      <c r="I382" s="1"/>
      <c r="J382" s="1"/>
      <c r="K382" s="1"/>
      <c r="L382" s="1">
        <v>1</v>
      </c>
      <c r="M382" s="1"/>
    </row>
    <row r="383" spans="1:13" hidden="1" x14ac:dyDescent="0.35">
      <c r="A383" t="s">
        <v>438</v>
      </c>
      <c r="B383" t="s">
        <v>250</v>
      </c>
      <c r="C383" t="s">
        <v>251</v>
      </c>
      <c r="D383" t="s">
        <v>252</v>
      </c>
      <c r="E383">
        <f>SUM(Table13[[#This Row],[2024]:[2014]])</f>
        <v>7</v>
      </c>
      <c r="F383" s="1"/>
      <c r="G383" s="1"/>
      <c r="H383" s="1">
        <v>1</v>
      </c>
      <c r="I383" s="1">
        <v>2</v>
      </c>
      <c r="J383" s="1">
        <v>1</v>
      </c>
      <c r="K383" s="1">
        <v>1</v>
      </c>
      <c r="L383" s="1">
        <v>2</v>
      </c>
      <c r="M383" s="1"/>
    </row>
    <row r="384" spans="1:13" hidden="1" x14ac:dyDescent="0.35">
      <c r="A384" t="s">
        <v>438</v>
      </c>
      <c r="B384" t="s">
        <v>250</v>
      </c>
      <c r="C384" t="s">
        <v>672</v>
      </c>
      <c r="D384" t="s">
        <v>673</v>
      </c>
      <c r="E384">
        <f>SUM(Table13[[#This Row],[2024]:[2014]])</f>
        <v>4</v>
      </c>
      <c r="F384" s="1"/>
      <c r="G384" s="1">
        <v>3</v>
      </c>
      <c r="H384" s="1"/>
      <c r="I384" s="1"/>
      <c r="J384" s="1"/>
      <c r="K384" s="1">
        <v>1</v>
      </c>
      <c r="L384" s="1"/>
      <c r="M384" s="1"/>
    </row>
    <row r="385" spans="1:13" hidden="1" x14ac:dyDescent="0.35">
      <c r="A385" t="s">
        <v>438</v>
      </c>
      <c r="B385" t="s">
        <v>404</v>
      </c>
      <c r="C385" t="s">
        <v>674</v>
      </c>
      <c r="D385" t="s">
        <v>675</v>
      </c>
      <c r="E385">
        <f>SUM(Table13[[#This Row],[2024]:[2014]])</f>
        <v>13</v>
      </c>
      <c r="F385" s="1"/>
      <c r="G385" s="1">
        <v>5</v>
      </c>
      <c r="H385" s="1">
        <v>4</v>
      </c>
      <c r="I385" s="1"/>
      <c r="J385" s="1">
        <v>4</v>
      </c>
      <c r="K385" s="1"/>
      <c r="L385" s="1"/>
      <c r="M385" s="1"/>
    </row>
    <row r="386" spans="1:13" hidden="1" x14ac:dyDescent="0.35">
      <c r="A386" t="s">
        <v>438</v>
      </c>
      <c r="B386" t="s">
        <v>404</v>
      </c>
      <c r="C386" t="s">
        <v>407</v>
      </c>
      <c r="D386" t="s">
        <v>408</v>
      </c>
      <c r="E386">
        <f>SUM(Table13[[#This Row],[2024]:[2014]])</f>
        <v>6</v>
      </c>
      <c r="F386" s="1"/>
      <c r="G386" s="1">
        <v>-4</v>
      </c>
      <c r="H386" s="1">
        <v>10</v>
      </c>
      <c r="I386" s="1"/>
      <c r="J386" s="1"/>
      <c r="K386" s="1"/>
      <c r="L386" s="1"/>
      <c r="M386" s="1"/>
    </row>
    <row r="387" spans="1:13" hidden="1" x14ac:dyDescent="0.35">
      <c r="A387" t="s">
        <v>438</v>
      </c>
      <c r="B387" t="s">
        <v>404</v>
      </c>
      <c r="C387" t="s">
        <v>676</v>
      </c>
      <c r="D387" t="s">
        <v>677</v>
      </c>
      <c r="E387">
        <f>SUM(Table13[[#This Row],[2024]:[2014]])</f>
        <v>2</v>
      </c>
      <c r="F387" s="1"/>
      <c r="G387" s="1">
        <v>1</v>
      </c>
      <c r="H387" s="1">
        <v>1</v>
      </c>
      <c r="I387" s="1"/>
      <c r="J387" s="1"/>
      <c r="K387" s="1"/>
      <c r="L387" s="1"/>
      <c r="M387" s="1"/>
    </row>
    <row r="388" spans="1:13" hidden="1" x14ac:dyDescent="0.35">
      <c r="A388" t="s">
        <v>438</v>
      </c>
      <c r="B388" t="s">
        <v>678</v>
      </c>
      <c r="C388" t="s">
        <v>679</v>
      </c>
      <c r="D388" t="s">
        <v>680</v>
      </c>
      <c r="E388">
        <f>SUM(Table13[[#This Row],[2024]:[2014]])</f>
        <v>4</v>
      </c>
      <c r="F388" s="1"/>
      <c r="G388" s="1"/>
      <c r="H388" s="1"/>
      <c r="I388" s="1"/>
      <c r="J388" s="1"/>
      <c r="K388" s="1"/>
      <c r="L388" s="1">
        <v>4</v>
      </c>
      <c r="M388" s="1"/>
    </row>
    <row r="389" spans="1:13" hidden="1" x14ac:dyDescent="0.35">
      <c r="A389" t="s">
        <v>438</v>
      </c>
      <c r="B389" t="s">
        <v>253</v>
      </c>
      <c r="C389" t="s">
        <v>681</v>
      </c>
      <c r="D389" t="s">
        <v>682</v>
      </c>
      <c r="E389">
        <f>SUM(Table13[[#This Row],[2024]:[2014]])</f>
        <v>4</v>
      </c>
      <c r="F389" s="1"/>
      <c r="G389" s="1"/>
      <c r="H389" s="1"/>
      <c r="I389" s="1"/>
      <c r="J389" s="1">
        <v>4</v>
      </c>
      <c r="K389" s="1"/>
      <c r="L389" s="1"/>
      <c r="M389" s="1"/>
    </row>
    <row r="390" spans="1:13" hidden="1" x14ac:dyDescent="0.35">
      <c r="A390" t="s">
        <v>438</v>
      </c>
      <c r="B390" t="s">
        <v>253</v>
      </c>
      <c r="C390" t="s">
        <v>254</v>
      </c>
      <c r="D390" t="s">
        <v>255</v>
      </c>
      <c r="E390">
        <f>SUM(Table13[[#This Row],[2024]:[2014]])</f>
        <v>17</v>
      </c>
      <c r="F390" s="1">
        <v>2</v>
      </c>
      <c r="G390" s="1">
        <v>4</v>
      </c>
      <c r="H390" s="1">
        <v>5</v>
      </c>
      <c r="I390" s="1">
        <v>4</v>
      </c>
      <c r="J390" s="1">
        <v>1</v>
      </c>
      <c r="K390" s="1"/>
      <c r="L390" s="1">
        <v>1</v>
      </c>
      <c r="M390" s="1"/>
    </row>
    <row r="391" spans="1:13" hidden="1" x14ac:dyDescent="0.35">
      <c r="A391" t="s">
        <v>438</v>
      </c>
      <c r="B391" t="s">
        <v>253</v>
      </c>
      <c r="C391" t="s">
        <v>683</v>
      </c>
      <c r="D391" t="s">
        <v>684</v>
      </c>
      <c r="E391">
        <f>SUM(Table13[[#This Row],[2024]:[2014]])</f>
        <v>1</v>
      </c>
      <c r="F391" s="1"/>
      <c r="G391" s="1"/>
      <c r="H391" s="1"/>
      <c r="I391" s="1"/>
      <c r="J391" s="1">
        <v>1</v>
      </c>
      <c r="K391" s="1"/>
      <c r="L391" s="1"/>
      <c r="M391" s="1"/>
    </row>
    <row r="392" spans="1:13" hidden="1" x14ac:dyDescent="0.35">
      <c r="A392" t="s">
        <v>438</v>
      </c>
      <c r="B392" t="s">
        <v>253</v>
      </c>
      <c r="C392" t="s">
        <v>685</v>
      </c>
      <c r="D392" t="s">
        <v>686</v>
      </c>
      <c r="E392">
        <f>SUM(Table13[[#This Row],[2024]:[2014]])</f>
        <v>1</v>
      </c>
      <c r="F392" s="1"/>
      <c r="G392" s="1"/>
      <c r="H392" s="1"/>
      <c r="I392" s="1"/>
      <c r="J392" s="1">
        <v>1</v>
      </c>
      <c r="K392" s="1"/>
      <c r="L392" s="1"/>
      <c r="M392" s="1"/>
    </row>
    <row r="393" spans="1:13" hidden="1" x14ac:dyDescent="0.35">
      <c r="A393" t="s">
        <v>438</v>
      </c>
      <c r="B393" t="s">
        <v>253</v>
      </c>
      <c r="C393" t="s">
        <v>687</v>
      </c>
      <c r="D393" t="s">
        <v>688</v>
      </c>
      <c r="E393">
        <f>SUM(Table13[[#This Row],[2024]:[2014]])</f>
        <v>0</v>
      </c>
      <c r="F393" s="1">
        <v>0</v>
      </c>
      <c r="G393" s="1"/>
      <c r="H393" s="1"/>
      <c r="I393" s="1"/>
      <c r="J393" s="1"/>
      <c r="K393" s="1"/>
      <c r="L393" s="1"/>
      <c r="M393" s="1"/>
    </row>
    <row r="394" spans="1:13" hidden="1" x14ac:dyDescent="0.35">
      <c r="A394" t="s">
        <v>438</v>
      </c>
      <c r="B394" t="s">
        <v>253</v>
      </c>
      <c r="C394" t="s">
        <v>256</v>
      </c>
      <c r="D394" t="s">
        <v>257</v>
      </c>
      <c r="E394">
        <f>SUM(Table13[[#This Row],[2024]:[2014]])</f>
        <v>4</v>
      </c>
      <c r="F394" s="1"/>
      <c r="G394" s="1"/>
      <c r="H394" s="1"/>
      <c r="I394" s="1">
        <v>2</v>
      </c>
      <c r="J394" s="1">
        <v>2</v>
      </c>
      <c r="K394" s="1"/>
      <c r="L394" s="1"/>
      <c r="M394" s="1"/>
    </row>
    <row r="395" spans="1:13" hidden="1" x14ac:dyDescent="0.35">
      <c r="A395" t="s">
        <v>438</v>
      </c>
      <c r="B395" t="s">
        <v>253</v>
      </c>
      <c r="C395" t="s">
        <v>258</v>
      </c>
      <c r="D395" t="s">
        <v>259</v>
      </c>
      <c r="E395">
        <f>SUM(Table13[[#This Row],[2024]:[2014]])</f>
        <v>69</v>
      </c>
      <c r="F395" s="1">
        <v>3</v>
      </c>
      <c r="G395" s="1">
        <v>5</v>
      </c>
      <c r="H395" s="1">
        <v>11</v>
      </c>
      <c r="I395" s="1">
        <v>7</v>
      </c>
      <c r="J395" s="1">
        <v>18</v>
      </c>
      <c r="K395" s="1">
        <v>18</v>
      </c>
      <c r="L395" s="1">
        <v>7</v>
      </c>
      <c r="M395" s="1"/>
    </row>
    <row r="396" spans="1:13" hidden="1" x14ac:dyDescent="0.35">
      <c r="A396" t="s">
        <v>438</v>
      </c>
      <c r="B396" t="s">
        <v>253</v>
      </c>
      <c r="C396" t="s">
        <v>689</v>
      </c>
      <c r="D396" t="s">
        <v>690</v>
      </c>
      <c r="E396">
        <f>SUM(Table13[[#This Row],[2024]:[2014]])</f>
        <v>1</v>
      </c>
      <c r="F396" s="1"/>
      <c r="G396" s="1"/>
      <c r="H396" s="1"/>
      <c r="I396" s="1"/>
      <c r="J396" s="1"/>
      <c r="K396" s="1"/>
      <c r="L396" s="1">
        <v>1</v>
      </c>
      <c r="M396" s="1"/>
    </row>
    <row r="397" spans="1:13" hidden="1" x14ac:dyDescent="0.35">
      <c r="A397" t="s">
        <v>438</v>
      </c>
      <c r="B397" t="s">
        <v>253</v>
      </c>
      <c r="C397" t="s">
        <v>691</v>
      </c>
      <c r="D397" t="s">
        <v>692</v>
      </c>
      <c r="E397">
        <f>SUM(Table13[[#This Row],[2024]:[2014]])</f>
        <v>3</v>
      </c>
      <c r="F397" s="1"/>
      <c r="G397" s="1"/>
      <c r="H397" s="1"/>
      <c r="I397" s="1"/>
      <c r="J397" s="1"/>
      <c r="K397" s="1"/>
      <c r="L397" s="1">
        <v>3</v>
      </c>
      <c r="M397" s="1"/>
    </row>
    <row r="398" spans="1:13" hidden="1" x14ac:dyDescent="0.35">
      <c r="A398" t="s">
        <v>438</v>
      </c>
      <c r="B398" t="s">
        <v>253</v>
      </c>
      <c r="C398" t="s">
        <v>693</v>
      </c>
      <c r="D398" t="s">
        <v>694</v>
      </c>
      <c r="E398">
        <f>SUM(Table13[[#This Row],[2024]:[2014]])</f>
        <v>28</v>
      </c>
      <c r="F398" s="1">
        <v>5</v>
      </c>
      <c r="G398" s="1">
        <v>12</v>
      </c>
      <c r="H398" s="1">
        <v>8</v>
      </c>
      <c r="I398" s="1">
        <v>3</v>
      </c>
      <c r="J398" s="1"/>
      <c r="K398" s="1"/>
      <c r="L398" s="1"/>
      <c r="M398" s="1"/>
    </row>
    <row r="399" spans="1:13" hidden="1" x14ac:dyDescent="0.35">
      <c r="A399" t="s">
        <v>438</v>
      </c>
      <c r="B399" t="s">
        <v>253</v>
      </c>
      <c r="C399" t="s">
        <v>695</v>
      </c>
      <c r="D399" t="s">
        <v>696</v>
      </c>
      <c r="E399">
        <f>SUM(Table13[[#This Row],[2024]:[2014]])</f>
        <v>1</v>
      </c>
      <c r="F399" s="1"/>
      <c r="G399" s="1">
        <v>1</v>
      </c>
      <c r="H399" s="1"/>
      <c r="I399" s="1"/>
      <c r="J399" s="1"/>
      <c r="K399" s="1"/>
      <c r="L399" s="1"/>
      <c r="M399" s="1"/>
    </row>
    <row r="400" spans="1:13" hidden="1" x14ac:dyDescent="0.35">
      <c r="A400" t="s">
        <v>438</v>
      </c>
      <c r="B400" t="s">
        <v>253</v>
      </c>
      <c r="C400" t="s">
        <v>697</v>
      </c>
      <c r="D400" t="s">
        <v>698</v>
      </c>
      <c r="E400">
        <f>SUM(Table13[[#This Row],[2024]:[2014]])</f>
        <v>30</v>
      </c>
      <c r="F400" s="1"/>
      <c r="G400" s="1"/>
      <c r="H400" s="1"/>
      <c r="I400" s="1"/>
      <c r="J400" s="1"/>
      <c r="K400" s="1">
        <v>30</v>
      </c>
      <c r="L400" s="1"/>
      <c r="M400" s="1"/>
    </row>
    <row r="401" spans="1:13" hidden="1" x14ac:dyDescent="0.35">
      <c r="A401" t="s">
        <v>438</v>
      </c>
      <c r="B401" t="s">
        <v>260</v>
      </c>
      <c r="C401" t="s">
        <v>120</v>
      </c>
      <c r="D401" t="s">
        <v>261</v>
      </c>
      <c r="E401">
        <f>SUM(Table13[[#This Row],[2024]:[2014]])</f>
        <v>2057</v>
      </c>
      <c r="F401" s="1">
        <v>80</v>
      </c>
      <c r="G401" s="1">
        <v>245</v>
      </c>
      <c r="H401" s="1">
        <v>283</v>
      </c>
      <c r="I401" s="1">
        <v>753</v>
      </c>
      <c r="J401" s="1">
        <v>289</v>
      </c>
      <c r="K401" s="1">
        <v>406</v>
      </c>
      <c r="L401" s="1">
        <v>1</v>
      </c>
      <c r="M401" s="1"/>
    </row>
    <row r="402" spans="1:13" hidden="1" x14ac:dyDescent="0.35">
      <c r="A402" t="s">
        <v>438</v>
      </c>
      <c r="B402" t="s">
        <v>260</v>
      </c>
      <c r="C402" t="s">
        <v>120</v>
      </c>
      <c r="D402" t="s">
        <v>263</v>
      </c>
      <c r="E402">
        <f>SUM(Table13[[#This Row],[2024]:[2014]])</f>
        <v>179</v>
      </c>
      <c r="F402" s="1"/>
      <c r="G402" s="1"/>
      <c r="H402" s="1"/>
      <c r="I402" s="1"/>
      <c r="J402" s="1"/>
      <c r="K402" s="1"/>
      <c r="L402" s="1">
        <v>179</v>
      </c>
      <c r="M402" s="1"/>
    </row>
    <row r="403" spans="1:13" hidden="1" x14ac:dyDescent="0.35">
      <c r="A403" t="s">
        <v>438</v>
      </c>
      <c r="B403" t="s">
        <v>260</v>
      </c>
      <c r="C403" t="s">
        <v>264</v>
      </c>
      <c r="D403" t="s">
        <v>265</v>
      </c>
      <c r="E403">
        <f>SUM(Table13[[#This Row],[2024]:[2014]])</f>
        <v>114</v>
      </c>
      <c r="F403" s="1">
        <v>2</v>
      </c>
      <c r="G403" s="1">
        <v>60</v>
      </c>
      <c r="H403" s="1">
        <v>21</v>
      </c>
      <c r="I403" s="1">
        <v>17</v>
      </c>
      <c r="J403" s="1">
        <v>12</v>
      </c>
      <c r="K403" s="1">
        <v>1</v>
      </c>
      <c r="L403" s="1">
        <v>1</v>
      </c>
      <c r="M403" s="1"/>
    </row>
    <row r="404" spans="1:13" hidden="1" x14ac:dyDescent="0.35">
      <c r="A404" t="s">
        <v>438</v>
      </c>
      <c r="B404" t="s">
        <v>260</v>
      </c>
      <c r="C404" t="s">
        <v>699</v>
      </c>
      <c r="D404" t="s">
        <v>700</v>
      </c>
      <c r="E404">
        <f>SUM(Table13[[#This Row],[2024]:[2014]])</f>
        <v>0</v>
      </c>
      <c r="F404" s="1"/>
      <c r="G404" s="1"/>
      <c r="H404" s="1"/>
      <c r="I404" s="1"/>
      <c r="J404" s="1">
        <v>0</v>
      </c>
      <c r="K404" s="1"/>
      <c r="L404" s="1"/>
      <c r="M404" s="1"/>
    </row>
    <row r="405" spans="1:13" hidden="1" x14ac:dyDescent="0.35">
      <c r="A405" t="s">
        <v>438</v>
      </c>
      <c r="B405" t="s">
        <v>260</v>
      </c>
      <c r="C405" t="s">
        <v>701</v>
      </c>
      <c r="D405" t="s">
        <v>702</v>
      </c>
      <c r="E405">
        <f>SUM(Table13[[#This Row],[2024]:[2014]])</f>
        <v>0</v>
      </c>
      <c r="F405" s="1"/>
      <c r="G405" s="1"/>
      <c r="H405" s="1"/>
      <c r="I405" s="1"/>
      <c r="J405" s="1">
        <v>0</v>
      </c>
      <c r="K405" s="1"/>
      <c r="L405" s="1"/>
      <c r="M405" s="1"/>
    </row>
    <row r="406" spans="1:13" hidden="1" x14ac:dyDescent="0.35">
      <c r="A406" t="s">
        <v>438</v>
      </c>
      <c r="B406" t="s">
        <v>260</v>
      </c>
      <c r="C406" t="s">
        <v>703</v>
      </c>
      <c r="D406" t="s">
        <v>704</v>
      </c>
      <c r="E406">
        <f>SUM(Table13[[#This Row],[2024]:[2014]])</f>
        <v>0</v>
      </c>
      <c r="F406" s="1"/>
      <c r="G406" s="1"/>
      <c r="H406" s="1"/>
      <c r="I406" s="1"/>
      <c r="J406" s="1">
        <v>0</v>
      </c>
      <c r="K406" s="1"/>
      <c r="L406" s="1"/>
      <c r="M406" s="1"/>
    </row>
    <row r="407" spans="1:13" hidden="1" x14ac:dyDescent="0.35">
      <c r="A407" t="s">
        <v>438</v>
      </c>
      <c r="B407" t="s">
        <v>260</v>
      </c>
      <c r="C407" t="s">
        <v>409</v>
      </c>
      <c r="D407" t="s">
        <v>410</v>
      </c>
      <c r="E407">
        <f>SUM(Table13[[#This Row],[2024]:[2014]])</f>
        <v>1</v>
      </c>
      <c r="F407" s="1"/>
      <c r="G407" s="1"/>
      <c r="H407" s="1"/>
      <c r="I407" s="1"/>
      <c r="J407" s="1"/>
      <c r="K407" s="1"/>
      <c r="L407" s="1">
        <v>1</v>
      </c>
      <c r="M407" s="1"/>
    </row>
    <row r="408" spans="1:13" hidden="1" x14ac:dyDescent="0.35">
      <c r="A408" t="s">
        <v>438</v>
      </c>
      <c r="B408" t="s">
        <v>260</v>
      </c>
      <c r="C408" t="s">
        <v>705</v>
      </c>
      <c r="D408" t="s">
        <v>706</v>
      </c>
      <c r="E408">
        <f>SUM(Table13[[#This Row],[2024]:[2014]])</f>
        <v>3</v>
      </c>
      <c r="F408" s="1">
        <v>3</v>
      </c>
      <c r="G408" s="1"/>
      <c r="H408" s="1"/>
      <c r="I408" s="1"/>
      <c r="J408" s="1"/>
      <c r="K408" s="1"/>
      <c r="L408" s="1"/>
      <c r="M408" s="1"/>
    </row>
    <row r="409" spans="1:13" hidden="1" x14ac:dyDescent="0.35">
      <c r="A409" t="s">
        <v>438</v>
      </c>
      <c r="B409" t="s">
        <v>260</v>
      </c>
      <c r="C409" t="s">
        <v>707</v>
      </c>
      <c r="D409" t="s">
        <v>708</v>
      </c>
      <c r="E409">
        <f>SUM(Table13[[#This Row],[2024]:[2014]])</f>
        <v>6</v>
      </c>
      <c r="F409" s="1"/>
      <c r="G409" s="1">
        <v>6</v>
      </c>
      <c r="H409" s="1"/>
      <c r="I409" s="1"/>
      <c r="J409" s="1"/>
      <c r="K409" s="1"/>
      <c r="L409" s="1"/>
      <c r="M409" s="1"/>
    </row>
    <row r="410" spans="1:13" hidden="1" x14ac:dyDescent="0.35">
      <c r="A410" t="s">
        <v>438</v>
      </c>
      <c r="B410" t="s">
        <v>260</v>
      </c>
      <c r="C410" t="s">
        <v>415</v>
      </c>
      <c r="D410" t="s">
        <v>416</v>
      </c>
      <c r="E410">
        <f>SUM(Table13[[#This Row],[2024]:[2014]])</f>
        <v>14</v>
      </c>
      <c r="F410" s="1"/>
      <c r="G410" s="1">
        <v>2</v>
      </c>
      <c r="H410" s="1">
        <v>2</v>
      </c>
      <c r="I410" s="1">
        <v>2</v>
      </c>
      <c r="J410" s="1">
        <v>3</v>
      </c>
      <c r="K410" s="1"/>
      <c r="L410" s="1">
        <v>5</v>
      </c>
      <c r="M410" s="1"/>
    </row>
    <row r="411" spans="1:13" hidden="1" x14ac:dyDescent="0.35">
      <c r="A411" t="s">
        <v>438</v>
      </c>
      <c r="B411" t="s">
        <v>260</v>
      </c>
      <c r="C411" t="s">
        <v>709</v>
      </c>
      <c r="D411" t="s">
        <v>710</v>
      </c>
      <c r="E411">
        <f>SUM(Table13[[#This Row],[2024]:[2014]])</f>
        <v>0</v>
      </c>
      <c r="F411" s="1"/>
      <c r="G411" s="1"/>
      <c r="H411" s="1"/>
      <c r="I411" s="1"/>
      <c r="J411" s="1"/>
      <c r="K411" s="1"/>
      <c r="L411" s="1">
        <v>0</v>
      </c>
      <c r="M411" s="1"/>
    </row>
    <row r="412" spans="1:13" hidden="1" x14ac:dyDescent="0.35">
      <c r="A412" t="s">
        <v>438</v>
      </c>
      <c r="B412" t="s">
        <v>260</v>
      </c>
      <c r="C412" t="s">
        <v>711</v>
      </c>
      <c r="D412" t="s">
        <v>712</v>
      </c>
      <c r="E412">
        <f>SUM(Table13[[#This Row],[2024]:[2014]])</f>
        <v>3</v>
      </c>
      <c r="F412" s="1"/>
      <c r="G412" s="1"/>
      <c r="H412" s="1"/>
      <c r="I412" s="1"/>
      <c r="J412" s="1"/>
      <c r="K412" s="1">
        <v>2</v>
      </c>
      <c r="L412" s="1">
        <v>1</v>
      </c>
      <c r="M412" s="1"/>
    </row>
    <row r="413" spans="1:13" hidden="1" x14ac:dyDescent="0.35">
      <c r="A413" t="s">
        <v>438</v>
      </c>
      <c r="B413" t="s">
        <v>260</v>
      </c>
      <c r="C413" t="s">
        <v>713</v>
      </c>
      <c r="D413" t="s">
        <v>714</v>
      </c>
      <c r="E413">
        <f>SUM(Table13[[#This Row],[2024]:[2014]])</f>
        <v>0</v>
      </c>
      <c r="F413" s="1"/>
      <c r="G413" s="1"/>
      <c r="H413" s="1"/>
      <c r="I413" s="1"/>
      <c r="J413" s="1">
        <v>0</v>
      </c>
      <c r="K413" s="1"/>
      <c r="L413" s="1"/>
      <c r="M413" s="1"/>
    </row>
    <row r="414" spans="1:13" hidden="1" x14ac:dyDescent="0.35">
      <c r="A414" t="s">
        <v>438</v>
      </c>
      <c r="B414" t="s">
        <v>260</v>
      </c>
      <c r="C414" t="s">
        <v>715</v>
      </c>
      <c r="D414" t="s">
        <v>716</v>
      </c>
      <c r="E414">
        <f>SUM(Table13[[#This Row],[2024]:[2014]])</f>
        <v>13</v>
      </c>
      <c r="F414" s="1"/>
      <c r="G414" s="1">
        <v>2</v>
      </c>
      <c r="H414" s="1"/>
      <c r="I414" s="1"/>
      <c r="J414" s="1"/>
      <c r="K414" s="1">
        <v>1</v>
      </c>
      <c r="L414" s="1">
        <v>10</v>
      </c>
      <c r="M414" s="1"/>
    </row>
    <row r="415" spans="1:13" hidden="1" x14ac:dyDescent="0.35">
      <c r="A415" t="s">
        <v>438</v>
      </c>
      <c r="B415" t="s">
        <v>260</v>
      </c>
      <c r="C415" t="s">
        <v>270</v>
      </c>
      <c r="D415" t="s">
        <v>271</v>
      </c>
      <c r="E415">
        <f>SUM(Table13[[#This Row],[2024]:[2014]])</f>
        <v>338</v>
      </c>
      <c r="F415" s="1">
        <v>78</v>
      </c>
      <c r="G415" s="1">
        <v>69</v>
      </c>
      <c r="H415" s="1">
        <v>60</v>
      </c>
      <c r="I415" s="1">
        <v>54</v>
      </c>
      <c r="J415" s="1">
        <v>20</v>
      </c>
      <c r="K415" s="1">
        <v>25</v>
      </c>
      <c r="L415" s="1">
        <v>32</v>
      </c>
      <c r="M415" s="1">
        <v>0</v>
      </c>
    </row>
    <row r="416" spans="1:13" hidden="1" x14ac:dyDescent="0.35">
      <c r="A416" t="s">
        <v>438</v>
      </c>
      <c r="B416" t="s">
        <v>260</v>
      </c>
      <c r="C416" t="s">
        <v>421</v>
      </c>
      <c r="D416" t="s">
        <v>422</v>
      </c>
      <c r="E416">
        <f>SUM(Table13[[#This Row],[2024]:[2014]])</f>
        <v>5</v>
      </c>
      <c r="F416" s="1"/>
      <c r="G416" s="1"/>
      <c r="H416" s="1"/>
      <c r="I416" s="1"/>
      <c r="J416" s="1">
        <v>5</v>
      </c>
      <c r="K416" s="1"/>
      <c r="L416" s="1"/>
      <c r="M416" s="1"/>
    </row>
    <row r="417" spans="1:13" hidden="1" x14ac:dyDescent="0.35">
      <c r="A417" t="s">
        <v>438</v>
      </c>
      <c r="B417" t="s">
        <v>260</v>
      </c>
      <c r="C417" t="s">
        <v>272</v>
      </c>
      <c r="D417" t="s">
        <v>273</v>
      </c>
      <c r="E417">
        <f>SUM(Table13[[#This Row],[2024]:[2014]])</f>
        <v>111</v>
      </c>
      <c r="F417" s="1">
        <v>9</v>
      </c>
      <c r="G417" s="1">
        <v>22</v>
      </c>
      <c r="H417" s="1">
        <v>12</v>
      </c>
      <c r="I417" s="1">
        <v>17</v>
      </c>
      <c r="J417" s="1">
        <v>10</v>
      </c>
      <c r="K417" s="1">
        <v>22</v>
      </c>
      <c r="L417" s="1">
        <v>19</v>
      </c>
      <c r="M417" s="1">
        <v>0</v>
      </c>
    </row>
    <row r="418" spans="1:13" hidden="1" x14ac:dyDescent="0.35">
      <c r="A418" t="s">
        <v>438</v>
      </c>
      <c r="B418" t="s">
        <v>260</v>
      </c>
      <c r="C418" t="s">
        <v>423</v>
      </c>
      <c r="D418" t="s">
        <v>424</v>
      </c>
      <c r="E418">
        <f>SUM(Table13[[#This Row],[2024]:[2014]])</f>
        <v>3</v>
      </c>
      <c r="F418" s="1"/>
      <c r="G418" s="1"/>
      <c r="H418" s="1"/>
      <c r="I418" s="1"/>
      <c r="J418" s="1"/>
      <c r="K418" s="1"/>
      <c r="L418" s="1">
        <v>3</v>
      </c>
      <c r="M418" s="1"/>
    </row>
    <row r="419" spans="1:13" hidden="1" x14ac:dyDescent="0.35">
      <c r="A419" t="s">
        <v>438</v>
      </c>
      <c r="B419" t="s">
        <v>260</v>
      </c>
      <c r="C419" t="s">
        <v>717</v>
      </c>
      <c r="D419" t="s">
        <v>718</v>
      </c>
      <c r="E419">
        <f>SUM(Table13[[#This Row],[2024]:[2014]])</f>
        <v>1</v>
      </c>
      <c r="F419" s="1">
        <v>1</v>
      </c>
      <c r="G419" s="1"/>
      <c r="H419" s="1"/>
      <c r="I419" s="1"/>
      <c r="J419" s="1"/>
      <c r="K419" s="1"/>
      <c r="L419" s="1"/>
      <c r="M419" s="1"/>
    </row>
    <row r="420" spans="1:13" hidden="1" x14ac:dyDescent="0.35">
      <c r="A420" t="s">
        <v>438</v>
      </c>
      <c r="B420" t="s">
        <v>260</v>
      </c>
      <c r="C420" t="s">
        <v>280</v>
      </c>
      <c r="D420" t="s">
        <v>281</v>
      </c>
      <c r="E420">
        <f>SUM(Table13[[#This Row],[2024]:[2014]])</f>
        <v>16</v>
      </c>
      <c r="F420" s="1"/>
      <c r="G420" s="1">
        <v>14</v>
      </c>
      <c r="H420" s="1"/>
      <c r="I420" s="1">
        <v>1</v>
      </c>
      <c r="J420" s="1"/>
      <c r="K420" s="1">
        <v>1</v>
      </c>
      <c r="L420" s="1"/>
      <c r="M420" s="1"/>
    </row>
    <row r="421" spans="1:13" hidden="1" x14ac:dyDescent="0.35">
      <c r="A421" t="s">
        <v>438</v>
      </c>
      <c r="B421" t="s">
        <v>260</v>
      </c>
      <c r="C421" t="s">
        <v>719</v>
      </c>
      <c r="D421" t="s">
        <v>720</v>
      </c>
      <c r="E421">
        <f>SUM(Table13[[#This Row],[2024]:[2014]])</f>
        <v>0</v>
      </c>
      <c r="F421" s="1"/>
      <c r="G421" s="1"/>
      <c r="H421" s="1"/>
      <c r="I421" s="1"/>
      <c r="J421" s="1"/>
      <c r="K421" s="1"/>
      <c r="L421" s="1">
        <v>0</v>
      </c>
      <c r="M421" s="1"/>
    </row>
    <row r="422" spans="1:13" hidden="1" x14ac:dyDescent="0.35">
      <c r="A422" t="s">
        <v>438</v>
      </c>
      <c r="B422" t="s">
        <v>260</v>
      </c>
      <c r="C422" t="s">
        <v>721</v>
      </c>
      <c r="D422" t="s">
        <v>722</v>
      </c>
      <c r="E422">
        <f>SUM(Table13[[#This Row],[2024]:[2014]])</f>
        <v>1</v>
      </c>
      <c r="F422" s="1"/>
      <c r="G422" s="1"/>
      <c r="H422" s="1"/>
      <c r="I422" s="1"/>
      <c r="J422" s="1"/>
      <c r="K422" s="1">
        <v>1</v>
      </c>
      <c r="L422" s="1"/>
      <c r="M422" s="1"/>
    </row>
    <row r="423" spans="1:13" hidden="1" x14ac:dyDescent="0.35">
      <c r="A423" t="s">
        <v>438</v>
      </c>
      <c r="B423" t="s">
        <v>260</v>
      </c>
      <c r="C423" t="s">
        <v>723</v>
      </c>
      <c r="D423" t="s">
        <v>724</v>
      </c>
      <c r="E423">
        <f>SUM(Table13[[#This Row],[2024]:[2014]])</f>
        <v>1</v>
      </c>
      <c r="F423" s="1"/>
      <c r="G423" s="1"/>
      <c r="H423" s="1"/>
      <c r="I423" s="1"/>
      <c r="J423" s="1"/>
      <c r="K423" s="1">
        <v>1</v>
      </c>
      <c r="L423" s="1"/>
      <c r="M423" s="1"/>
    </row>
    <row r="424" spans="1:13" hidden="1" x14ac:dyDescent="0.35">
      <c r="A424" t="s">
        <v>438</v>
      </c>
      <c r="B424" t="s">
        <v>260</v>
      </c>
      <c r="C424" t="s">
        <v>725</v>
      </c>
      <c r="D424" t="s">
        <v>726</v>
      </c>
      <c r="E424">
        <f>SUM(Table13[[#This Row],[2024]:[2014]])</f>
        <v>0</v>
      </c>
      <c r="F424" s="1"/>
      <c r="G424" s="1"/>
      <c r="H424" s="1"/>
      <c r="I424" s="1"/>
      <c r="J424" s="1"/>
      <c r="K424" s="1"/>
      <c r="L424" s="1">
        <v>0</v>
      </c>
      <c r="M424" s="1"/>
    </row>
    <row r="425" spans="1:13" hidden="1" x14ac:dyDescent="0.35">
      <c r="A425" t="s">
        <v>438</v>
      </c>
      <c r="B425" t="s">
        <v>260</v>
      </c>
      <c r="C425" t="s">
        <v>727</v>
      </c>
      <c r="D425" t="s">
        <v>728</v>
      </c>
      <c r="E425">
        <f>SUM(Table13[[#This Row],[2024]:[2014]])</f>
        <v>0</v>
      </c>
      <c r="F425" s="1"/>
      <c r="G425" s="1"/>
      <c r="H425" s="1"/>
      <c r="I425" s="1"/>
      <c r="J425" s="1"/>
      <c r="K425" s="1"/>
      <c r="L425" s="1">
        <v>0</v>
      </c>
      <c r="M425" s="1"/>
    </row>
    <row r="426" spans="1:13" hidden="1" x14ac:dyDescent="0.35">
      <c r="A426" t="s">
        <v>438</v>
      </c>
      <c r="B426" t="s">
        <v>260</v>
      </c>
      <c r="C426" t="s">
        <v>729</v>
      </c>
      <c r="D426" t="s">
        <v>730</v>
      </c>
      <c r="E426">
        <f>SUM(Table13[[#This Row],[2024]:[2014]])</f>
        <v>0</v>
      </c>
      <c r="F426" s="1"/>
      <c r="G426" s="1"/>
      <c r="H426" s="1"/>
      <c r="I426" s="1">
        <v>-1</v>
      </c>
      <c r="J426" s="1">
        <v>1</v>
      </c>
      <c r="K426" s="1"/>
      <c r="L426" s="1"/>
      <c r="M426" s="1"/>
    </row>
    <row r="427" spans="1:13" hidden="1" x14ac:dyDescent="0.35">
      <c r="A427" t="s">
        <v>438</v>
      </c>
      <c r="B427" t="s">
        <v>260</v>
      </c>
      <c r="C427" t="s">
        <v>731</v>
      </c>
      <c r="D427" t="s">
        <v>732</v>
      </c>
      <c r="E427">
        <f>SUM(Table13[[#This Row],[2024]:[2014]])</f>
        <v>1</v>
      </c>
      <c r="F427" s="1"/>
      <c r="G427" s="1"/>
      <c r="H427" s="1"/>
      <c r="I427" s="1"/>
      <c r="J427" s="1"/>
      <c r="K427" s="1"/>
      <c r="L427" s="1">
        <v>1</v>
      </c>
      <c r="M427" s="1"/>
    </row>
    <row r="428" spans="1:13" hidden="1" x14ac:dyDescent="0.35">
      <c r="A428" t="s">
        <v>438</v>
      </c>
      <c r="B428" t="s">
        <v>260</v>
      </c>
      <c r="C428" t="s">
        <v>733</v>
      </c>
      <c r="D428" t="s">
        <v>734</v>
      </c>
      <c r="E428">
        <f>SUM(Table13[[#This Row],[2024]:[2014]])</f>
        <v>0</v>
      </c>
      <c r="F428" s="1"/>
      <c r="G428" s="1"/>
      <c r="H428" s="1"/>
      <c r="I428" s="1"/>
      <c r="J428" s="1"/>
      <c r="K428" s="1">
        <v>0</v>
      </c>
      <c r="L428" s="1"/>
      <c r="M428" s="1"/>
    </row>
    <row r="429" spans="1:13" hidden="1" x14ac:dyDescent="0.35">
      <c r="A429" t="s">
        <v>438</v>
      </c>
      <c r="B429" t="s">
        <v>260</v>
      </c>
      <c r="C429" t="s">
        <v>285</v>
      </c>
      <c r="D429" t="s">
        <v>286</v>
      </c>
      <c r="E429">
        <f>SUM(Table13[[#This Row],[2024]:[2014]])</f>
        <v>54</v>
      </c>
      <c r="F429" s="1"/>
      <c r="G429" s="1"/>
      <c r="H429" s="1"/>
      <c r="I429" s="1"/>
      <c r="J429" s="1">
        <v>8</v>
      </c>
      <c r="K429" s="1">
        <v>2</v>
      </c>
      <c r="L429" s="1">
        <v>44</v>
      </c>
      <c r="M429" s="1">
        <v>0</v>
      </c>
    </row>
    <row r="430" spans="1:13" hidden="1" x14ac:dyDescent="0.35">
      <c r="A430" t="s">
        <v>438</v>
      </c>
      <c r="B430" t="s">
        <v>260</v>
      </c>
      <c r="C430" t="s">
        <v>287</v>
      </c>
      <c r="D430" t="s">
        <v>288</v>
      </c>
      <c r="E430">
        <f>SUM(Table13[[#This Row],[2024]:[2014]])</f>
        <v>14</v>
      </c>
      <c r="F430" s="1"/>
      <c r="G430" s="1"/>
      <c r="H430" s="1"/>
      <c r="I430" s="1"/>
      <c r="J430" s="1"/>
      <c r="K430" s="1">
        <v>12</v>
      </c>
      <c r="L430" s="1">
        <v>2</v>
      </c>
      <c r="M430" s="1"/>
    </row>
    <row r="431" spans="1:13" hidden="1" x14ac:dyDescent="0.35">
      <c r="A431" t="s">
        <v>438</v>
      </c>
      <c r="B431" t="s">
        <v>260</v>
      </c>
      <c r="C431" t="s">
        <v>735</v>
      </c>
      <c r="D431" t="s">
        <v>736</v>
      </c>
      <c r="E431">
        <f>SUM(Table13[[#This Row],[2024]:[2014]])</f>
        <v>16</v>
      </c>
      <c r="F431" s="1"/>
      <c r="G431" s="1"/>
      <c r="H431" s="1">
        <v>1</v>
      </c>
      <c r="I431" s="1"/>
      <c r="J431" s="1">
        <v>4</v>
      </c>
      <c r="K431" s="1">
        <v>6</v>
      </c>
      <c r="L431" s="1">
        <v>5</v>
      </c>
      <c r="M431" s="1"/>
    </row>
    <row r="432" spans="1:13" hidden="1" x14ac:dyDescent="0.35">
      <c r="A432" t="s">
        <v>438</v>
      </c>
      <c r="B432" t="s">
        <v>260</v>
      </c>
      <c r="C432" t="s">
        <v>737</v>
      </c>
      <c r="D432" t="s">
        <v>738</v>
      </c>
      <c r="E432">
        <f>SUM(Table13[[#This Row],[2024]:[2014]])</f>
        <v>7</v>
      </c>
      <c r="F432" s="1"/>
      <c r="G432" s="1"/>
      <c r="H432" s="1">
        <v>5</v>
      </c>
      <c r="I432" s="1">
        <v>2</v>
      </c>
      <c r="J432" s="1"/>
      <c r="K432" s="1"/>
      <c r="L432" s="1"/>
      <c r="M432" s="1"/>
    </row>
    <row r="433" spans="1:13" hidden="1" x14ac:dyDescent="0.35">
      <c r="A433" t="s">
        <v>438</v>
      </c>
      <c r="B433" t="s">
        <v>260</v>
      </c>
      <c r="C433" t="s">
        <v>289</v>
      </c>
      <c r="D433" t="s">
        <v>290</v>
      </c>
      <c r="E433">
        <f>SUM(Table13[[#This Row],[2024]:[2014]])</f>
        <v>1</v>
      </c>
      <c r="F433" s="1"/>
      <c r="G433" s="1"/>
      <c r="H433" s="1"/>
      <c r="I433" s="1"/>
      <c r="J433" s="1"/>
      <c r="K433" s="1"/>
      <c r="L433" s="1">
        <v>1</v>
      </c>
      <c r="M433" s="1"/>
    </row>
    <row r="434" spans="1:13" hidden="1" x14ac:dyDescent="0.35">
      <c r="A434" t="s">
        <v>438</v>
      </c>
      <c r="B434" t="s">
        <v>260</v>
      </c>
      <c r="C434" t="s">
        <v>739</v>
      </c>
      <c r="D434" t="s">
        <v>740</v>
      </c>
      <c r="E434">
        <f>SUM(Table13[[#This Row],[2024]:[2014]])</f>
        <v>1</v>
      </c>
      <c r="F434" s="1"/>
      <c r="G434" s="1"/>
      <c r="H434" s="1"/>
      <c r="I434" s="1"/>
      <c r="J434" s="1"/>
      <c r="K434" s="1">
        <v>1</v>
      </c>
      <c r="L434" s="1"/>
      <c r="M434" s="1"/>
    </row>
    <row r="435" spans="1:13" hidden="1" x14ac:dyDescent="0.35">
      <c r="A435" t="s">
        <v>438</v>
      </c>
      <c r="B435" t="s">
        <v>260</v>
      </c>
      <c r="C435" t="s">
        <v>741</v>
      </c>
      <c r="D435" t="s">
        <v>742</v>
      </c>
      <c r="E435">
        <f>SUM(Table13[[#This Row],[2024]:[2014]])</f>
        <v>1</v>
      </c>
      <c r="F435" s="1"/>
      <c r="G435" s="1"/>
      <c r="H435" s="1">
        <v>1</v>
      </c>
      <c r="I435" s="1"/>
      <c r="J435" s="1"/>
      <c r="K435" s="1"/>
      <c r="L435" s="1"/>
      <c r="M435" s="1"/>
    </row>
    <row r="436" spans="1:13" hidden="1" x14ac:dyDescent="0.35">
      <c r="A436" t="s">
        <v>438</v>
      </c>
      <c r="B436" t="s">
        <v>260</v>
      </c>
      <c r="C436" t="s">
        <v>743</v>
      </c>
      <c r="D436" t="s">
        <v>744</v>
      </c>
      <c r="E436">
        <f>SUM(Table13[[#This Row],[2024]:[2014]])</f>
        <v>1</v>
      </c>
      <c r="F436" s="1"/>
      <c r="G436" s="1">
        <v>1</v>
      </c>
      <c r="H436" s="1"/>
      <c r="I436" s="1"/>
      <c r="J436" s="1"/>
      <c r="K436" s="1"/>
      <c r="L436" s="1"/>
      <c r="M436" s="1"/>
    </row>
    <row r="437" spans="1:13" hidden="1" x14ac:dyDescent="0.35">
      <c r="A437" t="s">
        <v>438</v>
      </c>
      <c r="B437" t="s">
        <v>260</v>
      </c>
      <c r="C437" t="s">
        <v>307</v>
      </c>
      <c r="D437" t="s">
        <v>308</v>
      </c>
      <c r="E437">
        <f>SUM(Table13[[#This Row],[2024]:[2014]])</f>
        <v>7</v>
      </c>
      <c r="F437" s="1"/>
      <c r="G437" s="1">
        <v>1</v>
      </c>
      <c r="H437" s="1"/>
      <c r="I437" s="1">
        <v>6</v>
      </c>
      <c r="J437" s="1"/>
      <c r="K437" s="1"/>
      <c r="L437" s="1"/>
      <c r="M437" s="1"/>
    </row>
    <row r="438" spans="1:13" hidden="1" x14ac:dyDescent="0.35">
      <c r="A438" t="s">
        <v>438</v>
      </c>
      <c r="B438" t="s">
        <v>260</v>
      </c>
      <c r="C438" t="s">
        <v>309</v>
      </c>
      <c r="D438" t="s">
        <v>310</v>
      </c>
      <c r="E438">
        <f>SUM(Table13[[#This Row],[2024]:[2014]])</f>
        <v>56</v>
      </c>
      <c r="F438" s="1"/>
      <c r="G438" s="1">
        <v>3</v>
      </c>
      <c r="H438" s="1">
        <v>8</v>
      </c>
      <c r="I438" s="1">
        <v>5</v>
      </c>
      <c r="J438" s="1">
        <v>23</v>
      </c>
      <c r="K438" s="1">
        <v>8</v>
      </c>
      <c r="L438" s="1">
        <v>9</v>
      </c>
      <c r="M438" s="1"/>
    </row>
    <row r="439" spans="1:13" hidden="1" x14ac:dyDescent="0.35">
      <c r="A439" t="s">
        <v>438</v>
      </c>
      <c r="B439" t="s">
        <v>260</v>
      </c>
      <c r="C439" t="s">
        <v>311</v>
      </c>
      <c r="D439" t="s">
        <v>312</v>
      </c>
      <c r="E439">
        <f>SUM(Table13[[#This Row],[2024]:[2014]])</f>
        <v>13</v>
      </c>
      <c r="F439" s="1">
        <v>4</v>
      </c>
      <c r="G439" s="1">
        <v>7</v>
      </c>
      <c r="H439" s="1">
        <v>2</v>
      </c>
      <c r="I439" s="1"/>
      <c r="J439" s="1"/>
      <c r="K439" s="1"/>
      <c r="L439" s="1"/>
      <c r="M439" s="1"/>
    </row>
    <row r="440" spans="1:13" hidden="1" x14ac:dyDescent="0.35">
      <c r="A440" t="s">
        <v>745</v>
      </c>
      <c r="B440" t="s">
        <v>111</v>
      </c>
      <c r="C440" t="s">
        <v>746</v>
      </c>
      <c r="D440" t="s">
        <v>747</v>
      </c>
      <c r="E440">
        <f>SUM(Table13[[#This Row],[2024]:[2014]])</f>
        <v>1</v>
      </c>
      <c r="F440" s="1"/>
      <c r="G440" s="1">
        <v>1</v>
      </c>
      <c r="H440" s="1"/>
    </row>
    <row r="441" spans="1:13" hidden="1" x14ac:dyDescent="0.35">
      <c r="A441" t="s">
        <v>745</v>
      </c>
      <c r="B441" t="s">
        <v>119</v>
      </c>
      <c r="C441" t="s">
        <v>120</v>
      </c>
      <c r="D441" t="s">
        <v>121</v>
      </c>
      <c r="E441">
        <f>SUM(Table13[[#This Row],[2024]:[2014]])</f>
        <v>2</v>
      </c>
      <c r="F441" s="1"/>
      <c r="G441" s="1">
        <v>2</v>
      </c>
      <c r="H441" s="1"/>
    </row>
    <row r="442" spans="1:13" hidden="1" x14ac:dyDescent="0.35">
      <c r="A442" t="s">
        <v>745</v>
      </c>
      <c r="B442" t="s">
        <v>119</v>
      </c>
      <c r="C442" t="s">
        <v>748</v>
      </c>
      <c r="D442" t="s">
        <v>749</v>
      </c>
      <c r="E442">
        <f>SUM(Table13[[#This Row],[2024]:[2014]])</f>
        <v>1</v>
      </c>
      <c r="F442" s="1">
        <v>1</v>
      </c>
      <c r="G442" s="1"/>
      <c r="H442" s="1"/>
    </row>
    <row r="443" spans="1:13" hidden="1" x14ac:dyDescent="0.35">
      <c r="A443" t="s">
        <v>745</v>
      </c>
      <c r="B443" t="s">
        <v>119</v>
      </c>
      <c r="C443" t="s">
        <v>463</v>
      </c>
      <c r="D443" t="s">
        <v>464</v>
      </c>
      <c r="E443">
        <f>SUM(Table13[[#This Row],[2024]:[2014]])</f>
        <v>21</v>
      </c>
      <c r="F443" s="1">
        <v>6</v>
      </c>
      <c r="G443" s="1">
        <v>15</v>
      </c>
      <c r="H443" s="1"/>
    </row>
    <row r="444" spans="1:13" hidden="1" x14ac:dyDescent="0.35">
      <c r="A444" t="s">
        <v>745</v>
      </c>
      <c r="B444" t="s">
        <v>119</v>
      </c>
      <c r="C444" t="s">
        <v>465</v>
      </c>
      <c r="D444" t="s">
        <v>466</v>
      </c>
      <c r="E444">
        <f>SUM(Table13[[#This Row],[2024]:[2014]])</f>
        <v>1</v>
      </c>
      <c r="F444" s="1">
        <v>1</v>
      </c>
      <c r="G444" s="1"/>
      <c r="H444" s="1"/>
    </row>
    <row r="445" spans="1:13" hidden="1" x14ac:dyDescent="0.35">
      <c r="A445" t="s">
        <v>745</v>
      </c>
      <c r="B445" t="s">
        <v>122</v>
      </c>
      <c r="C445" t="s">
        <v>314</v>
      </c>
      <c r="D445" t="s">
        <v>315</v>
      </c>
      <c r="E445">
        <f>SUM(Table13[[#This Row],[2024]:[2014]])</f>
        <v>1</v>
      </c>
      <c r="F445" s="1">
        <v>1</v>
      </c>
      <c r="G445" s="1"/>
      <c r="H445" s="1"/>
    </row>
    <row r="446" spans="1:13" hidden="1" x14ac:dyDescent="0.35">
      <c r="A446" t="s">
        <v>745</v>
      </c>
      <c r="B446" t="s">
        <v>122</v>
      </c>
      <c r="C446" t="s">
        <v>475</v>
      </c>
      <c r="D446" t="s">
        <v>476</v>
      </c>
      <c r="E446">
        <f>SUM(Table13[[#This Row],[2024]:[2014]])</f>
        <v>21</v>
      </c>
      <c r="F446" s="1">
        <v>3</v>
      </c>
      <c r="G446" s="1">
        <v>18</v>
      </c>
      <c r="H446" s="1"/>
    </row>
    <row r="447" spans="1:13" hidden="1" x14ac:dyDescent="0.35">
      <c r="A447" t="s">
        <v>745</v>
      </c>
      <c r="B447" t="s">
        <v>477</v>
      </c>
      <c r="C447" t="s">
        <v>480</v>
      </c>
      <c r="D447" t="s">
        <v>481</v>
      </c>
      <c r="E447">
        <f>SUM(Table13[[#This Row],[2024]:[2014]])</f>
        <v>1</v>
      </c>
      <c r="F447" s="1"/>
      <c r="G447" s="1">
        <v>1</v>
      </c>
      <c r="H447" s="1"/>
    </row>
    <row r="448" spans="1:13" hidden="1" x14ac:dyDescent="0.35">
      <c r="A448" t="s">
        <v>745</v>
      </c>
      <c r="B448" t="s">
        <v>356</v>
      </c>
      <c r="C448" t="s">
        <v>357</v>
      </c>
      <c r="D448" t="s">
        <v>358</v>
      </c>
      <c r="E448">
        <f>SUM(Table13[[#This Row],[2024]:[2014]])</f>
        <v>15</v>
      </c>
      <c r="F448" s="1"/>
      <c r="G448" s="1">
        <v>15</v>
      </c>
      <c r="H448" s="1"/>
    </row>
    <row r="449" spans="1:8" hidden="1" x14ac:dyDescent="0.35">
      <c r="A449" t="s">
        <v>745</v>
      </c>
      <c r="B449" t="s">
        <v>361</v>
      </c>
      <c r="C449" t="s">
        <v>362</v>
      </c>
      <c r="D449" t="s">
        <v>363</v>
      </c>
      <c r="E449">
        <f>SUM(Table13[[#This Row],[2024]:[2014]])</f>
        <v>2</v>
      </c>
      <c r="F449" s="1">
        <v>2</v>
      </c>
      <c r="G449" s="1"/>
      <c r="H449" s="1"/>
    </row>
    <row r="450" spans="1:8" hidden="1" x14ac:dyDescent="0.35">
      <c r="A450" t="s">
        <v>745</v>
      </c>
      <c r="B450" t="s">
        <v>132</v>
      </c>
      <c r="C450" t="s">
        <v>750</v>
      </c>
      <c r="D450" t="s">
        <v>751</v>
      </c>
      <c r="E450">
        <f>SUM(Table13[[#This Row],[2024]:[2014]])</f>
        <v>4</v>
      </c>
      <c r="F450" s="1">
        <v>2</v>
      </c>
      <c r="G450" s="1">
        <v>2</v>
      </c>
      <c r="H450" s="1"/>
    </row>
    <row r="451" spans="1:8" hidden="1" x14ac:dyDescent="0.35">
      <c r="A451" t="s">
        <v>745</v>
      </c>
      <c r="B451" t="s">
        <v>136</v>
      </c>
      <c r="C451" t="s">
        <v>120</v>
      </c>
      <c r="D451" t="s">
        <v>137</v>
      </c>
      <c r="E451">
        <f>SUM(Table13[[#This Row],[2024]:[2014]])</f>
        <v>219</v>
      </c>
      <c r="F451" s="1">
        <v>75</v>
      </c>
      <c r="G451" s="1">
        <v>144</v>
      </c>
      <c r="H451" s="1"/>
    </row>
    <row r="452" spans="1:8" hidden="1" x14ac:dyDescent="0.35">
      <c r="A452" t="s">
        <v>745</v>
      </c>
      <c r="B452" t="s">
        <v>136</v>
      </c>
      <c r="C452" t="s">
        <v>120</v>
      </c>
      <c r="D452" t="s">
        <v>139</v>
      </c>
      <c r="E452">
        <f>SUM(Table13[[#This Row],[2024]:[2014]])</f>
        <v>1</v>
      </c>
      <c r="F452" s="1"/>
      <c r="G452" s="1">
        <v>1</v>
      </c>
      <c r="H452" s="1"/>
    </row>
    <row r="453" spans="1:8" hidden="1" x14ac:dyDescent="0.35">
      <c r="A453" t="s">
        <v>745</v>
      </c>
      <c r="B453" t="s">
        <v>136</v>
      </c>
      <c r="C453" t="s">
        <v>120</v>
      </c>
      <c r="D453" t="s">
        <v>141</v>
      </c>
      <c r="E453">
        <f>SUM(Table13[[#This Row],[2024]:[2014]])</f>
        <v>29</v>
      </c>
      <c r="F453" s="1">
        <v>5</v>
      </c>
      <c r="G453" s="1">
        <v>24</v>
      </c>
      <c r="H453" s="1"/>
    </row>
    <row r="454" spans="1:8" hidden="1" x14ac:dyDescent="0.35">
      <c r="A454" t="s">
        <v>745</v>
      </c>
      <c r="B454" t="s">
        <v>136</v>
      </c>
      <c r="C454" t="s">
        <v>120</v>
      </c>
      <c r="D454" t="s">
        <v>142</v>
      </c>
      <c r="E454">
        <f>SUM(Table13[[#This Row],[2024]:[2014]])</f>
        <v>24</v>
      </c>
      <c r="F454" s="1"/>
      <c r="G454" s="1">
        <v>24</v>
      </c>
      <c r="H454" s="1"/>
    </row>
    <row r="455" spans="1:8" hidden="1" x14ac:dyDescent="0.35">
      <c r="A455" t="s">
        <v>745</v>
      </c>
      <c r="B455" t="s">
        <v>136</v>
      </c>
      <c r="C455" t="s">
        <v>120</v>
      </c>
      <c r="D455" t="s">
        <v>145</v>
      </c>
      <c r="E455">
        <f>SUM(Table13[[#This Row],[2024]:[2014]])</f>
        <v>24</v>
      </c>
      <c r="F455" s="1">
        <v>24</v>
      </c>
      <c r="G455" s="1"/>
      <c r="H455" s="1"/>
    </row>
    <row r="456" spans="1:8" hidden="1" x14ac:dyDescent="0.35">
      <c r="A456" t="s">
        <v>745</v>
      </c>
      <c r="B456" t="s">
        <v>136</v>
      </c>
      <c r="C456" t="s">
        <v>120</v>
      </c>
      <c r="D456" t="s">
        <v>146</v>
      </c>
      <c r="E456">
        <f>SUM(Table13[[#This Row],[2024]:[2014]])</f>
        <v>1</v>
      </c>
      <c r="F456" s="1"/>
      <c r="G456" s="1">
        <v>1</v>
      </c>
      <c r="H456" s="1"/>
    </row>
    <row r="457" spans="1:8" hidden="1" x14ac:dyDescent="0.35">
      <c r="A457" t="s">
        <v>745</v>
      </c>
      <c r="B457" t="s">
        <v>136</v>
      </c>
      <c r="C457" t="s">
        <v>120</v>
      </c>
      <c r="D457" t="s">
        <v>147</v>
      </c>
      <c r="E457">
        <f>SUM(Table13[[#This Row],[2024]:[2014]])</f>
        <v>379</v>
      </c>
      <c r="F457" s="1">
        <v>193</v>
      </c>
      <c r="G457" s="1">
        <v>186</v>
      </c>
      <c r="H457" s="1"/>
    </row>
    <row r="458" spans="1:8" hidden="1" x14ac:dyDescent="0.35">
      <c r="A458" t="s">
        <v>745</v>
      </c>
      <c r="B458" t="s">
        <v>136</v>
      </c>
      <c r="C458" t="s">
        <v>120</v>
      </c>
      <c r="D458" t="s">
        <v>752</v>
      </c>
      <c r="E458">
        <f>SUM(Table13[[#This Row],[2024]:[2014]])</f>
        <v>2</v>
      </c>
      <c r="F458" s="1">
        <v>1</v>
      </c>
      <c r="G458" s="1">
        <v>1</v>
      </c>
      <c r="H458" s="1"/>
    </row>
    <row r="459" spans="1:8" hidden="1" x14ac:dyDescent="0.35">
      <c r="A459" t="s">
        <v>745</v>
      </c>
      <c r="B459" t="s">
        <v>136</v>
      </c>
      <c r="C459" t="s">
        <v>364</v>
      </c>
      <c r="D459" t="s">
        <v>365</v>
      </c>
      <c r="E459">
        <f>SUM(Table13[[#This Row],[2024]:[2014]])</f>
        <v>1</v>
      </c>
      <c r="F459" s="1"/>
      <c r="G459" s="1">
        <v>1</v>
      </c>
      <c r="H459" s="1"/>
    </row>
    <row r="460" spans="1:8" hidden="1" x14ac:dyDescent="0.35">
      <c r="A460" t="s">
        <v>745</v>
      </c>
      <c r="B460" t="s">
        <v>136</v>
      </c>
      <c r="C460" t="s">
        <v>753</v>
      </c>
      <c r="D460" t="s">
        <v>754</v>
      </c>
      <c r="E460">
        <f>SUM(Table13[[#This Row],[2024]:[2014]])</f>
        <v>1</v>
      </c>
      <c r="F460" s="1"/>
      <c r="G460" s="1">
        <v>1</v>
      </c>
      <c r="H460" s="1"/>
    </row>
    <row r="461" spans="1:8" hidden="1" x14ac:dyDescent="0.35">
      <c r="A461" t="s">
        <v>745</v>
      </c>
      <c r="B461" t="s">
        <v>136</v>
      </c>
      <c r="C461" t="s">
        <v>755</v>
      </c>
      <c r="D461" t="s">
        <v>756</v>
      </c>
      <c r="E461">
        <f>SUM(Table13[[#This Row],[2024]:[2014]])</f>
        <v>2</v>
      </c>
      <c r="F461" s="1">
        <v>1</v>
      </c>
      <c r="G461" s="1">
        <v>1</v>
      </c>
      <c r="H461" s="1"/>
    </row>
    <row r="462" spans="1:8" hidden="1" x14ac:dyDescent="0.35">
      <c r="A462" t="s">
        <v>745</v>
      </c>
      <c r="B462" t="s">
        <v>136</v>
      </c>
      <c r="C462" t="s">
        <v>757</v>
      </c>
      <c r="D462" t="s">
        <v>758</v>
      </c>
      <c r="E462">
        <f>SUM(Table13[[#This Row],[2024]:[2014]])</f>
        <v>0</v>
      </c>
      <c r="F462" s="1"/>
      <c r="G462" s="1">
        <v>0</v>
      </c>
      <c r="H462" s="1"/>
    </row>
    <row r="463" spans="1:8" hidden="1" x14ac:dyDescent="0.35">
      <c r="A463" t="s">
        <v>745</v>
      </c>
      <c r="B463" t="s">
        <v>136</v>
      </c>
      <c r="C463" t="s">
        <v>759</v>
      </c>
      <c r="D463" t="s">
        <v>760</v>
      </c>
      <c r="E463">
        <f>SUM(Table13[[#This Row],[2024]:[2014]])</f>
        <v>-2</v>
      </c>
      <c r="F463" s="1"/>
      <c r="G463" s="1">
        <v>-2</v>
      </c>
      <c r="H463" s="1"/>
    </row>
    <row r="464" spans="1:8" hidden="1" x14ac:dyDescent="0.35">
      <c r="A464" t="s">
        <v>745</v>
      </c>
      <c r="B464" t="s">
        <v>136</v>
      </c>
      <c r="C464" t="s">
        <v>162</v>
      </c>
      <c r="D464" t="s">
        <v>163</v>
      </c>
      <c r="E464">
        <f>SUM(Table13[[#This Row],[2024]:[2014]])</f>
        <v>42</v>
      </c>
      <c r="F464" s="1">
        <v>6</v>
      </c>
      <c r="G464" s="1">
        <v>36</v>
      </c>
      <c r="H464" s="1"/>
    </row>
    <row r="465" spans="1:8" hidden="1" x14ac:dyDescent="0.35">
      <c r="A465" t="s">
        <v>745</v>
      </c>
      <c r="B465" t="s">
        <v>366</v>
      </c>
      <c r="C465" t="s">
        <v>531</v>
      </c>
      <c r="D465" t="s">
        <v>532</v>
      </c>
      <c r="E465">
        <f>SUM(Table13[[#This Row],[2024]:[2014]])</f>
        <v>8</v>
      </c>
      <c r="F465" s="1">
        <v>2</v>
      </c>
      <c r="G465" s="1">
        <v>6</v>
      </c>
      <c r="H465" s="1"/>
    </row>
    <row r="466" spans="1:8" hidden="1" x14ac:dyDescent="0.35">
      <c r="A466" t="s">
        <v>745</v>
      </c>
      <c r="B466" t="s">
        <v>164</v>
      </c>
      <c r="C466" t="s">
        <v>761</v>
      </c>
      <c r="D466" t="s">
        <v>762</v>
      </c>
      <c r="E466">
        <f>SUM(Table13[[#This Row],[2024]:[2014]])</f>
        <v>3</v>
      </c>
      <c r="F466" s="1"/>
      <c r="G466" s="1">
        <v>3</v>
      </c>
      <c r="H466" s="1"/>
    </row>
    <row r="467" spans="1:8" hidden="1" x14ac:dyDescent="0.35">
      <c r="A467" t="s">
        <v>745</v>
      </c>
      <c r="B467" t="s">
        <v>164</v>
      </c>
      <c r="C467" t="s">
        <v>165</v>
      </c>
      <c r="D467" t="s">
        <v>166</v>
      </c>
      <c r="E467">
        <f>SUM(Table13[[#This Row],[2024]:[2014]])</f>
        <v>1</v>
      </c>
      <c r="F467" s="1">
        <v>1</v>
      </c>
      <c r="G467" s="1"/>
      <c r="H467" s="1"/>
    </row>
    <row r="468" spans="1:8" hidden="1" x14ac:dyDescent="0.35">
      <c r="A468" t="s">
        <v>745</v>
      </c>
      <c r="B468" t="s">
        <v>325</v>
      </c>
      <c r="C468" t="s">
        <v>763</v>
      </c>
      <c r="D468" t="s">
        <v>764</v>
      </c>
      <c r="E468">
        <f>SUM(Table13[[#This Row],[2024]:[2014]])</f>
        <v>18</v>
      </c>
      <c r="F468" s="1"/>
      <c r="G468" s="1">
        <v>18</v>
      </c>
      <c r="H468" s="1"/>
    </row>
    <row r="469" spans="1:8" hidden="1" x14ac:dyDescent="0.35">
      <c r="A469" t="s">
        <v>745</v>
      </c>
      <c r="B469" t="s">
        <v>765</v>
      </c>
      <c r="C469" t="s">
        <v>766</v>
      </c>
      <c r="D469" t="s">
        <v>767</v>
      </c>
      <c r="E469">
        <f>SUM(Table13[[#This Row],[2024]:[2014]])</f>
        <v>2</v>
      </c>
      <c r="F469" s="1">
        <v>1</v>
      </c>
      <c r="G469" s="1">
        <v>1</v>
      </c>
      <c r="H469" s="1"/>
    </row>
    <row r="470" spans="1:8" hidden="1" x14ac:dyDescent="0.35">
      <c r="A470" t="s">
        <v>745</v>
      </c>
      <c r="B470" t="s">
        <v>183</v>
      </c>
      <c r="C470" t="s">
        <v>768</v>
      </c>
      <c r="D470" t="s">
        <v>769</v>
      </c>
      <c r="E470">
        <f>SUM(Table13[[#This Row],[2024]:[2014]])</f>
        <v>117</v>
      </c>
      <c r="F470" s="1">
        <v>43</v>
      </c>
      <c r="G470" s="1">
        <v>74</v>
      </c>
      <c r="H470" s="1"/>
    </row>
    <row r="471" spans="1:8" hidden="1" x14ac:dyDescent="0.35">
      <c r="A471" t="s">
        <v>745</v>
      </c>
      <c r="B471" t="s">
        <v>196</v>
      </c>
      <c r="C471" t="s">
        <v>120</v>
      </c>
      <c r="D471" t="s">
        <v>197</v>
      </c>
      <c r="E471">
        <f>SUM(Table13[[#This Row],[2024]:[2014]])</f>
        <v>27</v>
      </c>
      <c r="F471" s="1">
        <v>24</v>
      </c>
      <c r="G471" s="1">
        <v>3</v>
      </c>
      <c r="H471" s="1"/>
    </row>
    <row r="472" spans="1:8" hidden="1" x14ac:dyDescent="0.35">
      <c r="A472" t="s">
        <v>745</v>
      </c>
      <c r="B472" t="s">
        <v>196</v>
      </c>
      <c r="C472" t="s">
        <v>120</v>
      </c>
      <c r="D472" t="s">
        <v>198</v>
      </c>
      <c r="E472">
        <f>SUM(Table13[[#This Row],[2024]:[2014]])</f>
        <v>114</v>
      </c>
      <c r="F472" s="1">
        <v>2</v>
      </c>
      <c r="G472" s="1">
        <v>112</v>
      </c>
      <c r="H472" s="1"/>
    </row>
    <row r="473" spans="1:8" hidden="1" x14ac:dyDescent="0.35">
      <c r="A473" t="s">
        <v>745</v>
      </c>
      <c r="B473" t="s">
        <v>196</v>
      </c>
      <c r="C473" t="s">
        <v>120</v>
      </c>
      <c r="D473" t="s">
        <v>199</v>
      </c>
      <c r="E473">
        <f>SUM(Table13[[#This Row],[2024]:[2014]])</f>
        <v>6</v>
      </c>
      <c r="F473" s="1">
        <v>3</v>
      </c>
      <c r="G473" s="1">
        <v>3</v>
      </c>
      <c r="H473" s="1"/>
    </row>
    <row r="474" spans="1:8" hidden="1" x14ac:dyDescent="0.35">
      <c r="A474" t="s">
        <v>745</v>
      </c>
      <c r="B474" t="s">
        <v>196</v>
      </c>
      <c r="C474" t="s">
        <v>120</v>
      </c>
      <c r="D474" t="s">
        <v>200</v>
      </c>
      <c r="E474">
        <f>SUM(Table13[[#This Row],[2024]:[2014]])</f>
        <v>16</v>
      </c>
      <c r="F474" s="1"/>
      <c r="G474" s="1">
        <v>16</v>
      </c>
      <c r="H474" s="1"/>
    </row>
    <row r="475" spans="1:8" hidden="1" x14ac:dyDescent="0.35">
      <c r="A475" t="s">
        <v>745</v>
      </c>
      <c r="B475" t="s">
        <v>196</v>
      </c>
      <c r="C475" t="s">
        <v>120</v>
      </c>
      <c r="D475" t="s">
        <v>201</v>
      </c>
      <c r="E475">
        <f>SUM(Table13[[#This Row],[2024]:[2014]])</f>
        <v>545</v>
      </c>
      <c r="F475" s="1">
        <v>198</v>
      </c>
      <c r="G475" s="1">
        <v>347</v>
      </c>
      <c r="H475" s="1"/>
    </row>
    <row r="476" spans="1:8" hidden="1" x14ac:dyDescent="0.35">
      <c r="A476" t="s">
        <v>745</v>
      </c>
      <c r="B476" t="s">
        <v>196</v>
      </c>
      <c r="C476" t="s">
        <v>120</v>
      </c>
      <c r="D476" t="s">
        <v>202</v>
      </c>
      <c r="E476">
        <f>SUM(Table13[[#This Row],[2024]:[2014]])</f>
        <v>3</v>
      </c>
      <c r="F476" s="1">
        <v>3</v>
      </c>
      <c r="G476" s="1"/>
      <c r="H476" s="1"/>
    </row>
    <row r="477" spans="1:8" hidden="1" x14ac:dyDescent="0.35">
      <c r="A477" t="s">
        <v>745</v>
      </c>
      <c r="B477" t="s">
        <v>196</v>
      </c>
      <c r="C477" t="s">
        <v>120</v>
      </c>
      <c r="D477" t="s">
        <v>203</v>
      </c>
      <c r="E477">
        <f>SUM(Table13[[#This Row],[2024]:[2014]])</f>
        <v>51</v>
      </c>
      <c r="F477" s="1">
        <v>24</v>
      </c>
      <c r="G477" s="1">
        <v>27</v>
      </c>
      <c r="H477" s="1"/>
    </row>
    <row r="478" spans="1:8" hidden="1" x14ac:dyDescent="0.35">
      <c r="A478" t="s">
        <v>745</v>
      </c>
      <c r="B478" t="s">
        <v>196</v>
      </c>
      <c r="C478" t="s">
        <v>615</v>
      </c>
      <c r="D478" t="s">
        <v>616</v>
      </c>
      <c r="E478">
        <f>SUM(Table13[[#This Row],[2024]:[2014]])</f>
        <v>1</v>
      </c>
      <c r="F478" s="1"/>
      <c r="G478" s="1">
        <v>1</v>
      </c>
      <c r="H478" s="1"/>
    </row>
    <row r="479" spans="1:8" hidden="1" x14ac:dyDescent="0.35">
      <c r="A479" t="s">
        <v>745</v>
      </c>
      <c r="B479" t="s">
        <v>204</v>
      </c>
      <c r="C479" t="s">
        <v>205</v>
      </c>
      <c r="D479" t="s">
        <v>206</v>
      </c>
      <c r="E479">
        <f>SUM(Table13[[#This Row],[2024]:[2014]])</f>
        <v>2</v>
      </c>
      <c r="F479" s="1"/>
      <c r="G479" s="1">
        <v>2</v>
      </c>
      <c r="H479" s="1"/>
    </row>
    <row r="480" spans="1:8" hidden="1" x14ac:dyDescent="0.35">
      <c r="A480" t="s">
        <v>745</v>
      </c>
      <c r="B480" t="s">
        <v>204</v>
      </c>
      <c r="C480" t="s">
        <v>630</v>
      </c>
      <c r="D480" t="s">
        <v>631</v>
      </c>
      <c r="E480">
        <f>SUM(Table13[[#This Row],[2024]:[2014]])</f>
        <v>3</v>
      </c>
      <c r="F480" s="1"/>
      <c r="G480" s="1">
        <v>3</v>
      </c>
      <c r="H480" s="1"/>
    </row>
    <row r="481" spans="1:8" hidden="1" x14ac:dyDescent="0.35">
      <c r="A481" t="s">
        <v>745</v>
      </c>
      <c r="B481" t="s">
        <v>213</v>
      </c>
      <c r="C481" t="s">
        <v>216</v>
      </c>
      <c r="D481" t="s">
        <v>217</v>
      </c>
      <c r="E481">
        <f>SUM(Table13[[#This Row],[2024]:[2014]])</f>
        <v>11</v>
      </c>
      <c r="F481" s="1">
        <v>1</v>
      </c>
      <c r="G481" s="1">
        <v>10</v>
      </c>
      <c r="H481" s="1"/>
    </row>
    <row r="482" spans="1:8" hidden="1" x14ac:dyDescent="0.35">
      <c r="A482" t="s">
        <v>745</v>
      </c>
      <c r="B482" t="s">
        <v>213</v>
      </c>
      <c r="C482" t="s">
        <v>218</v>
      </c>
      <c r="D482" t="s">
        <v>219</v>
      </c>
      <c r="E482">
        <f>SUM(Table13[[#This Row],[2024]:[2014]])</f>
        <v>9</v>
      </c>
      <c r="F482" s="1">
        <v>2</v>
      </c>
      <c r="G482" s="1">
        <v>7</v>
      </c>
      <c r="H482" s="1"/>
    </row>
    <row r="483" spans="1:8" hidden="1" x14ac:dyDescent="0.35">
      <c r="A483" t="s">
        <v>745</v>
      </c>
      <c r="B483" t="s">
        <v>237</v>
      </c>
      <c r="C483" t="s">
        <v>238</v>
      </c>
      <c r="D483" t="s">
        <v>239</v>
      </c>
      <c r="E483">
        <f>SUM(Table13[[#This Row],[2024]:[2014]])</f>
        <v>28</v>
      </c>
      <c r="F483" s="1">
        <v>7</v>
      </c>
      <c r="G483" s="1">
        <v>21</v>
      </c>
      <c r="H483" s="1"/>
    </row>
    <row r="484" spans="1:8" hidden="1" x14ac:dyDescent="0.35">
      <c r="A484" t="s">
        <v>745</v>
      </c>
      <c r="B484" t="s">
        <v>237</v>
      </c>
      <c r="C484" t="s">
        <v>240</v>
      </c>
      <c r="D484" t="s">
        <v>241</v>
      </c>
      <c r="E484">
        <f>SUM(Table13[[#This Row],[2024]:[2014]])</f>
        <v>12</v>
      </c>
      <c r="F484" s="1">
        <v>7</v>
      </c>
      <c r="G484" s="1">
        <v>5</v>
      </c>
      <c r="H484" s="1"/>
    </row>
    <row r="485" spans="1:8" hidden="1" x14ac:dyDescent="0.35">
      <c r="A485" t="s">
        <v>745</v>
      </c>
      <c r="B485" t="s">
        <v>250</v>
      </c>
      <c r="C485" t="s">
        <v>251</v>
      </c>
      <c r="D485" t="s">
        <v>252</v>
      </c>
      <c r="E485">
        <f>SUM(Table13[[#This Row],[2024]:[2014]])</f>
        <v>46</v>
      </c>
      <c r="F485" s="1">
        <v>25</v>
      </c>
      <c r="G485" s="1">
        <v>21</v>
      </c>
      <c r="H485" s="1"/>
    </row>
    <row r="486" spans="1:8" hidden="1" x14ac:dyDescent="0.35">
      <c r="A486" t="s">
        <v>745</v>
      </c>
      <c r="B486" t="s">
        <v>250</v>
      </c>
      <c r="C486" t="s">
        <v>672</v>
      </c>
      <c r="D486" t="s">
        <v>673</v>
      </c>
      <c r="E486">
        <f>SUM(Table13[[#This Row],[2024]:[2014]])</f>
        <v>1</v>
      </c>
      <c r="F486" s="1"/>
      <c r="G486" s="1">
        <v>1</v>
      </c>
      <c r="H486" s="1"/>
    </row>
    <row r="487" spans="1:8" hidden="1" x14ac:dyDescent="0.35">
      <c r="A487" t="s">
        <v>745</v>
      </c>
      <c r="B487" t="s">
        <v>404</v>
      </c>
      <c r="C487" t="s">
        <v>407</v>
      </c>
      <c r="D487" t="s">
        <v>408</v>
      </c>
      <c r="E487">
        <f>SUM(Table13[[#This Row],[2024]:[2014]])</f>
        <v>8</v>
      </c>
      <c r="F487" s="1"/>
      <c r="G487" s="1">
        <v>8</v>
      </c>
      <c r="H487" s="1"/>
    </row>
    <row r="488" spans="1:8" hidden="1" x14ac:dyDescent="0.35">
      <c r="A488" t="s">
        <v>745</v>
      </c>
      <c r="B488" t="s">
        <v>678</v>
      </c>
      <c r="C488" t="s">
        <v>770</v>
      </c>
      <c r="D488" t="s">
        <v>771</v>
      </c>
      <c r="E488">
        <f>SUM(Table13[[#This Row],[2024]:[2014]])</f>
        <v>5</v>
      </c>
      <c r="F488" s="1"/>
      <c r="G488" s="1">
        <v>5</v>
      </c>
      <c r="H488" s="1"/>
    </row>
    <row r="489" spans="1:8" hidden="1" x14ac:dyDescent="0.35">
      <c r="A489" t="s">
        <v>745</v>
      </c>
      <c r="B489" t="s">
        <v>253</v>
      </c>
      <c r="C489" t="s">
        <v>254</v>
      </c>
      <c r="D489" t="s">
        <v>255</v>
      </c>
      <c r="E489">
        <f>SUM(Table13[[#This Row],[2024]:[2014]])</f>
        <v>16</v>
      </c>
      <c r="F489" s="1">
        <v>1</v>
      </c>
      <c r="G489" s="1">
        <v>15</v>
      </c>
      <c r="H489" s="1"/>
    </row>
    <row r="490" spans="1:8" hidden="1" x14ac:dyDescent="0.35">
      <c r="A490" t="s">
        <v>745</v>
      </c>
      <c r="B490" t="s">
        <v>253</v>
      </c>
      <c r="C490" t="s">
        <v>256</v>
      </c>
      <c r="D490" t="s">
        <v>257</v>
      </c>
      <c r="E490">
        <f>SUM(Table13[[#This Row],[2024]:[2014]])</f>
        <v>4</v>
      </c>
      <c r="F490" s="1"/>
      <c r="G490" s="1">
        <v>4</v>
      </c>
      <c r="H490" s="1"/>
    </row>
    <row r="491" spans="1:8" hidden="1" x14ac:dyDescent="0.35">
      <c r="A491" t="s">
        <v>745</v>
      </c>
      <c r="B491" t="s">
        <v>253</v>
      </c>
      <c r="C491" t="s">
        <v>258</v>
      </c>
      <c r="D491" t="s">
        <v>259</v>
      </c>
      <c r="E491">
        <f>SUM(Table13[[#This Row],[2024]:[2014]])</f>
        <v>85</v>
      </c>
      <c r="F491" s="1">
        <v>20</v>
      </c>
      <c r="G491" s="1">
        <v>65</v>
      </c>
      <c r="H491" s="1"/>
    </row>
    <row r="492" spans="1:8" hidden="1" x14ac:dyDescent="0.35">
      <c r="A492" t="s">
        <v>745</v>
      </c>
      <c r="B492" t="s">
        <v>253</v>
      </c>
      <c r="C492" t="s">
        <v>693</v>
      </c>
      <c r="D492" t="s">
        <v>694</v>
      </c>
      <c r="E492">
        <f>SUM(Table13[[#This Row],[2024]:[2014]])</f>
        <v>91</v>
      </c>
      <c r="F492" s="1">
        <v>32</v>
      </c>
      <c r="G492" s="1">
        <v>59</v>
      </c>
      <c r="H492" s="1"/>
    </row>
    <row r="493" spans="1:8" hidden="1" x14ac:dyDescent="0.35">
      <c r="A493" t="s">
        <v>745</v>
      </c>
      <c r="B493" t="s">
        <v>260</v>
      </c>
      <c r="C493" t="s">
        <v>120</v>
      </c>
      <c r="D493" t="s">
        <v>261</v>
      </c>
      <c r="E493">
        <f>SUM(Table13[[#This Row],[2024]:[2014]])</f>
        <v>4029</v>
      </c>
      <c r="F493" s="1">
        <v>1481</v>
      </c>
      <c r="G493" s="1">
        <v>2548</v>
      </c>
      <c r="H493" s="1"/>
    </row>
    <row r="494" spans="1:8" hidden="1" x14ac:dyDescent="0.35">
      <c r="A494" t="s">
        <v>745</v>
      </c>
      <c r="B494" t="s">
        <v>260</v>
      </c>
      <c r="C494" t="s">
        <v>120</v>
      </c>
      <c r="D494" t="s">
        <v>262</v>
      </c>
      <c r="E494">
        <f>SUM(Table13[[#This Row],[2024]:[2014]])</f>
        <v>984</v>
      </c>
      <c r="F494" s="1"/>
      <c r="G494" s="1">
        <v>984</v>
      </c>
      <c r="H494" s="1"/>
    </row>
    <row r="495" spans="1:8" hidden="1" x14ac:dyDescent="0.35">
      <c r="A495" t="s">
        <v>745</v>
      </c>
      <c r="B495" t="s">
        <v>260</v>
      </c>
      <c r="C495" t="s">
        <v>120</v>
      </c>
      <c r="D495" t="s">
        <v>263</v>
      </c>
      <c r="E495">
        <f>SUM(Table13[[#This Row],[2024]:[2014]])</f>
        <v>1612</v>
      </c>
      <c r="F495" s="1">
        <v>-3</v>
      </c>
      <c r="G495" s="1">
        <v>1615</v>
      </c>
      <c r="H495" s="1"/>
    </row>
    <row r="496" spans="1:8" hidden="1" x14ac:dyDescent="0.35">
      <c r="A496" t="s">
        <v>745</v>
      </c>
      <c r="B496" t="s">
        <v>260</v>
      </c>
      <c r="C496" t="s">
        <v>264</v>
      </c>
      <c r="D496" t="s">
        <v>265</v>
      </c>
      <c r="E496">
        <f>SUM(Table13[[#This Row],[2024]:[2014]])</f>
        <v>1721</v>
      </c>
      <c r="F496" s="1">
        <v>17</v>
      </c>
      <c r="G496" s="1">
        <v>1704</v>
      </c>
      <c r="H496" s="1"/>
    </row>
    <row r="497" spans="1:8" hidden="1" x14ac:dyDescent="0.35">
      <c r="A497" t="s">
        <v>745</v>
      </c>
      <c r="B497" t="s">
        <v>260</v>
      </c>
      <c r="C497" t="s">
        <v>270</v>
      </c>
      <c r="D497" t="s">
        <v>271</v>
      </c>
      <c r="E497">
        <f>SUM(Table13[[#This Row],[2024]:[2014]])</f>
        <v>853</v>
      </c>
      <c r="F497" s="1">
        <v>447</v>
      </c>
      <c r="G497" s="1">
        <v>406</v>
      </c>
      <c r="H497" s="1">
        <v>0</v>
      </c>
    </row>
    <row r="498" spans="1:8" hidden="1" x14ac:dyDescent="0.35">
      <c r="A498" t="s">
        <v>745</v>
      </c>
      <c r="B498" t="s">
        <v>260</v>
      </c>
      <c r="C498" t="s">
        <v>272</v>
      </c>
      <c r="D498" t="s">
        <v>273</v>
      </c>
      <c r="E498">
        <f>SUM(Table13[[#This Row],[2024]:[2014]])</f>
        <v>4</v>
      </c>
      <c r="F498" s="1">
        <v>3</v>
      </c>
      <c r="G498" s="1">
        <v>1</v>
      </c>
      <c r="H498" s="1"/>
    </row>
    <row r="499" spans="1:8" hidden="1" x14ac:dyDescent="0.35">
      <c r="A499" t="s">
        <v>745</v>
      </c>
      <c r="B499" t="s">
        <v>260</v>
      </c>
      <c r="C499" t="s">
        <v>342</v>
      </c>
      <c r="D499" t="s">
        <v>343</v>
      </c>
      <c r="E499">
        <f>SUM(Table13[[#This Row],[2024]:[2014]])</f>
        <v>51</v>
      </c>
      <c r="F499" s="1">
        <v>12</v>
      </c>
      <c r="G499" s="1">
        <v>39</v>
      </c>
      <c r="H499" s="1"/>
    </row>
    <row r="500" spans="1:8" hidden="1" x14ac:dyDescent="0.35">
      <c r="A500" t="s">
        <v>745</v>
      </c>
      <c r="B500" t="s">
        <v>260</v>
      </c>
      <c r="C500" t="s">
        <v>772</v>
      </c>
      <c r="D500" t="s">
        <v>773</v>
      </c>
      <c r="E500">
        <f>SUM(Table13[[#This Row],[2024]:[2014]])</f>
        <v>1</v>
      </c>
      <c r="F500" s="1"/>
      <c r="G500" s="1">
        <v>1</v>
      </c>
      <c r="H500" s="1"/>
    </row>
    <row r="501" spans="1:8" hidden="1" x14ac:dyDescent="0.35">
      <c r="A501" t="s">
        <v>745</v>
      </c>
      <c r="B501" t="s">
        <v>260</v>
      </c>
      <c r="C501" t="s">
        <v>274</v>
      </c>
      <c r="D501" t="s">
        <v>275</v>
      </c>
      <c r="E501">
        <f>SUM(Table13[[#This Row],[2024]:[2014]])</f>
        <v>43</v>
      </c>
      <c r="F501" s="1">
        <v>14</v>
      </c>
      <c r="G501" s="1">
        <v>29</v>
      </c>
      <c r="H501" s="1"/>
    </row>
    <row r="502" spans="1:8" hidden="1" x14ac:dyDescent="0.35">
      <c r="A502" t="s">
        <v>745</v>
      </c>
      <c r="B502" t="s">
        <v>260</v>
      </c>
      <c r="C502" t="s">
        <v>276</v>
      </c>
      <c r="D502" t="s">
        <v>277</v>
      </c>
      <c r="E502">
        <f>SUM(Table13[[#This Row],[2024]:[2014]])</f>
        <v>55</v>
      </c>
      <c r="F502" s="1"/>
      <c r="G502" s="1">
        <v>55</v>
      </c>
      <c r="H502" s="1"/>
    </row>
    <row r="503" spans="1:8" hidden="1" x14ac:dyDescent="0.35">
      <c r="A503" t="s">
        <v>745</v>
      </c>
      <c r="B503" t="s">
        <v>260</v>
      </c>
      <c r="C503" t="s">
        <v>774</v>
      </c>
      <c r="D503" t="s">
        <v>775</v>
      </c>
      <c r="E503">
        <f>SUM(Table13[[#This Row],[2024]:[2014]])</f>
        <v>1</v>
      </c>
      <c r="F503" s="1">
        <v>1</v>
      </c>
      <c r="G503" s="1"/>
      <c r="H503" s="1"/>
    </row>
    <row r="504" spans="1:8" hidden="1" x14ac:dyDescent="0.35">
      <c r="A504" t="s">
        <v>745</v>
      </c>
      <c r="B504" t="s">
        <v>260</v>
      </c>
      <c r="C504" t="s">
        <v>278</v>
      </c>
      <c r="D504" t="s">
        <v>279</v>
      </c>
      <c r="E504">
        <f>SUM(Table13[[#This Row],[2024]:[2014]])</f>
        <v>269</v>
      </c>
      <c r="F504" s="1">
        <v>33</v>
      </c>
      <c r="G504" s="1">
        <v>236</v>
      </c>
      <c r="H504" s="1"/>
    </row>
    <row r="505" spans="1:8" hidden="1" x14ac:dyDescent="0.35">
      <c r="A505" t="s">
        <v>745</v>
      </c>
      <c r="B505" t="s">
        <v>260</v>
      </c>
      <c r="C505" t="s">
        <v>717</v>
      </c>
      <c r="D505" t="s">
        <v>718</v>
      </c>
      <c r="E505">
        <f>SUM(Table13[[#This Row],[2024]:[2014]])</f>
        <v>5</v>
      </c>
      <c r="F505" s="1">
        <v>3</v>
      </c>
      <c r="G505" s="1">
        <v>2</v>
      </c>
      <c r="H505" s="1"/>
    </row>
    <row r="506" spans="1:8" hidden="1" x14ac:dyDescent="0.35">
      <c r="A506" t="s">
        <v>745</v>
      </c>
      <c r="B506" t="s">
        <v>260</v>
      </c>
      <c r="C506" t="s">
        <v>280</v>
      </c>
      <c r="D506" t="s">
        <v>281</v>
      </c>
      <c r="E506">
        <f>SUM(Table13[[#This Row],[2024]:[2014]])</f>
        <v>109</v>
      </c>
      <c r="F506" s="1">
        <v>16</v>
      </c>
      <c r="G506" s="1">
        <v>93</v>
      </c>
      <c r="H506" s="1"/>
    </row>
    <row r="507" spans="1:8" hidden="1" x14ac:dyDescent="0.35">
      <c r="A507" t="s">
        <v>745</v>
      </c>
      <c r="B507" t="s">
        <v>260</v>
      </c>
      <c r="C507" t="s">
        <v>776</v>
      </c>
      <c r="D507" t="s">
        <v>777</v>
      </c>
      <c r="E507">
        <f>SUM(Table13[[#This Row],[2024]:[2014]])</f>
        <v>1</v>
      </c>
      <c r="F507" s="1"/>
      <c r="G507" s="1">
        <v>1</v>
      </c>
      <c r="H507" s="1"/>
    </row>
    <row r="508" spans="1:8" hidden="1" x14ac:dyDescent="0.35">
      <c r="A508" t="s">
        <v>745</v>
      </c>
      <c r="B508" t="s">
        <v>260</v>
      </c>
      <c r="C508" t="s">
        <v>778</v>
      </c>
      <c r="D508" t="s">
        <v>779</v>
      </c>
      <c r="E508">
        <f>SUM(Table13[[#This Row],[2024]:[2014]])</f>
        <v>1</v>
      </c>
      <c r="F508" s="1"/>
      <c r="G508" s="1">
        <v>1</v>
      </c>
      <c r="H508" s="1"/>
    </row>
    <row r="509" spans="1:8" hidden="1" x14ac:dyDescent="0.35">
      <c r="A509" t="s">
        <v>745</v>
      </c>
      <c r="B509" t="s">
        <v>260</v>
      </c>
      <c r="C509" t="s">
        <v>733</v>
      </c>
      <c r="D509" t="s">
        <v>734</v>
      </c>
      <c r="E509">
        <f>SUM(Table13[[#This Row],[2024]:[2014]])</f>
        <v>0</v>
      </c>
      <c r="F509" s="1"/>
      <c r="G509" s="1">
        <v>0</v>
      </c>
      <c r="H509" s="1"/>
    </row>
    <row r="510" spans="1:8" hidden="1" x14ac:dyDescent="0.35">
      <c r="A510" t="s">
        <v>745</v>
      </c>
      <c r="B510" t="s">
        <v>260</v>
      </c>
      <c r="C510" t="s">
        <v>780</v>
      </c>
      <c r="D510" t="s">
        <v>781</v>
      </c>
      <c r="E510">
        <f>SUM(Table13[[#This Row],[2024]:[2014]])</f>
        <v>1</v>
      </c>
      <c r="F510" s="1"/>
      <c r="G510" s="1">
        <v>1</v>
      </c>
      <c r="H510" s="1"/>
    </row>
    <row r="511" spans="1:8" hidden="1" x14ac:dyDescent="0.35">
      <c r="A511" t="s">
        <v>745</v>
      </c>
      <c r="B511" t="s">
        <v>260</v>
      </c>
      <c r="C511" t="s">
        <v>782</v>
      </c>
      <c r="D511" t="s">
        <v>783</v>
      </c>
      <c r="E511">
        <f>SUM(Table13[[#This Row],[2024]:[2014]])</f>
        <v>3</v>
      </c>
      <c r="F511" s="1">
        <v>3</v>
      </c>
      <c r="G511" s="1"/>
      <c r="H511" s="1"/>
    </row>
    <row r="512" spans="1:8" hidden="1" x14ac:dyDescent="0.35">
      <c r="A512" t="s">
        <v>745</v>
      </c>
      <c r="B512" t="s">
        <v>260</v>
      </c>
      <c r="C512" t="s">
        <v>737</v>
      </c>
      <c r="D512" t="s">
        <v>738</v>
      </c>
      <c r="E512">
        <f>SUM(Table13[[#This Row],[2024]:[2014]])</f>
        <v>1</v>
      </c>
      <c r="F512" s="1"/>
      <c r="G512" s="1">
        <v>1</v>
      </c>
      <c r="H512" s="1"/>
    </row>
    <row r="513" spans="1:9" hidden="1" x14ac:dyDescent="0.35">
      <c r="A513" t="s">
        <v>745</v>
      </c>
      <c r="B513" t="s">
        <v>260</v>
      </c>
      <c r="C513" t="s">
        <v>784</v>
      </c>
      <c r="D513" t="s">
        <v>785</v>
      </c>
      <c r="E513">
        <f>SUM(Table13[[#This Row],[2024]:[2014]])</f>
        <v>1</v>
      </c>
      <c r="F513" s="1"/>
      <c r="G513" s="1">
        <v>1</v>
      </c>
      <c r="H513" s="1"/>
    </row>
    <row r="514" spans="1:9" hidden="1" x14ac:dyDescent="0.35">
      <c r="A514" t="s">
        <v>745</v>
      </c>
      <c r="B514" t="s">
        <v>260</v>
      </c>
      <c r="C514" t="s">
        <v>786</v>
      </c>
      <c r="D514" t="s">
        <v>787</v>
      </c>
      <c r="E514">
        <f>SUM(Table13[[#This Row],[2024]:[2014]])</f>
        <v>1</v>
      </c>
      <c r="F514" s="1"/>
      <c r="G514" s="1">
        <v>1</v>
      </c>
      <c r="H514" s="1"/>
    </row>
    <row r="515" spans="1:9" hidden="1" x14ac:dyDescent="0.35">
      <c r="A515" t="s">
        <v>745</v>
      </c>
      <c r="B515" t="s">
        <v>260</v>
      </c>
      <c r="C515" t="s">
        <v>788</v>
      </c>
      <c r="D515" t="s">
        <v>789</v>
      </c>
      <c r="E515">
        <f>SUM(Table13[[#This Row],[2024]:[2014]])</f>
        <v>3</v>
      </c>
      <c r="F515" s="1"/>
      <c r="G515" s="1">
        <v>3</v>
      </c>
      <c r="H515" s="1"/>
    </row>
    <row r="516" spans="1:9" hidden="1" x14ac:dyDescent="0.35">
      <c r="A516" t="s">
        <v>745</v>
      </c>
      <c r="B516" t="s">
        <v>260</v>
      </c>
      <c r="C516" t="s">
        <v>790</v>
      </c>
      <c r="D516" t="s">
        <v>791</v>
      </c>
      <c r="E516">
        <f>SUM(Table13[[#This Row],[2024]:[2014]])</f>
        <v>1495</v>
      </c>
      <c r="F516" s="1">
        <v>465</v>
      </c>
      <c r="G516" s="1">
        <v>1030</v>
      </c>
      <c r="H516" s="1"/>
    </row>
    <row r="517" spans="1:9" hidden="1" x14ac:dyDescent="0.35">
      <c r="A517" t="s">
        <v>745</v>
      </c>
      <c r="B517" t="s">
        <v>260</v>
      </c>
      <c r="C517" t="s">
        <v>792</v>
      </c>
      <c r="D517" t="s">
        <v>793</v>
      </c>
      <c r="E517">
        <f>SUM(Table13[[#This Row],[2024]:[2014]])</f>
        <v>52</v>
      </c>
      <c r="F517" s="1">
        <v>52</v>
      </c>
      <c r="G517" s="1"/>
      <c r="H517" s="1"/>
    </row>
    <row r="518" spans="1:9" hidden="1" x14ac:dyDescent="0.35">
      <c r="A518" t="s">
        <v>745</v>
      </c>
      <c r="B518" t="s">
        <v>260</v>
      </c>
      <c r="C518" t="s">
        <v>794</v>
      </c>
      <c r="D518" t="s">
        <v>795</v>
      </c>
      <c r="E518">
        <f>SUM(Table13[[#This Row],[2024]:[2014]])</f>
        <v>5</v>
      </c>
      <c r="F518" s="1"/>
      <c r="G518" s="1">
        <v>5</v>
      </c>
      <c r="H518" s="1"/>
    </row>
    <row r="519" spans="1:9" hidden="1" x14ac:dyDescent="0.35">
      <c r="A519" t="s">
        <v>745</v>
      </c>
      <c r="B519" t="s">
        <v>260</v>
      </c>
      <c r="C519" t="s">
        <v>299</v>
      </c>
      <c r="D519" t="s">
        <v>300</v>
      </c>
      <c r="E519">
        <f>SUM(Table13[[#This Row],[2024]:[2014]])</f>
        <v>1</v>
      </c>
      <c r="F519" s="1">
        <v>1</v>
      </c>
      <c r="G519" s="1"/>
      <c r="H519" s="1"/>
    </row>
    <row r="520" spans="1:9" hidden="1" x14ac:dyDescent="0.35">
      <c r="A520" t="s">
        <v>745</v>
      </c>
      <c r="B520" t="s">
        <v>260</v>
      </c>
      <c r="C520" t="s">
        <v>307</v>
      </c>
      <c r="D520" t="s">
        <v>308</v>
      </c>
      <c r="E520">
        <f>SUM(Table13[[#This Row],[2024]:[2014]])</f>
        <v>97</v>
      </c>
      <c r="F520" s="1">
        <v>3</v>
      </c>
      <c r="G520" s="1">
        <v>94</v>
      </c>
      <c r="H520" s="1"/>
    </row>
    <row r="521" spans="1:9" hidden="1" x14ac:dyDescent="0.35">
      <c r="A521" t="s">
        <v>745</v>
      </c>
      <c r="B521" t="s">
        <v>260</v>
      </c>
      <c r="C521" t="s">
        <v>309</v>
      </c>
      <c r="D521" t="s">
        <v>310</v>
      </c>
      <c r="E521">
        <f>SUM(Table13[[#This Row],[2024]:[2014]])</f>
        <v>0</v>
      </c>
      <c r="F521" s="1"/>
      <c r="G521" s="1">
        <v>0</v>
      </c>
      <c r="H521" s="1"/>
    </row>
    <row r="522" spans="1:9" hidden="1" x14ac:dyDescent="0.35">
      <c r="A522" t="s">
        <v>745</v>
      </c>
      <c r="B522" t="s">
        <v>260</v>
      </c>
      <c r="C522" t="s">
        <v>311</v>
      </c>
      <c r="D522" t="s">
        <v>312</v>
      </c>
      <c r="E522">
        <f>SUM(Table13[[#This Row],[2024]:[2014]])</f>
        <v>64</v>
      </c>
      <c r="F522" s="1">
        <v>21</v>
      </c>
      <c r="G522" s="1">
        <v>43</v>
      </c>
      <c r="H522" s="1"/>
    </row>
    <row r="523" spans="1:9" hidden="1" x14ac:dyDescent="0.35">
      <c r="A523" t="s">
        <v>796</v>
      </c>
      <c r="B523" t="s">
        <v>136</v>
      </c>
      <c r="C523" t="s">
        <v>120</v>
      </c>
      <c r="D523" t="s">
        <v>147</v>
      </c>
      <c r="E523">
        <f>SUM(Table13[[#This Row],[2024]:[2014]])</f>
        <v>1</v>
      </c>
      <c r="F523" s="1"/>
      <c r="G523" s="1">
        <v>1</v>
      </c>
    </row>
    <row r="524" spans="1:9" hidden="1" x14ac:dyDescent="0.35">
      <c r="A524" t="s">
        <v>796</v>
      </c>
      <c r="B524" t="s">
        <v>178</v>
      </c>
      <c r="C524" t="s">
        <v>120</v>
      </c>
      <c r="D524" t="s">
        <v>179</v>
      </c>
      <c r="E524">
        <f>SUM(Table13[[#This Row],[2024]:[2014]])</f>
        <v>-2</v>
      </c>
      <c r="F524" s="1">
        <v>-2</v>
      </c>
      <c r="G524" s="1"/>
    </row>
    <row r="525" spans="1:9" hidden="1" x14ac:dyDescent="0.35">
      <c r="A525" t="s">
        <v>796</v>
      </c>
      <c r="B525" t="s">
        <v>196</v>
      </c>
      <c r="C525" t="s">
        <v>120</v>
      </c>
      <c r="D525" t="s">
        <v>201</v>
      </c>
      <c r="E525">
        <f>SUM(Table13[[#This Row],[2024]:[2014]])</f>
        <v>2</v>
      </c>
      <c r="F525" s="1">
        <v>1</v>
      </c>
      <c r="G525" s="1">
        <v>1</v>
      </c>
    </row>
    <row r="526" spans="1:9" hidden="1" x14ac:dyDescent="0.35">
      <c r="A526" t="s">
        <v>796</v>
      </c>
      <c r="B526" t="s">
        <v>260</v>
      </c>
      <c r="C526" t="s">
        <v>270</v>
      </c>
      <c r="D526" t="s">
        <v>271</v>
      </c>
      <c r="E526">
        <f>SUM(Table13[[#This Row],[2024]:[2014]])</f>
        <v>1</v>
      </c>
      <c r="F526" s="1"/>
      <c r="G526" s="1">
        <v>1</v>
      </c>
    </row>
    <row r="527" spans="1:9" hidden="1" x14ac:dyDescent="0.35">
      <c r="A527" t="s">
        <v>797</v>
      </c>
      <c r="B527" t="s">
        <v>119</v>
      </c>
      <c r="C527" t="s">
        <v>120</v>
      </c>
      <c r="D527" t="s">
        <v>121</v>
      </c>
      <c r="E527">
        <f>SUM(Table13[[#This Row],[2024]:[2014]])</f>
        <v>1</v>
      </c>
      <c r="F527" s="1"/>
      <c r="G527" s="1"/>
      <c r="H527" s="1"/>
      <c r="I527" s="1">
        <v>1</v>
      </c>
    </row>
    <row r="528" spans="1:9" hidden="1" x14ac:dyDescent="0.35">
      <c r="A528" t="s">
        <v>797</v>
      </c>
      <c r="B528" t="s">
        <v>122</v>
      </c>
      <c r="C528" t="s">
        <v>475</v>
      </c>
      <c r="D528" t="s">
        <v>476</v>
      </c>
      <c r="E528">
        <f>SUM(Table13[[#This Row],[2024]:[2014]])</f>
        <v>1</v>
      </c>
      <c r="F528" s="1"/>
      <c r="G528" s="1"/>
      <c r="H528" s="1">
        <v>1</v>
      </c>
      <c r="I528" s="1"/>
    </row>
    <row r="529" spans="1:9" hidden="1" x14ac:dyDescent="0.35">
      <c r="A529" t="s">
        <v>797</v>
      </c>
      <c r="B529" t="s">
        <v>356</v>
      </c>
      <c r="C529" t="s">
        <v>357</v>
      </c>
      <c r="D529" t="s">
        <v>358</v>
      </c>
      <c r="E529">
        <f>SUM(Table13[[#This Row],[2024]:[2014]])</f>
        <v>2</v>
      </c>
      <c r="F529" s="1"/>
      <c r="G529" s="1">
        <v>-3</v>
      </c>
      <c r="H529" s="1">
        <v>5</v>
      </c>
      <c r="I529" s="1"/>
    </row>
    <row r="530" spans="1:9" hidden="1" x14ac:dyDescent="0.35">
      <c r="A530" t="s">
        <v>797</v>
      </c>
      <c r="B530" t="s">
        <v>132</v>
      </c>
      <c r="C530" t="s">
        <v>134</v>
      </c>
      <c r="D530" t="s">
        <v>135</v>
      </c>
      <c r="E530">
        <f>SUM(Table13[[#This Row],[2024]:[2014]])</f>
        <v>0</v>
      </c>
      <c r="F530" s="1"/>
      <c r="G530" s="1">
        <v>-1</v>
      </c>
      <c r="H530" s="1"/>
      <c r="I530" s="1">
        <v>1</v>
      </c>
    </row>
    <row r="531" spans="1:9" hidden="1" x14ac:dyDescent="0.35">
      <c r="A531" t="s">
        <v>797</v>
      </c>
      <c r="B531" t="s">
        <v>136</v>
      </c>
      <c r="C531" t="s">
        <v>120</v>
      </c>
      <c r="D531" t="s">
        <v>137</v>
      </c>
      <c r="E531">
        <f>SUM(Table13[[#This Row],[2024]:[2014]])</f>
        <v>2</v>
      </c>
      <c r="F531" s="1"/>
      <c r="G531" s="1">
        <v>2</v>
      </c>
      <c r="H531" s="1"/>
      <c r="I531" s="1"/>
    </row>
    <row r="532" spans="1:9" hidden="1" x14ac:dyDescent="0.35">
      <c r="A532" t="s">
        <v>797</v>
      </c>
      <c r="B532" t="s">
        <v>136</v>
      </c>
      <c r="C532" t="s">
        <v>120</v>
      </c>
      <c r="D532" t="s">
        <v>140</v>
      </c>
      <c r="E532">
        <f>SUM(Table13[[#This Row],[2024]:[2014]])</f>
        <v>-14</v>
      </c>
      <c r="F532" s="1"/>
      <c r="G532" s="1">
        <v>-2</v>
      </c>
      <c r="H532" s="1">
        <v>-12</v>
      </c>
      <c r="I532" s="1"/>
    </row>
    <row r="533" spans="1:9" hidden="1" x14ac:dyDescent="0.35">
      <c r="A533" t="s">
        <v>797</v>
      </c>
      <c r="B533" t="s">
        <v>136</v>
      </c>
      <c r="C533" t="s">
        <v>120</v>
      </c>
      <c r="D533" t="s">
        <v>146</v>
      </c>
      <c r="E533">
        <f>SUM(Table13[[#This Row],[2024]:[2014]])</f>
        <v>4</v>
      </c>
      <c r="F533" s="1"/>
      <c r="G533" s="1">
        <v>2</v>
      </c>
      <c r="H533" s="1">
        <v>2</v>
      </c>
      <c r="I533" s="1"/>
    </row>
    <row r="534" spans="1:9" hidden="1" x14ac:dyDescent="0.35">
      <c r="A534" t="s">
        <v>797</v>
      </c>
      <c r="B534" t="s">
        <v>136</v>
      </c>
      <c r="C534" t="s">
        <v>120</v>
      </c>
      <c r="D534" t="s">
        <v>147</v>
      </c>
      <c r="E534">
        <f>SUM(Table13[[#This Row],[2024]:[2014]])</f>
        <v>26</v>
      </c>
      <c r="F534" s="1">
        <v>4</v>
      </c>
      <c r="G534" s="1">
        <v>5</v>
      </c>
      <c r="H534" s="1">
        <v>17</v>
      </c>
      <c r="I534" s="1"/>
    </row>
    <row r="535" spans="1:9" hidden="1" x14ac:dyDescent="0.35">
      <c r="A535" t="s">
        <v>797</v>
      </c>
      <c r="B535" t="s">
        <v>136</v>
      </c>
      <c r="C535" t="s">
        <v>152</v>
      </c>
      <c r="D535" t="s">
        <v>153</v>
      </c>
      <c r="E535">
        <f>SUM(Table13[[#This Row],[2024]:[2014]])</f>
        <v>11</v>
      </c>
      <c r="F535" s="1"/>
      <c r="G535" s="1"/>
      <c r="H535" s="1">
        <v>10</v>
      </c>
      <c r="I535" s="1">
        <v>1</v>
      </c>
    </row>
    <row r="536" spans="1:9" hidden="1" x14ac:dyDescent="0.35">
      <c r="A536" t="s">
        <v>797</v>
      </c>
      <c r="B536" t="s">
        <v>136</v>
      </c>
      <c r="C536" t="s">
        <v>798</v>
      </c>
      <c r="D536" t="s">
        <v>799</v>
      </c>
      <c r="E536">
        <f>SUM(Table13[[#This Row],[2024]:[2014]])</f>
        <v>1</v>
      </c>
      <c r="F536" s="1"/>
      <c r="G536" s="1">
        <v>1</v>
      </c>
      <c r="H536" s="1"/>
      <c r="I536" s="1"/>
    </row>
    <row r="537" spans="1:9" hidden="1" x14ac:dyDescent="0.35">
      <c r="A537" t="s">
        <v>797</v>
      </c>
      <c r="B537" t="s">
        <v>178</v>
      </c>
      <c r="C537" t="s">
        <v>120</v>
      </c>
      <c r="D537" t="s">
        <v>179</v>
      </c>
      <c r="E537">
        <f>SUM(Table13[[#This Row],[2024]:[2014]])</f>
        <v>-14</v>
      </c>
      <c r="F537" s="1"/>
      <c r="G537" s="1">
        <v>-5</v>
      </c>
      <c r="H537" s="1">
        <v>-9</v>
      </c>
      <c r="I537" s="1"/>
    </row>
    <row r="538" spans="1:9" hidden="1" x14ac:dyDescent="0.35">
      <c r="A538" t="s">
        <v>797</v>
      </c>
      <c r="B538" t="s">
        <v>183</v>
      </c>
      <c r="C538" t="s">
        <v>594</v>
      </c>
      <c r="D538" t="s">
        <v>595</v>
      </c>
      <c r="E538">
        <f>SUM(Table13[[#This Row],[2024]:[2014]])</f>
        <v>3</v>
      </c>
      <c r="F538" s="1">
        <v>1</v>
      </c>
      <c r="G538" s="1"/>
      <c r="H538" s="1">
        <v>2</v>
      </c>
      <c r="I538" s="1"/>
    </row>
    <row r="539" spans="1:9" hidden="1" x14ac:dyDescent="0.35">
      <c r="A539" t="s">
        <v>797</v>
      </c>
      <c r="B539" t="s">
        <v>196</v>
      </c>
      <c r="C539" t="s">
        <v>120</v>
      </c>
      <c r="D539" t="s">
        <v>198</v>
      </c>
      <c r="E539">
        <f>SUM(Table13[[#This Row],[2024]:[2014]])</f>
        <v>1</v>
      </c>
      <c r="F539" s="1"/>
      <c r="G539" s="1"/>
      <c r="H539" s="1">
        <v>1</v>
      </c>
      <c r="I539" s="1"/>
    </row>
    <row r="540" spans="1:9" hidden="1" x14ac:dyDescent="0.35">
      <c r="A540" t="s">
        <v>797</v>
      </c>
      <c r="B540" t="s">
        <v>196</v>
      </c>
      <c r="C540" t="s">
        <v>120</v>
      </c>
      <c r="D540" t="s">
        <v>199</v>
      </c>
      <c r="E540">
        <f>SUM(Table13[[#This Row],[2024]:[2014]])</f>
        <v>1</v>
      </c>
      <c r="F540" s="1"/>
      <c r="G540" s="1">
        <v>1</v>
      </c>
      <c r="H540" s="1"/>
      <c r="I540" s="1"/>
    </row>
    <row r="541" spans="1:9" hidden="1" x14ac:dyDescent="0.35">
      <c r="A541" t="s">
        <v>797</v>
      </c>
      <c r="B541" t="s">
        <v>196</v>
      </c>
      <c r="C541" t="s">
        <v>120</v>
      </c>
      <c r="D541" t="s">
        <v>201</v>
      </c>
      <c r="E541">
        <f>SUM(Table13[[#This Row],[2024]:[2014]])</f>
        <v>77</v>
      </c>
      <c r="F541" s="1">
        <v>24</v>
      </c>
      <c r="G541" s="1">
        <v>30</v>
      </c>
      <c r="H541" s="1">
        <v>23</v>
      </c>
      <c r="I541" s="1"/>
    </row>
    <row r="542" spans="1:9" hidden="1" x14ac:dyDescent="0.35">
      <c r="A542" t="s">
        <v>797</v>
      </c>
      <c r="B542" t="s">
        <v>196</v>
      </c>
      <c r="C542" t="s">
        <v>120</v>
      </c>
      <c r="D542" t="s">
        <v>202</v>
      </c>
      <c r="E542">
        <f>SUM(Table13[[#This Row],[2024]:[2014]])</f>
        <v>2</v>
      </c>
      <c r="F542" s="1"/>
      <c r="G542" s="1"/>
      <c r="H542" s="1">
        <v>2</v>
      </c>
      <c r="I542" s="1"/>
    </row>
    <row r="543" spans="1:9" hidden="1" x14ac:dyDescent="0.35">
      <c r="A543" t="s">
        <v>797</v>
      </c>
      <c r="B543" t="s">
        <v>196</v>
      </c>
      <c r="C543" t="s">
        <v>120</v>
      </c>
      <c r="D543" t="s">
        <v>203</v>
      </c>
      <c r="E543">
        <f>SUM(Table13[[#This Row],[2024]:[2014]])</f>
        <v>4</v>
      </c>
      <c r="F543" s="1"/>
      <c r="G543" s="1">
        <v>2</v>
      </c>
      <c r="H543" s="1">
        <v>1</v>
      </c>
      <c r="I543" s="1">
        <v>1</v>
      </c>
    </row>
    <row r="544" spans="1:9" hidden="1" x14ac:dyDescent="0.35">
      <c r="A544" t="s">
        <v>797</v>
      </c>
      <c r="B544" t="s">
        <v>204</v>
      </c>
      <c r="C544" t="s">
        <v>205</v>
      </c>
      <c r="D544" t="s">
        <v>206</v>
      </c>
      <c r="E544">
        <f>SUM(Table13[[#This Row],[2024]:[2014]])</f>
        <v>1</v>
      </c>
      <c r="F544" s="1"/>
      <c r="G544" s="1">
        <v>1</v>
      </c>
      <c r="H544" s="1"/>
      <c r="I544" s="1"/>
    </row>
    <row r="545" spans="1:9" hidden="1" x14ac:dyDescent="0.35">
      <c r="A545" t="s">
        <v>797</v>
      </c>
      <c r="B545" t="s">
        <v>213</v>
      </c>
      <c r="C545" t="s">
        <v>216</v>
      </c>
      <c r="D545" t="s">
        <v>217</v>
      </c>
      <c r="E545">
        <f>SUM(Table13[[#This Row],[2024]:[2014]])</f>
        <v>1</v>
      </c>
      <c r="F545" s="1"/>
      <c r="G545" s="1">
        <v>1</v>
      </c>
      <c r="H545" s="1"/>
      <c r="I545" s="1"/>
    </row>
    <row r="546" spans="1:9" hidden="1" x14ac:dyDescent="0.35">
      <c r="A546" t="s">
        <v>797</v>
      </c>
      <c r="B546" t="s">
        <v>253</v>
      </c>
      <c r="C546" t="s">
        <v>254</v>
      </c>
      <c r="D546" t="s">
        <v>255</v>
      </c>
      <c r="E546">
        <f>SUM(Table13[[#This Row],[2024]:[2014]])</f>
        <v>18</v>
      </c>
      <c r="F546" s="1"/>
      <c r="G546" s="1">
        <v>12</v>
      </c>
      <c r="H546" s="1">
        <v>6</v>
      </c>
      <c r="I546" s="1"/>
    </row>
    <row r="547" spans="1:9" hidden="1" x14ac:dyDescent="0.35">
      <c r="A547" t="s">
        <v>797</v>
      </c>
      <c r="B547" t="s">
        <v>253</v>
      </c>
      <c r="C547" t="s">
        <v>258</v>
      </c>
      <c r="D547" t="s">
        <v>259</v>
      </c>
      <c r="E547">
        <f>SUM(Table13[[#This Row],[2024]:[2014]])</f>
        <v>3</v>
      </c>
      <c r="F547" s="1"/>
      <c r="G547" s="1">
        <v>2</v>
      </c>
      <c r="H547" s="1">
        <v>1</v>
      </c>
      <c r="I547" s="1"/>
    </row>
    <row r="548" spans="1:9" hidden="1" x14ac:dyDescent="0.35">
      <c r="A548" t="s">
        <v>797</v>
      </c>
      <c r="B548" t="s">
        <v>253</v>
      </c>
      <c r="C548" t="s">
        <v>693</v>
      </c>
      <c r="D548" t="s">
        <v>694</v>
      </c>
      <c r="E548">
        <f>SUM(Table13[[#This Row],[2024]:[2014]])</f>
        <v>6</v>
      </c>
      <c r="F548" s="1"/>
      <c r="G548" s="1"/>
      <c r="H548" s="1">
        <v>6</v>
      </c>
      <c r="I548" s="1"/>
    </row>
    <row r="549" spans="1:9" hidden="1" x14ac:dyDescent="0.35">
      <c r="A549" t="s">
        <v>797</v>
      </c>
      <c r="B549" t="s">
        <v>260</v>
      </c>
      <c r="C549" t="s">
        <v>120</v>
      </c>
      <c r="D549" t="s">
        <v>261</v>
      </c>
      <c r="E549">
        <f>SUM(Table13[[#This Row],[2024]:[2014]])</f>
        <v>59</v>
      </c>
      <c r="F549" s="1">
        <v>4</v>
      </c>
      <c r="G549" s="1">
        <v>25</v>
      </c>
      <c r="H549" s="1">
        <v>29</v>
      </c>
      <c r="I549" s="1">
        <v>1</v>
      </c>
    </row>
    <row r="550" spans="1:9" hidden="1" x14ac:dyDescent="0.35">
      <c r="A550" t="s">
        <v>797</v>
      </c>
      <c r="B550" t="s">
        <v>260</v>
      </c>
      <c r="C550" t="s">
        <v>120</v>
      </c>
      <c r="D550" t="s">
        <v>262</v>
      </c>
      <c r="E550">
        <f>SUM(Table13[[#This Row],[2024]:[2014]])</f>
        <v>30</v>
      </c>
      <c r="F550" s="1"/>
      <c r="G550" s="1"/>
      <c r="H550" s="1">
        <v>23</v>
      </c>
      <c r="I550" s="1">
        <v>7</v>
      </c>
    </row>
    <row r="551" spans="1:9" hidden="1" x14ac:dyDescent="0.35">
      <c r="A551" t="s">
        <v>797</v>
      </c>
      <c r="B551" t="s">
        <v>260</v>
      </c>
      <c r="C551" t="s">
        <v>120</v>
      </c>
      <c r="D551" t="s">
        <v>263</v>
      </c>
      <c r="E551">
        <f>SUM(Table13[[#This Row],[2024]:[2014]])</f>
        <v>0</v>
      </c>
      <c r="F551" s="1"/>
      <c r="G551" s="1"/>
      <c r="H551" s="1">
        <v>-11</v>
      </c>
      <c r="I551" s="1">
        <v>11</v>
      </c>
    </row>
    <row r="552" spans="1:9" hidden="1" x14ac:dyDescent="0.35">
      <c r="A552" t="s">
        <v>797</v>
      </c>
      <c r="B552" t="s">
        <v>260</v>
      </c>
      <c r="C552" t="s">
        <v>120</v>
      </c>
      <c r="D552" t="s">
        <v>335</v>
      </c>
      <c r="E552">
        <f>SUM(Table13[[#This Row],[2024]:[2014]])</f>
        <v>19</v>
      </c>
      <c r="F552" s="1">
        <v>8</v>
      </c>
      <c r="G552" s="1">
        <v>11</v>
      </c>
      <c r="H552" s="1"/>
      <c r="I552" s="1"/>
    </row>
    <row r="553" spans="1:9" hidden="1" x14ac:dyDescent="0.35">
      <c r="A553" t="s">
        <v>797</v>
      </c>
      <c r="B553" t="s">
        <v>260</v>
      </c>
      <c r="C553" t="s">
        <v>264</v>
      </c>
      <c r="D553" t="s">
        <v>265</v>
      </c>
      <c r="E553">
        <f>SUM(Table13[[#This Row],[2024]:[2014]])</f>
        <v>11</v>
      </c>
      <c r="F553" s="1"/>
      <c r="G553" s="1">
        <v>6</v>
      </c>
      <c r="H553" s="1">
        <v>5</v>
      </c>
      <c r="I553" s="1"/>
    </row>
    <row r="554" spans="1:9" hidden="1" x14ac:dyDescent="0.35">
      <c r="A554" t="s">
        <v>797</v>
      </c>
      <c r="B554" t="s">
        <v>260</v>
      </c>
      <c r="C554" t="s">
        <v>270</v>
      </c>
      <c r="D554" t="s">
        <v>271</v>
      </c>
      <c r="E554">
        <f>SUM(Table13[[#This Row],[2024]:[2014]])</f>
        <v>60</v>
      </c>
      <c r="F554" s="1">
        <v>9</v>
      </c>
      <c r="G554" s="1">
        <v>17</v>
      </c>
      <c r="H554" s="1">
        <v>14</v>
      </c>
      <c r="I554" s="1">
        <v>20</v>
      </c>
    </row>
    <row r="555" spans="1:9" hidden="1" x14ac:dyDescent="0.35">
      <c r="A555" t="s">
        <v>797</v>
      </c>
      <c r="B555" t="s">
        <v>260</v>
      </c>
      <c r="C555" t="s">
        <v>272</v>
      </c>
      <c r="D555" t="s">
        <v>273</v>
      </c>
      <c r="E555">
        <f>SUM(Table13[[#This Row],[2024]:[2014]])</f>
        <v>1</v>
      </c>
      <c r="F555" s="1"/>
      <c r="G555" s="1">
        <v>1</v>
      </c>
      <c r="H555" s="1"/>
      <c r="I555" s="1"/>
    </row>
    <row r="556" spans="1:9" hidden="1" x14ac:dyDescent="0.35">
      <c r="A556" t="s">
        <v>797</v>
      </c>
      <c r="B556" t="s">
        <v>260</v>
      </c>
      <c r="C556" t="s">
        <v>342</v>
      </c>
      <c r="D556" t="s">
        <v>343</v>
      </c>
      <c r="E556">
        <f>SUM(Table13[[#This Row],[2024]:[2014]])</f>
        <v>1</v>
      </c>
      <c r="F556" s="1">
        <v>1</v>
      </c>
      <c r="G556" s="1"/>
      <c r="H556" s="1"/>
      <c r="I556" s="1"/>
    </row>
    <row r="557" spans="1:9" hidden="1" x14ac:dyDescent="0.35">
      <c r="A557" t="s">
        <v>797</v>
      </c>
      <c r="B557" t="s">
        <v>260</v>
      </c>
      <c r="C557" t="s">
        <v>274</v>
      </c>
      <c r="D557" t="s">
        <v>275</v>
      </c>
      <c r="E557">
        <f>SUM(Table13[[#This Row],[2024]:[2014]])</f>
        <v>1</v>
      </c>
      <c r="F557" s="1">
        <v>1</v>
      </c>
      <c r="G557" s="1"/>
      <c r="H557" s="1"/>
      <c r="I557" s="1"/>
    </row>
    <row r="558" spans="1:9" hidden="1" x14ac:dyDescent="0.35">
      <c r="A558" t="s">
        <v>797</v>
      </c>
      <c r="B558" t="s">
        <v>260</v>
      </c>
      <c r="C558" t="s">
        <v>278</v>
      </c>
      <c r="D558" t="s">
        <v>279</v>
      </c>
      <c r="E558">
        <f>SUM(Table13[[#This Row],[2024]:[2014]])</f>
        <v>1</v>
      </c>
      <c r="F558" s="1"/>
      <c r="G558" s="1">
        <v>1</v>
      </c>
      <c r="H558" s="1"/>
      <c r="I558" s="1"/>
    </row>
    <row r="559" spans="1:9" hidden="1" x14ac:dyDescent="0.35">
      <c r="A559" t="s">
        <v>797</v>
      </c>
      <c r="B559" t="s">
        <v>260</v>
      </c>
      <c r="C559" t="s">
        <v>280</v>
      </c>
      <c r="D559" t="s">
        <v>281</v>
      </c>
      <c r="E559">
        <f>SUM(Table13[[#This Row],[2024]:[2014]])</f>
        <v>7</v>
      </c>
      <c r="F559" s="1"/>
      <c r="G559" s="1">
        <v>6</v>
      </c>
      <c r="H559" s="1">
        <v>1</v>
      </c>
      <c r="I559" s="1"/>
    </row>
    <row r="560" spans="1:9" hidden="1" x14ac:dyDescent="0.35">
      <c r="A560" t="s">
        <v>797</v>
      </c>
      <c r="B560" t="s">
        <v>260</v>
      </c>
      <c r="C560" t="s">
        <v>303</v>
      </c>
      <c r="D560" t="s">
        <v>304</v>
      </c>
      <c r="E560">
        <f>SUM(Table13[[#This Row],[2024]:[2014]])</f>
        <v>2</v>
      </c>
      <c r="F560" s="1"/>
      <c r="G560" s="1"/>
      <c r="H560" s="1">
        <v>1</v>
      </c>
      <c r="I560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968A-143D-4DC8-9BE9-A7059BF877A1}">
  <dimension ref="A7:Q560"/>
  <sheetViews>
    <sheetView workbookViewId="0">
      <selection activeCell="C35" sqref="C3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54296875" customWidth="1"/>
  </cols>
  <sheetData>
    <row r="7" spans="1:17" x14ac:dyDescent="0.35">
      <c r="A7" t="s">
        <v>96</v>
      </c>
      <c r="B7" t="s">
        <v>97</v>
      </c>
      <c r="C7" t="s">
        <v>98</v>
      </c>
      <c r="D7" t="s">
        <v>99</v>
      </c>
      <c r="E7" t="s">
        <v>805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s="2" t="s">
        <v>800</v>
      </c>
      <c r="N7" s="2" t="s">
        <v>801</v>
      </c>
      <c r="O7" s="2" t="s">
        <v>802</v>
      </c>
      <c r="P7" s="2" t="s">
        <v>803</v>
      </c>
      <c r="Q7" s="2" t="s">
        <v>804</v>
      </c>
    </row>
    <row r="8" spans="1:17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SUM(Table14[[#This Row],[2024]:[2014]])</f>
        <v>0</v>
      </c>
      <c r="F8" s="1"/>
      <c r="G8" s="1"/>
      <c r="H8" s="1"/>
      <c r="I8" s="1"/>
      <c r="J8" s="1">
        <v>0</v>
      </c>
      <c r="K8" s="1"/>
      <c r="L8" s="1"/>
    </row>
    <row r="9" spans="1:17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SUM(Table14[[#This Row],[2024]:[2014]])</f>
        <v>1</v>
      </c>
      <c r="F9" s="1"/>
      <c r="G9" s="1"/>
      <c r="H9" s="1"/>
      <c r="I9" s="1"/>
      <c r="J9" s="1"/>
      <c r="K9" s="1">
        <v>1</v>
      </c>
      <c r="L9" s="1"/>
    </row>
    <row r="10" spans="1:17" hidden="1" x14ac:dyDescent="0.35">
      <c r="A10" t="s">
        <v>107</v>
      </c>
      <c r="B10" t="s">
        <v>111</v>
      </c>
      <c r="C10" t="s">
        <v>114</v>
      </c>
      <c r="D10" t="s">
        <v>115</v>
      </c>
      <c r="E10">
        <f>SUM(Table14[[#This Row],[2024]:[2014]])</f>
        <v>1</v>
      </c>
      <c r="F10" s="1"/>
      <c r="G10" s="1">
        <v>1</v>
      </c>
      <c r="H10" s="1"/>
      <c r="I10" s="1"/>
      <c r="J10" s="1"/>
      <c r="K10" s="1"/>
      <c r="L10" s="1"/>
    </row>
    <row r="11" spans="1:17" hidden="1" x14ac:dyDescent="0.35">
      <c r="A11" t="s">
        <v>107</v>
      </c>
      <c r="B11" t="s">
        <v>116</v>
      </c>
      <c r="C11" t="s">
        <v>117</v>
      </c>
      <c r="D11" t="s">
        <v>118</v>
      </c>
      <c r="E11">
        <f>SUM(Table14[[#This Row],[2024]:[2014]])</f>
        <v>1</v>
      </c>
      <c r="F11" s="1"/>
      <c r="G11" s="1"/>
      <c r="H11" s="1"/>
      <c r="I11" s="1"/>
      <c r="J11" s="1"/>
      <c r="K11" s="1">
        <v>1</v>
      </c>
      <c r="L11" s="1"/>
    </row>
    <row r="12" spans="1:17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SUM(Table14[[#This Row],[2024]:[2014]])</f>
        <v>34</v>
      </c>
      <c r="F12" s="1">
        <v>1</v>
      </c>
      <c r="G12" s="1"/>
      <c r="H12" s="1">
        <v>2</v>
      </c>
      <c r="I12" s="1">
        <v>13</v>
      </c>
      <c r="J12" s="1">
        <v>9</v>
      </c>
      <c r="K12" s="1">
        <v>9</v>
      </c>
      <c r="L12" s="1"/>
    </row>
    <row r="13" spans="1:17" hidden="1" x14ac:dyDescent="0.35">
      <c r="A13" t="s">
        <v>107</v>
      </c>
      <c r="B13" t="s">
        <v>122</v>
      </c>
      <c r="C13" t="s">
        <v>123</v>
      </c>
      <c r="D13" t="s">
        <v>124</v>
      </c>
      <c r="E13">
        <f>SUM(Table14[[#This Row],[2024]:[2014]])</f>
        <v>0</v>
      </c>
      <c r="F13" s="1"/>
      <c r="G13" s="1"/>
      <c r="H13" s="1"/>
      <c r="I13" s="1"/>
      <c r="J13" s="1">
        <v>-1</v>
      </c>
      <c r="K13" s="1">
        <v>1</v>
      </c>
      <c r="L13" s="1"/>
    </row>
    <row r="14" spans="1:17" hidden="1" x14ac:dyDescent="0.35">
      <c r="A14" t="s">
        <v>107</v>
      </c>
      <c r="B14" t="s">
        <v>122</v>
      </c>
      <c r="C14" t="s">
        <v>125</v>
      </c>
      <c r="D14" t="s">
        <v>126</v>
      </c>
      <c r="E14">
        <f>SUM(Table14[[#This Row],[2024]:[2014]])</f>
        <v>2</v>
      </c>
      <c r="F14" s="1"/>
      <c r="G14" s="1"/>
      <c r="H14" s="1"/>
      <c r="I14" s="1">
        <v>-1</v>
      </c>
      <c r="J14" s="1">
        <v>2</v>
      </c>
      <c r="K14" s="1">
        <v>1</v>
      </c>
      <c r="L14" s="1"/>
    </row>
    <row r="15" spans="1:17" hidden="1" x14ac:dyDescent="0.35">
      <c r="A15" t="s">
        <v>107</v>
      </c>
      <c r="B15" t="s">
        <v>127</v>
      </c>
      <c r="C15" t="s">
        <v>128</v>
      </c>
      <c r="D15" t="s">
        <v>129</v>
      </c>
      <c r="E15">
        <f>SUM(Table14[[#This Row],[2024]:[2014]])</f>
        <v>3</v>
      </c>
      <c r="F15" s="1"/>
      <c r="G15" s="1">
        <v>3</v>
      </c>
      <c r="H15" s="1"/>
      <c r="I15" s="1"/>
      <c r="J15" s="1"/>
      <c r="K15" s="1"/>
      <c r="L15" s="1"/>
    </row>
    <row r="16" spans="1:17" hidden="1" x14ac:dyDescent="0.35">
      <c r="A16" t="s">
        <v>107</v>
      </c>
      <c r="B16" t="s">
        <v>127</v>
      </c>
      <c r="C16" t="s">
        <v>130</v>
      </c>
      <c r="D16" t="s">
        <v>131</v>
      </c>
      <c r="E16">
        <f>SUM(Table14[[#This Row],[2024]:[2014]])</f>
        <v>3</v>
      </c>
      <c r="F16" s="1"/>
      <c r="G16" s="1"/>
      <c r="H16" s="1"/>
      <c r="I16" s="1"/>
      <c r="J16" s="1">
        <v>3</v>
      </c>
      <c r="K16" s="1"/>
      <c r="L16" s="1"/>
    </row>
    <row r="17" spans="1:12" hidden="1" x14ac:dyDescent="0.35">
      <c r="A17" t="s">
        <v>107</v>
      </c>
      <c r="B17" t="s">
        <v>132</v>
      </c>
      <c r="C17" t="s">
        <v>120</v>
      </c>
      <c r="D17" t="s">
        <v>133</v>
      </c>
      <c r="E17">
        <f>SUM(Table14[[#This Row],[2024]:[2014]])</f>
        <v>8</v>
      </c>
      <c r="F17" s="1"/>
      <c r="G17" s="1"/>
      <c r="H17" s="1"/>
      <c r="I17" s="1">
        <v>3</v>
      </c>
      <c r="J17" s="1">
        <v>5</v>
      </c>
      <c r="K17" s="1"/>
      <c r="L17" s="1"/>
    </row>
    <row r="18" spans="1:12" hidden="1" x14ac:dyDescent="0.35">
      <c r="A18" t="s">
        <v>107</v>
      </c>
      <c r="B18" t="s">
        <v>132</v>
      </c>
      <c r="C18" t="s">
        <v>134</v>
      </c>
      <c r="D18" t="s">
        <v>135</v>
      </c>
      <c r="E18">
        <f>SUM(Table14[[#This Row],[2024]:[2014]])</f>
        <v>4</v>
      </c>
      <c r="F18" s="1"/>
      <c r="G18" s="1"/>
      <c r="H18" s="1"/>
      <c r="I18" s="1"/>
      <c r="J18" s="1">
        <v>-2</v>
      </c>
      <c r="K18" s="1">
        <v>6</v>
      </c>
      <c r="L18" s="1">
        <v>0</v>
      </c>
    </row>
    <row r="19" spans="1:12" hidden="1" x14ac:dyDescent="0.35">
      <c r="A19" t="s">
        <v>107</v>
      </c>
      <c r="B19" t="s">
        <v>136</v>
      </c>
      <c r="C19" t="s">
        <v>120</v>
      </c>
      <c r="D19" t="s">
        <v>137</v>
      </c>
      <c r="E19">
        <f>SUM(Table14[[#This Row],[2024]:[2014]])</f>
        <v>18</v>
      </c>
      <c r="F19" s="1"/>
      <c r="G19" s="1">
        <v>18</v>
      </c>
      <c r="H19" s="1"/>
      <c r="I19" s="1"/>
      <c r="J19" s="1"/>
      <c r="K19" s="1"/>
      <c r="L19" s="1"/>
    </row>
    <row r="20" spans="1:12" hidden="1" x14ac:dyDescent="0.35">
      <c r="A20" t="s">
        <v>107</v>
      </c>
      <c r="B20" t="s">
        <v>136</v>
      </c>
      <c r="C20" t="s">
        <v>120</v>
      </c>
      <c r="D20" t="s">
        <v>138</v>
      </c>
      <c r="E20">
        <f>SUM(Table14[[#This Row],[2024]:[2014]])</f>
        <v>2</v>
      </c>
      <c r="F20" s="1"/>
      <c r="G20" s="1"/>
      <c r="H20" s="1"/>
      <c r="I20" s="1"/>
      <c r="J20" s="1"/>
      <c r="K20" s="1">
        <v>2</v>
      </c>
      <c r="L20" s="1"/>
    </row>
    <row r="21" spans="1:12" hidden="1" x14ac:dyDescent="0.35">
      <c r="A21" t="s">
        <v>107</v>
      </c>
      <c r="B21" t="s">
        <v>136</v>
      </c>
      <c r="C21" t="s">
        <v>120</v>
      </c>
      <c r="D21" t="s">
        <v>139</v>
      </c>
      <c r="E21">
        <f>SUM(Table14[[#This Row],[2024]:[2014]])</f>
        <v>4</v>
      </c>
      <c r="F21" s="1"/>
      <c r="G21" s="1"/>
      <c r="H21" s="1"/>
      <c r="I21" s="1">
        <v>1</v>
      </c>
      <c r="J21" s="1">
        <v>2</v>
      </c>
      <c r="K21" s="1">
        <v>1</v>
      </c>
      <c r="L21" s="1"/>
    </row>
    <row r="22" spans="1:12" hidden="1" x14ac:dyDescent="0.35">
      <c r="A22" t="s">
        <v>107</v>
      </c>
      <c r="B22" t="s">
        <v>136</v>
      </c>
      <c r="C22" t="s">
        <v>120</v>
      </c>
      <c r="D22" t="s">
        <v>140</v>
      </c>
      <c r="E22">
        <f>SUM(Table14[[#This Row],[2024]:[2014]])</f>
        <v>-11</v>
      </c>
      <c r="F22" s="1"/>
      <c r="G22" s="1">
        <v>-11</v>
      </c>
      <c r="H22" s="1"/>
      <c r="I22" s="1"/>
      <c r="J22" s="1"/>
      <c r="K22" s="1"/>
      <c r="L22" s="1"/>
    </row>
    <row r="23" spans="1:12" hidden="1" x14ac:dyDescent="0.35">
      <c r="A23" t="s">
        <v>107</v>
      </c>
      <c r="B23" t="s">
        <v>136</v>
      </c>
      <c r="C23" t="s">
        <v>120</v>
      </c>
      <c r="D23" t="s">
        <v>141</v>
      </c>
      <c r="E23">
        <f>SUM(Table14[[#This Row],[2024]:[2014]])</f>
        <v>1</v>
      </c>
      <c r="F23" s="1"/>
      <c r="G23" s="1"/>
      <c r="H23" s="1"/>
      <c r="I23" s="1"/>
      <c r="J23" s="1"/>
      <c r="K23" s="1">
        <v>1</v>
      </c>
      <c r="L23" s="1"/>
    </row>
    <row r="24" spans="1:12" hidden="1" x14ac:dyDescent="0.35">
      <c r="A24" t="s">
        <v>107</v>
      </c>
      <c r="B24" t="s">
        <v>136</v>
      </c>
      <c r="C24" t="s">
        <v>120</v>
      </c>
      <c r="D24" t="s">
        <v>142</v>
      </c>
      <c r="E24">
        <f>SUM(Table14[[#This Row],[2024]:[2014]])</f>
        <v>5</v>
      </c>
      <c r="F24" s="1"/>
      <c r="G24" s="1"/>
      <c r="H24" s="1"/>
      <c r="I24" s="1">
        <v>3</v>
      </c>
      <c r="J24" s="1"/>
      <c r="K24" s="1">
        <v>2</v>
      </c>
      <c r="L24" s="1"/>
    </row>
    <row r="25" spans="1:12" hidden="1" x14ac:dyDescent="0.35">
      <c r="A25" t="s">
        <v>107</v>
      </c>
      <c r="B25" t="s">
        <v>136</v>
      </c>
      <c r="C25" t="s">
        <v>120</v>
      </c>
      <c r="D25" t="s">
        <v>143</v>
      </c>
      <c r="E25">
        <f>SUM(Table14[[#This Row],[2024]:[2014]])</f>
        <v>3</v>
      </c>
      <c r="F25" s="1"/>
      <c r="G25" s="1"/>
      <c r="H25" s="1"/>
      <c r="I25" s="1"/>
      <c r="J25" s="1">
        <v>1</v>
      </c>
      <c r="K25" s="1">
        <v>2</v>
      </c>
      <c r="L25" s="1"/>
    </row>
    <row r="26" spans="1:12" hidden="1" x14ac:dyDescent="0.35">
      <c r="A26" t="s">
        <v>107</v>
      </c>
      <c r="B26" t="s">
        <v>136</v>
      </c>
      <c r="C26" t="s">
        <v>120</v>
      </c>
      <c r="D26" t="s">
        <v>144</v>
      </c>
      <c r="E26">
        <f>SUM(Table14[[#This Row],[2024]:[2014]])</f>
        <v>4</v>
      </c>
      <c r="F26" s="1"/>
      <c r="G26" s="1"/>
      <c r="H26" s="1"/>
      <c r="I26" s="1">
        <v>3</v>
      </c>
      <c r="J26" s="1">
        <v>1</v>
      </c>
      <c r="K26" s="1"/>
      <c r="L26" s="1"/>
    </row>
    <row r="27" spans="1:12" hidden="1" x14ac:dyDescent="0.35">
      <c r="A27" t="s">
        <v>107</v>
      </c>
      <c r="B27" t="s">
        <v>136</v>
      </c>
      <c r="C27" t="s">
        <v>120</v>
      </c>
      <c r="D27" t="s">
        <v>145</v>
      </c>
      <c r="E27">
        <f>SUM(Table14[[#This Row],[2024]:[2014]])</f>
        <v>1</v>
      </c>
      <c r="F27" s="1"/>
      <c r="G27" s="1"/>
      <c r="H27" s="1">
        <v>1</v>
      </c>
      <c r="I27" s="1"/>
      <c r="J27" s="1"/>
      <c r="K27" s="1"/>
      <c r="L27" s="1"/>
    </row>
    <row r="28" spans="1:12" hidden="1" x14ac:dyDescent="0.35">
      <c r="A28" t="s">
        <v>107</v>
      </c>
      <c r="B28" t="s">
        <v>136</v>
      </c>
      <c r="C28" t="s">
        <v>120</v>
      </c>
      <c r="D28" t="s">
        <v>146</v>
      </c>
      <c r="E28">
        <f>SUM(Table14[[#This Row],[2024]:[2014]])</f>
        <v>9</v>
      </c>
      <c r="F28" s="1"/>
      <c r="G28" s="1">
        <v>4</v>
      </c>
      <c r="H28" s="1">
        <v>3</v>
      </c>
      <c r="I28" s="1">
        <v>1</v>
      </c>
      <c r="J28" s="1"/>
      <c r="K28" s="1">
        <v>1</v>
      </c>
      <c r="L28" s="1"/>
    </row>
    <row r="29" spans="1:12" hidden="1" x14ac:dyDescent="0.35">
      <c r="A29" t="s">
        <v>107</v>
      </c>
      <c r="B29" t="s">
        <v>136</v>
      </c>
      <c r="C29" t="s">
        <v>120</v>
      </c>
      <c r="D29" t="s">
        <v>147</v>
      </c>
      <c r="E29">
        <f>SUM(Table14[[#This Row],[2024]:[2014]])</f>
        <v>51</v>
      </c>
      <c r="F29" s="1">
        <v>20</v>
      </c>
      <c r="G29" s="1">
        <v>20</v>
      </c>
      <c r="H29" s="1">
        <v>9</v>
      </c>
      <c r="I29" s="1">
        <v>1</v>
      </c>
      <c r="J29" s="1">
        <v>1</v>
      </c>
      <c r="K29" s="1"/>
      <c r="L29" s="1"/>
    </row>
    <row r="30" spans="1:12" hidden="1" x14ac:dyDescent="0.35">
      <c r="A30" t="s">
        <v>107</v>
      </c>
      <c r="B30" t="s">
        <v>136</v>
      </c>
      <c r="C30" t="s">
        <v>120</v>
      </c>
      <c r="D30" t="s">
        <v>148</v>
      </c>
      <c r="E30">
        <f>SUM(Table14[[#This Row],[2024]:[2014]])</f>
        <v>15</v>
      </c>
      <c r="F30" s="1"/>
      <c r="G30" s="1"/>
      <c r="H30" s="1"/>
      <c r="I30" s="1">
        <v>13</v>
      </c>
      <c r="J30" s="1"/>
      <c r="K30" s="1">
        <v>2</v>
      </c>
      <c r="L30" s="1"/>
    </row>
    <row r="31" spans="1:12" hidden="1" x14ac:dyDescent="0.35">
      <c r="A31" t="s">
        <v>107</v>
      </c>
      <c r="B31" t="s">
        <v>136</v>
      </c>
      <c r="C31" t="s">
        <v>120</v>
      </c>
      <c r="D31" t="s">
        <v>149</v>
      </c>
      <c r="E31">
        <f>SUM(Table14[[#This Row],[2024]:[2014]])</f>
        <v>1</v>
      </c>
      <c r="F31" s="1"/>
      <c r="G31" s="1"/>
      <c r="H31" s="1"/>
      <c r="I31" s="1"/>
      <c r="J31" s="1"/>
      <c r="K31" s="1">
        <v>1</v>
      </c>
      <c r="L31" s="1"/>
    </row>
    <row r="32" spans="1:12" hidden="1" x14ac:dyDescent="0.35">
      <c r="A32" t="s">
        <v>107</v>
      </c>
      <c r="B32" t="s">
        <v>136</v>
      </c>
      <c r="C32" t="s">
        <v>120</v>
      </c>
      <c r="D32" t="s">
        <v>150</v>
      </c>
      <c r="E32">
        <f>SUM(Table14[[#This Row],[2024]:[2014]])</f>
        <v>3</v>
      </c>
      <c r="F32" s="1"/>
      <c r="G32" s="1"/>
      <c r="H32" s="1"/>
      <c r="I32" s="1">
        <v>3</v>
      </c>
      <c r="J32" s="1"/>
      <c r="K32" s="1"/>
      <c r="L32" s="1"/>
    </row>
    <row r="33" spans="1:12" hidden="1" x14ac:dyDescent="0.35">
      <c r="A33" t="s">
        <v>107</v>
      </c>
      <c r="B33" t="s">
        <v>136</v>
      </c>
      <c r="C33" t="s">
        <v>120</v>
      </c>
      <c r="D33" t="s">
        <v>151</v>
      </c>
      <c r="E33">
        <f>SUM(Table14[[#This Row],[2024]:[2014]])</f>
        <v>4</v>
      </c>
      <c r="F33" s="1"/>
      <c r="G33" s="1">
        <v>3</v>
      </c>
      <c r="H33" s="1"/>
      <c r="I33" s="1">
        <v>1</v>
      </c>
      <c r="J33" s="1"/>
      <c r="K33" s="1"/>
      <c r="L33" s="1"/>
    </row>
    <row r="34" spans="1:12" hidden="1" x14ac:dyDescent="0.35">
      <c r="A34" t="s">
        <v>107</v>
      </c>
      <c r="B34" t="s">
        <v>136</v>
      </c>
      <c r="C34" t="s">
        <v>152</v>
      </c>
      <c r="D34" t="s">
        <v>153</v>
      </c>
      <c r="E34">
        <f>SUM(Table14[[#This Row],[2024]:[2014]])</f>
        <v>16</v>
      </c>
      <c r="F34" s="1"/>
      <c r="G34" s="1"/>
      <c r="H34" s="1">
        <v>16</v>
      </c>
      <c r="I34" s="1"/>
      <c r="J34" s="1"/>
      <c r="K34" s="1"/>
      <c r="L34" s="1"/>
    </row>
    <row r="35" spans="1:12" hidden="1" x14ac:dyDescent="0.35">
      <c r="A35" t="s">
        <v>107</v>
      </c>
      <c r="B35" t="s">
        <v>136</v>
      </c>
      <c r="C35" t="s">
        <v>154</v>
      </c>
      <c r="D35" t="s">
        <v>155</v>
      </c>
      <c r="E35">
        <f>SUM(Table14[[#This Row],[2024]:[2014]])</f>
        <v>1</v>
      </c>
      <c r="F35" s="1"/>
      <c r="G35" s="1"/>
      <c r="H35" s="1"/>
      <c r="I35" s="1"/>
      <c r="J35" s="1">
        <v>1</v>
      </c>
      <c r="K35" s="1"/>
      <c r="L35" s="1"/>
    </row>
    <row r="36" spans="1:12" hidden="1" x14ac:dyDescent="0.35">
      <c r="A36" t="s">
        <v>107</v>
      </c>
      <c r="B36" t="s">
        <v>136</v>
      </c>
      <c r="C36" t="s">
        <v>156</v>
      </c>
      <c r="D36" t="s">
        <v>157</v>
      </c>
      <c r="E36">
        <f>SUM(Table14[[#This Row],[2024]:[2014]])</f>
        <v>0</v>
      </c>
      <c r="F36" s="1"/>
      <c r="G36" s="1"/>
      <c r="H36" s="1"/>
      <c r="I36" s="1"/>
      <c r="J36" s="1"/>
      <c r="K36" s="1">
        <v>0</v>
      </c>
      <c r="L36" s="1"/>
    </row>
    <row r="37" spans="1:12" hidden="1" x14ac:dyDescent="0.35">
      <c r="A37" t="s">
        <v>107</v>
      </c>
      <c r="B37" t="s">
        <v>136</v>
      </c>
      <c r="C37" t="s">
        <v>158</v>
      </c>
      <c r="D37" t="s">
        <v>159</v>
      </c>
      <c r="E37">
        <f>SUM(Table14[[#This Row],[2024]:[2014]])</f>
        <v>1</v>
      </c>
      <c r="F37" s="1"/>
      <c r="G37" s="1"/>
      <c r="H37" s="1"/>
      <c r="I37" s="1"/>
      <c r="J37" s="1"/>
      <c r="K37" s="1">
        <v>1</v>
      </c>
      <c r="L37" s="1"/>
    </row>
    <row r="38" spans="1:12" hidden="1" x14ac:dyDescent="0.35">
      <c r="A38" t="s">
        <v>107</v>
      </c>
      <c r="B38" t="s">
        <v>136</v>
      </c>
      <c r="C38" t="s">
        <v>160</v>
      </c>
      <c r="D38" t="s">
        <v>161</v>
      </c>
      <c r="E38">
        <f>SUM(Table14[[#This Row],[2024]:[2014]])</f>
        <v>1</v>
      </c>
      <c r="F38" s="1"/>
      <c r="G38" s="1"/>
      <c r="H38" s="1"/>
      <c r="I38" s="1"/>
      <c r="J38" s="1"/>
      <c r="K38" s="1">
        <v>1</v>
      </c>
      <c r="L38" s="1"/>
    </row>
    <row r="39" spans="1:12" hidden="1" x14ac:dyDescent="0.35">
      <c r="A39" t="s">
        <v>107</v>
      </c>
      <c r="B39" t="s">
        <v>136</v>
      </c>
      <c r="C39" t="s">
        <v>162</v>
      </c>
      <c r="D39" t="s">
        <v>163</v>
      </c>
      <c r="E39">
        <f>SUM(Table14[[#This Row],[2024]:[2014]])</f>
        <v>3</v>
      </c>
      <c r="F39" s="1"/>
      <c r="G39" s="1">
        <v>2</v>
      </c>
      <c r="H39" s="1">
        <v>1</v>
      </c>
      <c r="I39" s="1"/>
      <c r="J39" s="1"/>
      <c r="K39" s="1"/>
      <c r="L39" s="1"/>
    </row>
    <row r="40" spans="1:12" hidden="1" x14ac:dyDescent="0.35">
      <c r="A40" t="s">
        <v>107</v>
      </c>
      <c r="B40" t="s">
        <v>164</v>
      </c>
      <c r="C40" t="s">
        <v>165</v>
      </c>
      <c r="D40" t="s">
        <v>166</v>
      </c>
      <c r="E40">
        <f>SUM(Table14[[#This Row],[2024]:[2014]])</f>
        <v>3</v>
      </c>
      <c r="F40" s="1"/>
      <c r="G40" s="1"/>
      <c r="H40" s="1"/>
      <c r="I40" s="1"/>
      <c r="J40" s="1"/>
      <c r="K40" s="1">
        <v>3</v>
      </c>
      <c r="L40" s="1">
        <v>0</v>
      </c>
    </row>
    <row r="41" spans="1:12" hidden="1" x14ac:dyDescent="0.35">
      <c r="A41" t="s">
        <v>107</v>
      </c>
      <c r="B41" t="s">
        <v>167</v>
      </c>
      <c r="C41" t="s">
        <v>168</v>
      </c>
      <c r="D41" t="s">
        <v>169</v>
      </c>
      <c r="E41">
        <f>SUM(Table14[[#This Row],[2024]:[2014]])</f>
        <v>2</v>
      </c>
      <c r="F41" s="1"/>
      <c r="G41" s="1"/>
      <c r="H41" s="1">
        <v>1</v>
      </c>
      <c r="I41" s="1">
        <v>1</v>
      </c>
      <c r="J41" s="1"/>
      <c r="K41" s="1"/>
      <c r="L41" s="1"/>
    </row>
    <row r="42" spans="1:12" hidden="1" x14ac:dyDescent="0.35">
      <c r="A42" t="s">
        <v>107</v>
      </c>
      <c r="B42" t="s">
        <v>170</v>
      </c>
      <c r="C42" t="s">
        <v>171</v>
      </c>
      <c r="D42" t="s">
        <v>172</v>
      </c>
      <c r="E42">
        <f>SUM(Table14[[#This Row],[2024]:[2014]])</f>
        <v>0</v>
      </c>
      <c r="F42" s="1"/>
      <c r="G42" s="1"/>
      <c r="H42" s="1"/>
      <c r="I42" s="1"/>
      <c r="J42" s="1"/>
      <c r="K42" s="1"/>
      <c r="L42" s="1">
        <v>0</v>
      </c>
    </row>
    <row r="43" spans="1:12" hidden="1" x14ac:dyDescent="0.35">
      <c r="A43" t="s">
        <v>107</v>
      </c>
      <c r="B43" t="s">
        <v>170</v>
      </c>
      <c r="C43" t="s">
        <v>173</v>
      </c>
      <c r="D43" t="s">
        <v>174</v>
      </c>
      <c r="E43">
        <f>SUM(Table14[[#This Row],[2024]:[2014]])</f>
        <v>11</v>
      </c>
      <c r="F43" s="1"/>
      <c r="G43" s="1"/>
      <c r="H43" s="1"/>
      <c r="I43" s="1"/>
      <c r="J43" s="1"/>
      <c r="K43" s="1">
        <v>11</v>
      </c>
      <c r="L43" s="1"/>
    </row>
    <row r="44" spans="1:12" hidden="1" x14ac:dyDescent="0.35">
      <c r="A44" t="s">
        <v>107</v>
      </c>
      <c r="B44" t="s">
        <v>175</v>
      </c>
      <c r="C44" t="s">
        <v>176</v>
      </c>
      <c r="D44" t="s">
        <v>177</v>
      </c>
      <c r="E44">
        <f>SUM(Table14[[#This Row],[2024]:[2014]])</f>
        <v>1</v>
      </c>
      <c r="F44" s="1"/>
      <c r="G44" s="1"/>
      <c r="H44" s="1"/>
      <c r="I44" s="1"/>
      <c r="J44" s="1"/>
      <c r="K44" s="1">
        <v>1</v>
      </c>
      <c r="L44" s="1"/>
    </row>
    <row r="45" spans="1:12" hidden="1" x14ac:dyDescent="0.35">
      <c r="A45" t="s">
        <v>107</v>
      </c>
      <c r="B45" t="s">
        <v>178</v>
      </c>
      <c r="C45" t="s">
        <v>120</v>
      </c>
      <c r="D45" t="s">
        <v>179</v>
      </c>
      <c r="E45">
        <f>SUM(Table14[[#This Row],[2024]:[2014]])</f>
        <v>-15</v>
      </c>
      <c r="F45" s="1"/>
      <c r="G45" s="1">
        <v>-14</v>
      </c>
      <c r="H45" s="1"/>
      <c r="I45" s="1"/>
      <c r="J45" s="1">
        <v>-1</v>
      </c>
      <c r="K45" s="1"/>
      <c r="L45" s="1"/>
    </row>
    <row r="46" spans="1:12" hidden="1" x14ac:dyDescent="0.35">
      <c r="A46" t="s">
        <v>107</v>
      </c>
      <c r="B46" t="s">
        <v>178</v>
      </c>
      <c r="C46" t="s">
        <v>120</v>
      </c>
      <c r="D46" t="s">
        <v>180</v>
      </c>
      <c r="E46">
        <f>SUM(Table14[[#This Row],[2024]:[2014]])</f>
        <v>-2</v>
      </c>
      <c r="F46" s="1"/>
      <c r="G46" s="1">
        <v>-2</v>
      </c>
      <c r="H46" s="1"/>
      <c r="I46" s="1"/>
      <c r="J46" s="1"/>
      <c r="K46" s="1"/>
      <c r="L46" s="1"/>
    </row>
    <row r="47" spans="1:12" hidden="1" x14ac:dyDescent="0.35">
      <c r="A47" t="s">
        <v>107</v>
      </c>
      <c r="B47" t="s">
        <v>178</v>
      </c>
      <c r="C47" t="s">
        <v>181</v>
      </c>
      <c r="D47" t="s">
        <v>182</v>
      </c>
      <c r="E47">
        <f>SUM(Table14[[#This Row],[2024]:[2014]])</f>
        <v>1</v>
      </c>
      <c r="F47" s="1"/>
      <c r="G47" s="1"/>
      <c r="H47" s="1"/>
      <c r="I47" s="1">
        <v>1</v>
      </c>
      <c r="J47" s="1"/>
      <c r="K47" s="1"/>
      <c r="L47" s="1"/>
    </row>
    <row r="48" spans="1:12" hidden="1" x14ac:dyDescent="0.35">
      <c r="A48" t="s">
        <v>107</v>
      </c>
      <c r="B48" t="s">
        <v>183</v>
      </c>
      <c r="C48" t="s">
        <v>184</v>
      </c>
      <c r="D48" t="s">
        <v>185</v>
      </c>
      <c r="E48">
        <f>SUM(Table14[[#This Row],[2024]:[2014]])</f>
        <v>1</v>
      </c>
      <c r="F48" s="1"/>
      <c r="G48" s="1"/>
      <c r="H48" s="1"/>
      <c r="I48" s="1"/>
      <c r="J48" s="1"/>
      <c r="K48" s="1">
        <v>1</v>
      </c>
      <c r="L48" s="1"/>
    </row>
    <row r="49" spans="1:12" hidden="1" x14ac:dyDescent="0.35">
      <c r="A49" t="s">
        <v>107</v>
      </c>
      <c r="B49" t="s">
        <v>183</v>
      </c>
      <c r="C49" t="s">
        <v>186</v>
      </c>
      <c r="D49" t="s">
        <v>187</v>
      </c>
      <c r="E49">
        <f>SUM(Table14[[#This Row],[2024]:[2014]])</f>
        <v>9</v>
      </c>
      <c r="F49" s="1"/>
      <c r="G49" s="1"/>
      <c r="H49" s="1">
        <v>1</v>
      </c>
      <c r="I49" s="1"/>
      <c r="J49" s="1">
        <v>1</v>
      </c>
      <c r="K49" s="1">
        <v>7</v>
      </c>
      <c r="L49" s="1">
        <v>0</v>
      </c>
    </row>
    <row r="50" spans="1:12" hidden="1" x14ac:dyDescent="0.35">
      <c r="A50" t="s">
        <v>107</v>
      </c>
      <c r="B50" t="s">
        <v>188</v>
      </c>
      <c r="C50" t="s">
        <v>189</v>
      </c>
      <c r="D50" t="s">
        <v>190</v>
      </c>
      <c r="E50">
        <f>SUM(Table14[[#This Row],[2024]:[2014]])</f>
        <v>1</v>
      </c>
      <c r="F50" s="1"/>
      <c r="G50" s="1"/>
      <c r="H50" s="1"/>
      <c r="I50" s="1"/>
      <c r="J50" s="1">
        <v>1</v>
      </c>
      <c r="K50" s="1"/>
      <c r="L50" s="1"/>
    </row>
    <row r="51" spans="1:12" hidden="1" x14ac:dyDescent="0.35">
      <c r="A51" t="s">
        <v>107</v>
      </c>
      <c r="B51" t="s">
        <v>191</v>
      </c>
      <c r="C51" t="s">
        <v>192</v>
      </c>
      <c r="D51" t="s">
        <v>193</v>
      </c>
      <c r="E51">
        <f>SUM(Table14[[#This Row],[2024]:[2014]])</f>
        <v>1</v>
      </c>
      <c r="F51" s="1"/>
      <c r="G51" s="1"/>
      <c r="H51" s="1">
        <v>1</v>
      </c>
      <c r="I51" s="1"/>
      <c r="J51" s="1"/>
      <c r="K51" s="1"/>
      <c r="L51" s="1"/>
    </row>
    <row r="52" spans="1:12" hidden="1" x14ac:dyDescent="0.35">
      <c r="A52" t="s">
        <v>107</v>
      </c>
      <c r="B52" t="s">
        <v>191</v>
      </c>
      <c r="C52" t="s">
        <v>194</v>
      </c>
      <c r="D52" t="s">
        <v>195</v>
      </c>
      <c r="E52">
        <f>SUM(Table14[[#This Row],[2024]:[2014]])</f>
        <v>1</v>
      </c>
      <c r="F52" s="1"/>
      <c r="G52" s="1"/>
      <c r="H52" s="1"/>
      <c r="I52" s="1"/>
      <c r="J52" s="1"/>
      <c r="K52" s="1">
        <v>1</v>
      </c>
      <c r="L52" s="1"/>
    </row>
    <row r="53" spans="1:12" hidden="1" x14ac:dyDescent="0.35">
      <c r="A53" t="s">
        <v>107</v>
      </c>
      <c r="B53" t="s">
        <v>196</v>
      </c>
      <c r="C53" t="s">
        <v>120</v>
      </c>
      <c r="D53" t="s">
        <v>197</v>
      </c>
      <c r="E53">
        <f>SUM(Table14[[#This Row],[2024]:[2014]])</f>
        <v>2</v>
      </c>
      <c r="F53" s="1"/>
      <c r="G53" s="1">
        <v>1</v>
      </c>
      <c r="H53" s="1">
        <v>1</v>
      </c>
      <c r="I53" s="1"/>
      <c r="J53" s="1"/>
      <c r="K53" s="1"/>
      <c r="L53" s="1"/>
    </row>
    <row r="54" spans="1:12" hidden="1" x14ac:dyDescent="0.35">
      <c r="A54" t="s">
        <v>107</v>
      </c>
      <c r="B54" t="s">
        <v>196</v>
      </c>
      <c r="C54" t="s">
        <v>120</v>
      </c>
      <c r="D54" t="s">
        <v>198</v>
      </c>
      <c r="E54">
        <f>SUM(Table14[[#This Row],[2024]:[2014]])</f>
        <v>26</v>
      </c>
      <c r="F54" s="1"/>
      <c r="G54" s="1">
        <v>2</v>
      </c>
      <c r="H54" s="1">
        <v>2</v>
      </c>
      <c r="I54" s="1">
        <v>2</v>
      </c>
      <c r="J54" s="1">
        <v>13</v>
      </c>
      <c r="K54" s="1">
        <v>7</v>
      </c>
      <c r="L54" s="1"/>
    </row>
    <row r="55" spans="1:12" hidden="1" x14ac:dyDescent="0.35">
      <c r="A55" t="s">
        <v>107</v>
      </c>
      <c r="B55" t="s">
        <v>196</v>
      </c>
      <c r="C55" t="s">
        <v>120</v>
      </c>
      <c r="D55" t="s">
        <v>199</v>
      </c>
      <c r="E55">
        <f>SUM(Table14[[#This Row],[2024]:[2014]])</f>
        <v>39</v>
      </c>
      <c r="F55" s="1"/>
      <c r="G55" s="1">
        <v>4</v>
      </c>
      <c r="H55" s="1"/>
      <c r="I55" s="1">
        <v>13</v>
      </c>
      <c r="J55" s="1">
        <v>14</v>
      </c>
      <c r="K55" s="1">
        <v>8</v>
      </c>
      <c r="L55" s="1"/>
    </row>
    <row r="56" spans="1:12" hidden="1" x14ac:dyDescent="0.35">
      <c r="A56" t="s">
        <v>107</v>
      </c>
      <c r="B56" t="s">
        <v>196</v>
      </c>
      <c r="C56" t="s">
        <v>120</v>
      </c>
      <c r="D56" t="s">
        <v>200</v>
      </c>
      <c r="E56">
        <f>SUM(Table14[[#This Row],[2024]:[2014]])</f>
        <v>3</v>
      </c>
      <c r="F56" s="1"/>
      <c r="G56" s="1"/>
      <c r="H56" s="1">
        <v>1</v>
      </c>
      <c r="I56" s="1"/>
      <c r="J56" s="1">
        <v>2</v>
      </c>
      <c r="K56" s="1"/>
      <c r="L56" s="1"/>
    </row>
    <row r="57" spans="1:12" hidden="1" x14ac:dyDescent="0.35">
      <c r="A57" t="s">
        <v>107</v>
      </c>
      <c r="B57" t="s">
        <v>196</v>
      </c>
      <c r="C57" t="s">
        <v>120</v>
      </c>
      <c r="D57" t="s">
        <v>201</v>
      </c>
      <c r="E57">
        <f>SUM(Table14[[#This Row],[2024]:[2014]])</f>
        <v>53</v>
      </c>
      <c r="F57" s="1">
        <v>1</v>
      </c>
      <c r="G57" s="1">
        <v>17</v>
      </c>
      <c r="H57" s="1">
        <v>14</v>
      </c>
      <c r="I57" s="1">
        <v>18</v>
      </c>
      <c r="J57" s="1">
        <v>3</v>
      </c>
      <c r="K57" s="1"/>
      <c r="L57" s="1"/>
    </row>
    <row r="58" spans="1:12" hidden="1" x14ac:dyDescent="0.35">
      <c r="A58" t="s">
        <v>107</v>
      </c>
      <c r="B58" t="s">
        <v>196</v>
      </c>
      <c r="C58" t="s">
        <v>120</v>
      </c>
      <c r="D58" t="s">
        <v>202</v>
      </c>
      <c r="E58">
        <f>SUM(Table14[[#This Row],[2024]:[2014]])</f>
        <v>11</v>
      </c>
      <c r="F58" s="1"/>
      <c r="G58" s="1"/>
      <c r="H58" s="1">
        <v>1</v>
      </c>
      <c r="I58" s="1">
        <v>3</v>
      </c>
      <c r="J58" s="1">
        <v>2</v>
      </c>
      <c r="K58" s="1">
        <v>5</v>
      </c>
      <c r="L58" s="1"/>
    </row>
    <row r="59" spans="1:12" hidden="1" x14ac:dyDescent="0.35">
      <c r="A59" t="s">
        <v>107</v>
      </c>
      <c r="B59" t="s">
        <v>196</v>
      </c>
      <c r="C59" t="s">
        <v>120</v>
      </c>
      <c r="D59" t="s">
        <v>203</v>
      </c>
      <c r="E59">
        <f>SUM(Table14[[#This Row],[2024]:[2014]])</f>
        <v>4</v>
      </c>
      <c r="F59" s="1"/>
      <c r="G59" s="1"/>
      <c r="H59" s="1">
        <v>1</v>
      </c>
      <c r="I59" s="1">
        <v>3</v>
      </c>
      <c r="J59" s="1"/>
      <c r="K59" s="1"/>
      <c r="L59" s="1"/>
    </row>
    <row r="60" spans="1:12" hidden="1" x14ac:dyDescent="0.35">
      <c r="A60" t="s">
        <v>107</v>
      </c>
      <c r="B60" t="s">
        <v>204</v>
      </c>
      <c r="C60" t="s">
        <v>205</v>
      </c>
      <c r="D60" t="s">
        <v>206</v>
      </c>
      <c r="E60">
        <f>SUM(Table14[[#This Row],[2024]:[2014]])</f>
        <v>1</v>
      </c>
      <c r="F60" s="1"/>
      <c r="G60" s="1"/>
      <c r="H60" s="1"/>
      <c r="I60" s="1">
        <v>1</v>
      </c>
      <c r="J60" s="1"/>
      <c r="K60" s="1"/>
      <c r="L60" s="1"/>
    </row>
    <row r="61" spans="1:12" hidden="1" x14ac:dyDescent="0.35">
      <c r="A61" t="s">
        <v>107</v>
      </c>
      <c r="B61" t="s">
        <v>207</v>
      </c>
      <c r="C61" t="s">
        <v>208</v>
      </c>
      <c r="D61" t="s">
        <v>209</v>
      </c>
      <c r="E61">
        <f>SUM(Table14[[#This Row],[2024]:[2014]])</f>
        <v>1</v>
      </c>
      <c r="F61" s="1"/>
      <c r="G61" s="1"/>
      <c r="H61" s="1"/>
      <c r="I61" s="1">
        <v>1</v>
      </c>
      <c r="J61" s="1"/>
      <c r="K61" s="1"/>
      <c r="L61" s="1"/>
    </row>
    <row r="62" spans="1:12" hidden="1" x14ac:dyDescent="0.35">
      <c r="A62" t="s">
        <v>107</v>
      </c>
      <c r="B62" t="s">
        <v>210</v>
      </c>
      <c r="C62" t="s">
        <v>211</v>
      </c>
      <c r="D62" t="s">
        <v>212</v>
      </c>
      <c r="E62">
        <f>SUM(Table14[[#This Row],[2024]:[2014]])</f>
        <v>1</v>
      </c>
      <c r="F62" s="1"/>
      <c r="G62" s="1"/>
      <c r="H62" s="1"/>
      <c r="I62" s="1"/>
      <c r="J62" s="1"/>
      <c r="K62" s="1">
        <v>1</v>
      </c>
      <c r="L62" s="1"/>
    </row>
    <row r="63" spans="1:12" hidden="1" x14ac:dyDescent="0.35">
      <c r="A63" t="s">
        <v>107</v>
      </c>
      <c r="B63" t="s">
        <v>213</v>
      </c>
      <c r="C63" t="s">
        <v>214</v>
      </c>
      <c r="D63" t="s">
        <v>215</v>
      </c>
      <c r="E63">
        <f>SUM(Table14[[#This Row],[2024]:[2014]])</f>
        <v>1</v>
      </c>
      <c r="F63" s="1"/>
      <c r="G63" s="1"/>
      <c r="H63" s="1"/>
      <c r="I63" s="1"/>
      <c r="J63" s="1">
        <v>1</v>
      </c>
      <c r="K63" s="1"/>
      <c r="L63" s="1"/>
    </row>
    <row r="64" spans="1:12" hidden="1" x14ac:dyDescent="0.35">
      <c r="A64" t="s">
        <v>107</v>
      </c>
      <c r="B64" t="s">
        <v>213</v>
      </c>
      <c r="C64" t="s">
        <v>216</v>
      </c>
      <c r="D64" t="s">
        <v>217</v>
      </c>
      <c r="E64">
        <f>SUM(Table14[[#This Row],[2024]:[2014]])</f>
        <v>2</v>
      </c>
      <c r="F64" s="1"/>
      <c r="G64" s="1"/>
      <c r="H64" s="1"/>
      <c r="I64" s="1"/>
      <c r="J64" s="1">
        <v>1</v>
      </c>
      <c r="K64" s="1">
        <v>1</v>
      </c>
      <c r="L64" s="1"/>
    </row>
    <row r="65" spans="1:12" hidden="1" x14ac:dyDescent="0.35">
      <c r="A65" t="s">
        <v>107</v>
      </c>
      <c r="B65" t="s">
        <v>213</v>
      </c>
      <c r="C65" t="s">
        <v>218</v>
      </c>
      <c r="D65" t="s">
        <v>219</v>
      </c>
      <c r="E65">
        <f>SUM(Table14[[#This Row],[2024]:[2014]])</f>
        <v>11</v>
      </c>
      <c r="F65" s="1"/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</row>
    <row r="66" spans="1:12" hidden="1" x14ac:dyDescent="0.35">
      <c r="A66" t="s">
        <v>107</v>
      </c>
      <c r="B66" t="s">
        <v>213</v>
      </c>
      <c r="C66" t="s">
        <v>220</v>
      </c>
      <c r="D66" t="s">
        <v>221</v>
      </c>
      <c r="E66">
        <f>SUM(Table14[[#This Row],[2024]:[2014]])</f>
        <v>1</v>
      </c>
      <c r="F66" s="1"/>
      <c r="G66" s="1"/>
      <c r="H66" s="1"/>
      <c r="I66" s="1">
        <v>1</v>
      </c>
      <c r="J66" s="1"/>
      <c r="K66" s="1"/>
      <c r="L66" s="1"/>
    </row>
    <row r="67" spans="1:12" hidden="1" x14ac:dyDescent="0.35">
      <c r="A67" t="s">
        <v>107</v>
      </c>
      <c r="B67" t="s">
        <v>213</v>
      </c>
      <c r="C67" t="s">
        <v>222</v>
      </c>
      <c r="D67" t="s">
        <v>223</v>
      </c>
      <c r="E67">
        <f>SUM(Table14[[#This Row],[2024]:[2014]])</f>
        <v>1</v>
      </c>
      <c r="F67" s="1"/>
      <c r="G67" s="1"/>
      <c r="H67" s="1"/>
      <c r="I67" s="1"/>
      <c r="J67" s="1"/>
      <c r="K67" s="1">
        <v>1</v>
      </c>
      <c r="L67" s="1"/>
    </row>
    <row r="68" spans="1:12" hidden="1" x14ac:dyDescent="0.35">
      <c r="A68" t="s">
        <v>107</v>
      </c>
      <c r="B68" t="s">
        <v>213</v>
      </c>
      <c r="C68" t="s">
        <v>224</v>
      </c>
      <c r="D68" t="s">
        <v>225</v>
      </c>
      <c r="E68">
        <f>SUM(Table14[[#This Row],[2024]:[2014]])</f>
        <v>0</v>
      </c>
      <c r="F68" s="1"/>
      <c r="G68" s="1"/>
      <c r="H68" s="1"/>
      <c r="I68" s="1"/>
      <c r="J68" s="1">
        <v>-1</v>
      </c>
      <c r="K68" s="1">
        <v>1</v>
      </c>
      <c r="L68" s="1"/>
    </row>
    <row r="69" spans="1:12" hidden="1" x14ac:dyDescent="0.35">
      <c r="A69" t="s">
        <v>107</v>
      </c>
      <c r="B69" t="s">
        <v>213</v>
      </c>
      <c r="C69" t="s">
        <v>226</v>
      </c>
      <c r="D69" t="s">
        <v>227</v>
      </c>
      <c r="E69">
        <f>SUM(Table14[[#This Row],[2024]:[2014]])</f>
        <v>15</v>
      </c>
      <c r="F69" s="1"/>
      <c r="G69" s="1"/>
      <c r="H69" s="1"/>
      <c r="I69" s="1"/>
      <c r="J69" s="1"/>
      <c r="K69" s="1">
        <v>15</v>
      </c>
      <c r="L69" s="1">
        <v>0</v>
      </c>
    </row>
    <row r="70" spans="1:12" hidden="1" x14ac:dyDescent="0.35">
      <c r="A70" t="s">
        <v>107</v>
      </c>
      <c r="B70" t="s">
        <v>213</v>
      </c>
      <c r="C70" t="s">
        <v>228</v>
      </c>
      <c r="D70" t="s">
        <v>229</v>
      </c>
      <c r="E70">
        <f>SUM(Table14[[#This Row],[2024]:[2014]])</f>
        <v>16</v>
      </c>
      <c r="F70" s="1"/>
      <c r="G70" s="1"/>
      <c r="H70" s="1"/>
      <c r="I70" s="1"/>
      <c r="J70" s="1">
        <v>7</v>
      </c>
      <c r="K70" s="1">
        <v>9</v>
      </c>
      <c r="L70" s="1"/>
    </row>
    <row r="71" spans="1:12" hidden="1" x14ac:dyDescent="0.35">
      <c r="A71" t="s">
        <v>107</v>
      </c>
      <c r="B71" t="s">
        <v>230</v>
      </c>
      <c r="C71" t="s">
        <v>231</v>
      </c>
      <c r="D71" t="s">
        <v>232</v>
      </c>
      <c r="E71">
        <f>SUM(Table14[[#This Row],[2024]:[2014]])</f>
        <v>1</v>
      </c>
      <c r="F71" s="1"/>
      <c r="G71" s="1"/>
      <c r="H71" s="1"/>
      <c r="I71" s="1"/>
      <c r="J71" s="1"/>
      <c r="K71" s="1">
        <v>1</v>
      </c>
      <c r="L71" s="1"/>
    </row>
    <row r="72" spans="1:12" hidden="1" x14ac:dyDescent="0.35">
      <c r="A72" t="s">
        <v>107</v>
      </c>
      <c r="B72" t="s">
        <v>230</v>
      </c>
      <c r="C72" t="s">
        <v>233</v>
      </c>
      <c r="D72" t="s">
        <v>234</v>
      </c>
      <c r="E72">
        <f>SUM(Table14[[#This Row],[2024]:[2014]])</f>
        <v>0</v>
      </c>
      <c r="F72" s="1"/>
      <c r="G72" s="1"/>
      <c r="H72" s="1"/>
      <c r="I72" s="1"/>
      <c r="J72" s="1">
        <v>-2</v>
      </c>
      <c r="K72" s="1">
        <v>2</v>
      </c>
      <c r="L72" s="1"/>
    </row>
    <row r="73" spans="1:12" hidden="1" x14ac:dyDescent="0.35">
      <c r="A73" t="s">
        <v>107</v>
      </c>
      <c r="B73" t="s">
        <v>230</v>
      </c>
      <c r="C73" t="s">
        <v>235</v>
      </c>
      <c r="D73" t="s">
        <v>236</v>
      </c>
      <c r="E73">
        <f>SUM(Table14[[#This Row],[2024]:[2014]])</f>
        <v>0</v>
      </c>
      <c r="F73" s="1"/>
      <c r="G73" s="1"/>
      <c r="H73" s="1"/>
      <c r="I73" s="1"/>
      <c r="J73" s="1"/>
      <c r="K73" s="1">
        <v>0</v>
      </c>
      <c r="L73" s="1">
        <v>0</v>
      </c>
    </row>
    <row r="74" spans="1:12" hidden="1" x14ac:dyDescent="0.35">
      <c r="A74" t="s">
        <v>107</v>
      </c>
      <c r="B74" t="s">
        <v>237</v>
      </c>
      <c r="C74" t="s">
        <v>238</v>
      </c>
      <c r="D74" t="s">
        <v>239</v>
      </c>
      <c r="E74">
        <f>SUM(Table14[[#This Row],[2024]:[2014]])</f>
        <v>9</v>
      </c>
      <c r="F74" s="1">
        <v>2</v>
      </c>
      <c r="G74" s="1">
        <v>3</v>
      </c>
      <c r="H74" s="1">
        <v>1</v>
      </c>
      <c r="I74" s="1">
        <v>3</v>
      </c>
      <c r="J74" s="1"/>
      <c r="K74" s="1"/>
      <c r="L74" s="1"/>
    </row>
    <row r="75" spans="1:12" hidden="1" x14ac:dyDescent="0.35">
      <c r="A75" t="s">
        <v>107</v>
      </c>
      <c r="B75" t="s">
        <v>237</v>
      </c>
      <c r="C75" t="s">
        <v>240</v>
      </c>
      <c r="D75" t="s">
        <v>241</v>
      </c>
      <c r="E75">
        <f>SUM(Table14[[#This Row],[2024]:[2014]])</f>
        <v>1</v>
      </c>
      <c r="F75" s="1"/>
      <c r="G75" s="1">
        <v>1</v>
      </c>
      <c r="H75" s="1"/>
      <c r="I75" s="1"/>
      <c r="J75" s="1"/>
      <c r="K75" s="1"/>
      <c r="L75" s="1"/>
    </row>
    <row r="76" spans="1:12" hidden="1" x14ac:dyDescent="0.35">
      <c r="A76" t="s">
        <v>107</v>
      </c>
      <c r="B76" t="s">
        <v>237</v>
      </c>
      <c r="C76" t="s">
        <v>242</v>
      </c>
      <c r="D76" t="s">
        <v>243</v>
      </c>
      <c r="E76">
        <f>SUM(Table14[[#This Row],[2024]:[2014]])</f>
        <v>1</v>
      </c>
      <c r="F76" s="1"/>
      <c r="G76" s="1"/>
      <c r="H76" s="1"/>
      <c r="I76" s="1">
        <v>1</v>
      </c>
      <c r="J76" s="1"/>
      <c r="K76" s="1"/>
      <c r="L76" s="1"/>
    </row>
    <row r="77" spans="1:12" hidden="1" x14ac:dyDescent="0.35">
      <c r="A77" t="s">
        <v>107</v>
      </c>
      <c r="B77" t="s">
        <v>237</v>
      </c>
      <c r="C77" t="s">
        <v>244</v>
      </c>
      <c r="D77" t="s">
        <v>245</v>
      </c>
      <c r="E77">
        <f>SUM(Table14[[#This Row],[2024]:[2014]])</f>
        <v>5</v>
      </c>
      <c r="F77" s="1"/>
      <c r="G77" s="1"/>
      <c r="H77" s="1"/>
      <c r="I77" s="1"/>
      <c r="J77" s="1"/>
      <c r="K77" s="1">
        <v>5</v>
      </c>
      <c r="L77" s="1"/>
    </row>
    <row r="78" spans="1:12" hidden="1" x14ac:dyDescent="0.35">
      <c r="A78" t="s">
        <v>107</v>
      </c>
      <c r="B78" t="s">
        <v>237</v>
      </c>
      <c r="C78" t="s">
        <v>246</v>
      </c>
      <c r="D78" t="s">
        <v>247</v>
      </c>
      <c r="E78">
        <f>SUM(Table14[[#This Row],[2024]:[2014]])</f>
        <v>4</v>
      </c>
      <c r="F78" s="1"/>
      <c r="G78" s="1"/>
      <c r="H78" s="1"/>
      <c r="I78" s="1"/>
      <c r="J78" s="1">
        <v>1</v>
      </c>
      <c r="K78" s="1">
        <v>3</v>
      </c>
      <c r="L78" s="1"/>
    </row>
    <row r="79" spans="1:12" hidden="1" x14ac:dyDescent="0.35">
      <c r="A79" t="s">
        <v>107</v>
      </c>
      <c r="B79" t="s">
        <v>237</v>
      </c>
      <c r="C79" t="s">
        <v>248</v>
      </c>
      <c r="D79" t="s">
        <v>249</v>
      </c>
      <c r="E79">
        <f>SUM(Table14[[#This Row],[2024]:[2014]])</f>
        <v>1</v>
      </c>
      <c r="F79" s="1"/>
      <c r="G79" s="1"/>
      <c r="H79" s="1"/>
      <c r="I79" s="1"/>
      <c r="J79" s="1">
        <v>1</v>
      </c>
      <c r="K79" s="1"/>
      <c r="L79" s="1"/>
    </row>
    <row r="80" spans="1:12" hidden="1" x14ac:dyDescent="0.35">
      <c r="A80" t="s">
        <v>107</v>
      </c>
      <c r="B80" t="s">
        <v>250</v>
      </c>
      <c r="C80" t="s">
        <v>251</v>
      </c>
      <c r="D80" t="s">
        <v>252</v>
      </c>
      <c r="E80">
        <f>SUM(Table14[[#This Row],[2024]:[2014]])</f>
        <v>1</v>
      </c>
      <c r="F80" s="1"/>
      <c r="G80" s="1"/>
      <c r="H80" s="1"/>
      <c r="I80" s="1"/>
      <c r="J80" s="1"/>
      <c r="K80" s="1">
        <v>1</v>
      </c>
      <c r="L80" s="1"/>
    </row>
    <row r="81" spans="1:12" hidden="1" x14ac:dyDescent="0.35">
      <c r="A81" t="s">
        <v>107</v>
      </c>
      <c r="B81" t="s">
        <v>253</v>
      </c>
      <c r="C81" t="s">
        <v>254</v>
      </c>
      <c r="D81" t="s">
        <v>255</v>
      </c>
      <c r="E81">
        <f>SUM(Table14[[#This Row],[2024]:[2014]])</f>
        <v>4</v>
      </c>
      <c r="F81" s="1"/>
      <c r="G81" s="1"/>
      <c r="H81" s="1"/>
      <c r="I81" s="1"/>
      <c r="J81" s="1"/>
      <c r="K81" s="1">
        <v>4</v>
      </c>
      <c r="L81" s="1"/>
    </row>
    <row r="82" spans="1:12" hidden="1" x14ac:dyDescent="0.35">
      <c r="A82" t="s">
        <v>107</v>
      </c>
      <c r="B82" t="s">
        <v>253</v>
      </c>
      <c r="C82" t="s">
        <v>256</v>
      </c>
      <c r="D82" t="s">
        <v>257</v>
      </c>
      <c r="E82">
        <f>SUM(Table14[[#This Row],[2024]:[2014]])</f>
        <v>1</v>
      </c>
      <c r="F82" s="1"/>
      <c r="G82" s="1"/>
      <c r="H82" s="1"/>
      <c r="I82" s="1">
        <v>1</v>
      </c>
      <c r="J82" s="1"/>
      <c r="K82" s="1"/>
      <c r="L82" s="1"/>
    </row>
    <row r="83" spans="1:12" hidden="1" x14ac:dyDescent="0.35">
      <c r="A83" t="s">
        <v>107</v>
      </c>
      <c r="B83" t="s">
        <v>253</v>
      </c>
      <c r="C83" t="s">
        <v>258</v>
      </c>
      <c r="D83" t="s">
        <v>259</v>
      </c>
      <c r="E83">
        <f>SUM(Table14[[#This Row],[2024]:[2014]])</f>
        <v>6</v>
      </c>
      <c r="F83" s="1"/>
      <c r="G83" s="1"/>
      <c r="H83" s="1"/>
      <c r="I83" s="1">
        <v>2</v>
      </c>
      <c r="J83" s="1">
        <v>3</v>
      </c>
      <c r="K83" s="1">
        <v>1</v>
      </c>
      <c r="L83" s="1"/>
    </row>
    <row r="84" spans="1:12" hidden="1" x14ac:dyDescent="0.35">
      <c r="A84" t="s">
        <v>107</v>
      </c>
      <c r="B84" t="s">
        <v>260</v>
      </c>
      <c r="C84" t="s">
        <v>120</v>
      </c>
      <c r="D84" t="s">
        <v>261</v>
      </c>
      <c r="E84">
        <f>SUM(Table14[[#This Row],[2024]:[2014]])</f>
        <v>575</v>
      </c>
      <c r="F84" s="1">
        <v>23</v>
      </c>
      <c r="G84" s="1">
        <v>52</v>
      </c>
      <c r="H84" s="1">
        <v>87</v>
      </c>
      <c r="I84" s="1">
        <v>217</v>
      </c>
      <c r="J84" s="1">
        <v>133</v>
      </c>
      <c r="K84" s="1">
        <v>63</v>
      </c>
      <c r="L84" s="1"/>
    </row>
    <row r="85" spans="1:12" hidden="1" x14ac:dyDescent="0.35">
      <c r="A85" t="s">
        <v>107</v>
      </c>
      <c r="B85" t="s">
        <v>260</v>
      </c>
      <c r="C85" t="s">
        <v>120</v>
      </c>
      <c r="D85" t="s">
        <v>262</v>
      </c>
      <c r="E85">
        <f>SUM(Table14[[#This Row],[2024]:[2014]])</f>
        <v>3</v>
      </c>
      <c r="F85" s="1"/>
      <c r="G85" s="1">
        <v>3</v>
      </c>
      <c r="H85" s="1"/>
      <c r="I85" s="1"/>
      <c r="J85" s="1"/>
      <c r="K85" s="1"/>
      <c r="L85" s="1"/>
    </row>
    <row r="86" spans="1:12" hidden="1" x14ac:dyDescent="0.35">
      <c r="A86" t="s">
        <v>107</v>
      </c>
      <c r="B86" t="s">
        <v>260</v>
      </c>
      <c r="C86" t="s">
        <v>120</v>
      </c>
      <c r="D86" t="s">
        <v>263</v>
      </c>
      <c r="E86">
        <f>SUM(Table14[[#This Row],[2024]:[2014]])</f>
        <v>38</v>
      </c>
      <c r="F86" s="1"/>
      <c r="G86" s="1"/>
      <c r="H86" s="1"/>
      <c r="I86" s="1"/>
      <c r="J86" s="1"/>
      <c r="K86" s="1">
        <v>38</v>
      </c>
      <c r="L86" s="1"/>
    </row>
    <row r="87" spans="1:12" hidden="1" x14ac:dyDescent="0.35">
      <c r="A87" t="s">
        <v>107</v>
      </c>
      <c r="B87" t="s">
        <v>260</v>
      </c>
      <c r="C87" t="s">
        <v>264</v>
      </c>
      <c r="D87" t="s">
        <v>265</v>
      </c>
      <c r="E87">
        <f>SUM(Table14[[#This Row],[2024]:[2014]])</f>
        <v>61</v>
      </c>
      <c r="F87" s="1"/>
      <c r="G87" s="1">
        <v>8</v>
      </c>
      <c r="H87" s="1">
        <v>4</v>
      </c>
      <c r="I87" s="1">
        <v>16</v>
      </c>
      <c r="J87" s="1">
        <v>24</v>
      </c>
      <c r="K87" s="1">
        <v>9</v>
      </c>
      <c r="L87" s="1"/>
    </row>
    <row r="88" spans="1:12" hidden="1" x14ac:dyDescent="0.35">
      <c r="A88" t="s">
        <v>107</v>
      </c>
      <c r="B88" t="s">
        <v>260</v>
      </c>
      <c r="C88" t="s">
        <v>266</v>
      </c>
      <c r="D88" t="s">
        <v>267</v>
      </c>
      <c r="E88">
        <f>SUM(Table14[[#This Row],[2024]:[2014]])</f>
        <v>1</v>
      </c>
      <c r="F88" s="1"/>
      <c r="G88" s="1"/>
      <c r="H88" s="1"/>
      <c r="I88" s="1">
        <v>1</v>
      </c>
      <c r="J88" s="1"/>
      <c r="K88" s="1"/>
      <c r="L88" s="1"/>
    </row>
    <row r="89" spans="1:12" hidden="1" x14ac:dyDescent="0.35">
      <c r="A89" t="s">
        <v>107</v>
      </c>
      <c r="B89" t="s">
        <v>260</v>
      </c>
      <c r="C89" t="s">
        <v>268</v>
      </c>
      <c r="D89" t="s">
        <v>269</v>
      </c>
      <c r="E89">
        <f>SUM(Table14[[#This Row],[2024]:[2014]])</f>
        <v>1</v>
      </c>
      <c r="F89" s="1"/>
      <c r="G89" s="1">
        <v>1</v>
      </c>
      <c r="H89" s="1"/>
      <c r="I89" s="1"/>
      <c r="J89" s="1"/>
      <c r="K89" s="1"/>
      <c r="L89" s="1"/>
    </row>
    <row r="90" spans="1:12" hidden="1" x14ac:dyDescent="0.35">
      <c r="A90" t="s">
        <v>107</v>
      </c>
      <c r="B90" t="s">
        <v>260</v>
      </c>
      <c r="C90" t="s">
        <v>270</v>
      </c>
      <c r="D90" t="s">
        <v>271</v>
      </c>
      <c r="E90">
        <f>SUM(Table14[[#This Row],[2024]:[2014]])</f>
        <v>170</v>
      </c>
      <c r="F90" s="1">
        <v>5</v>
      </c>
      <c r="G90" s="1">
        <v>13</v>
      </c>
      <c r="H90" s="1">
        <v>11</v>
      </c>
      <c r="I90" s="1">
        <v>15</v>
      </c>
      <c r="J90" s="1">
        <v>27</v>
      </c>
      <c r="K90" s="1">
        <v>99</v>
      </c>
      <c r="L90" s="1">
        <v>0</v>
      </c>
    </row>
    <row r="91" spans="1:12" hidden="1" x14ac:dyDescent="0.35">
      <c r="A91" t="s">
        <v>107</v>
      </c>
      <c r="B91" t="s">
        <v>260</v>
      </c>
      <c r="C91" t="s">
        <v>272</v>
      </c>
      <c r="D91" t="s">
        <v>273</v>
      </c>
      <c r="E91">
        <f>SUM(Table14[[#This Row],[2024]:[2014]])</f>
        <v>4</v>
      </c>
      <c r="F91" s="1"/>
      <c r="G91" s="1"/>
      <c r="H91" s="1"/>
      <c r="I91" s="1"/>
      <c r="J91" s="1">
        <v>4</v>
      </c>
      <c r="K91" s="1"/>
      <c r="L91" s="1"/>
    </row>
    <row r="92" spans="1:12" hidden="1" x14ac:dyDescent="0.35">
      <c r="A92" t="s">
        <v>107</v>
      </c>
      <c r="B92" t="s">
        <v>260</v>
      </c>
      <c r="C92" t="s">
        <v>274</v>
      </c>
      <c r="D92" t="s">
        <v>275</v>
      </c>
      <c r="E92">
        <f>SUM(Table14[[#This Row],[2024]:[2014]])</f>
        <v>1</v>
      </c>
      <c r="F92" s="1"/>
      <c r="G92" s="1">
        <v>1</v>
      </c>
      <c r="H92" s="1"/>
      <c r="I92" s="1"/>
      <c r="J92" s="1"/>
      <c r="K92" s="1"/>
      <c r="L92" s="1"/>
    </row>
    <row r="93" spans="1:12" hidden="1" x14ac:dyDescent="0.35">
      <c r="A93" t="s">
        <v>107</v>
      </c>
      <c r="B93" t="s">
        <v>260</v>
      </c>
      <c r="C93" t="s">
        <v>276</v>
      </c>
      <c r="D93" t="s">
        <v>277</v>
      </c>
      <c r="E93">
        <f>SUM(Table14[[#This Row],[2024]:[2014]])</f>
        <v>3</v>
      </c>
      <c r="F93" s="1"/>
      <c r="G93" s="1"/>
      <c r="H93" s="1">
        <v>1</v>
      </c>
      <c r="I93" s="1">
        <v>2</v>
      </c>
      <c r="J93" s="1"/>
      <c r="K93" s="1"/>
      <c r="L93" s="1"/>
    </row>
    <row r="94" spans="1:12" hidden="1" x14ac:dyDescent="0.35">
      <c r="A94" t="s">
        <v>107</v>
      </c>
      <c r="B94" t="s">
        <v>260</v>
      </c>
      <c r="C94" t="s">
        <v>278</v>
      </c>
      <c r="D94" t="s">
        <v>279</v>
      </c>
      <c r="E94">
        <f>SUM(Table14[[#This Row],[2024]:[2014]])</f>
        <v>24</v>
      </c>
      <c r="F94" s="1">
        <v>2</v>
      </c>
      <c r="G94" s="1">
        <v>2</v>
      </c>
      <c r="H94" s="1">
        <v>2</v>
      </c>
      <c r="I94" s="1">
        <v>5</v>
      </c>
      <c r="J94" s="1">
        <v>10</v>
      </c>
      <c r="K94" s="1">
        <v>3</v>
      </c>
      <c r="L94" s="1"/>
    </row>
    <row r="95" spans="1:12" hidden="1" x14ac:dyDescent="0.35">
      <c r="A95" t="s">
        <v>107</v>
      </c>
      <c r="B95" t="s">
        <v>260</v>
      </c>
      <c r="C95" t="s">
        <v>280</v>
      </c>
      <c r="D95" t="s">
        <v>281</v>
      </c>
      <c r="E95">
        <f>SUM(Table14[[#This Row],[2024]:[2014]])</f>
        <v>16</v>
      </c>
      <c r="F95" s="1"/>
      <c r="G95" s="1">
        <v>1</v>
      </c>
      <c r="H95" s="1">
        <v>3</v>
      </c>
      <c r="I95" s="1">
        <v>6</v>
      </c>
      <c r="J95" s="1">
        <v>5</v>
      </c>
      <c r="K95" s="1">
        <v>1</v>
      </c>
      <c r="L95" s="1"/>
    </row>
    <row r="96" spans="1:12" hidden="1" x14ac:dyDescent="0.35">
      <c r="A96" t="s">
        <v>107</v>
      </c>
      <c r="B96" t="s">
        <v>260</v>
      </c>
      <c r="C96" t="s">
        <v>120</v>
      </c>
      <c r="D96" t="s">
        <v>282</v>
      </c>
      <c r="E96">
        <f>SUM(Table14[[#This Row],[2024]:[2014]])</f>
        <v>0</v>
      </c>
      <c r="F96" s="1"/>
      <c r="G96" s="1"/>
      <c r="H96" s="1"/>
      <c r="I96" s="1"/>
      <c r="J96" s="1"/>
      <c r="K96" s="1">
        <v>0</v>
      </c>
      <c r="L96" s="1"/>
    </row>
    <row r="97" spans="1:16" hidden="1" x14ac:dyDescent="0.35">
      <c r="A97" t="s">
        <v>107</v>
      </c>
      <c r="B97" t="s">
        <v>260</v>
      </c>
      <c r="C97" t="s">
        <v>283</v>
      </c>
      <c r="D97" t="s">
        <v>284</v>
      </c>
      <c r="E97">
        <f>SUM(Table14[[#This Row],[2024]:[2014]])</f>
        <v>0</v>
      </c>
      <c r="F97" s="1"/>
      <c r="G97" s="1"/>
      <c r="H97" s="1"/>
      <c r="I97" s="1">
        <v>0</v>
      </c>
      <c r="J97" s="1"/>
      <c r="K97" s="1"/>
      <c r="L97" s="1"/>
    </row>
    <row r="98" spans="1:16" hidden="1" x14ac:dyDescent="0.35">
      <c r="A98" t="s">
        <v>107</v>
      </c>
      <c r="B98" t="s">
        <v>260</v>
      </c>
      <c r="C98" t="s">
        <v>285</v>
      </c>
      <c r="D98" t="s">
        <v>286</v>
      </c>
      <c r="E98">
        <f>SUM(Table14[[#This Row],[2024]:[2014]])</f>
        <v>68</v>
      </c>
      <c r="F98" s="1"/>
      <c r="G98" s="1"/>
      <c r="H98" s="1"/>
      <c r="I98" s="1"/>
      <c r="J98" s="1">
        <v>23</v>
      </c>
      <c r="K98" s="1">
        <v>45</v>
      </c>
      <c r="L98" s="1">
        <v>0</v>
      </c>
    </row>
    <row r="99" spans="1:16" hidden="1" x14ac:dyDescent="0.35">
      <c r="A99" t="s">
        <v>107</v>
      </c>
      <c r="B99" t="s">
        <v>260</v>
      </c>
      <c r="C99" t="s">
        <v>287</v>
      </c>
      <c r="D99" t="s">
        <v>288</v>
      </c>
      <c r="E99">
        <f>SUM(Table14[[#This Row],[2024]:[2014]])</f>
        <v>6</v>
      </c>
      <c r="F99" s="1"/>
      <c r="G99" s="1"/>
      <c r="H99" s="1"/>
      <c r="I99" s="1"/>
      <c r="J99" s="1"/>
      <c r="K99" s="1">
        <v>6</v>
      </c>
      <c r="L99" s="1">
        <v>0</v>
      </c>
    </row>
    <row r="100" spans="1:16" hidden="1" x14ac:dyDescent="0.35">
      <c r="A100" t="s">
        <v>107</v>
      </c>
      <c r="B100" t="s">
        <v>260</v>
      </c>
      <c r="C100" t="s">
        <v>289</v>
      </c>
      <c r="D100" t="s">
        <v>290</v>
      </c>
      <c r="E100">
        <f>SUM(Table14[[#This Row],[2024]:[2014]])</f>
        <v>1</v>
      </c>
      <c r="F100" s="1"/>
      <c r="G100" s="1"/>
      <c r="H100" s="1"/>
      <c r="I100" s="1"/>
      <c r="J100" s="1">
        <v>1</v>
      </c>
      <c r="K100" s="1"/>
      <c r="L100" s="1"/>
    </row>
    <row r="101" spans="1:16" hidden="1" x14ac:dyDescent="0.35">
      <c r="A101" t="s">
        <v>107</v>
      </c>
      <c r="B101" t="s">
        <v>260</v>
      </c>
      <c r="C101" t="s">
        <v>291</v>
      </c>
      <c r="D101" t="s">
        <v>292</v>
      </c>
      <c r="E101">
        <f>SUM(Table14[[#This Row],[2024]:[2014]])</f>
        <v>2</v>
      </c>
      <c r="F101" s="1"/>
      <c r="G101" s="1"/>
      <c r="H101" s="1"/>
      <c r="I101" s="1"/>
      <c r="J101" s="1">
        <v>2</v>
      </c>
      <c r="K101" s="1"/>
      <c r="L101" s="1"/>
    </row>
    <row r="102" spans="1:16" hidden="1" x14ac:dyDescent="0.35">
      <c r="A102" t="s">
        <v>107</v>
      </c>
      <c r="B102" t="s">
        <v>260</v>
      </c>
      <c r="C102" t="s">
        <v>293</v>
      </c>
      <c r="D102" t="s">
        <v>294</v>
      </c>
      <c r="E102">
        <f>SUM(Table14[[#This Row],[2024]:[2014]])</f>
        <v>2</v>
      </c>
      <c r="F102" s="1"/>
      <c r="G102" s="1"/>
      <c r="H102" s="1"/>
      <c r="I102" s="1"/>
      <c r="J102" s="1">
        <v>-1</v>
      </c>
      <c r="K102" s="1">
        <v>3</v>
      </c>
      <c r="L102" s="1">
        <v>0</v>
      </c>
    </row>
    <row r="103" spans="1:16" hidden="1" x14ac:dyDescent="0.35">
      <c r="A103" t="s">
        <v>107</v>
      </c>
      <c r="B103" t="s">
        <v>260</v>
      </c>
      <c r="C103" t="s">
        <v>295</v>
      </c>
      <c r="D103" t="s">
        <v>296</v>
      </c>
      <c r="E103">
        <f>SUM(Table14[[#This Row],[2024]:[2014]])</f>
        <v>4</v>
      </c>
      <c r="F103" s="1"/>
      <c r="G103" s="1">
        <v>1</v>
      </c>
      <c r="H103" s="1">
        <v>1</v>
      </c>
      <c r="I103" s="1">
        <v>-1</v>
      </c>
      <c r="J103" s="1">
        <v>3</v>
      </c>
      <c r="K103" s="1"/>
      <c r="L103" s="1"/>
    </row>
    <row r="104" spans="1:16" hidden="1" x14ac:dyDescent="0.35">
      <c r="A104" t="s">
        <v>107</v>
      </c>
      <c r="B104" t="s">
        <v>260</v>
      </c>
      <c r="C104" t="s">
        <v>297</v>
      </c>
      <c r="D104" t="s">
        <v>298</v>
      </c>
      <c r="E104">
        <f>SUM(Table14[[#This Row],[2024]:[2014]])</f>
        <v>3</v>
      </c>
      <c r="F104" s="1"/>
      <c r="G104" s="1">
        <v>3</v>
      </c>
      <c r="H104" s="1"/>
      <c r="I104" s="1"/>
      <c r="J104" s="1"/>
      <c r="K104" s="1"/>
      <c r="L104" s="1"/>
    </row>
    <row r="105" spans="1:16" hidden="1" x14ac:dyDescent="0.35">
      <c r="A105" t="s">
        <v>107</v>
      </c>
      <c r="B105" t="s">
        <v>260</v>
      </c>
      <c r="C105" t="s">
        <v>299</v>
      </c>
      <c r="D105" t="s">
        <v>300</v>
      </c>
      <c r="E105">
        <f>SUM(Table14[[#This Row],[2024]:[2014]])</f>
        <v>1</v>
      </c>
      <c r="F105" s="1"/>
      <c r="G105" s="1">
        <v>1</v>
      </c>
      <c r="H105" s="1"/>
      <c r="I105" s="1"/>
      <c r="J105" s="1"/>
      <c r="K105" s="1"/>
      <c r="L105" s="1"/>
    </row>
    <row r="106" spans="1:16" hidden="1" x14ac:dyDescent="0.35">
      <c r="A106" t="s">
        <v>107</v>
      </c>
      <c r="B106" t="s">
        <v>260</v>
      </c>
      <c r="C106" t="s">
        <v>301</v>
      </c>
      <c r="D106" t="s">
        <v>302</v>
      </c>
      <c r="E106">
        <f>SUM(Table14[[#This Row],[2024]:[2014]])</f>
        <v>1</v>
      </c>
      <c r="F106" s="1"/>
      <c r="G106" s="1">
        <v>1</v>
      </c>
      <c r="H106" s="1"/>
      <c r="I106" s="1"/>
      <c r="J106" s="1"/>
      <c r="K106" s="1"/>
      <c r="L106" s="1"/>
    </row>
    <row r="107" spans="1:16" hidden="1" x14ac:dyDescent="0.35">
      <c r="A107" t="s">
        <v>107</v>
      </c>
      <c r="B107" t="s">
        <v>260</v>
      </c>
      <c r="C107" t="s">
        <v>303</v>
      </c>
      <c r="D107" t="s">
        <v>304</v>
      </c>
      <c r="E107">
        <f>SUM(Table14[[#This Row],[2024]:[2014]])</f>
        <v>4</v>
      </c>
      <c r="F107" s="1"/>
      <c r="G107" s="1"/>
      <c r="H107" s="1"/>
      <c r="I107" s="1">
        <v>1</v>
      </c>
      <c r="J107" s="1">
        <v>2</v>
      </c>
      <c r="K107" s="1">
        <v>1</v>
      </c>
      <c r="L107" s="1">
        <v>0</v>
      </c>
    </row>
    <row r="108" spans="1:16" hidden="1" x14ac:dyDescent="0.35">
      <c r="A108" t="s">
        <v>107</v>
      </c>
      <c r="B108" t="s">
        <v>260</v>
      </c>
      <c r="C108" t="s">
        <v>305</v>
      </c>
      <c r="D108" t="s">
        <v>306</v>
      </c>
      <c r="E108">
        <f>SUM(Table14[[#This Row],[2024]:[2014]])</f>
        <v>0</v>
      </c>
      <c r="F108" s="1"/>
      <c r="G108" s="1"/>
      <c r="H108" s="1"/>
      <c r="I108" s="1">
        <v>-1</v>
      </c>
      <c r="J108" s="1">
        <v>1</v>
      </c>
      <c r="K108" s="1"/>
      <c r="L108" s="1"/>
    </row>
    <row r="109" spans="1:16" hidden="1" x14ac:dyDescent="0.35">
      <c r="A109" t="s">
        <v>107</v>
      </c>
      <c r="B109" t="s">
        <v>260</v>
      </c>
      <c r="C109" t="s">
        <v>307</v>
      </c>
      <c r="D109" t="s">
        <v>308</v>
      </c>
      <c r="E109">
        <f>SUM(Table14[[#This Row],[2024]:[2014]])</f>
        <v>22</v>
      </c>
      <c r="F109" s="1"/>
      <c r="G109" s="1">
        <v>1</v>
      </c>
      <c r="H109" s="1">
        <v>6</v>
      </c>
      <c r="I109" s="1"/>
      <c r="J109" s="1"/>
      <c r="K109" s="1">
        <v>15</v>
      </c>
      <c r="L109" s="1">
        <v>0</v>
      </c>
    </row>
    <row r="110" spans="1:16" hidden="1" x14ac:dyDescent="0.35">
      <c r="A110" t="s">
        <v>107</v>
      </c>
      <c r="B110" t="s">
        <v>260</v>
      </c>
      <c r="C110" t="s">
        <v>309</v>
      </c>
      <c r="D110" t="s">
        <v>310</v>
      </c>
      <c r="E110">
        <f>SUM(Table14[[#This Row],[2024]:[2014]])</f>
        <v>2</v>
      </c>
      <c r="F110" s="1"/>
      <c r="G110" s="1"/>
      <c r="H110" s="1"/>
      <c r="I110" s="1"/>
      <c r="J110" s="1"/>
      <c r="K110" s="1">
        <v>2</v>
      </c>
      <c r="L110" s="1"/>
    </row>
    <row r="111" spans="1:16" hidden="1" x14ac:dyDescent="0.35">
      <c r="A111" t="s">
        <v>107</v>
      </c>
      <c r="B111" t="s">
        <v>260</v>
      </c>
      <c r="C111" t="s">
        <v>311</v>
      </c>
      <c r="D111" t="s">
        <v>312</v>
      </c>
      <c r="E111">
        <f>SUM(Table14[[#This Row],[2024]:[2014]])</f>
        <v>115</v>
      </c>
      <c r="F111" s="1">
        <v>10</v>
      </c>
      <c r="G111" s="1">
        <v>17</v>
      </c>
      <c r="H111" s="1">
        <v>17</v>
      </c>
      <c r="I111" s="1">
        <v>15</v>
      </c>
      <c r="J111" s="1">
        <v>25</v>
      </c>
      <c r="K111" s="1">
        <v>31</v>
      </c>
      <c r="L111" s="1"/>
    </row>
    <row r="112" spans="1:16" hidden="1" x14ac:dyDescent="0.35">
      <c r="A112" t="s">
        <v>313</v>
      </c>
      <c r="B112" t="s">
        <v>119</v>
      </c>
      <c r="C112" t="s">
        <v>120</v>
      </c>
      <c r="D112" t="s">
        <v>121</v>
      </c>
      <c r="E112">
        <f>SUM(Table14[[#This Row],[2024]:[2014]])</f>
        <v>1</v>
      </c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/>
      <c r="P112" s="1"/>
    </row>
    <row r="113" spans="1:16" hidden="1" x14ac:dyDescent="0.35">
      <c r="A113" t="s">
        <v>313</v>
      </c>
      <c r="B113" t="s">
        <v>122</v>
      </c>
      <c r="C113" t="s">
        <v>314</v>
      </c>
      <c r="D113" t="s">
        <v>315</v>
      </c>
      <c r="E113">
        <f>SUM(Table14[[#This Row],[2024]:[2014]])</f>
        <v>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</row>
    <row r="114" spans="1:16" hidden="1" x14ac:dyDescent="0.35">
      <c r="A114" t="s">
        <v>313</v>
      </c>
      <c r="B114" t="s">
        <v>136</v>
      </c>
      <c r="C114" t="s">
        <v>120</v>
      </c>
      <c r="D114" t="s">
        <v>140</v>
      </c>
      <c r="E114">
        <f>SUM(Table14[[#This Row],[2024]:[2014]])</f>
        <v>-1</v>
      </c>
      <c r="F114" s="1">
        <v>-1</v>
      </c>
      <c r="G114" s="1">
        <v>-5</v>
      </c>
      <c r="H114" s="1"/>
      <c r="I114" s="1"/>
      <c r="J114" s="1"/>
      <c r="K114" s="1"/>
      <c r="L114" s="1"/>
      <c r="M114" s="1"/>
      <c r="N114" s="1">
        <v>5</v>
      </c>
      <c r="O114" s="1"/>
      <c r="P114" s="1"/>
    </row>
    <row r="115" spans="1:16" hidden="1" x14ac:dyDescent="0.35">
      <c r="A115" t="s">
        <v>313</v>
      </c>
      <c r="B115" t="s">
        <v>136</v>
      </c>
      <c r="C115" t="s">
        <v>120</v>
      </c>
      <c r="D115" t="s">
        <v>146</v>
      </c>
      <c r="E115">
        <f>SUM(Table14[[#This Row],[2024]:[2014]])</f>
        <v>9</v>
      </c>
      <c r="F115" s="1"/>
      <c r="G115" s="1"/>
      <c r="H115" s="1">
        <v>9</v>
      </c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35">
      <c r="A116" t="s">
        <v>313</v>
      </c>
      <c r="B116" t="s">
        <v>136</v>
      </c>
      <c r="C116" t="s">
        <v>120</v>
      </c>
      <c r="D116" t="s">
        <v>147</v>
      </c>
      <c r="E116">
        <f>SUM(Table14[[#This Row],[2024]:[2014]])</f>
        <v>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35">
      <c r="A117" t="s">
        <v>313</v>
      </c>
      <c r="B117" t="s">
        <v>164</v>
      </c>
      <c r="C117" t="s">
        <v>316</v>
      </c>
      <c r="D117" t="s">
        <v>317</v>
      </c>
      <c r="E117">
        <f>SUM(Table14[[#This Row],[2024]:[2014]])</f>
        <v>1</v>
      </c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35">
      <c r="A118" t="s">
        <v>313</v>
      </c>
      <c r="B118" t="s">
        <v>318</v>
      </c>
      <c r="C118" t="s">
        <v>319</v>
      </c>
      <c r="D118" t="s">
        <v>320</v>
      </c>
      <c r="E118">
        <f>SUM(Table14[[#This Row],[2024]:[2014]])</f>
        <v>1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</row>
    <row r="119" spans="1:16" hidden="1" x14ac:dyDescent="0.35">
      <c r="A119" t="s">
        <v>313</v>
      </c>
      <c r="B119" t="s">
        <v>178</v>
      </c>
      <c r="C119" t="s">
        <v>120</v>
      </c>
      <c r="D119" t="s">
        <v>179</v>
      </c>
      <c r="E119">
        <f>SUM(Table14[[#This Row],[2024]:[2014]])</f>
        <v>-4</v>
      </c>
      <c r="F119" s="1">
        <v>-2</v>
      </c>
      <c r="G119" s="1"/>
      <c r="H119" s="1">
        <v>-2</v>
      </c>
      <c r="I119" s="1">
        <v>-1</v>
      </c>
      <c r="J119" s="1"/>
      <c r="K119" s="1"/>
      <c r="L119" s="1"/>
      <c r="M119" s="1"/>
      <c r="N119" s="1">
        <v>1</v>
      </c>
      <c r="O119" s="1"/>
      <c r="P119" s="1"/>
    </row>
    <row r="120" spans="1:16" hidden="1" x14ac:dyDescent="0.35">
      <c r="A120" t="s">
        <v>313</v>
      </c>
      <c r="B120" t="s">
        <v>178</v>
      </c>
      <c r="C120" t="s">
        <v>120</v>
      </c>
      <c r="D120" t="s">
        <v>180</v>
      </c>
      <c r="E120">
        <f>SUM(Table14[[#This Row],[2024]:[2014]])</f>
        <v>-1</v>
      </c>
      <c r="F120" s="1"/>
      <c r="G120" s="1"/>
      <c r="H120" s="1"/>
      <c r="I120" s="1">
        <v>-1</v>
      </c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313</v>
      </c>
      <c r="B121" t="s">
        <v>178</v>
      </c>
      <c r="C121" t="s">
        <v>120</v>
      </c>
      <c r="D121" t="s">
        <v>321</v>
      </c>
      <c r="E121">
        <f>SUM(Table14[[#This Row],[2024]:[2014]])</f>
        <v>5</v>
      </c>
      <c r="F121" s="1"/>
      <c r="G121" s="1"/>
      <c r="H121" s="1">
        <v>3</v>
      </c>
      <c r="I121" s="1">
        <v>2</v>
      </c>
      <c r="J121" s="1"/>
      <c r="K121" s="1"/>
      <c r="L121" s="1"/>
      <c r="M121" s="1"/>
      <c r="N121" s="1"/>
      <c r="O121" s="1"/>
      <c r="P121" s="1"/>
    </row>
    <row r="122" spans="1:16" hidden="1" x14ac:dyDescent="0.35">
      <c r="A122" t="s">
        <v>313</v>
      </c>
      <c r="B122" t="s">
        <v>322</v>
      </c>
      <c r="C122" t="s">
        <v>323</v>
      </c>
      <c r="D122" t="s">
        <v>324</v>
      </c>
      <c r="E122">
        <f>SUM(Table14[[#This Row],[2024]:[2014]])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</row>
    <row r="123" spans="1:16" hidden="1" x14ac:dyDescent="0.35">
      <c r="A123" t="s">
        <v>313</v>
      </c>
      <c r="B123" t="s">
        <v>325</v>
      </c>
      <c r="C123" t="s">
        <v>326</v>
      </c>
      <c r="D123" t="s">
        <v>327</v>
      </c>
      <c r="E123">
        <f>SUM(Table14[[#This Row],[2024]:[2014]])</f>
        <v>1</v>
      </c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</row>
    <row r="124" spans="1:16" hidden="1" x14ac:dyDescent="0.35">
      <c r="A124" t="s">
        <v>313</v>
      </c>
      <c r="B124" t="s">
        <v>188</v>
      </c>
      <c r="C124" t="s">
        <v>328</v>
      </c>
      <c r="D124" t="s">
        <v>329</v>
      </c>
      <c r="E124">
        <f>SUM(Table14[[#This Row],[2024]:[2014]])</f>
        <v>1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</row>
    <row r="125" spans="1:16" hidden="1" x14ac:dyDescent="0.35">
      <c r="A125" t="s">
        <v>313</v>
      </c>
      <c r="B125" t="s">
        <v>196</v>
      </c>
      <c r="C125" t="s">
        <v>120</v>
      </c>
      <c r="D125" t="s">
        <v>199</v>
      </c>
      <c r="E125">
        <f>SUM(Table14[[#This Row],[2024]:[2014]])</f>
        <v>2</v>
      </c>
      <c r="F125" s="1"/>
      <c r="G125" s="1"/>
      <c r="H125" s="1"/>
      <c r="I125" s="1">
        <v>1</v>
      </c>
      <c r="J125" s="1">
        <v>1</v>
      </c>
      <c r="K125" s="1"/>
      <c r="L125" s="1"/>
      <c r="M125" s="1"/>
      <c r="N125" s="1"/>
      <c r="O125" s="1"/>
      <c r="P125" s="1"/>
    </row>
    <row r="126" spans="1:16" hidden="1" x14ac:dyDescent="0.35">
      <c r="A126" t="s">
        <v>313</v>
      </c>
      <c r="B126" t="s">
        <v>196</v>
      </c>
      <c r="C126" t="s">
        <v>120</v>
      </c>
      <c r="D126" t="s">
        <v>201</v>
      </c>
      <c r="E126">
        <f>SUM(Table14[[#This Row],[2024]:[2014]])</f>
        <v>23</v>
      </c>
      <c r="F126" s="1">
        <v>2</v>
      </c>
      <c r="G126" s="1">
        <v>5</v>
      </c>
      <c r="H126" s="1">
        <v>16</v>
      </c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35">
      <c r="A127" t="s">
        <v>313</v>
      </c>
      <c r="B127" t="s">
        <v>196</v>
      </c>
      <c r="C127" t="s">
        <v>120</v>
      </c>
      <c r="D127" t="s">
        <v>203</v>
      </c>
      <c r="E127">
        <f>SUM(Table14[[#This Row],[2024]:[2014]])</f>
        <v>1</v>
      </c>
      <c r="F127" s="1"/>
      <c r="G127" s="1"/>
      <c r="H127" s="1">
        <v>1</v>
      </c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35">
      <c r="A128" t="s">
        <v>313</v>
      </c>
      <c r="B128" t="s">
        <v>213</v>
      </c>
      <c r="C128" t="s">
        <v>330</v>
      </c>
      <c r="D128" t="s">
        <v>331</v>
      </c>
      <c r="E128">
        <f>SUM(Table14[[#This Row],[2024]:[2014]])</f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2</v>
      </c>
      <c r="P128" s="1">
        <v>1</v>
      </c>
    </row>
    <row r="129" spans="1:16" hidden="1" x14ac:dyDescent="0.35">
      <c r="A129" t="s">
        <v>313</v>
      </c>
      <c r="B129" t="s">
        <v>237</v>
      </c>
      <c r="C129" t="s">
        <v>332</v>
      </c>
      <c r="D129" t="s">
        <v>333</v>
      </c>
      <c r="E129">
        <f>SUM(Table14[[#This Row],[2024]:[2014]])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/>
    </row>
    <row r="130" spans="1:16" hidden="1" x14ac:dyDescent="0.35">
      <c r="A130" t="s">
        <v>313</v>
      </c>
      <c r="B130" t="s">
        <v>253</v>
      </c>
      <c r="C130" t="s">
        <v>256</v>
      </c>
      <c r="D130" t="s">
        <v>257</v>
      </c>
      <c r="E130">
        <f>SUM(Table14[[#This Row],[2024]:[2014]])</f>
        <v>2</v>
      </c>
      <c r="F130" s="1"/>
      <c r="G130" s="1"/>
      <c r="H130" s="1"/>
      <c r="I130" s="1"/>
      <c r="J130" s="1">
        <v>2</v>
      </c>
      <c r="K130" s="1"/>
      <c r="L130" s="1"/>
      <c r="M130" s="1"/>
      <c r="N130" s="1"/>
      <c r="O130" s="1"/>
      <c r="P130" s="1"/>
    </row>
    <row r="131" spans="1:16" hidden="1" x14ac:dyDescent="0.35">
      <c r="A131" t="s">
        <v>313</v>
      </c>
      <c r="B131" t="s">
        <v>253</v>
      </c>
      <c r="C131" t="s">
        <v>258</v>
      </c>
      <c r="D131" t="s">
        <v>259</v>
      </c>
      <c r="E131">
        <f>SUM(Table14[[#This Row],[2024]:[2014]])</f>
        <v>7</v>
      </c>
      <c r="F131" s="1"/>
      <c r="G131" s="1"/>
      <c r="H131" s="1">
        <v>1</v>
      </c>
      <c r="I131" s="1">
        <v>3</v>
      </c>
      <c r="J131" s="1"/>
      <c r="K131" s="1">
        <v>2</v>
      </c>
      <c r="L131" s="1"/>
      <c r="M131" s="1"/>
      <c r="N131" s="1"/>
      <c r="O131" s="1"/>
      <c r="P131" s="1">
        <v>1</v>
      </c>
    </row>
    <row r="132" spans="1:16" hidden="1" x14ac:dyDescent="0.35">
      <c r="A132" t="s">
        <v>313</v>
      </c>
      <c r="B132" t="s">
        <v>260</v>
      </c>
      <c r="C132" t="s">
        <v>120</v>
      </c>
      <c r="D132" t="s">
        <v>261</v>
      </c>
      <c r="E132">
        <f>SUM(Table14[[#This Row],[2024]:[2014]])</f>
        <v>129</v>
      </c>
      <c r="F132" s="1">
        <v>8</v>
      </c>
      <c r="G132" s="1">
        <v>26</v>
      </c>
      <c r="H132" s="1">
        <v>20</v>
      </c>
      <c r="I132" s="1">
        <v>13</v>
      </c>
      <c r="J132" s="1">
        <v>9</v>
      </c>
      <c r="K132" s="1">
        <v>9</v>
      </c>
      <c r="L132" s="1">
        <v>-1</v>
      </c>
      <c r="M132" s="1">
        <v>7</v>
      </c>
      <c r="N132" s="1">
        <v>11</v>
      </c>
      <c r="O132" s="1">
        <v>7</v>
      </c>
      <c r="P132" s="1">
        <v>20</v>
      </c>
    </row>
    <row r="133" spans="1:16" hidden="1" x14ac:dyDescent="0.35">
      <c r="A133" t="s">
        <v>313</v>
      </c>
      <c r="B133" t="s">
        <v>260</v>
      </c>
      <c r="C133" t="s">
        <v>120</v>
      </c>
      <c r="D133" t="s">
        <v>262</v>
      </c>
      <c r="E133">
        <f>SUM(Table14[[#This Row],[2024]:[2014]])</f>
        <v>11</v>
      </c>
      <c r="F133" s="1"/>
      <c r="G133" s="1"/>
      <c r="H133" s="1"/>
      <c r="I133" s="1">
        <v>6</v>
      </c>
      <c r="J133" s="1"/>
      <c r="K133" s="1">
        <v>4</v>
      </c>
      <c r="L133" s="1"/>
      <c r="M133" s="1"/>
      <c r="N133" s="1"/>
      <c r="O133" s="1"/>
      <c r="P133" s="1">
        <v>1</v>
      </c>
    </row>
    <row r="134" spans="1:16" hidden="1" x14ac:dyDescent="0.35">
      <c r="A134" t="s">
        <v>313</v>
      </c>
      <c r="B134" t="s">
        <v>260</v>
      </c>
      <c r="C134" t="s">
        <v>120</v>
      </c>
      <c r="D134" t="s">
        <v>334</v>
      </c>
      <c r="E134">
        <f>SUM(Table14[[#This Row],[2024]:[2014]])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>
        <v>1</v>
      </c>
      <c r="P134" s="1"/>
    </row>
    <row r="135" spans="1:16" hidden="1" x14ac:dyDescent="0.35">
      <c r="A135" t="s">
        <v>313</v>
      </c>
      <c r="B135" t="s">
        <v>260</v>
      </c>
      <c r="C135" t="s">
        <v>120</v>
      </c>
      <c r="D135" t="s">
        <v>335</v>
      </c>
      <c r="E135">
        <f>SUM(Table14[[#This Row],[2024]:[2014]])</f>
        <v>10</v>
      </c>
      <c r="F135" s="1"/>
      <c r="G135" s="1">
        <v>3</v>
      </c>
      <c r="H135" s="1">
        <v>3</v>
      </c>
      <c r="I135" s="1">
        <v>4</v>
      </c>
      <c r="J135" s="1"/>
      <c r="K135" s="1"/>
      <c r="L135" s="1"/>
      <c r="M135" s="1"/>
      <c r="N135" s="1"/>
      <c r="O135" s="1"/>
      <c r="P135" s="1"/>
    </row>
    <row r="136" spans="1:16" hidden="1" x14ac:dyDescent="0.35">
      <c r="A136" t="s">
        <v>313</v>
      </c>
      <c r="B136" t="s">
        <v>260</v>
      </c>
      <c r="C136" t="s">
        <v>264</v>
      </c>
      <c r="D136" t="s">
        <v>265</v>
      </c>
      <c r="E136">
        <f>SUM(Table14[[#This Row],[2024]:[2014]])</f>
        <v>35</v>
      </c>
      <c r="F136" s="1"/>
      <c r="G136" s="1">
        <v>1</v>
      </c>
      <c r="H136" s="1">
        <v>1</v>
      </c>
      <c r="I136" s="1">
        <v>4</v>
      </c>
      <c r="J136" s="1">
        <v>12</v>
      </c>
      <c r="K136" s="1">
        <v>1</v>
      </c>
      <c r="L136" s="1">
        <v>3</v>
      </c>
      <c r="M136" s="1">
        <v>6</v>
      </c>
      <c r="N136" s="1">
        <v>2</v>
      </c>
      <c r="O136" s="1">
        <v>5</v>
      </c>
      <c r="P136" s="1"/>
    </row>
    <row r="137" spans="1:16" hidden="1" x14ac:dyDescent="0.35">
      <c r="A137" t="s">
        <v>313</v>
      </c>
      <c r="B137" t="s">
        <v>260</v>
      </c>
      <c r="C137" t="s">
        <v>336</v>
      </c>
      <c r="D137" t="s">
        <v>337</v>
      </c>
      <c r="E137">
        <f>SUM(Table14[[#This Row],[2024]:[2014]])</f>
        <v>3</v>
      </c>
      <c r="F137" s="1"/>
      <c r="G137" s="1"/>
      <c r="H137" s="1"/>
      <c r="I137" s="1"/>
      <c r="J137" s="1">
        <v>-1</v>
      </c>
      <c r="K137" s="1">
        <v>4</v>
      </c>
      <c r="L137" s="1"/>
      <c r="M137" s="1"/>
      <c r="N137" s="1"/>
      <c r="O137" s="1"/>
      <c r="P137" s="1"/>
    </row>
    <row r="138" spans="1:16" hidden="1" x14ac:dyDescent="0.35">
      <c r="A138" t="s">
        <v>313</v>
      </c>
      <c r="B138" t="s">
        <v>260</v>
      </c>
      <c r="C138" t="s">
        <v>338</v>
      </c>
      <c r="D138" t="s">
        <v>339</v>
      </c>
      <c r="E138">
        <f>SUM(Table14[[#This Row],[2024]:[2014]])</f>
        <v>2</v>
      </c>
      <c r="F138" s="1"/>
      <c r="G138" s="1"/>
      <c r="H138" s="1"/>
      <c r="I138" s="1"/>
      <c r="J138" s="1"/>
      <c r="K138" s="1"/>
      <c r="L138" s="1"/>
      <c r="M138" s="1">
        <v>1</v>
      </c>
      <c r="N138" s="1">
        <v>1</v>
      </c>
      <c r="O138" s="1"/>
      <c r="P138" s="1"/>
    </row>
    <row r="139" spans="1:16" hidden="1" x14ac:dyDescent="0.35">
      <c r="A139" t="s">
        <v>313</v>
      </c>
      <c r="B139" t="s">
        <v>260</v>
      </c>
      <c r="C139" t="s">
        <v>340</v>
      </c>
      <c r="D139" t="s">
        <v>341</v>
      </c>
      <c r="E139">
        <f>SUM(Table14[[#This Row],[2024]:[2014]])</f>
        <v>6</v>
      </c>
      <c r="F139" s="1"/>
      <c r="G139" s="1"/>
      <c r="H139" s="1"/>
      <c r="I139" s="1"/>
      <c r="J139" s="1"/>
      <c r="K139" s="1"/>
      <c r="L139" s="1">
        <v>1</v>
      </c>
      <c r="M139" s="1">
        <v>5</v>
      </c>
      <c r="N139" s="1"/>
      <c r="O139" s="1"/>
      <c r="P139" s="1"/>
    </row>
    <row r="140" spans="1:16" hidden="1" x14ac:dyDescent="0.35">
      <c r="A140" t="s">
        <v>313</v>
      </c>
      <c r="B140" t="s">
        <v>260</v>
      </c>
      <c r="C140" t="s">
        <v>266</v>
      </c>
      <c r="D140" t="s">
        <v>267</v>
      </c>
      <c r="E140">
        <f>SUM(Table14[[#This Row],[2024]:[2014]])</f>
        <v>3</v>
      </c>
      <c r="F140" s="1"/>
      <c r="G140" s="1">
        <v>1</v>
      </c>
      <c r="H140" s="1">
        <v>1</v>
      </c>
      <c r="I140" s="1">
        <v>1</v>
      </c>
      <c r="J140" s="1"/>
      <c r="K140" s="1"/>
      <c r="L140" s="1"/>
      <c r="M140" s="1"/>
      <c r="N140" s="1"/>
      <c r="O140" s="1"/>
      <c r="P140" s="1"/>
    </row>
    <row r="141" spans="1:16" hidden="1" x14ac:dyDescent="0.35">
      <c r="A141" t="s">
        <v>313</v>
      </c>
      <c r="B141" t="s">
        <v>260</v>
      </c>
      <c r="C141" t="s">
        <v>270</v>
      </c>
      <c r="D141" t="s">
        <v>271</v>
      </c>
      <c r="E141">
        <f>SUM(Table14[[#This Row],[2024]:[2014]])</f>
        <v>24</v>
      </c>
      <c r="F141" s="1">
        <v>10</v>
      </c>
      <c r="G141" s="1">
        <v>6</v>
      </c>
      <c r="H141" s="1">
        <v>2</v>
      </c>
      <c r="I141" s="1">
        <v>2</v>
      </c>
      <c r="J141" s="1">
        <v>1</v>
      </c>
      <c r="K141" s="1">
        <v>0</v>
      </c>
      <c r="L141" s="1">
        <v>3</v>
      </c>
      <c r="M141" s="1"/>
      <c r="N141" s="1"/>
      <c r="O141" s="1"/>
      <c r="P141" s="1"/>
    </row>
    <row r="142" spans="1:16" hidden="1" x14ac:dyDescent="0.35">
      <c r="A142" t="s">
        <v>313</v>
      </c>
      <c r="B142" t="s">
        <v>260</v>
      </c>
      <c r="C142" t="s">
        <v>342</v>
      </c>
      <c r="D142" t="s">
        <v>343</v>
      </c>
      <c r="E142">
        <f>SUM(Table14[[#This Row],[2024]:[2014]])</f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idden="1" x14ac:dyDescent="0.35">
      <c r="A143" t="s">
        <v>313</v>
      </c>
      <c r="B143" t="s">
        <v>260</v>
      </c>
      <c r="C143" t="s">
        <v>274</v>
      </c>
      <c r="D143" t="s">
        <v>275</v>
      </c>
      <c r="E143">
        <f>SUM(Table14[[#This Row],[2024]:[2014]])</f>
        <v>1</v>
      </c>
      <c r="F143" s="1"/>
      <c r="G143" s="1"/>
      <c r="H143" s="1"/>
      <c r="I143" s="1"/>
      <c r="J143" s="1"/>
      <c r="K143" s="1">
        <v>1</v>
      </c>
      <c r="L143" s="1"/>
      <c r="M143" s="1"/>
      <c r="N143" s="1"/>
      <c r="O143" s="1"/>
      <c r="P143" s="1"/>
    </row>
    <row r="144" spans="1:16" hidden="1" x14ac:dyDescent="0.35">
      <c r="A144" t="s">
        <v>313</v>
      </c>
      <c r="B144" t="s">
        <v>260</v>
      </c>
      <c r="C144" t="s">
        <v>276</v>
      </c>
      <c r="D144" t="s">
        <v>277</v>
      </c>
      <c r="E144">
        <f>SUM(Table14[[#This Row],[2024]:[2014]])</f>
        <v>1</v>
      </c>
      <c r="F144" s="1"/>
      <c r="G144" s="1"/>
      <c r="H144" s="1"/>
      <c r="I144" s="1"/>
      <c r="J144" s="1"/>
      <c r="K144" s="1"/>
      <c r="L144" s="1"/>
      <c r="M144" s="1">
        <v>1</v>
      </c>
      <c r="N144" s="1"/>
      <c r="O144" s="1"/>
      <c r="P144" s="1"/>
    </row>
    <row r="145" spans="1:16" hidden="1" x14ac:dyDescent="0.35">
      <c r="A145" t="s">
        <v>313</v>
      </c>
      <c r="B145" t="s">
        <v>260</v>
      </c>
      <c r="C145" t="s">
        <v>278</v>
      </c>
      <c r="D145" t="s">
        <v>279</v>
      </c>
      <c r="E145">
        <f>SUM(Table14[[#This Row],[2024]:[2014]])</f>
        <v>6</v>
      </c>
      <c r="F145" s="1"/>
      <c r="G145" s="1"/>
      <c r="H145" s="1">
        <v>3</v>
      </c>
      <c r="I145" s="1"/>
      <c r="J145" s="1">
        <v>1</v>
      </c>
      <c r="K145" s="1"/>
      <c r="L145" s="1">
        <v>1</v>
      </c>
      <c r="M145" s="1"/>
      <c r="N145" s="1"/>
      <c r="O145" s="1">
        <v>1</v>
      </c>
      <c r="P145" s="1"/>
    </row>
    <row r="146" spans="1:16" hidden="1" x14ac:dyDescent="0.35">
      <c r="A146" t="s">
        <v>313</v>
      </c>
      <c r="B146" t="s">
        <v>260</v>
      </c>
      <c r="C146" t="s">
        <v>280</v>
      </c>
      <c r="D146" t="s">
        <v>281</v>
      </c>
      <c r="E146">
        <f>SUM(Table14[[#This Row],[2024]:[2014]])</f>
        <v>5</v>
      </c>
      <c r="F146" s="1"/>
      <c r="G146" s="1">
        <v>3</v>
      </c>
      <c r="H146" s="1"/>
      <c r="I146" s="1">
        <v>1</v>
      </c>
      <c r="J146" s="1"/>
      <c r="K146" s="1"/>
      <c r="L146" s="1">
        <v>1</v>
      </c>
      <c r="M146" s="1"/>
      <c r="N146" s="1"/>
      <c r="O146" s="1"/>
      <c r="P146" s="1"/>
    </row>
    <row r="147" spans="1:16" hidden="1" x14ac:dyDescent="0.35">
      <c r="A147" t="s">
        <v>313</v>
      </c>
      <c r="B147" t="s">
        <v>260</v>
      </c>
      <c r="C147" t="s">
        <v>344</v>
      </c>
      <c r="D147" t="s">
        <v>345</v>
      </c>
      <c r="E147">
        <f>SUM(Table14[[#This Row],[2024]:[2014]])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313</v>
      </c>
      <c r="B148" t="s">
        <v>260</v>
      </c>
      <c r="C148" t="s">
        <v>285</v>
      </c>
      <c r="D148" t="s">
        <v>286</v>
      </c>
      <c r="E148">
        <f>SUM(Table14[[#This Row],[2024]:[2014]])</f>
        <v>14</v>
      </c>
      <c r="F148" s="1"/>
      <c r="G148" s="1"/>
      <c r="H148" s="1"/>
      <c r="I148" s="1"/>
      <c r="J148" s="1"/>
      <c r="K148" s="1"/>
      <c r="L148" s="1">
        <v>1</v>
      </c>
      <c r="M148" s="1"/>
      <c r="N148" s="1"/>
      <c r="O148" s="1">
        <v>2</v>
      </c>
      <c r="P148" s="1">
        <v>11</v>
      </c>
    </row>
    <row r="149" spans="1:16" hidden="1" x14ac:dyDescent="0.35">
      <c r="A149" t="s">
        <v>313</v>
      </c>
      <c r="B149" t="s">
        <v>260</v>
      </c>
      <c r="C149" t="s">
        <v>346</v>
      </c>
      <c r="D149" t="s">
        <v>347</v>
      </c>
      <c r="E149">
        <f>SUM(Table14[[#This Row],[2024]:[2014]])</f>
        <v>1</v>
      </c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</row>
    <row r="150" spans="1:16" hidden="1" x14ac:dyDescent="0.35">
      <c r="A150" t="s">
        <v>313</v>
      </c>
      <c r="B150" t="s">
        <v>260</v>
      </c>
      <c r="C150" t="s">
        <v>348</v>
      </c>
      <c r="D150" t="s">
        <v>349</v>
      </c>
      <c r="E150">
        <f>SUM(Table14[[#This Row],[2024]:[2014]])</f>
        <v>1</v>
      </c>
      <c r="F150" s="1"/>
      <c r="G150" s="1"/>
      <c r="H150" s="1"/>
      <c r="I150" s="1"/>
      <c r="J150" s="1"/>
      <c r="K150" s="1">
        <v>1</v>
      </c>
      <c r="L150" s="1"/>
      <c r="M150" s="1"/>
      <c r="N150" s="1"/>
      <c r="O150" s="1"/>
      <c r="P150" s="1"/>
    </row>
    <row r="151" spans="1:16" hidden="1" x14ac:dyDescent="0.35">
      <c r="A151" t="s">
        <v>313</v>
      </c>
      <c r="B151" t="s">
        <v>260</v>
      </c>
      <c r="C151" t="s">
        <v>291</v>
      </c>
      <c r="D151" t="s">
        <v>292</v>
      </c>
      <c r="E151">
        <f>SUM(Table14[[#This Row],[2024]:[2014]])</f>
        <v>1</v>
      </c>
      <c r="F151" s="1"/>
      <c r="G151" s="1"/>
      <c r="H151" s="1"/>
      <c r="I151" s="1"/>
      <c r="J151" s="1">
        <v>1</v>
      </c>
      <c r="K151" s="1"/>
      <c r="L151" s="1"/>
      <c r="M151" s="1"/>
      <c r="N151" s="1"/>
      <c r="O151" s="1"/>
      <c r="P151" s="1"/>
    </row>
    <row r="152" spans="1:16" hidden="1" x14ac:dyDescent="0.35">
      <c r="A152" t="s">
        <v>313</v>
      </c>
      <c r="B152" t="s">
        <v>260</v>
      </c>
      <c r="C152" t="s">
        <v>307</v>
      </c>
      <c r="D152" t="s">
        <v>308</v>
      </c>
      <c r="E152">
        <f>SUM(Table14[[#This Row],[2024]:[2014]])</f>
        <v>4</v>
      </c>
      <c r="F152" s="1"/>
      <c r="G152" s="1"/>
      <c r="H152" s="1"/>
      <c r="I152" s="1"/>
      <c r="J152" s="1"/>
      <c r="K152" s="1"/>
      <c r="L152" s="1"/>
      <c r="M152" s="1">
        <v>1</v>
      </c>
      <c r="N152" s="1">
        <v>3</v>
      </c>
      <c r="O152" s="1"/>
      <c r="P152" s="1"/>
    </row>
    <row r="153" spans="1:16" hidden="1" x14ac:dyDescent="0.35">
      <c r="A153" t="s">
        <v>313</v>
      </c>
      <c r="B153" t="s">
        <v>260</v>
      </c>
      <c r="C153" t="s">
        <v>309</v>
      </c>
      <c r="D153" t="s">
        <v>310</v>
      </c>
      <c r="E153">
        <f>SUM(Table14[[#This Row],[2024]:[2014]])</f>
        <v>3</v>
      </c>
      <c r="F153" s="1"/>
      <c r="G153" s="1"/>
      <c r="H153" s="1"/>
      <c r="I153" s="1"/>
      <c r="J153" s="1">
        <v>1</v>
      </c>
      <c r="K153" s="1"/>
      <c r="L153" s="1"/>
      <c r="M153" s="1">
        <v>2</v>
      </c>
      <c r="N153" s="1"/>
      <c r="O153" s="1"/>
      <c r="P153" s="1"/>
    </row>
    <row r="154" spans="1:16" hidden="1" x14ac:dyDescent="0.35">
      <c r="A154" t="s">
        <v>313</v>
      </c>
      <c r="B154" t="s">
        <v>260</v>
      </c>
      <c r="C154" t="s">
        <v>311</v>
      </c>
      <c r="D154" t="s">
        <v>312</v>
      </c>
      <c r="E154">
        <f>SUM(Table14[[#This Row],[2024]:[2014]])</f>
        <v>11</v>
      </c>
      <c r="F154" s="1">
        <v>2</v>
      </c>
      <c r="G154" s="1">
        <v>3</v>
      </c>
      <c r="H154" s="1"/>
      <c r="I154" s="1"/>
      <c r="J154" s="1"/>
      <c r="K154" s="1">
        <v>3</v>
      </c>
      <c r="L154" s="1">
        <v>2</v>
      </c>
      <c r="M154" s="1"/>
      <c r="N154" s="1"/>
      <c r="O154" s="1"/>
      <c r="P154" s="1">
        <v>1</v>
      </c>
    </row>
    <row r="155" spans="1:16" hidden="1" x14ac:dyDescent="0.35">
      <c r="A155" t="s">
        <v>313</v>
      </c>
      <c r="B155" t="s">
        <v>260</v>
      </c>
      <c r="C155" t="s">
        <v>350</v>
      </c>
      <c r="D155" t="s">
        <v>351</v>
      </c>
      <c r="E155">
        <f>SUM(Table14[[#This Row],[2024]:[2014]])</f>
        <v>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v>2</v>
      </c>
    </row>
    <row r="156" spans="1:16" x14ac:dyDescent="0.35">
      <c r="A156" t="s">
        <v>352</v>
      </c>
      <c r="B156" t="s">
        <v>353</v>
      </c>
      <c r="C156" t="s">
        <v>354</v>
      </c>
      <c r="D156" t="s">
        <v>355</v>
      </c>
      <c r="E156">
        <f>SUM(Table14[[#This Row],[2024]:[2014]])</f>
        <v>5</v>
      </c>
      <c r="F156" s="1"/>
      <c r="G156" s="1"/>
      <c r="H156" s="1"/>
      <c r="I156" s="1"/>
      <c r="J156" s="1"/>
      <c r="K156" s="1"/>
      <c r="L156" s="1"/>
      <c r="M156" s="1">
        <v>2</v>
      </c>
      <c r="N156" s="1">
        <v>3</v>
      </c>
      <c r="O156" s="1"/>
    </row>
    <row r="157" spans="1:16" x14ac:dyDescent="0.35">
      <c r="A157" t="s">
        <v>352</v>
      </c>
      <c r="B157" t="s">
        <v>356</v>
      </c>
      <c r="C157" t="s">
        <v>357</v>
      </c>
      <c r="D157" t="s">
        <v>358</v>
      </c>
      <c r="E157">
        <f>SUM(Table14[[#This Row],[2024]:[2014]])</f>
        <v>3</v>
      </c>
      <c r="F157" s="1"/>
      <c r="G157" s="1"/>
      <c r="H157" s="1"/>
      <c r="I157" s="1"/>
      <c r="J157" s="1"/>
      <c r="K157" s="1"/>
      <c r="L157" s="1"/>
      <c r="M157" s="1"/>
      <c r="N157" s="1">
        <v>3</v>
      </c>
      <c r="O157" s="1"/>
    </row>
    <row r="158" spans="1:16" x14ac:dyDescent="0.35">
      <c r="A158" t="s">
        <v>352</v>
      </c>
      <c r="B158" t="s">
        <v>356</v>
      </c>
      <c r="C158" t="s">
        <v>359</v>
      </c>
      <c r="D158" t="s">
        <v>360</v>
      </c>
      <c r="E158">
        <f>SUM(Table14[[#This Row],[2024]:[2014]])</f>
        <v>62</v>
      </c>
      <c r="F158" s="1"/>
      <c r="G158" s="1"/>
      <c r="H158" s="1"/>
      <c r="I158" s="1"/>
      <c r="J158" s="1"/>
      <c r="K158" s="1">
        <v>5</v>
      </c>
      <c r="L158" s="1">
        <v>45</v>
      </c>
      <c r="M158" s="1">
        <v>12</v>
      </c>
      <c r="N158" s="1"/>
      <c r="O158" s="1"/>
    </row>
    <row r="159" spans="1:16" x14ac:dyDescent="0.35">
      <c r="A159" t="s">
        <v>352</v>
      </c>
      <c r="B159" t="s">
        <v>361</v>
      </c>
      <c r="C159" t="s">
        <v>362</v>
      </c>
      <c r="D159" t="s">
        <v>363</v>
      </c>
      <c r="E159">
        <f>SUM(Table14[[#This Row],[2024]:[2014]])</f>
        <v>18</v>
      </c>
      <c r="F159" s="1"/>
      <c r="G159" s="1">
        <v>18</v>
      </c>
      <c r="H159" s="1"/>
      <c r="I159" s="1"/>
      <c r="J159" s="1"/>
      <c r="K159" s="1"/>
      <c r="L159" s="1"/>
      <c r="M159" s="1"/>
      <c r="N159" s="1"/>
      <c r="O159" s="1"/>
    </row>
    <row r="160" spans="1:16" x14ac:dyDescent="0.35">
      <c r="A160" t="s">
        <v>352</v>
      </c>
      <c r="B160" t="s">
        <v>136</v>
      </c>
      <c r="C160" t="s">
        <v>120</v>
      </c>
      <c r="D160" t="s">
        <v>140</v>
      </c>
      <c r="E160">
        <f>SUM(Table14[[#This Row],[2024]:[2014]])</f>
        <v>0</v>
      </c>
      <c r="F160" s="1"/>
      <c r="G160" s="1">
        <v>-1</v>
      </c>
      <c r="H160" s="1"/>
      <c r="I160" s="1"/>
      <c r="J160" s="1"/>
      <c r="K160" s="1"/>
      <c r="L160" s="1"/>
      <c r="M160" s="1"/>
      <c r="N160" s="1"/>
      <c r="O160" s="1">
        <v>1</v>
      </c>
    </row>
    <row r="161" spans="1:15" x14ac:dyDescent="0.35">
      <c r="A161" t="s">
        <v>352</v>
      </c>
      <c r="B161" t="s">
        <v>136</v>
      </c>
      <c r="C161" t="s">
        <v>120</v>
      </c>
      <c r="D161" t="s">
        <v>147</v>
      </c>
      <c r="E161">
        <f>SUM(Table14[[#This Row],[2024]:[2014]])</f>
        <v>1</v>
      </c>
      <c r="F161" s="1"/>
      <c r="G161" s="1">
        <v>1</v>
      </c>
      <c r="H161" s="1"/>
      <c r="I161" s="1"/>
      <c r="J161" s="1"/>
      <c r="K161" s="1"/>
      <c r="L161" s="1"/>
      <c r="M161" s="1"/>
      <c r="N161" s="1"/>
      <c r="O161" s="1"/>
    </row>
    <row r="162" spans="1:15" x14ac:dyDescent="0.35">
      <c r="A162" t="s">
        <v>352</v>
      </c>
      <c r="B162" t="s">
        <v>136</v>
      </c>
      <c r="C162" t="s">
        <v>364</v>
      </c>
      <c r="D162" t="s">
        <v>365</v>
      </c>
      <c r="E162">
        <f>SUM(Table14[[#This Row],[2024]:[2014]])</f>
        <v>10</v>
      </c>
      <c r="F162" s="1"/>
      <c r="G162" s="1">
        <v>10</v>
      </c>
      <c r="H162" s="1"/>
      <c r="I162" s="1"/>
      <c r="J162" s="1"/>
      <c r="K162" s="1"/>
      <c r="L162" s="1"/>
      <c r="M162" s="1"/>
      <c r="N162" s="1"/>
      <c r="O162" s="1"/>
    </row>
    <row r="163" spans="1:15" x14ac:dyDescent="0.35">
      <c r="A163" t="s">
        <v>352</v>
      </c>
      <c r="B163" t="s">
        <v>136</v>
      </c>
      <c r="C163" t="s">
        <v>158</v>
      </c>
      <c r="D163" t="s">
        <v>159</v>
      </c>
      <c r="E163">
        <f>SUM(Table14[[#This Row],[2024]:[2014]])</f>
        <v>1</v>
      </c>
      <c r="F163" s="1"/>
      <c r="G163" s="1"/>
      <c r="H163" s="1"/>
      <c r="I163" s="1"/>
      <c r="J163" s="1"/>
      <c r="K163" s="1"/>
      <c r="L163" s="1"/>
      <c r="M163" s="1"/>
      <c r="N163" s="1">
        <v>1</v>
      </c>
      <c r="O163" s="1"/>
    </row>
    <row r="164" spans="1:15" x14ac:dyDescent="0.35">
      <c r="A164" t="s">
        <v>352</v>
      </c>
      <c r="B164" t="s">
        <v>366</v>
      </c>
      <c r="C164" t="s">
        <v>367</v>
      </c>
      <c r="D164" t="s">
        <v>368</v>
      </c>
      <c r="E164">
        <f>SUM(Table14[[#This Row],[2024]:[2014]])</f>
        <v>0</v>
      </c>
      <c r="F164" s="1"/>
      <c r="G164" s="1"/>
      <c r="H164" s="1"/>
      <c r="I164" s="1"/>
      <c r="J164" s="1"/>
      <c r="K164" s="1">
        <v>0</v>
      </c>
      <c r="L164" s="1"/>
      <c r="M164" s="1"/>
      <c r="N164" s="1"/>
      <c r="O164" s="1"/>
    </row>
    <row r="165" spans="1:15" x14ac:dyDescent="0.35">
      <c r="A165" t="s">
        <v>352</v>
      </c>
      <c r="B165" t="s">
        <v>164</v>
      </c>
      <c r="C165" t="s">
        <v>369</v>
      </c>
      <c r="D165" t="s">
        <v>370</v>
      </c>
      <c r="E165">
        <f>SUM(Table14[[#This Row],[2024]:[2014]])</f>
        <v>0</v>
      </c>
      <c r="F165" s="1"/>
      <c r="G165" s="1"/>
      <c r="H165" s="1"/>
      <c r="I165" s="1"/>
      <c r="J165" s="1"/>
      <c r="K165" s="1"/>
      <c r="L165" s="1"/>
      <c r="M165" s="1"/>
      <c r="N165" s="1">
        <v>0</v>
      </c>
      <c r="O165" s="1"/>
    </row>
    <row r="166" spans="1:15" x14ac:dyDescent="0.35">
      <c r="A166" t="s">
        <v>352</v>
      </c>
      <c r="B166" t="s">
        <v>164</v>
      </c>
      <c r="C166" t="s">
        <v>371</v>
      </c>
      <c r="D166" t="s">
        <v>372</v>
      </c>
      <c r="E166">
        <f>SUM(Table14[[#This Row],[2024]:[2014]])</f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</row>
    <row r="167" spans="1:15" x14ac:dyDescent="0.35">
      <c r="A167" t="s">
        <v>352</v>
      </c>
      <c r="B167" t="s">
        <v>164</v>
      </c>
      <c r="C167" t="s">
        <v>373</v>
      </c>
      <c r="D167" t="s">
        <v>374</v>
      </c>
      <c r="E167">
        <f>SUM(Table14[[#This Row],[2024]:[2014]])</f>
        <v>1</v>
      </c>
      <c r="F167" s="1"/>
      <c r="G167" s="1"/>
      <c r="H167" s="1"/>
      <c r="I167" s="1"/>
      <c r="J167" s="1"/>
      <c r="K167" s="1"/>
      <c r="L167" s="1"/>
      <c r="M167" s="1"/>
      <c r="N167" s="1">
        <v>1</v>
      </c>
      <c r="O167" s="1"/>
    </row>
    <row r="168" spans="1:15" x14ac:dyDescent="0.35">
      <c r="A168" t="s">
        <v>352</v>
      </c>
      <c r="B168" t="s">
        <v>375</v>
      </c>
      <c r="C168" t="s">
        <v>376</v>
      </c>
      <c r="D168" t="s">
        <v>377</v>
      </c>
      <c r="E168">
        <f>SUM(Table14[[#This Row],[2024]:[2014]])</f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>
        <v>1</v>
      </c>
    </row>
    <row r="169" spans="1:15" x14ac:dyDescent="0.35">
      <c r="A169" t="s">
        <v>352</v>
      </c>
      <c r="B169" t="s">
        <v>167</v>
      </c>
      <c r="C169" t="s">
        <v>378</v>
      </c>
      <c r="D169" t="s">
        <v>379</v>
      </c>
      <c r="E169">
        <f>SUM(Table14[[#This Row],[2024]:[2014]])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>
        <v>0</v>
      </c>
    </row>
    <row r="170" spans="1:15" x14ac:dyDescent="0.35">
      <c r="A170" t="s">
        <v>352</v>
      </c>
      <c r="B170" t="s">
        <v>167</v>
      </c>
      <c r="C170" t="s">
        <v>380</v>
      </c>
      <c r="D170" t="s">
        <v>381</v>
      </c>
      <c r="E170">
        <f>SUM(Table14[[#This Row],[2024]:[2014]])</f>
        <v>1</v>
      </c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</row>
    <row r="171" spans="1:15" x14ac:dyDescent="0.35">
      <c r="A171" t="s">
        <v>352</v>
      </c>
      <c r="B171" t="s">
        <v>170</v>
      </c>
      <c r="C171" t="s">
        <v>382</v>
      </c>
      <c r="D171" t="s">
        <v>383</v>
      </c>
      <c r="E171">
        <f>SUM(Table14[[#This Row],[2024]:[2014]])</f>
        <v>2</v>
      </c>
      <c r="F171" s="1"/>
      <c r="G171" s="1"/>
      <c r="H171" s="1"/>
      <c r="I171" s="1"/>
      <c r="J171" s="1"/>
      <c r="K171" s="1"/>
      <c r="L171" s="1">
        <v>1</v>
      </c>
      <c r="M171" s="1"/>
      <c r="N171" s="1">
        <v>1</v>
      </c>
      <c r="O171" s="1"/>
    </row>
    <row r="172" spans="1:15" x14ac:dyDescent="0.35">
      <c r="A172" t="s">
        <v>352</v>
      </c>
      <c r="B172" t="s">
        <v>178</v>
      </c>
      <c r="C172" t="s">
        <v>120</v>
      </c>
      <c r="D172" t="s">
        <v>179</v>
      </c>
      <c r="E172">
        <f>SUM(Table14[[#This Row],[2024]:[2014]])</f>
        <v>-3</v>
      </c>
      <c r="F172" s="1">
        <v>-1</v>
      </c>
      <c r="G172" s="1">
        <v>-1</v>
      </c>
      <c r="H172" s="1"/>
      <c r="I172" s="1"/>
      <c r="J172" s="1"/>
      <c r="K172" s="1"/>
      <c r="L172" s="1">
        <v>-1</v>
      </c>
      <c r="M172" s="1"/>
      <c r="N172" s="1"/>
      <c r="O172" s="1"/>
    </row>
    <row r="173" spans="1:15" x14ac:dyDescent="0.35">
      <c r="A173" t="s">
        <v>352</v>
      </c>
      <c r="B173" t="s">
        <v>325</v>
      </c>
      <c r="C173" t="s">
        <v>384</v>
      </c>
      <c r="D173" t="s">
        <v>385</v>
      </c>
      <c r="E173">
        <f>SUM(Table14[[#This Row],[2024]:[2014]])</f>
        <v>3</v>
      </c>
      <c r="F173" s="1"/>
      <c r="G173" s="1"/>
      <c r="H173" s="1"/>
      <c r="I173" s="1"/>
      <c r="J173" s="1"/>
      <c r="K173" s="1">
        <v>3</v>
      </c>
      <c r="L173" s="1"/>
      <c r="M173" s="1"/>
      <c r="N173" s="1"/>
      <c r="O173" s="1"/>
    </row>
    <row r="174" spans="1:15" x14ac:dyDescent="0.35">
      <c r="A174" t="s">
        <v>352</v>
      </c>
      <c r="B174" t="s">
        <v>191</v>
      </c>
      <c r="C174" t="s">
        <v>194</v>
      </c>
      <c r="D174" t="s">
        <v>195</v>
      </c>
      <c r="E174">
        <f>SUM(Table14[[#This Row],[2024]:[2014]])</f>
        <v>4</v>
      </c>
      <c r="F174" s="1"/>
      <c r="G174" s="1">
        <v>-1</v>
      </c>
      <c r="H174" s="1">
        <v>1</v>
      </c>
      <c r="I174" s="1"/>
      <c r="J174" s="1"/>
      <c r="K174" s="1"/>
      <c r="L174" s="1">
        <v>3</v>
      </c>
      <c r="M174" s="1"/>
      <c r="N174" s="1"/>
      <c r="O174" s="1">
        <v>1</v>
      </c>
    </row>
    <row r="175" spans="1:15" x14ac:dyDescent="0.35">
      <c r="A175" t="s">
        <v>352</v>
      </c>
      <c r="B175" t="s">
        <v>191</v>
      </c>
      <c r="C175" t="s">
        <v>386</v>
      </c>
      <c r="D175" t="s">
        <v>387</v>
      </c>
      <c r="E175">
        <f>SUM(Table14[[#This Row],[2024]:[2014]])</f>
        <v>2</v>
      </c>
      <c r="F175" s="1"/>
      <c r="G175" s="1"/>
      <c r="H175" s="1"/>
      <c r="I175" s="1"/>
      <c r="J175" s="1"/>
      <c r="K175" s="1"/>
      <c r="L175" s="1">
        <v>2</v>
      </c>
      <c r="M175" s="1"/>
      <c r="N175" s="1"/>
      <c r="O175" s="1"/>
    </row>
    <row r="176" spans="1:15" x14ac:dyDescent="0.35">
      <c r="A176" t="s">
        <v>352</v>
      </c>
      <c r="B176" t="s">
        <v>191</v>
      </c>
      <c r="C176" t="s">
        <v>388</v>
      </c>
      <c r="D176" t="s">
        <v>389</v>
      </c>
      <c r="E176">
        <f>SUM(Table14[[#This Row],[2024]:[2014]])</f>
        <v>1</v>
      </c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</row>
    <row r="177" spans="1:15" x14ac:dyDescent="0.35">
      <c r="A177" t="s">
        <v>352</v>
      </c>
      <c r="B177" t="s">
        <v>196</v>
      </c>
      <c r="C177" t="s">
        <v>120</v>
      </c>
      <c r="D177" t="s">
        <v>198</v>
      </c>
      <c r="E177">
        <f>SUM(Table14[[#This Row],[2024]:[2014]])</f>
        <v>1</v>
      </c>
      <c r="F177" s="1"/>
      <c r="G177" s="1">
        <v>1</v>
      </c>
      <c r="H177" s="1"/>
      <c r="I177" s="1"/>
      <c r="J177" s="1"/>
      <c r="K177" s="1"/>
      <c r="L177" s="1"/>
      <c r="M177" s="1"/>
      <c r="N177" s="1"/>
      <c r="O177" s="1"/>
    </row>
    <row r="178" spans="1:15" x14ac:dyDescent="0.35">
      <c r="A178" t="s">
        <v>352</v>
      </c>
      <c r="B178" t="s">
        <v>196</v>
      </c>
      <c r="C178" t="s">
        <v>120</v>
      </c>
      <c r="D178" t="s">
        <v>199</v>
      </c>
      <c r="E178">
        <f>SUM(Table14[[#This Row],[2024]:[2014]])</f>
        <v>1</v>
      </c>
      <c r="F178" s="1"/>
      <c r="G178" s="1"/>
      <c r="H178" s="1"/>
      <c r="I178" s="1"/>
      <c r="J178" s="1"/>
      <c r="K178" s="1"/>
      <c r="L178" s="1">
        <v>1</v>
      </c>
      <c r="M178" s="1"/>
      <c r="N178" s="1"/>
      <c r="O178" s="1"/>
    </row>
    <row r="179" spans="1:15" x14ac:dyDescent="0.35">
      <c r="A179" t="s">
        <v>352</v>
      </c>
      <c r="B179" t="s">
        <v>196</v>
      </c>
      <c r="C179" t="s">
        <v>120</v>
      </c>
      <c r="D179" t="s">
        <v>201</v>
      </c>
      <c r="E179">
        <f>SUM(Table14[[#This Row],[2024]:[2014]])</f>
        <v>2</v>
      </c>
      <c r="F179" s="1"/>
      <c r="G179" s="1">
        <v>2</v>
      </c>
      <c r="H179" s="1"/>
      <c r="I179" s="1"/>
      <c r="J179" s="1"/>
      <c r="K179" s="1"/>
      <c r="L179" s="1"/>
      <c r="M179" s="1"/>
      <c r="N179" s="1"/>
      <c r="O179" s="1"/>
    </row>
    <row r="180" spans="1:15" x14ac:dyDescent="0.35">
      <c r="A180" t="s">
        <v>352</v>
      </c>
      <c r="B180" t="s">
        <v>390</v>
      </c>
      <c r="C180" t="s">
        <v>391</v>
      </c>
      <c r="D180" t="s">
        <v>392</v>
      </c>
      <c r="E180">
        <f>SUM(Table14[[#This Row],[2024]:[2014]])</f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</row>
    <row r="181" spans="1:15" x14ac:dyDescent="0.35">
      <c r="A181" t="s">
        <v>352</v>
      </c>
      <c r="B181" t="s">
        <v>393</v>
      </c>
      <c r="C181" t="s">
        <v>394</v>
      </c>
      <c r="D181" t="s">
        <v>395</v>
      </c>
      <c r="E181">
        <f>SUM(Table14[[#This Row],[2024]:[2014]])</f>
        <v>1</v>
      </c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</row>
    <row r="182" spans="1:15" x14ac:dyDescent="0.35">
      <c r="A182" t="s">
        <v>352</v>
      </c>
      <c r="B182" t="s">
        <v>393</v>
      </c>
      <c r="C182" t="s">
        <v>396</v>
      </c>
      <c r="D182" t="s">
        <v>397</v>
      </c>
      <c r="E182">
        <f>SUM(Table14[[#This Row],[2024]:[2014]])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>
        <v>1</v>
      </c>
    </row>
    <row r="183" spans="1:15" x14ac:dyDescent="0.35">
      <c r="A183" t="s">
        <v>352</v>
      </c>
      <c r="B183" t="s">
        <v>213</v>
      </c>
      <c r="C183" t="s">
        <v>398</v>
      </c>
      <c r="D183" t="s">
        <v>399</v>
      </c>
      <c r="E183">
        <f>SUM(Table14[[#This Row],[2024]:[2014]])</f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>
        <v>0</v>
      </c>
    </row>
    <row r="184" spans="1:15" x14ac:dyDescent="0.35">
      <c r="A184" t="s">
        <v>352</v>
      </c>
      <c r="B184" t="s">
        <v>213</v>
      </c>
      <c r="C184" t="s">
        <v>400</v>
      </c>
      <c r="D184" t="s">
        <v>401</v>
      </c>
      <c r="E184">
        <f>SUM(Table14[[#This Row],[2024]:[2014]])</f>
        <v>1</v>
      </c>
      <c r="F184" s="1"/>
      <c r="G184" s="1"/>
      <c r="H184" s="1"/>
      <c r="I184" s="1"/>
      <c r="J184" s="1"/>
      <c r="K184" s="1"/>
      <c r="L184" s="1">
        <v>1</v>
      </c>
      <c r="M184" s="1"/>
      <c r="N184" s="1"/>
      <c r="O184" s="1"/>
    </row>
    <row r="185" spans="1:15" x14ac:dyDescent="0.35">
      <c r="A185" t="s">
        <v>352</v>
      </c>
      <c r="B185" t="s">
        <v>230</v>
      </c>
      <c r="C185" t="s">
        <v>402</v>
      </c>
      <c r="D185" t="s">
        <v>403</v>
      </c>
      <c r="E185">
        <f>SUM(Table14[[#This Row],[2024]:[2014]])</f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>
        <v>1</v>
      </c>
    </row>
    <row r="186" spans="1:15" x14ac:dyDescent="0.35">
      <c r="A186" t="s">
        <v>352</v>
      </c>
      <c r="B186" t="s">
        <v>404</v>
      </c>
      <c r="C186" t="s">
        <v>405</v>
      </c>
      <c r="D186" t="s">
        <v>406</v>
      </c>
      <c r="E186">
        <f>SUM(Table14[[#This Row],[2024]:[2014]])</f>
        <v>1</v>
      </c>
      <c r="F186" s="1"/>
      <c r="G186" s="1"/>
      <c r="H186" s="1"/>
      <c r="I186" s="1"/>
      <c r="J186" s="1"/>
      <c r="K186" s="1"/>
      <c r="L186" s="1">
        <v>1</v>
      </c>
      <c r="M186" s="1"/>
      <c r="N186" s="1"/>
      <c r="O186" s="1"/>
    </row>
    <row r="187" spans="1:15" x14ac:dyDescent="0.35">
      <c r="A187" t="s">
        <v>352</v>
      </c>
      <c r="B187" t="s">
        <v>404</v>
      </c>
      <c r="C187" t="s">
        <v>407</v>
      </c>
      <c r="D187" t="s">
        <v>408</v>
      </c>
      <c r="E187">
        <f>SUM(Table14[[#This Row],[2024]:[2014]])</f>
        <v>1</v>
      </c>
      <c r="F187" s="1"/>
      <c r="G187" s="1"/>
      <c r="H187" s="1"/>
      <c r="I187" s="1"/>
      <c r="J187" s="1"/>
      <c r="K187" s="1"/>
      <c r="L187" s="1"/>
      <c r="M187" s="1">
        <v>1</v>
      </c>
      <c r="N187" s="1"/>
      <c r="O187" s="1"/>
    </row>
    <row r="188" spans="1:15" x14ac:dyDescent="0.35">
      <c r="A188" t="s">
        <v>352</v>
      </c>
      <c r="B188" t="s">
        <v>253</v>
      </c>
      <c r="C188" t="s">
        <v>254</v>
      </c>
      <c r="D188" t="s">
        <v>255</v>
      </c>
      <c r="E188">
        <f>SUM(Table14[[#This Row],[2024]:[2014]])</f>
        <v>33</v>
      </c>
      <c r="F188" s="1"/>
      <c r="G188" s="1">
        <v>3</v>
      </c>
      <c r="H188" s="1"/>
      <c r="I188" s="1"/>
      <c r="J188" s="1"/>
      <c r="K188" s="1">
        <v>30</v>
      </c>
      <c r="L188" s="1"/>
      <c r="M188" s="1">
        <v>0</v>
      </c>
      <c r="N188" s="1"/>
      <c r="O188" s="1"/>
    </row>
    <row r="189" spans="1:15" x14ac:dyDescent="0.35">
      <c r="A189" t="s">
        <v>352</v>
      </c>
      <c r="B189" t="s">
        <v>260</v>
      </c>
      <c r="C189" t="s">
        <v>120</v>
      </c>
      <c r="D189" t="s">
        <v>261</v>
      </c>
      <c r="E189">
        <f>SUM(Table14[[#This Row],[2024]:[2014]])</f>
        <v>4</v>
      </c>
      <c r="F189" s="1"/>
      <c r="G189" s="1"/>
      <c r="H189" s="1">
        <v>3</v>
      </c>
      <c r="I189" s="1"/>
      <c r="J189" s="1"/>
      <c r="K189" s="1">
        <v>1</v>
      </c>
      <c r="L189" s="1"/>
      <c r="M189" s="1">
        <v>-1</v>
      </c>
      <c r="N189" s="1">
        <v>1</v>
      </c>
      <c r="O189" s="1"/>
    </row>
    <row r="190" spans="1:15" x14ac:dyDescent="0.35">
      <c r="A190" t="s">
        <v>352</v>
      </c>
      <c r="B190" t="s">
        <v>260</v>
      </c>
      <c r="C190" t="s">
        <v>120</v>
      </c>
      <c r="D190" t="s">
        <v>263</v>
      </c>
      <c r="E190">
        <f>SUM(Table14[[#This Row],[2024]:[2014]])</f>
        <v>1</v>
      </c>
      <c r="F190" s="1"/>
      <c r="G190" s="1"/>
      <c r="H190" s="1"/>
      <c r="I190" s="1"/>
      <c r="J190" s="1"/>
      <c r="K190" s="1"/>
      <c r="L190" s="1"/>
      <c r="M190" s="1"/>
      <c r="N190" s="1"/>
      <c r="O190" s="1">
        <v>1</v>
      </c>
    </row>
    <row r="191" spans="1:15" x14ac:dyDescent="0.35">
      <c r="A191" t="s">
        <v>352</v>
      </c>
      <c r="B191" t="s">
        <v>260</v>
      </c>
      <c r="C191" t="s">
        <v>264</v>
      </c>
      <c r="D191" t="s">
        <v>265</v>
      </c>
      <c r="E191">
        <f>SUM(Table14[[#This Row],[2024]:[2014]])</f>
        <v>14</v>
      </c>
      <c r="F191" s="1"/>
      <c r="G191" s="1">
        <v>2</v>
      </c>
      <c r="H191" s="1">
        <v>2</v>
      </c>
      <c r="I191" s="1">
        <v>2</v>
      </c>
      <c r="J191" s="1"/>
      <c r="K191" s="1"/>
      <c r="L191" s="1">
        <v>1</v>
      </c>
      <c r="M191" s="1">
        <v>1</v>
      </c>
      <c r="N191" s="1">
        <v>2</v>
      </c>
      <c r="O191" s="1">
        <v>4</v>
      </c>
    </row>
    <row r="192" spans="1:15" x14ac:dyDescent="0.35">
      <c r="A192" t="s">
        <v>352</v>
      </c>
      <c r="B192" t="s">
        <v>260</v>
      </c>
      <c r="C192" t="s">
        <v>336</v>
      </c>
      <c r="D192" t="s">
        <v>337</v>
      </c>
      <c r="E192">
        <f>SUM(Table14[[#This Row],[2024]:[2014]])</f>
        <v>12</v>
      </c>
      <c r="F192" s="1"/>
      <c r="G192" s="1"/>
      <c r="H192" s="1"/>
      <c r="I192" s="1"/>
      <c r="J192" s="1">
        <v>12</v>
      </c>
      <c r="K192" s="1"/>
      <c r="L192" s="1"/>
      <c r="M192" s="1"/>
      <c r="N192" s="1"/>
      <c r="O192" s="1"/>
    </row>
    <row r="193" spans="1:15" x14ac:dyDescent="0.35">
      <c r="A193" t="s">
        <v>352</v>
      </c>
      <c r="B193" t="s">
        <v>260</v>
      </c>
      <c r="C193" t="s">
        <v>340</v>
      </c>
      <c r="D193" t="s">
        <v>341</v>
      </c>
      <c r="E193">
        <f>SUM(Table14[[#This Row],[2024]:[2014]])</f>
        <v>8</v>
      </c>
      <c r="F193" s="1"/>
      <c r="G193" s="1"/>
      <c r="H193" s="1"/>
      <c r="I193" s="1"/>
      <c r="J193" s="1"/>
      <c r="K193" s="1"/>
      <c r="L193" s="1">
        <v>-6</v>
      </c>
      <c r="M193" s="1">
        <v>13</v>
      </c>
      <c r="N193" s="1">
        <v>1</v>
      </c>
      <c r="O193" s="1"/>
    </row>
    <row r="194" spans="1:15" x14ac:dyDescent="0.35">
      <c r="A194" t="s">
        <v>352</v>
      </c>
      <c r="B194" t="s">
        <v>260</v>
      </c>
      <c r="C194" t="s">
        <v>409</v>
      </c>
      <c r="D194" t="s">
        <v>410</v>
      </c>
      <c r="E194">
        <f>SUM(Table14[[#This Row],[2024]:[2014]])</f>
        <v>2</v>
      </c>
      <c r="F194" s="1"/>
      <c r="G194" s="1"/>
      <c r="H194" s="1"/>
      <c r="I194" s="1"/>
      <c r="J194" s="1"/>
      <c r="K194" s="1"/>
      <c r="L194" s="1">
        <v>1</v>
      </c>
      <c r="M194" s="1"/>
      <c r="N194" s="1"/>
      <c r="O194" s="1">
        <v>1</v>
      </c>
    </row>
    <row r="195" spans="1:15" x14ac:dyDescent="0.35">
      <c r="A195" t="s">
        <v>352</v>
      </c>
      <c r="B195" t="s">
        <v>260</v>
      </c>
      <c r="C195" t="s">
        <v>411</v>
      </c>
      <c r="D195" t="s">
        <v>412</v>
      </c>
      <c r="E195">
        <f>SUM(Table14[[#This Row],[2024]:[2014]])</f>
        <v>1</v>
      </c>
      <c r="F195" s="1"/>
      <c r="G195" s="1"/>
      <c r="H195" s="1"/>
      <c r="I195" s="1"/>
      <c r="J195" s="1"/>
      <c r="K195" s="1"/>
      <c r="L195" s="1"/>
      <c r="M195" s="1"/>
      <c r="N195" s="1"/>
      <c r="O195" s="1">
        <v>1</v>
      </c>
    </row>
    <row r="196" spans="1:15" x14ac:dyDescent="0.35">
      <c r="A196" t="s">
        <v>352</v>
      </c>
      <c r="B196" t="s">
        <v>260</v>
      </c>
      <c r="C196" t="s">
        <v>413</v>
      </c>
      <c r="D196" t="s">
        <v>414</v>
      </c>
      <c r="E196">
        <f>SUM(Table14[[#This Row],[2024]:[2014]])</f>
        <v>0</v>
      </c>
      <c r="F196" s="1"/>
      <c r="G196" s="1"/>
      <c r="H196" s="1"/>
      <c r="I196" s="1"/>
      <c r="J196" s="1"/>
      <c r="K196" s="1"/>
      <c r="L196" s="1"/>
      <c r="M196" s="1"/>
      <c r="N196" s="1">
        <v>0</v>
      </c>
      <c r="O196" s="1"/>
    </row>
    <row r="197" spans="1:15" x14ac:dyDescent="0.35">
      <c r="A197" t="s">
        <v>352</v>
      </c>
      <c r="B197" t="s">
        <v>260</v>
      </c>
      <c r="C197" t="s">
        <v>415</v>
      </c>
      <c r="D197" t="s">
        <v>416</v>
      </c>
      <c r="E197">
        <f>SUM(Table14[[#This Row],[2024]:[2014]])</f>
        <v>1</v>
      </c>
      <c r="F197" s="1"/>
      <c r="G197" s="1"/>
      <c r="H197" s="1"/>
      <c r="I197" s="1"/>
      <c r="J197" s="1"/>
      <c r="K197" s="1">
        <v>1</v>
      </c>
      <c r="L197" s="1"/>
      <c r="M197" s="1"/>
      <c r="N197" s="1"/>
      <c r="O197" s="1"/>
    </row>
    <row r="198" spans="1:15" x14ac:dyDescent="0.35">
      <c r="A198" t="s">
        <v>352</v>
      </c>
      <c r="B198" t="s">
        <v>260</v>
      </c>
      <c r="C198" t="s">
        <v>417</v>
      </c>
      <c r="D198" t="s">
        <v>418</v>
      </c>
      <c r="E198">
        <f>SUM(Table14[[#This Row],[2024]:[2014]])</f>
        <v>0</v>
      </c>
      <c r="F198" s="1"/>
      <c r="G198" s="1"/>
      <c r="H198" s="1"/>
      <c r="I198" s="1"/>
      <c r="J198" s="1"/>
      <c r="K198" s="1"/>
      <c r="L198" s="1"/>
      <c r="M198" s="1"/>
      <c r="N198" s="1">
        <v>0</v>
      </c>
      <c r="O198" s="1"/>
    </row>
    <row r="199" spans="1:15" x14ac:dyDescent="0.35">
      <c r="A199" t="s">
        <v>352</v>
      </c>
      <c r="B199" t="s">
        <v>260</v>
      </c>
      <c r="C199" t="s">
        <v>419</v>
      </c>
      <c r="D199" t="s">
        <v>420</v>
      </c>
      <c r="E199">
        <f>SUM(Table14[[#This Row],[2024]:[2014]])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>
        <v>0</v>
      </c>
    </row>
    <row r="200" spans="1:15" x14ac:dyDescent="0.35">
      <c r="A200" t="s">
        <v>352</v>
      </c>
      <c r="B200" t="s">
        <v>260</v>
      </c>
      <c r="C200" t="s">
        <v>270</v>
      </c>
      <c r="D200" t="s">
        <v>271</v>
      </c>
      <c r="E200">
        <f>SUM(Table14[[#This Row],[2024]:[2014]])</f>
        <v>29</v>
      </c>
      <c r="F200" s="1">
        <v>2</v>
      </c>
      <c r="G200" s="1">
        <v>2</v>
      </c>
      <c r="H200" s="1"/>
      <c r="I200" s="1"/>
      <c r="J200" s="1"/>
      <c r="K200" s="1">
        <v>0</v>
      </c>
      <c r="L200" s="1">
        <v>-3</v>
      </c>
      <c r="M200" s="1">
        <v>10</v>
      </c>
      <c r="N200" s="1">
        <v>-6</v>
      </c>
      <c r="O200" s="1">
        <v>24</v>
      </c>
    </row>
    <row r="201" spans="1:15" x14ac:dyDescent="0.35">
      <c r="A201" t="s">
        <v>352</v>
      </c>
      <c r="B201" t="s">
        <v>260</v>
      </c>
      <c r="C201" t="s">
        <v>421</v>
      </c>
      <c r="D201" t="s">
        <v>422</v>
      </c>
      <c r="E201">
        <f>SUM(Table14[[#This Row],[2024]:[2014]])</f>
        <v>1</v>
      </c>
      <c r="F201" s="1"/>
      <c r="G201" s="1"/>
      <c r="H201" s="1"/>
      <c r="I201" s="1"/>
      <c r="J201" s="1">
        <v>1</v>
      </c>
      <c r="K201" s="1"/>
      <c r="L201" s="1"/>
      <c r="M201" s="1"/>
      <c r="N201" s="1"/>
      <c r="O201" s="1"/>
    </row>
    <row r="202" spans="1:15" x14ac:dyDescent="0.35">
      <c r="A202" t="s">
        <v>352</v>
      </c>
      <c r="B202" t="s">
        <v>260</v>
      </c>
      <c r="C202" t="s">
        <v>272</v>
      </c>
      <c r="D202" t="s">
        <v>273</v>
      </c>
      <c r="E202">
        <f>SUM(Table14[[#This Row],[2024]:[2014]])</f>
        <v>9</v>
      </c>
      <c r="F202" s="1"/>
      <c r="G202" s="1">
        <v>1</v>
      </c>
      <c r="H202" s="1">
        <v>2</v>
      </c>
      <c r="I202" s="1"/>
      <c r="J202" s="1">
        <v>1</v>
      </c>
      <c r="K202" s="1">
        <v>1</v>
      </c>
      <c r="L202" s="1">
        <v>1</v>
      </c>
      <c r="M202" s="1">
        <v>2</v>
      </c>
      <c r="N202" s="1">
        <v>1</v>
      </c>
      <c r="O202" s="1"/>
    </row>
    <row r="203" spans="1:15" x14ac:dyDescent="0.35">
      <c r="A203" t="s">
        <v>352</v>
      </c>
      <c r="B203" t="s">
        <v>260</v>
      </c>
      <c r="C203" t="s">
        <v>423</v>
      </c>
      <c r="D203" t="s">
        <v>424</v>
      </c>
      <c r="E203">
        <f>SUM(Table14[[#This Row],[2024]:[2014]])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>
        <v>1</v>
      </c>
    </row>
    <row r="204" spans="1:15" x14ac:dyDescent="0.35">
      <c r="A204" t="s">
        <v>352</v>
      </c>
      <c r="B204" t="s">
        <v>260</v>
      </c>
      <c r="C204" t="s">
        <v>425</v>
      </c>
      <c r="D204" t="s">
        <v>426</v>
      </c>
      <c r="E204">
        <f>SUM(Table14[[#This Row],[2024]:[2014]])</f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>
        <v>1</v>
      </c>
    </row>
    <row r="205" spans="1:15" x14ac:dyDescent="0.35">
      <c r="A205" t="s">
        <v>352</v>
      </c>
      <c r="B205" t="s">
        <v>260</v>
      </c>
      <c r="C205" t="s">
        <v>276</v>
      </c>
      <c r="D205" t="s">
        <v>277</v>
      </c>
      <c r="E205">
        <f>SUM(Table14[[#This Row],[2024]:[2014]])</f>
        <v>2</v>
      </c>
      <c r="F205" s="1"/>
      <c r="G205" s="1"/>
      <c r="H205" s="1"/>
      <c r="I205" s="1"/>
      <c r="J205" s="1"/>
      <c r="K205" s="1"/>
      <c r="L205" s="1"/>
      <c r="M205" s="1"/>
      <c r="N205" s="1">
        <v>2</v>
      </c>
      <c r="O205" s="1"/>
    </row>
    <row r="206" spans="1:15" x14ac:dyDescent="0.35">
      <c r="A206" t="s">
        <v>352</v>
      </c>
      <c r="B206" t="s">
        <v>260</v>
      </c>
      <c r="C206" t="s">
        <v>278</v>
      </c>
      <c r="D206" t="s">
        <v>279</v>
      </c>
      <c r="E206">
        <f>SUM(Table14[[#This Row],[2024]:[2014]])</f>
        <v>21</v>
      </c>
      <c r="F206" s="1"/>
      <c r="G206" s="1"/>
      <c r="H206" s="1"/>
      <c r="I206" s="1"/>
      <c r="J206" s="1"/>
      <c r="K206" s="1"/>
      <c r="L206" s="1">
        <v>8</v>
      </c>
      <c r="M206" s="1">
        <v>2</v>
      </c>
      <c r="N206" s="1">
        <v>11</v>
      </c>
      <c r="O206" s="1"/>
    </row>
    <row r="207" spans="1:15" x14ac:dyDescent="0.35">
      <c r="A207" t="s">
        <v>352</v>
      </c>
      <c r="B207" t="s">
        <v>260</v>
      </c>
      <c r="C207" t="s">
        <v>280</v>
      </c>
      <c r="D207" t="s">
        <v>281</v>
      </c>
      <c r="E207">
        <f>SUM(Table14[[#This Row],[2024]:[2014]])</f>
        <v>105</v>
      </c>
      <c r="F207" s="1"/>
      <c r="G207" s="1">
        <v>2</v>
      </c>
      <c r="H207" s="1"/>
      <c r="I207" s="1"/>
      <c r="J207" s="1"/>
      <c r="K207" s="1"/>
      <c r="L207" s="1"/>
      <c r="M207" s="1">
        <v>57</v>
      </c>
      <c r="N207" s="1">
        <v>46</v>
      </c>
      <c r="O207" s="1"/>
    </row>
    <row r="208" spans="1:15" x14ac:dyDescent="0.35">
      <c r="A208" t="s">
        <v>352</v>
      </c>
      <c r="B208" t="s">
        <v>260</v>
      </c>
      <c r="C208" t="s">
        <v>427</v>
      </c>
      <c r="D208" t="s">
        <v>428</v>
      </c>
      <c r="E208">
        <f>SUM(Table14[[#This Row],[2024]:[2014]])</f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>
        <v>0</v>
      </c>
    </row>
    <row r="209" spans="1:15" x14ac:dyDescent="0.35">
      <c r="A209" t="s">
        <v>352</v>
      </c>
      <c r="B209" t="s">
        <v>260</v>
      </c>
      <c r="C209" t="s">
        <v>429</v>
      </c>
      <c r="D209" t="s">
        <v>430</v>
      </c>
      <c r="E209">
        <f>SUM(Table14[[#This Row],[2024]:[2014]])</f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>
        <v>0</v>
      </c>
    </row>
    <row r="210" spans="1:15" x14ac:dyDescent="0.35">
      <c r="A210" t="s">
        <v>352</v>
      </c>
      <c r="B210" t="s">
        <v>260</v>
      </c>
      <c r="C210" t="s">
        <v>285</v>
      </c>
      <c r="D210" t="s">
        <v>286</v>
      </c>
      <c r="E210">
        <f>SUM(Table14[[#This Row],[2024]:[2014]])</f>
        <v>46</v>
      </c>
      <c r="F210" s="1"/>
      <c r="G210" s="1"/>
      <c r="H210" s="1"/>
      <c r="I210" s="1"/>
      <c r="J210" s="1"/>
      <c r="K210" s="1"/>
      <c r="L210" s="1">
        <v>-1</v>
      </c>
      <c r="M210" s="1">
        <v>4</v>
      </c>
      <c r="N210" s="1">
        <v>-28</v>
      </c>
      <c r="O210" s="1">
        <v>71</v>
      </c>
    </row>
    <row r="211" spans="1:15" x14ac:dyDescent="0.35">
      <c r="A211" t="s">
        <v>352</v>
      </c>
      <c r="B211" t="s">
        <v>260</v>
      </c>
      <c r="C211" t="s">
        <v>289</v>
      </c>
      <c r="D211" t="s">
        <v>290</v>
      </c>
      <c r="E211">
        <f>SUM(Table14[[#This Row],[2024]:[2014]])</f>
        <v>2</v>
      </c>
      <c r="F211" s="1"/>
      <c r="G211" s="1"/>
      <c r="H211" s="1"/>
      <c r="I211" s="1"/>
      <c r="J211" s="1"/>
      <c r="K211" s="1"/>
      <c r="L211" s="1"/>
      <c r="M211" s="1"/>
      <c r="N211" s="1"/>
      <c r="O211" s="1">
        <v>2</v>
      </c>
    </row>
    <row r="212" spans="1:15" x14ac:dyDescent="0.35">
      <c r="A212" t="s">
        <v>352</v>
      </c>
      <c r="B212" t="s">
        <v>260</v>
      </c>
      <c r="C212" t="s">
        <v>431</v>
      </c>
      <c r="D212" t="s">
        <v>432</v>
      </c>
      <c r="E212">
        <f>SUM(Table14[[#This Row],[2024]:[2014]])</f>
        <v>4</v>
      </c>
      <c r="F212" s="1"/>
      <c r="G212" s="1"/>
      <c r="H212" s="1"/>
      <c r="I212" s="1"/>
      <c r="J212" s="1"/>
      <c r="K212" s="1"/>
      <c r="L212" s="1"/>
      <c r="M212" s="1"/>
      <c r="N212" s="1"/>
      <c r="O212" s="1">
        <v>4</v>
      </c>
    </row>
    <row r="213" spans="1:15" x14ac:dyDescent="0.35">
      <c r="A213" t="s">
        <v>352</v>
      </c>
      <c r="B213" t="s">
        <v>260</v>
      </c>
      <c r="C213" t="s">
        <v>303</v>
      </c>
      <c r="D213" t="s">
        <v>304</v>
      </c>
      <c r="E213">
        <f>SUM(Table14[[#This Row],[2024]:[2014]])</f>
        <v>1</v>
      </c>
      <c r="F213" s="1"/>
      <c r="G213" s="1"/>
      <c r="H213" s="1">
        <v>0</v>
      </c>
      <c r="I213" s="1"/>
      <c r="J213" s="1"/>
      <c r="K213" s="1"/>
      <c r="L213" s="1"/>
      <c r="M213" s="1"/>
      <c r="N213" s="1">
        <v>-1</v>
      </c>
      <c r="O213" s="1">
        <v>2</v>
      </c>
    </row>
    <row r="214" spans="1:15" x14ac:dyDescent="0.35">
      <c r="A214" t="s">
        <v>352</v>
      </c>
      <c r="B214" t="s">
        <v>260</v>
      </c>
      <c r="C214" t="s">
        <v>433</v>
      </c>
      <c r="D214" t="s">
        <v>434</v>
      </c>
      <c r="E214">
        <f>SUM(Table14[[#This Row],[2024]:[2014]])</f>
        <v>3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</row>
    <row r="215" spans="1:15" x14ac:dyDescent="0.35">
      <c r="A215" t="s">
        <v>352</v>
      </c>
      <c r="B215" t="s">
        <v>260</v>
      </c>
      <c r="C215" t="s">
        <v>309</v>
      </c>
      <c r="D215" t="s">
        <v>310</v>
      </c>
      <c r="E215">
        <f>SUM(Table14[[#This Row],[2024]:[2014]])</f>
        <v>1</v>
      </c>
      <c r="F215" s="1"/>
      <c r="G215" s="1"/>
      <c r="H215" s="1"/>
      <c r="I215" s="1">
        <v>1</v>
      </c>
      <c r="J215" s="1"/>
      <c r="K215" s="1"/>
      <c r="L215" s="1"/>
      <c r="M215" s="1"/>
      <c r="N215" s="1"/>
      <c r="O215" s="1"/>
    </row>
    <row r="216" spans="1:15" x14ac:dyDescent="0.35">
      <c r="A216" t="s">
        <v>352</v>
      </c>
      <c r="B216" t="s">
        <v>435</v>
      </c>
      <c r="C216" t="s">
        <v>436</v>
      </c>
      <c r="D216" t="s">
        <v>437</v>
      </c>
      <c r="E216">
        <f>SUM(Table14[[#This Row],[2024]:[2014]])</f>
        <v>3</v>
      </c>
      <c r="F216" s="1"/>
      <c r="G216" s="1"/>
      <c r="H216" s="1"/>
      <c r="I216" s="1"/>
      <c r="J216" s="1"/>
      <c r="K216" s="1">
        <v>3</v>
      </c>
      <c r="L216" s="1"/>
      <c r="M216" s="1"/>
      <c r="N216" s="1"/>
      <c r="O216" s="1"/>
    </row>
    <row r="217" spans="1:15" hidden="1" x14ac:dyDescent="0.35">
      <c r="A217" t="s">
        <v>438</v>
      </c>
      <c r="B217" t="s">
        <v>439</v>
      </c>
      <c r="C217" t="s">
        <v>440</v>
      </c>
      <c r="D217" t="s">
        <v>441</v>
      </c>
      <c r="E217">
        <f>SUM(Table14[[#This Row],[2024]:[2014]])</f>
        <v>1</v>
      </c>
      <c r="F217" s="1"/>
      <c r="G217" s="1"/>
      <c r="H217" s="1"/>
      <c r="I217" s="1"/>
      <c r="J217" s="1">
        <v>1</v>
      </c>
      <c r="K217" s="1"/>
      <c r="L217" s="1"/>
      <c r="M217" s="1"/>
    </row>
    <row r="218" spans="1:15" hidden="1" x14ac:dyDescent="0.35">
      <c r="A218" t="s">
        <v>438</v>
      </c>
      <c r="B218" t="s">
        <v>442</v>
      </c>
      <c r="C218" t="s">
        <v>443</v>
      </c>
      <c r="D218" t="s">
        <v>444</v>
      </c>
      <c r="E218">
        <f>SUM(Table14[[#This Row],[2024]:[2014]])</f>
        <v>3</v>
      </c>
      <c r="F218" s="1"/>
      <c r="G218" s="1"/>
      <c r="H218" s="1"/>
      <c r="I218" s="1"/>
      <c r="J218" s="1">
        <v>3</v>
      </c>
      <c r="K218" s="1"/>
      <c r="L218" s="1"/>
      <c r="M218" s="1"/>
    </row>
    <row r="219" spans="1:15" hidden="1" x14ac:dyDescent="0.35">
      <c r="A219" t="s">
        <v>438</v>
      </c>
      <c r="B219" t="s">
        <v>111</v>
      </c>
      <c r="C219" t="s">
        <v>445</v>
      </c>
      <c r="D219" t="s">
        <v>446</v>
      </c>
      <c r="E219">
        <f>SUM(Table14[[#This Row],[2024]:[2014]])</f>
        <v>1</v>
      </c>
      <c r="F219" s="1"/>
      <c r="G219" s="1"/>
      <c r="H219" s="1"/>
      <c r="I219" s="1"/>
      <c r="J219" s="1"/>
      <c r="K219" s="1">
        <v>1</v>
      </c>
      <c r="L219" s="1"/>
      <c r="M219" s="1"/>
    </row>
    <row r="220" spans="1:15" hidden="1" x14ac:dyDescent="0.35">
      <c r="A220" t="s">
        <v>438</v>
      </c>
      <c r="B220" t="s">
        <v>447</v>
      </c>
      <c r="C220" t="s">
        <v>448</v>
      </c>
      <c r="D220" t="s">
        <v>449</v>
      </c>
      <c r="E220">
        <f>SUM(Table14[[#This Row],[2024]:[2014]])</f>
        <v>1</v>
      </c>
      <c r="F220" s="1"/>
      <c r="G220" s="1">
        <v>1</v>
      </c>
      <c r="H220" s="1"/>
      <c r="I220" s="1"/>
      <c r="J220" s="1"/>
      <c r="K220" s="1"/>
      <c r="L220" s="1"/>
      <c r="M220" s="1"/>
    </row>
    <row r="221" spans="1:15" hidden="1" x14ac:dyDescent="0.35">
      <c r="A221" t="s">
        <v>438</v>
      </c>
      <c r="B221" t="s">
        <v>450</v>
      </c>
      <c r="C221" t="s">
        <v>451</v>
      </c>
      <c r="D221" t="s">
        <v>452</v>
      </c>
      <c r="E221">
        <f>SUM(Table14[[#This Row],[2024]:[2014]])</f>
        <v>1</v>
      </c>
      <c r="F221" s="1"/>
      <c r="G221" s="1"/>
      <c r="H221" s="1"/>
      <c r="I221" s="1"/>
      <c r="J221" s="1"/>
      <c r="K221" s="1"/>
      <c r="L221" s="1">
        <v>1</v>
      </c>
      <c r="M221" s="1"/>
    </row>
    <row r="222" spans="1:15" hidden="1" x14ac:dyDescent="0.35">
      <c r="A222" t="s">
        <v>438</v>
      </c>
      <c r="B222" t="s">
        <v>450</v>
      </c>
      <c r="C222" t="s">
        <v>453</v>
      </c>
      <c r="D222" t="s">
        <v>454</v>
      </c>
      <c r="E222">
        <f>SUM(Table14[[#This Row],[2024]:[2014]])</f>
        <v>1</v>
      </c>
      <c r="F222" s="1"/>
      <c r="G222" s="1"/>
      <c r="H222" s="1"/>
      <c r="I222" s="1"/>
      <c r="J222" s="1">
        <v>1</v>
      </c>
      <c r="K222" s="1"/>
      <c r="L222" s="1"/>
      <c r="M222" s="1"/>
    </row>
    <row r="223" spans="1:15" hidden="1" x14ac:dyDescent="0.35">
      <c r="A223" t="s">
        <v>438</v>
      </c>
      <c r="B223" t="s">
        <v>455</v>
      </c>
      <c r="C223" t="s">
        <v>456</v>
      </c>
      <c r="D223" t="s">
        <v>457</v>
      </c>
      <c r="E223">
        <f>SUM(Table14[[#This Row],[2024]:[2014]])</f>
        <v>1</v>
      </c>
      <c r="F223" s="1"/>
      <c r="G223" s="1"/>
      <c r="H223" s="1"/>
      <c r="I223" s="1"/>
      <c r="J223" s="1"/>
      <c r="K223" s="1"/>
      <c r="L223" s="1">
        <v>1</v>
      </c>
      <c r="M223" s="1"/>
    </row>
    <row r="224" spans="1:15" hidden="1" x14ac:dyDescent="0.35">
      <c r="A224" t="s">
        <v>438</v>
      </c>
      <c r="B224" t="s">
        <v>116</v>
      </c>
      <c r="C224" t="s">
        <v>458</v>
      </c>
      <c r="D224" t="s">
        <v>459</v>
      </c>
      <c r="E224">
        <f>SUM(Table14[[#This Row],[2024]:[2014]])</f>
        <v>51</v>
      </c>
      <c r="F224" s="1"/>
      <c r="G224" s="1">
        <v>6</v>
      </c>
      <c r="H224" s="1">
        <v>30</v>
      </c>
      <c r="I224" s="1">
        <v>14</v>
      </c>
      <c r="J224" s="1"/>
      <c r="K224" s="1">
        <v>1</v>
      </c>
      <c r="L224" s="1"/>
      <c r="M224" s="1"/>
    </row>
    <row r="225" spans="1:13" hidden="1" x14ac:dyDescent="0.35">
      <c r="A225" t="s">
        <v>438</v>
      </c>
      <c r="B225" t="s">
        <v>460</v>
      </c>
      <c r="C225" t="s">
        <v>461</v>
      </c>
      <c r="D225" t="s">
        <v>462</v>
      </c>
      <c r="E225">
        <f>SUM(Table14[[#This Row],[2024]:[2014]])</f>
        <v>1</v>
      </c>
      <c r="F225" s="1"/>
      <c r="G225" s="1"/>
      <c r="H225" s="1"/>
      <c r="I225" s="1"/>
      <c r="J225" s="1"/>
      <c r="K225" s="1"/>
      <c r="L225" s="1">
        <v>1</v>
      </c>
      <c r="M225" s="1"/>
    </row>
    <row r="226" spans="1:13" hidden="1" x14ac:dyDescent="0.35">
      <c r="A226" t="s">
        <v>438</v>
      </c>
      <c r="B226" t="s">
        <v>119</v>
      </c>
      <c r="C226" t="s">
        <v>120</v>
      </c>
      <c r="D226" t="s">
        <v>121</v>
      </c>
      <c r="E226">
        <f>SUM(Table14[[#This Row],[2024]:[2014]])</f>
        <v>44</v>
      </c>
      <c r="F226" s="1"/>
      <c r="G226" s="1">
        <v>1</v>
      </c>
      <c r="H226" s="1">
        <v>4</v>
      </c>
      <c r="I226" s="1">
        <v>3</v>
      </c>
      <c r="J226" s="1">
        <v>16</v>
      </c>
      <c r="K226" s="1">
        <v>20</v>
      </c>
      <c r="L226" s="1"/>
      <c r="M226" s="1"/>
    </row>
    <row r="227" spans="1:13" hidden="1" x14ac:dyDescent="0.35">
      <c r="A227" t="s">
        <v>438</v>
      </c>
      <c r="B227" t="s">
        <v>119</v>
      </c>
      <c r="C227" t="s">
        <v>463</v>
      </c>
      <c r="D227" t="s">
        <v>464</v>
      </c>
      <c r="E227">
        <f>SUM(Table14[[#This Row],[2024]:[2014]])</f>
        <v>3</v>
      </c>
      <c r="F227" s="1"/>
      <c r="G227" s="1"/>
      <c r="H227" s="1">
        <v>2</v>
      </c>
      <c r="I227" s="1">
        <v>1</v>
      </c>
      <c r="J227" s="1"/>
      <c r="K227" s="1"/>
      <c r="L227" s="1"/>
      <c r="M227" s="1"/>
    </row>
    <row r="228" spans="1:13" hidden="1" x14ac:dyDescent="0.35">
      <c r="A228" t="s">
        <v>438</v>
      </c>
      <c r="B228" t="s">
        <v>119</v>
      </c>
      <c r="C228" t="s">
        <v>465</v>
      </c>
      <c r="D228" t="s">
        <v>466</v>
      </c>
      <c r="E228">
        <f>SUM(Table14[[#This Row],[2024]:[2014]])</f>
        <v>6</v>
      </c>
      <c r="F228" s="1"/>
      <c r="G228" s="1"/>
      <c r="H228" s="1">
        <v>1</v>
      </c>
      <c r="I228" s="1">
        <v>3</v>
      </c>
      <c r="J228" s="1"/>
      <c r="K228" s="1">
        <v>2</v>
      </c>
      <c r="L228" s="1"/>
      <c r="M228" s="1"/>
    </row>
    <row r="229" spans="1:13" hidden="1" x14ac:dyDescent="0.35">
      <c r="A229" t="s">
        <v>438</v>
      </c>
      <c r="B229" t="s">
        <v>122</v>
      </c>
      <c r="C229" t="s">
        <v>123</v>
      </c>
      <c r="D229" t="s">
        <v>124</v>
      </c>
      <c r="E229">
        <f>SUM(Table14[[#This Row],[2024]:[2014]])</f>
        <v>1</v>
      </c>
      <c r="F229" s="1"/>
      <c r="G229" s="1"/>
      <c r="H229" s="1"/>
      <c r="I229" s="1"/>
      <c r="J229" s="1"/>
      <c r="K229" s="1"/>
      <c r="L229" s="1">
        <v>1</v>
      </c>
      <c r="M229" s="1"/>
    </row>
    <row r="230" spans="1:13" hidden="1" x14ac:dyDescent="0.35">
      <c r="A230" t="s">
        <v>438</v>
      </c>
      <c r="B230" t="s">
        <v>122</v>
      </c>
      <c r="C230" t="s">
        <v>467</v>
      </c>
      <c r="D230" t="s">
        <v>468</v>
      </c>
      <c r="E230">
        <f>SUM(Table14[[#This Row],[2024]:[2014]])</f>
        <v>2</v>
      </c>
      <c r="F230" s="1"/>
      <c r="G230" s="1"/>
      <c r="H230" s="1"/>
      <c r="I230" s="1"/>
      <c r="J230" s="1"/>
      <c r="K230" s="1">
        <v>2</v>
      </c>
      <c r="L230" s="1"/>
      <c r="M230" s="1"/>
    </row>
    <row r="231" spans="1:13" hidden="1" x14ac:dyDescent="0.35">
      <c r="A231" t="s">
        <v>438</v>
      </c>
      <c r="B231" t="s">
        <v>122</v>
      </c>
      <c r="C231" t="s">
        <v>469</v>
      </c>
      <c r="D231" t="s">
        <v>470</v>
      </c>
      <c r="E231">
        <f>SUM(Table14[[#This Row],[2024]:[2014]])</f>
        <v>1</v>
      </c>
      <c r="F231" s="1"/>
      <c r="G231" s="1"/>
      <c r="H231" s="1"/>
      <c r="I231" s="1"/>
      <c r="J231" s="1"/>
      <c r="K231" s="1">
        <v>1</v>
      </c>
      <c r="L231" s="1"/>
      <c r="M231" s="1"/>
    </row>
    <row r="232" spans="1:13" hidden="1" x14ac:dyDescent="0.35">
      <c r="A232" t="s">
        <v>438</v>
      </c>
      <c r="B232" t="s">
        <v>122</v>
      </c>
      <c r="C232" t="s">
        <v>471</v>
      </c>
      <c r="D232" t="s">
        <v>472</v>
      </c>
      <c r="E232">
        <f>SUM(Table14[[#This Row],[2024]:[2014]])</f>
        <v>0</v>
      </c>
      <c r="F232" s="1"/>
      <c r="G232" s="1"/>
      <c r="H232" s="1"/>
      <c r="I232" s="1"/>
      <c r="J232" s="1"/>
      <c r="K232" s="1"/>
      <c r="L232" s="1">
        <v>0</v>
      </c>
      <c r="M232" s="1"/>
    </row>
    <row r="233" spans="1:13" hidden="1" x14ac:dyDescent="0.35">
      <c r="A233" t="s">
        <v>438</v>
      </c>
      <c r="B233" t="s">
        <v>122</v>
      </c>
      <c r="C233" t="s">
        <v>125</v>
      </c>
      <c r="D233" t="s">
        <v>126</v>
      </c>
      <c r="E233">
        <f>SUM(Table14[[#This Row],[2024]:[2014]])</f>
        <v>1</v>
      </c>
      <c r="F233" s="1"/>
      <c r="G233" s="1"/>
      <c r="H233" s="1"/>
      <c r="I233" s="1">
        <v>1</v>
      </c>
      <c r="J233" s="1"/>
      <c r="K233" s="1"/>
      <c r="L233" s="1"/>
      <c r="M233" s="1"/>
    </row>
    <row r="234" spans="1:13" hidden="1" x14ac:dyDescent="0.35">
      <c r="A234" t="s">
        <v>438</v>
      </c>
      <c r="B234" t="s">
        <v>122</v>
      </c>
      <c r="C234" t="s">
        <v>473</v>
      </c>
      <c r="D234" t="s">
        <v>474</v>
      </c>
      <c r="E234">
        <f>SUM(Table14[[#This Row],[2024]:[2014]])</f>
        <v>1</v>
      </c>
      <c r="F234" s="1"/>
      <c r="G234" s="1"/>
      <c r="H234" s="1"/>
      <c r="I234" s="1"/>
      <c r="J234" s="1">
        <v>1</v>
      </c>
      <c r="K234" s="1"/>
      <c r="L234" s="1"/>
      <c r="M234" s="1"/>
    </row>
    <row r="235" spans="1:13" hidden="1" x14ac:dyDescent="0.35">
      <c r="A235" t="s">
        <v>438</v>
      </c>
      <c r="B235" t="s">
        <v>122</v>
      </c>
      <c r="C235" t="s">
        <v>314</v>
      </c>
      <c r="D235" t="s">
        <v>315</v>
      </c>
      <c r="E235">
        <f>SUM(Table14[[#This Row],[2024]:[2014]])</f>
        <v>3</v>
      </c>
      <c r="F235" s="1"/>
      <c r="G235" s="1"/>
      <c r="H235" s="1"/>
      <c r="I235" s="1"/>
      <c r="J235" s="1"/>
      <c r="K235" s="1"/>
      <c r="L235" s="1">
        <v>3</v>
      </c>
      <c r="M235" s="1"/>
    </row>
    <row r="236" spans="1:13" hidden="1" x14ac:dyDescent="0.35">
      <c r="A236" t="s">
        <v>438</v>
      </c>
      <c r="B236" t="s">
        <v>122</v>
      </c>
      <c r="C236" t="s">
        <v>475</v>
      </c>
      <c r="D236" t="s">
        <v>476</v>
      </c>
      <c r="E236">
        <f>SUM(Table14[[#This Row],[2024]:[2014]])</f>
        <v>19</v>
      </c>
      <c r="F236" s="1">
        <v>2</v>
      </c>
      <c r="G236" s="1">
        <v>5</v>
      </c>
      <c r="H236" s="1">
        <v>4</v>
      </c>
      <c r="I236" s="1">
        <v>2</v>
      </c>
      <c r="J236" s="1">
        <v>5</v>
      </c>
      <c r="K236" s="1">
        <v>1</v>
      </c>
      <c r="L236" s="1"/>
      <c r="M236" s="1"/>
    </row>
    <row r="237" spans="1:13" hidden="1" x14ac:dyDescent="0.35">
      <c r="A237" t="s">
        <v>438</v>
      </c>
      <c r="B237" t="s">
        <v>127</v>
      </c>
      <c r="C237" t="s">
        <v>128</v>
      </c>
      <c r="D237" t="s">
        <v>129</v>
      </c>
      <c r="E237">
        <f>SUM(Table14[[#This Row],[2024]:[2014]])</f>
        <v>2</v>
      </c>
      <c r="F237" s="1"/>
      <c r="G237" s="1">
        <v>2</v>
      </c>
      <c r="H237" s="1"/>
      <c r="I237" s="1"/>
      <c r="J237" s="1"/>
      <c r="K237" s="1"/>
      <c r="L237" s="1"/>
      <c r="M237" s="1"/>
    </row>
    <row r="238" spans="1:13" hidden="1" x14ac:dyDescent="0.35">
      <c r="A238" t="s">
        <v>438</v>
      </c>
      <c r="B238" t="s">
        <v>477</v>
      </c>
      <c r="C238" t="s">
        <v>478</v>
      </c>
      <c r="D238" t="s">
        <v>479</v>
      </c>
      <c r="E238">
        <f>SUM(Table14[[#This Row],[2024]:[2014]])</f>
        <v>0</v>
      </c>
      <c r="F238" s="1"/>
      <c r="G238" s="1"/>
      <c r="H238" s="1"/>
      <c r="I238" s="1"/>
      <c r="J238" s="1"/>
      <c r="K238" s="1"/>
      <c r="L238" s="1">
        <v>0</v>
      </c>
      <c r="M238" s="1"/>
    </row>
    <row r="239" spans="1:13" hidden="1" x14ac:dyDescent="0.35">
      <c r="A239" t="s">
        <v>438</v>
      </c>
      <c r="B239" t="s">
        <v>477</v>
      </c>
      <c r="C239" t="s">
        <v>480</v>
      </c>
      <c r="D239" t="s">
        <v>481</v>
      </c>
      <c r="E239">
        <f>SUM(Table14[[#This Row],[2024]:[2014]])</f>
        <v>13</v>
      </c>
      <c r="F239" s="1"/>
      <c r="G239" s="1">
        <v>3</v>
      </c>
      <c r="H239" s="1">
        <v>1</v>
      </c>
      <c r="I239" s="1">
        <v>3</v>
      </c>
      <c r="J239" s="1">
        <v>2</v>
      </c>
      <c r="K239" s="1">
        <v>2</v>
      </c>
      <c r="L239" s="1">
        <v>2</v>
      </c>
      <c r="M239" s="1"/>
    </row>
    <row r="240" spans="1:13" hidden="1" x14ac:dyDescent="0.35">
      <c r="A240" t="s">
        <v>438</v>
      </c>
      <c r="B240" t="s">
        <v>356</v>
      </c>
      <c r="C240" t="s">
        <v>357</v>
      </c>
      <c r="D240" t="s">
        <v>358</v>
      </c>
      <c r="E240">
        <f>SUM(Table14[[#This Row],[2024]:[2014]])</f>
        <v>1</v>
      </c>
      <c r="F240" s="1"/>
      <c r="G240" s="1">
        <v>1</v>
      </c>
      <c r="H240" s="1"/>
      <c r="I240" s="1"/>
      <c r="J240" s="1"/>
      <c r="K240" s="1"/>
      <c r="L240" s="1"/>
      <c r="M240" s="1"/>
    </row>
    <row r="241" spans="1:13" hidden="1" x14ac:dyDescent="0.35">
      <c r="A241" t="s">
        <v>438</v>
      </c>
      <c r="B241" t="s">
        <v>356</v>
      </c>
      <c r="C241" t="s">
        <v>359</v>
      </c>
      <c r="D241" t="s">
        <v>360</v>
      </c>
      <c r="E241">
        <f>SUM(Table14[[#This Row],[2024]:[2014]])</f>
        <v>130</v>
      </c>
      <c r="F241" s="1"/>
      <c r="G241" s="1"/>
      <c r="H241" s="1"/>
      <c r="I241" s="1"/>
      <c r="J241" s="1">
        <v>-15</v>
      </c>
      <c r="K241" s="1">
        <v>50</v>
      </c>
      <c r="L241" s="1">
        <v>95</v>
      </c>
      <c r="M241" s="1">
        <v>0</v>
      </c>
    </row>
    <row r="242" spans="1:13" hidden="1" x14ac:dyDescent="0.35">
      <c r="A242" t="s">
        <v>438</v>
      </c>
      <c r="B242" t="s">
        <v>361</v>
      </c>
      <c r="C242" t="s">
        <v>362</v>
      </c>
      <c r="D242" t="s">
        <v>363</v>
      </c>
      <c r="E242">
        <f>SUM(Table14[[#This Row],[2024]:[2014]])</f>
        <v>11</v>
      </c>
      <c r="F242" s="1"/>
      <c r="G242" s="1">
        <v>1</v>
      </c>
      <c r="H242" s="1">
        <v>1</v>
      </c>
      <c r="I242" s="1"/>
      <c r="J242" s="1">
        <v>1</v>
      </c>
      <c r="K242" s="1">
        <v>1</v>
      </c>
      <c r="L242" s="1">
        <v>7</v>
      </c>
      <c r="M242" s="1">
        <v>0</v>
      </c>
    </row>
    <row r="243" spans="1:13" hidden="1" x14ac:dyDescent="0.35">
      <c r="A243" t="s">
        <v>438</v>
      </c>
      <c r="B243" t="s">
        <v>132</v>
      </c>
      <c r="C243" t="s">
        <v>120</v>
      </c>
      <c r="D243" t="s">
        <v>133</v>
      </c>
      <c r="E243">
        <f>SUM(Table14[[#This Row],[2024]:[2014]])</f>
        <v>109</v>
      </c>
      <c r="F243" s="1"/>
      <c r="G243" s="1"/>
      <c r="H243" s="1"/>
      <c r="I243" s="1">
        <v>106</v>
      </c>
      <c r="J243" s="1">
        <v>3</v>
      </c>
      <c r="K243" s="1"/>
      <c r="L243" s="1"/>
      <c r="M243" s="1"/>
    </row>
    <row r="244" spans="1:13" hidden="1" x14ac:dyDescent="0.35">
      <c r="A244" t="s">
        <v>438</v>
      </c>
      <c r="B244" t="s">
        <v>132</v>
      </c>
      <c r="C244" t="s">
        <v>482</v>
      </c>
      <c r="D244" t="s">
        <v>483</v>
      </c>
      <c r="E244">
        <f>SUM(Table14[[#This Row],[2024]:[2014]])</f>
        <v>5</v>
      </c>
      <c r="F244" s="1"/>
      <c r="G244" s="1"/>
      <c r="H244" s="1"/>
      <c r="I244" s="1"/>
      <c r="J244" s="1"/>
      <c r="K244" s="1">
        <v>-9</v>
      </c>
      <c r="L244" s="1">
        <v>14</v>
      </c>
      <c r="M244" s="1"/>
    </row>
    <row r="245" spans="1:13" hidden="1" x14ac:dyDescent="0.35">
      <c r="A245" t="s">
        <v>438</v>
      </c>
      <c r="B245" t="s">
        <v>132</v>
      </c>
      <c r="C245" t="s">
        <v>484</v>
      </c>
      <c r="D245" t="s">
        <v>485</v>
      </c>
      <c r="E245">
        <f>SUM(Table14[[#This Row],[2024]:[2014]])</f>
        <v>0</v>
      </c>
      <c r="F245" s="1"/>
      <c r="G245" s="1"/>
      <c r="H245" s="1"/>
      <c r="I245" s="1"/>
      <c r="J245" s="1"/>
      <c r="K245" s="1"/>
      <c r="L245" s="1">
        <v>0</v>
      </c>
      <c r="M245" s="1"/>
    </row>
    <row r="246" spans="1:13" hidden="1" x14ac:dyDescent="0.35">
      <c r="A246" t="s">
        <v>438</v>
      </c>
      <c r="B246" t="s">
        <v>132</v>
      </c>
      <c r="C246" t="s">
        <v>486</v>
      </c>
      <c r="D246" t="s">
        <v>487</v>
      </c>
      <c r="E246">
        <f>SUM(Table14[[#This Row],[2024]:[2014]])</f>
        <v>1</v>
      </c>
      <c r="F246" s="1"/>
      <c r="G246" s="1"/>
      <c r="H246" s="1"/>
      <c r="I246" s="1"/>
      <c r="J246" s="1"/>
      <c r="K246" s="1">
        <v>1</v>
      </c>
      <c r="L246" s="1"/>
      <c r="M246" s="1"/>
    </row>
    <row r="247" spans="1:13" hidden="1" x14ac:dyDescent="0.35">
      <c r="A247" t="s">
        <v>438</v>
      </c>
      <c r="B247" t="s">
        <v>132</v>
      </c>
      <c r="C247" t="s">
        <v>134</v>
      </c>
      <c r="D247" t="s">
        <v>135</v>
      </c>
      <c r="E247">
        <f>SUM(Table14[[#This Row],[2024]:[2014]])</f>
        <v>3</v>
      </c>
      <c r="F247" s="1"/>
      <c r="G247" s="1"/>
      <c r="H247" s="1"/>
      <c r="I247" s="1">
        <v>3</v>
      </c>
      <c r="J247" s="1"/>
      <c r="K247" s="1"/>
      <c r="L247" s="1"/>
      <c r="M247" s="1"/>
    </row>
    <row r="248" spans="1:13" hidden="1" x14ac:dyDescent="0.35">
      <c r="A248" t="s">
        <v>438</v>
      </c>
      <c r="B248" t="s">
        <v>136</v>
      </c>
      <c r="C248" t="s">
        <v>120</v>
      </c>
      <c r="D248" t="s">
        <v>137</v>
      </c>
      <c r="E248">
        <f>SUM(Table14[[#This Row],[2024]:[2014]])</f>
        <v>57</v>
      </c>
      <c r="F248" s="1">
        <v>5</v>
      </c>
      <c r="G248" s="1">
        <v>52</v>
      </c>
      <c r="H248" s="1"/>
      <c r="I248" s="1"/>
      <c r="J248" s="1"/>
      <c r="K248" s="1"/>
      <c r="L248" s="1"/>
      <c r="M248" s="1"/>
    </row>
    <row r="249" spans="1:13" hidden="1" x14ac:dyDescent="0.35">
      <c r="A249" t="s">
        <v>438</v>
      </c>
      <c r="B249" t="s">
        <v>136</v>
      </c>
      <c r="C249" t="s">
        <v>120</v>
      </c>
      <c r="D249" t="s">
        <v>139</v>
      </c>
      <c r="E249">
        <f>SUM(Table14[[#This Row],[2024]:[2014]])</f>
        <v>20</v>
      </c>
      <c r="F249" s="1"/>
      <c r="G249" s="1"/>
      <c r="H249" s="1">
        <v>8</v>
      </c>
      <c r="I249" s="1">
        <v>11</v>
      </c>
      <c r="J249" s="1">
        <v>1</v>
      </c>
      <c r="K249" s="1"/>
      <c r="L249" s="1"/>
      <c r="M249" s="1"/>
    </row>
    <row r="250" spans="1:13" hidden="1" x14ac:dyDescent="0.35">
      <c r="A250" t="s">
        <v>438</v>
      </c>
      <c r="B250" t="s">
        <v>136</v>
      </c>
      <c r="C250" t="s">
        <v>120</v>
      </c>
      <c r="D250" t="s">
        <v>140</v>
      </c>
      <c r="E250">
        <f>SUM(Table14[[#This Row],[2024]:[2014]])</f>
        <v>-37</v>
      </c>
      <c r="F250" s="1">
        <v>0</v>
      </c>
      <c r="G250" s="1"/>
      <c r="H250" s="1">
        <v>-7</v>
      </c>
      <c r="I250" s="1">
        <v>-30</v>
      </c>
      <c r="J250" s="1"/>
      <c r="K250" s="1"/>
      <c r="L250" s="1"/>
      <c r="M250" s="1"/>
    </row>
    <row r="251" spans="1:13" hidden="1" x14ac:dyDescent="0.35">
      <c r="A251" t="s">
        <v>438</v>
      </c>
      <c r="B251" t="s">
        <v>136</v>
      </c>
      <c r="C251" t="s">
        <v>120</v>
      </c>
      <c r="D251" t="s">
        <v>141</v>
      </c>
      <c r="E251">
        <f>SUM(Table14[[#This Row],[2024]:[2014]])</f>
        <v>3</v>
      </c>
      <c r="F251" s="1"/>
      <c r="G251" s="1"/>
      <c r="H251" s="1">
        <v>1</v>
      </c>
      <c r="I251" s="1"/>
      <c r="J251" s="1">
        <v>2</v>
      </c>
      <c r="K251" s="1"/>
      <c r="L251" s="1"/>
      <c r="M251" s="1"/>
    </row>
    <row r="252" spans="1:13" hidden="1" x14ac:dyDescent="0.35">
      <c r="A252" t="s">
        <v>438</v>
      </c>
      <c r="B252" t="s">
        <v>136</v>
      </c>
      <c r="C252" t="s">
        <v>120</v>
      </c>
      <c r="D252" t="s">
        <v>142</v>
      </c>
      <c r="E252">
        <f>SUM(Table14[[#This Row],[2024]:[2014]])</f>
        <v>22</v>
      </c>
      <c r="F252" s="1"/>
      <c r="G252" s="1"/>
      <c r="H252" s="1">
        <v>2</v>
      </c>
      <c r="I252" s="1">
        <v>13</v>
      </c>
      <c r="J252" s="1">
        <v>7</v>
      </c>
      <c r="K252" s="1"/>
      <c r="L252" s="1"/>
      <c r="M252" s="1"/>
    </row>
    <row r="253" spans="1:13" hidden="1" x14ac:dyDescent="0.35">
      <c r="A253" t="s">
        <v>438</v>
      </c>
      <c r="B253" t="s">
        <v>136</v>
      </c>
      <c r="C253" t="s">
        <v>120</v>
      </c>
      <c r="D253" t="s">
        <v>143</v>
      </c>
      <c r="E253">
        <f>SUM(Table14[[#This Row],[2024]:[2014]])</f>
        <v>2</v>
      </c>
      <c r="F253" s="1"/>
      <c r="G253" s="1"/>
      <c r="H253" s="1"/>
      <c r="I253" s="1"/>
      <c r="J253" s="1">
        <v>2</v>
      </c>
      <c r="K253" s="1"/>
      <c r="L253" s="1"/>
      <c r="M253" s="1"/>
    </row>
    <row r="254" spans="1:13" hidden="1" x14ac:dyDescent="0.35">
      <c r="A254" t="s">
        <v>438</v>
      </c>
      <c r="B254" t="s">
        <v>136</v>
      </c>
      <c r="C254" t="s">
        <v>120</v>
      </c>
      <c r="D254" t="s">
        <v>144</v>
      </c>
      <c r="E254">
        <f>SUM(Table14[[#This Row],[2024]:[2014]])</f>
        <v>47</v>
      </c>
      <c r="F254" s="1"/>
      <c r="G254" s="1"/>
      <c r="H254" s="1">
        <v>1</v>
      </c>
      <c r="I254" s="1">
        <v>44</v>
      </c>
      <c r="J254" s="1">
        <v>2</v>
      </c>
      <c r="K254" s="1"/>
      <c r="L254" s="1"/>
      <c r="M254" s="1"/>
    </row>
    <row r="255" spans="1:13" hidden="1" x14ac:dyDescent="0.35">
      <c r="A255" t="s">
        <v>438</v>
      </c>
      <c r="B255" t="s">
        <v>136</v>
      </c>
      <c r="C255" t="s">
        <v>120</v>
      </c>
      <c r="D255" t="s">
        <v>145</v>
      </c>
      <c r="E255">
        <f>SUM(Table14[[#This Row],[2024]:[2014]])</f>
        <v>1</v>
      </c>
      <c r="F255" s="1"/>
      <c r="G255" s="1"/>
      <c r="H255" s="1">
        <v>1</v>
      </c>
      <c r="I255" s="1"/>
      <c r="J255" s="1"/>
      <c r="K255" s="1"/>
      <c r="L255" s="1"/>
      <c r="M255" s="1"/>
    </row>
    <row r="256" spans="1:13" hidden="1" x14ac:dyDescent="0.35">
      <c r="A256" t="s">
        <v>438</v>
      </c>
      <c r="B256" t="s">
        <v>136</v>
      </c>
      <c r="C256" t="s">
        <v>120</v>
      </c>
      <c r="D256" t="s">
        <v>146</v>
      </c>
      <c r="E256">
        <f>SUM(Table14[[#This Row],[2024]:[2014]])</f>
        <v>29</v>
      </c>
      <c r="F256" s="1"/>
      <c r="G256" s="1">
        <v>4</v>
      </c>
      <c r="H256" s="1">
        <v>14</v>
      </c>
      <c r="I256" s="1">
        <v>11</v>
      </c>
      <c r="J256" s="1"/>
      <c r="K256" s="1"/>
      <c r="L256" s="1"/>
      <c r="M256" s="1"/>
    </row>
    <row r="257" spans="1:13" hidden="1" x14ac:dyDescent="0.35">
      <c r="A257" t="s">
        <v>438</v>
      </c>
      <c r="B257" t="s">
        <v>136</v>
      </c>
      <c r="C257" t="s">
        <v>120</v>
      </c>
      <c r="D257" t="s">
        <v>147</v>
      </c>
      <c r="E257">
        <f>SUM(Table14[[#This Row],[2024]:[2014]])</f>
        <v>525</v>
      </c>
      <c r="F257" s="1">
        <v>60</v>
      </c>
      <c r="G257" s="1">
        <v>81</v>
      </c>
      <c r="H257" s="1">
        <v>92</v>
      </c>
      <c r="I257" s="1">
        <v>52</v>
      </c>
      <c r="J257" s="1">
        <v>143</v>
      </c>
      <c r="K257" s="1">
        <v>97</v>
      </c>
      <c r="L257" s="1"/>
      <c r="M257" s="1"/>
    </row>
    <row r="258" spans="1:13" hidden="1" x14ac:dyDescent="0.35">
      <c r="A258" t="s">
        <v>438</v>
      </c>
      <c r="B258" t="s">
        <v>136</v>
      </c>
      <c r="C258" t="s">
        <v>120</v>
      </c>
      <c r="D258" t="s">
        <v>148</v>
      </c>
      <c r="E258">
        <f>SUM(Table14[[#This Row],[2024]:[2014]])</f>
        <v>15</v>
      </c>
      <c r="F258" s="1"/>
      <c r="G258" s="1"/>
      <c r="H258" s="1"/>
      <c r="I258" s="1">
        <v>4</v>
      </c>
      <c r="J258" s="1">
        <v>3</v>
      </c>
      <c r="K258" s="1">
        <v>8</v>
      </c>
      <c r="L258" s="1"/>
      <c r="M258" s="1"/>
    </row>
    <row r="259" spans="1:13" hidden="1" x14ac:dyDescent="0.35">
      <c r="A259" t="s">
        <v>438</v>
      </c>
      <c r="B259" t="s">
        <v>136</v>
      </c>
      <c r="C259" t="s">
        <v>120</v>
      </c>
      <c r="D259" t="s">
        <v>150</v>
      </c>
      <c r="E259">
        <f>SUM(Table14[[#This Row],[2024]:[2014]])</f>
        <v>11</v>
      </c>
      <c r="F259" s="1"/>
      <c r="G259" s="1"/>
      <c r="H259" s="1">
        <v>1</v>
      </c>
      <c r="I259" s="1">
        <v>10</v>
      </c>
      <c r="J259" s="1"/>
      <c r="K259" s="1"/>
      <c r="L259" s="1"/>
      <c r="M259" s="1"/>
    </row>
    <row r="260" spans="1:13" hidden="1" x14ac:dyDescent="0.35">
      <c r="A260" t="s">
        <v>438</v>
      </c>
      <c r="B260" t="s">
        <v>136</v>
      </c>
      <c r="C260" t="s">
        <v>152</v>
      </c>
      <c r="D260" t="s">
        <v>153</v>
      </c>
      <c r="E260">
        <f>SUM(Table14[[#This Row],[2024]:[2014]])</f>
        <v>111</v>
      </c>
      <c r="F260" s="1"/>
      <c r="G260" s="1"/>
      <c r="H260" s="1">
        <v>1</v>
      </c>
      <c r="I260" s="1">
        <v>110</v>
      </c>
      <c r="J260" s="1"/>
      <c r="K260" s="1"/>
      <c r="L260" s="1"/>
      <c r="M260" s="1"/>
    </row>
    <row r="261" spans="1:13" hidden="1" x14ac:dyDescent="0.35">
      <c r="A261" t="s">
        <v>438</v>
      </c>
      <c r="B261" t="s">
        <v>136</v>
      </c>
      <c r="C261" t="s">
        <v>488</v>
      </c>
      <c r="D261" t="s">
        <v>489</v>
      </c>
      <c r="E261">
        <f>SUM(Table14[[#This Row],[2024]:[2014]])</f>
        <v>0</v>
      </c>
      <c r="F261" s="1"/>
      <c r="G261" s="1"/>
      <c r="H261" s="1"/>
      <c r="I261" s="1"/>
      <c r="J261" s="1"/>
      <c r="K261" s="1">
        <v>0</v>
      </c>
      <c r="L261" s="1"/>
      <c r="M261" s="1"/>
    </row>
    <row r="262" spans="1:13" hidden="1" x14ac:dyDescent="0.35">
      <c r="A262" t="s">
        <v>438</v>
      </c>
      <c r="B262" t="s">
        <v>136</v>
      </c>
      <c r="C262" t="s">
        <v>154</v>
      </c>
      <c r="D262" t="s">
        <v>155</v>
      </c>
      <c r="E262">
        <f>SUM(Table14[[#This Row],[2024]:[2014]])</f>
        <v>6</v>
      </c>
      <c r="F262" s="1"/>
      <c r="G262" s="1"/>
      <c r="H262" s="1">
        <v>1</v>
      </c>
      <c r="I262" s="1"/>
      <c r="J262" s="1">
        <v>1</v>
      </c>
      <c r="K262" s="1">
        <v>1</v>
      </c>
      <c r="L262" s="1">
        <v>3</v>
      </c>
      <c r="M262" s="1"/>
    </row>
    <row r="263" spans="1:13" hidden="1" x14ac:dyDescent="0.35">
      <c r="A263" t="s">
        <v>438</v>
      </c>
      <c r="B263" t="s">
        <v>136</v>
      </c>
      <c r="C263" t="s">
        <v>364</v>
      </c>
      <c r="D263" t="s">
        <v>365</v>
      </c>
      <c r="E263">
        <f>SUM(Table14[[#This Row],[2024]:[2014]])</f>
        <v>6</v>
      </c>
      <c r="F263" s="1"/>
      <c r="G263" s="1"/>
      <c r="H263" s="1">
        <v>2</v>
      </c>
      <c r="I263" s="1">
        <v>1</v>
      </c>
      <c r="J263" s="1">
        <v>1</v>
      </c>
      <c r="K263" s="1"/>
      <c r="L263" s="1">
        <v>2</v>
      </c>
      <c r="M263" s="1"/>
    </row>
    <row r="264" spans="1:13" hidden="1" x14ac:dyDescent="0.35">
      <c r="A264" t="s">
        <v>438</v>
      </c>
      <c r="B264" t="s">
        <v>136</v>
      </c>
      <c r="C264" t="s">
        <v>490</v>
      </c>
      <c r="D264" t="s">
        <v>491</v>
      </c>
      <c r="E264">
        <f>SUM(Table14[[#This Row],[2024]:[2014]])</f>
        <v>6</v>
      </c>
      <c r="F264" s="1"/>
      <c r="G264" s="1"/>
      <c r="H264" s="1"/>
      <c r="I264" s="1">
        <v>1</v>
      </c>
      <c r="J264" s="1">
        <v>1</v>
      </c>
      <c r="K264" s="1"/>
      <c r="L264" s="1">
        <v>4</v>
      </c>
      <c r="M264" s="1"/>
    </row>
    <row r="265" spans="1:13" hidden="1" x14ac:dyDescent="0.35">
      <c r="A265" t="s">
        <v>438</v>
      </c>
      <c r="B265" t="s">
        <v>136</v>
      </c>
      <c r="C265" t="s">
        <v>492</v>
      </c>
      <c r="D265" t="s">
        <v>493</v>
      </c>
      <c r="E265">
        <f>SUM(Table14[[#This Row],[2024]:[2014]])</f>
        <v>1</v>
      </c>
      <c r="F265" s="1"/>
      <c r="G265" s="1"/>
      <c r="H265" s="1"/>
      <c r="I265" s="1"/>
      <c r="J265" s="1"/>
      <c r="K265" s="1"/>
      <c r="L265" s="1">
        <v>1</v>
      </c>
      <c r="M265" s="1"/>
    </row>
    <row r="266" spans="1:13" hidden="1" x14ac:dyDescent="0.35">
      <c r="A266" t="s">
        <v>438</v>
      </c>
      <c r="B266" t="s">
        <v>136</v>
      </c>
      <c r="C266" t="s">
        <v>494</v>
      </c>
      <c r="D266" t="s">
        <v>495</v>
      </c>
      <c r="E266">
        <f>SUM(Table14[[#This Row],[2024]:[2014]])</f>
        <v>2</v>
      </c>
      <c r="F266" s="1"/>
      <c r="G266" s="1"/>
      <c r="H266" s="1"/>
      <c r="I266" s="1">
        <v>1</v>
      </c>
      <c r="J266" s="1"/>
      <c r="K266" s="1">
        <v>1</v>
      </c>
      <c r="L266" s="1"/>
      <c r="M266" s="1"/>
    </row>
    <row r="267" spans="1:13" hidden="1" x14ac:dyDescent="0.35">
      <c r="A267" t="s">
        <v>438</v>
      </c>
      <c r="B267" t="s">
        <v>136</v>
      </c>
      <c r="C267" t="s">
        <v>156</v>
      </c>
      <c r="D267" t="s">
        <v>157</v>
      </c>
      <c r="E267">
        <f>SUM(Table14[[#This Row],[2024]:[2014]])</f>
        <v>0</v>
      </c>
      <c r="F267" s="1"/>
      <c r="G267" s="1"/>
      <c r="H267" s="1"/>
      <c r="I267" s="1"/>
      <c r="J267" s="1"/>
      <c r="K267" s="1">
        <v>0</v>
      </c>
      <c r="L267" s="1"/>
      <c r="M267" s="1"/>
    </row>
    <row r="268" spans="1:13" hidden="1" x14ac:dyDescent="0.35">
      <c r="A268" t="s">
        <v>438</v>
      </c>
      <c r="B268" t="s">
        <v>136</v>
      </c>
      <c r="C268" t="s">
        <v>496</v>
      </c>
      <c r="D268" t="s">
        <v>497</v>
      </c>
      <c r="E268">
        <f>SUM(Table14[[#This Row],[2024]:[2014]])</f>
        <v>1</v>
      </c>
      <c r="F268" s="1"/>
      <c r="G268" s="1"/>
      <c r="H268" s="1"/>
      <c r="I268" s="1"/>
      <c r="J268" s="1">
        <v>1</v>
      </c>
      <c r="K268" s="1"/>
      <c r="L268" s="1"/>
      <c r="M268" s="1"/>
    </row>
    <row r="269" spans="1:13" hidden="1" x14ac:dyDescent="0.35">
      <c r="A269" t="s">
        <v>438</v>
      </c>
      <c r="B269" t="s">
        <v>136</v>
      </c>
      <c r="C269" t="s">
        <v>498</v>
      </c>
      <c r="D269" t="s">
        <v>499</v>
      </c>
      <c r="E269">
        <f>SUM(Table14[[#This Row],[2024]:[2014]])</f>
        <v>1</v>
      </c>
      <c r="F269" s="1"/>
      <c r="G269" s="1"/>
      <c r="H269" s="1"/>
      <c r="I269" s="1"/>
      <c r="J269" s="1"/>
      <c r="K269" s="1">
        <v>1</v>
      </c>
      <c r="L269" s="1"/>
      <c r="M269" s="1"/>
    </row>
    <row r="270" spans="1:13" hidden="1" x14ac:dyDescent="0.35">
      <c r="A270" t="s">
        <v>438</v>
      </c>
      <c r="B270" t="s">
        <v>136</v>
      </c>
      <c r="C270" t="s">
        <v>500</v>
      </c>
      <c r="D270" t="s">
        <v>501</v>
      </c>
      <c r="E270">
        <f>SUM(Table14[[#This Row],[2024]:[2014]])</f>
        <v>5</v>
      </c>
      <c r="F270" s="1"/>
      <c r="G270" s="1"/>
      <c r="H270" s="1">
        <v>5</v>
      </c>
      <c r="I270" s="1"/>
      <c r="J270" s="1"/>
      <c r="K270" s="1"/>
      <c r="L270" s="1"/>
      <c r="M270" s="1"/>
    </row>
    <row r="271" spans="1:13" hidden="1" x14ac:dyDescent="0.35">
      <c r="A271" t="s">
        <v>438</v>
      </c>
      <c r="B271" t="s">
        <v>136</v>
      </c>
      <c r="C271" t="s">
        <v>502</v>
      </c>
      <c r="D271" t="s">
        <v>503</v>
      </c>
      <c r="E271">
        <f>SUM(Table14[[#This Row],[2024]:[2014]])</f>
        <v>1</v>
      </c>
      <c r="F271" s="1"/>
      <c r="G271" s="1"/>
      <c r="H271" s="1"/>
      <c r="I271" s="1"/>
      <c r="J271" s="1"/>
      <c r="K271" s="1"/>
      <c r="L271" s="1">
        <v>1</v>
      </c>
      <c r="M271" s="1"/>
    </row>
    <row r="272" spans="1:13" hidden="1" x14ac:dyDescent="0.35">
      <c r="A272" t="s">
        <v>438</v>
      </c>
      <c r="B272" t="s">
        <v>136</v>
      </c>
      <c r="C272" t="s">
        <v>504</v>
      </c>
      <c r="D272" t="s">
        <v>505</v>
      </c>
      <c r="E272">
        <f>SUM(Table14[[#This Row],[2024]:[2014]])</f>
        <v>1</v>
      </c>
      <c r="F272" s="1"/>
      <c r="G272" s="1"/>
      <c r="H272" s="1"/>
      <c r="I272" s="1"/>
      <c r="J272" s="1"/>
      <c r="K272" s="1">
        <v>1</v>
      </c>
      <c r="L272" s="1"/>
      <c r="M272" s="1"/>
    </row>
    <row r="273" spans="1:13" hidden="1" x14ac:dyDescent="0.35">
      <c r="A273" t="s">
        <v>438</v>
      </c>
      <c r="B273" t="s">
        <v>136</v>
      </c>
      <c r="C273" t="s">
        <v>506</v>
      </c>
      <c r="D273" t="s">
        <v>507</v>
      </c>
      <c r="E273">
        <f>SUM(Table14[[#This Row],[2024]:[2014]])</f>
        <v>2</v>
      </c>
      <c r="F273" s="1"/>
      <c r="G273" s="1"/>
      <c r="H273" s="1"/>
      <c r="I273" s="1"/>
      <c r="J273" s="1"/>
      <c r="K273" s="1"/>
      <c r="L273" s="1">
        <v>2</v>
      </c>
      <c r="M273" s="1"/>
    </row>
    <row r="274" spans="1:13" hidden="1" x14ac:dyDescent="0.35">
      <c r="A274" t="s">
        <v>438</v>
      </c>
      <c r="B274" t="s">
        <v>136</v>
      </c>
      <c r="C274" t="s">
        <v>158</v>
      </c>
      <c r="D274" t="s">
        <v>159</v>
      </c>
      <c r="E274">
        <f>SUM(Table14[[#This Row],[2024]:[2014]])</f>
        <v>8</v>
      </c>
      <c r="F274" s="1"/>
      <c r="G274" s="1"/>
      <c r="H274" s="1">
        <v>1</v>
      </c>
      <c r="I274" s="1">
        <v>4</v>
      </c>
      <c r="J274" s="1">
        <v>2</v>
      </c>
      <c r="K274" s="1"/>
      <c r="L274" s="1">
        <v>1</v>
      </c>
      <c r="M274" s="1"/>
    </row>
    <row r="275" spans="1:13" hidden="1" x14ac:dyDescent="0.35">
      <c r="A275" t="s">
        <v>438</v>
      </c>
      <c r="B275" t="s">
        <v>136</v>
      </c>
      <c r="C275" t="s">
        <v>508</v>
      </c>
      <c r="D275" t="s">
        <v>509</v>
      </c>
      <c r="E275">
        <f>SUM(Table14[[#This Row],[2024]:[2014]])</f>
        <v>2</v>
      </c>
      <c r="F275" s="1"/>
      <c r="G275" s="1"/>
      <c r="H275" s="1"/>
      <c r="I275" s="1">
        <v>1</v>
      </c>
      <c r="J275" s="1"/>
      <c r="K275" s="1"/>
      <c r="L275" s="1">
        <v>1</v>
      </c>
      <c r="M275" s="1"/>
    </row>
    <row r="276" spans="1:13" hidden="1" x14ac:dyDescent="0.35">
      <c r="A276" t="s">
        <v>438</v>
      </c>
      <c r="B276" t="s">
        <v>136</v>
      </c>
      <c r="C276" t="s">
        <v>510</v>
      </c>
      <c r="D276" t="s">
        <v>511</v>
      </c>
      <c r="E276">
        <f>SUM(Table14[[#This Row],[2024]:[2014]])</f>
        <v>1</v>
      </c>
      <c r="F276" s="1"/>
      <c r="G276" s="1"/>
      <c r="H276" s="1"/>
      <c r="I276" s="1"/>
      <c r="J276" s="1"/>
      <c r="K276" s="1">
        <v>1</v>
      </c>
      <c r="L276" s="1"/>
      <c r="M276" s="1"/>
    </row>
    <row r="277" spans="1:13" hidden="1" x14ac:dyDescent="0.35">
      <c r="A277" t="s">
        <v>438</v>
      </c>
      <c r="B277" t="s">
        <v>136</v>
      </c>
      <c r="C277" t="s">
        <v>512</v>
      </c>
      <c r="D277" t="s">
        <v>513</v>
      </c>
      <c r="E277">
        <f>SUM(Table14[[#This Row],[2024]:[2014]])</f>
        <v>1</v>
      </c>
      <c r="F277" s="1"/>
      <c r="G277" s="1"/>
      <c r="H277" s="1"/>
      <c r="I277" s="1"/>
      <c r="J277" s="1">
        <v>1</v>
      </c>
      <c r="K277" s="1"/>
      <c r="L277" s="1"/>
      <c r="M277" s="1"/>
    </row>
    <row r="278" spans="1:13" hidden="1" x14ac:dyDescent="0.35">
      <c r="A278" t="s">
        <v>438</v>
      </c>
      <c r="B278" t="s">
        <v>136</v>
      </c>
      <c r="C278" t="s">
        <v>514</v>
      </c>
      <c r="D278" t="s">
        <v>515</v>
      </c>
      <c r="E278">
        <f>SUM(Table14[[#This Row],[2024]:[2014]])</f>
        <v>2</v>
      </c>
      <c r="F278" s="1"/>
      <c r="G278" s="1"/>
      <c r="H278" s="1"/>
      <c r="I278" s="1"/>
      <c r="J278" s="1">
        <v>1</v>
      </c>
      <c r="K278" s="1"/>
      <c r="L278" s="1">
        <v>1</v>
      </c>
      <c r="M278" s="1"/>
    </row>
    <row r="279" spans="1:13" hidden="1" x14ac:dyDescent="0.35">
      <c r="A279" t="s">
        <v>438</v>
      </c>
      <c r="B279" t="s">
        <v>136</v>
      </c>
      <c r="C279" t="s">
        <v>516</v>
      </c>
      <c r="D279" t="s">
        <v>517</v>
      </c>
      <c r="E279">
        <f>SUM(Table14[[#This Row],[2024]:[2014]])</f>
        <v>18</v>
      </c>
      <c r="F279" s="1"/>
      <c r="G279" s="1"/>
      <c r="H279" s="1">
        <v>4</v>
      </c>
      <c r="I279" s="1"/>
      <c r="J279" s="1"/>
      <c r="K279" s="1">
        <v>4</v>
      </c>
      <c r="L279" s="1">
        <v>10</v>
      </c>
      <c r="M279" s="1"/>
    </row>
    <row r="280" spans="1:13" hidden="1" x14ac:dyDescent="0.35">
      <c r="A280" t="s">
        <v>438</v>
      </c>
      <c r="B280" t="s">
        <v>136</v>
      </c>
      <c r="C280" t="s">
        <v>518</v>
      </c>
      <c r="D280" t="s">
        <v>519</v>
      </c>
      <c r="E280">
        <f>SUM(Table14[[#This Row],[2024]:[2014]])</f>
        <v>2</v>
      </c>
      <c r="F280" s="1"/>
      <c r="G280" s="1"/>
      <c r="H280" s="1">
        <v>2</v>
      </c>
      <c r="I280" s="1"/>
      <c r="J280" s="1"/>
      <c r="K280" s="1"/>
      <c r="L280" s="1"/>
      <c r="M280" s="1"/>
    </row>
    <row r="281" spans="1:13" hidden="1" x14ac:dyDescent="0.35">
      <c r="A281" t="s">
        <v>438</v>
      </c>
      <c r="B281" t="s">
        <v>136</v>
      </c>
      <c r="C281" t="s">
        <v>520</v>
      </c>
      <c r="D281" t="s">
        <v>521</v>
      </c>
      <c r="E281">
        <f>SUM(Table14[[#This Row],[2024]:[2014]])</f>
        <v>178</v>
      </c>
      <c r="F281" s="1">
        <v>10</v>
      </c>
      <c r="G281" s="1">
        <v>26</v>
      </c>
      <c r="H281" s="1">
        <v>43</v>
      </c>
      <c r="I281" s="1">
        <v>40</v>
      </c>
      <c r="J281" s="1">
        <v>35</v>
      </c>
      <c r="K281" s="1">
        <v>20</v>
      </c>
      <c r="L281" s="1">
        <v>4</v>
      </c>
      <c r="M281" s="1"/>
    </row>
    <row r="282" spans="1:13" hidden="1" x14ac:dyDescent="0.35">
      <c r="A282" t="s">
        <v>438</v>
      </c>
      <c r="B282" t="s">
        <v>136</v>
      </c>
      <c r="C282" t="s">
        <v>162</v>
      </c>
      <c r="D282" t="s">
        <v>163</v>
      </c>
      <c r="E282">
        <f>SUM(Table14[[#This Row],[2024]:[2014]])</f>
        <v>17</v>
      </c>
      <c r="F282" s="1">
        <v>2</v>
      </c>
      <c r="G282" s="1">
        <v>4</v>
      </c>
      <c r="H282" s="1">
        <v>4</v>
      </c>
      <c r="I282" s="1">
        <v>7</v>
      </c>
      <c r="J282" s="1"/>
      <c r="K282" s="1"/>
      <c r="L282" s="1"/>
      <c r="M282" s="1"/>
    </row>
    <row r="283" spans="1:13" hidden="1" x14ac:dyDescent="0.35">
      <c r="A283" t="s">
        <v>438</v>
      </c>
      <c r="B283" t="s">
        <v>522</v>
      </c>
      <c r="C283" t="s">
        <v>523</v>
      </c>
      <c r="D283" t="s">
        <v>524</v>
      </c>
      <c r="E283">
        <f>SUM(Table14[[#This Row],[2024]:[2014]])</f>
        <v>1</v>
      </c>
      <c r="F283" s="1"/>
      <c r="G283" s="1"/>
      <c r="H283" s="1">
        <v>1</v>
      </c>
      <c r="I283" s="1"/>
      <c r="J283" s="1"/>
      <c r="K283" s="1"/>
      <c r="L283" s="1"/>
      <c r="M283" s="1"/>
    </row>
    <row r="284" spans="1:13" hidden="1" x14ac:dyDescent="0.35">
      <c r="A284" t="s">
        <v>438</v>
      </c>
      <c r="B284" t="s">
        <v>366</v>
      </c>
      <c r="C284" t="s">
        <v>525</v>
      </c>
      <c r="D284" t="s">
        <v>526</v>
      </c>
      <c r="E284">
        <f>SUM(Table14[[#This Row],[2024]:[2014]])</f>
        <v>1</v>
      </c>
      <c r="F284" s="1"/>
      <c r="G284" s="1">
        <v>1</v>
      </c>
      <c r="H284" s="1"/>
      <c r="I284" s="1"/>
      <c r="J284" s="1"/>
      <c r="K284" s="1"/>
      <c r="L284" s="1"/>
      <c r="M284" s="1"/>
    </row>
    <row r="285" spans="1:13" hidden="1" x14ac:dyDescent="0.35">
      <c r="A285" t="s">
        <v>438</v>
      </c>
      <c r="B285" t="s">
        <v>366</v>
      </c>
      <c r="C285" t="s">
        <v>527</v>
      </c>
      <c r="D285" t="s">
        <v>528</v>
      </c>
      <c r="E285">
        <f>SUM(Table14[[#This Row],[2024]:[2014]])</f>
        <v>0</v>
      </c>
      <c r="F285" s="1"/>
      <c r="G285" s="1"/>
      <c r="H285" s="1"/>
      <c r="I285" s="1"/>
      <c r="J285" s="1"/>
      <c r="K285" s="1">
        <v>0</v>
      </c>
      <c r="L285" s="1"/>
      <c r="M285" s="1"/>
    </row>
    <row r="286" spans="1:13" hidden="1" x14ac:dyDescent="0.35">
      <c r="A286" t="s">
        <v>438</v>
      </c>
      <c r="B286" t="s">
        <v>366</v>
      </c>
      <c r="C286" t="s">
        <v>529</v>
      </c>
      <c r="D286" t="s">
        <v>530</v>
      </c>
      <c r="E286">
        <f>SUM(Table14[[#This Row],[2024]:[2014]])</f>
        <v>2</v>
      </c>
      <c r="F286" s="1"/>
      <c r="G286" s="1"/>
      <c r="H286" s="1"/>
      <c r="I286" s="1"/>
      <c r="J286" s="1"/>
      <c r="K286" s="1">
        <v>2</v>
      </c>
      <c r="L286" s="1"/>
      <c r="M286" s="1"/>
    </row>
    <row r="287" spans="1:13" hidden="1" x14ac:dyDescent="0.35">
      <c r="A287" t="s">
        <v>438</v>
      </c>
      <c r="B287" t="s">
        <v>366</v>
      </c>
      <c r="C287" t="s">
        <v>531</v>
      </c>
      <c r="D287" t="s">
        <v>532</v>
      </c>
      <c r="E287">
        <f>SUM(Table14[[#This Row],[2024]:[2014]])</f>
        <v>1</v>
      </c>
      <c r="F287" s="1"/>
      <c r="G287" s="1">
        <v>1</v>
      </c>
      <c r="H287" s="1"/>
      <c r="I287" s="1"/>
      <c r="J287" s="1"/>
      <c r="K287" s="1"/>
      <c r="L287" s="1"/>
      <c r="M287" s="1"/>
    </row>
    <row r="288" spans="1:13" hidden="1" x14ac:dyDescent="0.35">
      <c r="A288" t="s">
        <v>438</v>
      </c>
      <c r="B288" t="s">
        <v>533</v>
      </c>
      <c r="C288" t="s">
        <v>534</v>
      </c>
      <c r="D288" t="s">
        <v>535</v>
      </c>
      <c r="E288">
        <f>SUM(Table14[[#This Row],[2024]:[2014]])</f>
        <v>2</v>
      </c>
      <c r="F288" s="1"/>
      <c r="G288" s="1"/>
      <c r="H288" s="1"/>
      <c r="I288" s="1"/>
      <c r="J288" s="1">
        <v>1</v>
      </c>
      <c r="K288" s="1">
        <v>1</v>
      </c>
      <c r="L288" s="1"/>
      <c r="M288" s="1"/>
    </row>
    <row r="289" spans="1:13" hidden="1" x14ac:dyDescent="0.35">
      <c r="A289" t="s">
        <v>438</v>
      </c>
      <c r="B289" t="s">
        <v>533</v>
      </c>
      <c r="C289" t="s">
        <v>536</v>
      </c>
      <c r="D289" t="s">
        <v>537</v>
      </c>
      <c r="E289">
        <f>SUM(Table14[[#This Row],[2024]:[2014]])</f>
        <v>1</v>
      </c>
      <c r="F289" s="1"/>
      <c r="G289" s="1"/>
      <c r="H289" s="1"/>
      <c r="I289" s="1"/>
      <c r="J289" s="1"/>
      <c r="K289" s="1"/>
      <c r="L289" s="1">
        <v>1</v>
      </c>
      <c r="M289" s="1"/>
    </row>
    <row r="290" spans="1:13" hidden="1" x14ac:dyDescent="0.35">
      <c r="A290" t="s">
        <v>438</v>
      </c>
      <c r="B290" t="s">
        <v>538</v>
      </c>
      <c r="C290" t="s">
        <v>539</v>
      </c>
      <c r="D290" t="s">
        <v>540</v>
      </c>
      <c r="E290">
        <f>SUM(Table14[[#This Row],[2024]:[2014]])</f>
        <v>1</v>
      </c>
      <c r="F290" s="1"/>
      <c r="G290" s="1"/>
      <c r="H290" s="1"/>
      <c r="I290" s="1">
        <v>1</v>
      </c>
      <c r="J290" s="1"/>
      <c r="K290" s="1"/>
      <c r="L290" s="1"/>
      <c r="M290" s="1"/>
    </row>
    <row r="291" spans="1:13" hidden="1" x14ac:dyDescent="0.35">
      <c r="A291" t="s">
        <v>438</v>
      </c>
      <c r="B291" t="s">
        <v>164</v>
      </c>
      <c r="C291" t="s">
        <v>541</v>
      </c>
      <c r="D291" t="s">
        <v>542</v>
      </c>
      <c r="E291">
        <f>SUM(Table14[[#This Row],[2024]:[2014]])</f>
        <v>1</v>
      </c>
      <c r="F291" s="1"/>
      <c r="G291" s="1"/>
      <c r="H291" s="1"/>
      <c r="I291" s="1"/>
      <c r="J291" s="1"/>
      <c r="K291" s="1">
        <v>1</v>
      </c>
      <c r="L291" s="1"/>
      <c r="M291" s="1"/>
    </row>
    <row r="292" spans="1:13" hidden="1" x14ac:dyDescent="0.35">
      <c r="A292" t="s">
        <v>438</v>
      </c>
      <c r="B292" t="s">
        <v>164</v>
      </c>
      <c r="C292" t="s">
        <v>165</v>
      </c>
      <c r="D292" t="s">
        <v>166</v>
      </c>
      <c r="E292">
        <f>SUM(Table14[[#This Row],[2024]:[2014]])</f>
        <v>2</v>
      </c>
      <c r="F292" s="1">
        <v>2</v>
      </c>
      <c r="G292" s="1"/>
      <c r="H292" s="1"/>
      <c r="I292" s="1"/>
      <c r="J292" s="1"/>
      <c r="K292" s="1"/>
      <c r="L292" s="1"/>
      <c r="M292" s="1"/>
    </row>
    <row r="293" spans="1:13" hidden="1" x14ac:dyDescent="0.35">
      <c r="A293" t="s">
        <v>438</v>
      </c>
      <c r="B293" t="s">
        <v>375</v>
      </c>
      <c r="C293" t="s">
        <v>543</v>
      </c>
      <c r="D293" t="s">
        <v>544</v>
      </c>
      <c r="E293">
        <f>SUM(Table14[[#This Row],[2024]:[2014]])</f>
        <v>1</v>
      </c>
      <c r="F293" s="1"/>
      <c r="G293" s="1"/>
      <c r="H293" s="1"/>
      <c r="I293" s="1"/>
      <c r="J293" s="1"/>
      <c r="K293" s="1"/>
      <c r="L293" s="1">
        <v>1</v>
      </c>
      <c r="M293" s="1"/>
    </row>
    <row r="294" spans="1:13" hidden="1" x14ac:dyDescent="0.35">
      <c r="A294" t="s">
        <v>438</v>
      </c>
      <c r="B294" t="s">
        <v>375</v>
      </c>
      <c r="C294" t="s">
        <v>545</v>
      </c>
      <c r="D294" t="s">
        <v>546</v>
      </c>
      <c r="E294">
        <f>SUM(Table14[[#This Row],[2024]:[2014]])</f>
        <v>54</v>
      </c>
      <c r="F294" s="1"/>
      <c r="G294" s="1">
        <v>1</v>
      </c>
      <c r="H294" s="1">
        <v>2</v>
      </c>
      <c r="I294" s="1"/>
      <c r="J294" s="1">
        <v>50</v>
      </c>
      <c r="K294" s="1">
        <v>1</v>
      </c>
      <c r="L294" s="1"/>
      <c r="M294" s="1"/>
    </row>
    <row r="295" spans="1:13" hidden="1" x14ac:dyDescent="0.35">
      <c r="A295" t="s">
        <v>438</v>
      </c>
      <c r="B295" t="s">
        <v>167</v>
      </c>
      <c r="C295" t="s">
        <v>547</v>
      </c>
      <c r="D295" t="s">
        <v>548</v>
      </c>
      <c r="E295">
        <f>SUM(Table14[[#This Row],[2024]:[2014]])</f>
        <v>0</v>
      </c>
      <c r="F295" s="1"/>
      <c r="G295" s="1"/>
      <c r="H295" s="1"/>
      <c r="I295" s="1"/>
      <c r="J295" s="1"/>
      <c r="K295" s="1">
        <v>0</v>
      </c>
      <c r="L295" s="1">
        <v>0</v>
      </c>
      <c r="M295" s="1"/>
    </row>
    <row r="296" spans="1:13" hidden="1" x14ac:dyDescent="0.35">
      <c r="A296" t="s">
        <v>438</v>
      </c>
      <c r="B296" t="s">
        <v>167</v>
      </c>
      <c r="C296" t="s">
        <v>380</v>
      </c>
      <c r="D296" t="s">
        <v>381</v>
      </c>
      <c r="E296">
        <f>SUM(Table14[[#This Row],[2024]:[2014]])</f>
        <v>1</v>
      </c>
      <c r="F296" s="1"/>
      <c r="G296" s="1"/>
      <c r="H296" s="1">
        <v>1</v>
      </c>
      <c r="I296" s="1"/>
      <c r="J296" s="1"/>
      <c r="K296" s="1"/>
      <c r="L296" s="1"/>
      <c r="M296" s="1"/>
    </row>
    <row r="297" spans="1:13" hidden="1" x14ac:dyDescent="0.35">
      <c r="A297" t="s">
        <v>438</v>
      </c>
      <c r="B297" t="s">
        <v>167</v>
      </c>
      <c r="C297" t="s">
        <v>549</v>
      </c>
      <c r="D297" t="s">
        <v>550</v>
      </c>
      <c r="E297">
        <f>SUM(Table14[[#This Row],[2024]:[2014]])</f>
        <v>2</v>
      </c>
      <c r="F297" s="1"/>
      <c r="G297" s="1">
        <v>1</v>
      </c>
      <c r="H297" s="1">
        <v>1</v>
      </c>
      <c r="I297" s="1"/>
      <c r="J297" s="1"/>
      <c r="K297" s="1">
        <v>-1</v>
      </c>
      <c r="L297" s="1">
        <v>1</v>
      </c>
      <c r="M297" s="1"/>
    </row>
    <row r="298" spans="1:13" hidden="1" x14ac:dyDescent="0.35">
      <c r="A298" t="s">
        <v>438</v>
      </c>
      <c r="B298" t="s">
        <v>551</v>
      </c>
      <c r="C298" t="s">
        <v>552</v>
      </c>
      <c r="D298" t="s">
        <v>553</v>
      </c>
      <c r="E298">
        <f>SUM(Table14[[#This Row],[2024]:[2014]])</f>
        <v>51</v>
      </c>
      <c r="F298" s="1"/>
      <c r="G298" s="1"/>
      <c r="H298" s="1"/>
      <c r="I298" s="1"/>
      <c r="J298" s="1">
        <v>1</v>
      </c>
      <c r="K298" s="1">
        <v>50</v>
      </c>
      <c r="L298" s="1"/>
      <c r="M298" s="1"/>
    </row>
    <row r="299" spans="1:13" hidden="1" x14ac:dyDescent="0.35">
      <c r="A299" t="s">
        <v>438</v>
      </c>
      <c r="B299" t="s">
        <v>551</v>
      </c>
      <c r="C299" t="s">
        <v>554</v>
      </c>
      <c r="D299" t="s">
        <v>555</v>
      </c>
      <c r="E299">
        <f>SUM(Table14[[#This Row],[2024]:[2014]])</f>
        <v>0</v>
      </c>
      <c r="F299" s="1"/>
      <c r="G299" s="1"/>
      <c r="H299" s="1"/>
      <c r="I299" s="1"/>
      <c r="J299" s="1"/>
      <c r="K299" s="1"/>
      <c r="L299" s="1">
        <v>0</v>
      </c>
      <c r="M299" s="1"/>
    </row>
    <row r="300" spans="1:13" hidden="1" x14ac:dyDescent="0.35">
      <c r="A300" t="s">
        <v>438</v>
      </c>
      <c r="B300" t="s">
        <v>551</v>
      </c>
      <c r="C300" t="s">
        <v>556</v>
      </c>
      <c r="D300" t="s">
        <v>557</v>
      </c>
      <c r="E300">
        <f>SUM(Table14[[#This Row],[2024]:[2014]])</f>
        <v>1</v>
      </c>
      <c r="F300" s="1"/>
      <c r="G300" s="1">
        <v>1</v>
      </c>
      <c r="H300" s="1"/>
      <c r="I300" s="1"/>
      <c r="J300" s="1"/>
      <c r="K300" s="1"/>
      <c r="L300" s="1"/>
      <c r="M300" s="1"/>
    </row>
    <row r="301" spans="1:13" hidden="1" x14ac:dyDescent="0.35">
      <c r="A301" t="s">
        <v>438</v>
      </c>
      <c r="B301" t="s">
        <v>551</v>
      </c>
      <c r="C301" t="s">
        <v>558</v>
      </c>
      <c r="D301" t="s">
        <v>559</v>
      </c>
      <c r="E301">
        <f>SUM(Table14[[#This Row],[2024]:[2014]])</f>
        <v>1</v>
      </c>
      <c r="F301" s="1"/>
      <c r="G301" s="1"/>
      <c r="H301" s="1"/>
      <c r="I301" s="1"/>
      <c r="J301" s="1">
        <v>1</v>
      </c>
      <c r="K301" s="1"/>
      <c r="L301" s="1"/>
      <c r="M301" s="1"/>
    </row>
    <row r="302" spans="1:13" hidden="1" x14ac:dyDescent="0.35">
      <c r="A302" t="s">
        <v>438</v>
      </c>
      <c r="B302" t="s">
        <v>318</v>
      </c>
      <c r="C302" t="s">
        <v>319</v>
      </c>
      <c r="D302" t="s">
        <v>320</v>
      </c>
      <c r="E302">
        <f>SUM(Table14[[#This Row],[2024]:[2014]])</f>
        <v>2</v>
      </c>
      <c r="F302" s="1"/>
      <c r="G302" s="1"/>
      <c r="H302" s="1">
        <v>2</v>
      </c>
      <c r="I302" s="1"/>
      <c r="J302" s="1"/>
      <c r="K302" s="1"/>
      <c r="L302" s="1"/>
      <c r="M302" s="1"/>
    </row>
    <row r="303" spans="1:13" hidden="1" x14ac:dyDescent="0.35">
      <c r="A303" t="s">
        <v>438</v>
      </c>
      <c r="B303" t="s">
        <v>560</v>
      </c>
      <c r="C303" t="s">
        <v>561</v>
      </c>
      <c r="D303" t="s">
        <v>562</v>
      </c>
      <c r="E303">
        <f>SUM(Table14[[#This Row],[2024]:[2014]])</f>
        <v>5</v>
      </c>
      <c r="F303" s="1"/>
      <c r="G303" s="1"/>
      <c r="H303" s="1"/>
      <c r="I303" s="1"/>
      <c r="J303" s="1"/>
      <c r="K303" s="1">
        <v>-10</v>
      </c>
      <c r="L303" s="1">
        <v>15</v>
      </c>
      <c r="M303" s="1"/>
    </row>
    <row r="304" spans="1:13" hidden="1" x14ac:dyDescent="0.35">
      <c r="A304" t="s">
        <v>438</v>
      </c>
      <c r="B304" t="s">
        <v>560</v>
      </c>
      <c r="C304" t="s">
        <v>563</v>
      </c>
      <c r="D304" t="s">
        <v>564</v>
      </c>
      <c r="E304">
        <f>SUM(Table14[[#This Row],[2024]:[2014]])</f>
        <v>6</v>
      </c>
      <c r="F304" s="1"/>
      <c r="G304" s="1"/>
      <c r="H304" s="1"/>
      <c r="I304" s="1">
        <v>6</v>
      </c>
      <c r="J304" s="1"/>
      <c r="K304" s="1"/>
      <c r="L304" s="1"/>
      <c r="M304" s="1"/>
    </row>
    <row r="305" spans="1:13" hidden="1" x14ac:dyDescent="0.35">
      <c r="A305" t="s">
        <v>438</v>
      </c>
      <c r="B305" t="s">
        <v>560</v>
      </c>
      <c r="C305" t="s">
        <v>565</v>
      </c>
      <c r="D305" t="s">
        <v>566</v>
      </c>
      <c r="E305">
        <f>SUM(Table14[[#This Row],[2024]:[2014]])</f>
        <v>1</v>
      </c>
      <c r="F305" s="1"/>
      <c r="G305" s="1">
        <v>1</v>
      </c>
      <c r="H305" s="1"/>
      <c r="I305" s="1"/>
      <c r="J305" s="1"/>
      <c r="K305" s="1"/>
      <c r="L305" s="1"/>
      <c r="M305" s="1"/>
    </row>
    <row r="306" spans="1:13" hidden="1" x14ac:dyDescent="0.35">
      <c r="A306" t="s">
        <v>438</v>
      </c>
      <c r="B306" t="s">
        <v>560</v>
      </c>
      <c r="C306" t="s">
        <v>567</v>
      </c>
      <c r="D306" t="s">
        <v>568</v>
      </c>
      <c r="E306">
        <f>SUM(Table14[[#This Row],[2024]:[2014]])</f>
        <v>3</v>
      </c>
      <c r="F306" s="1"/>
      <c r="G306" s="1"/>
      <c r="H306" s="1"/>
      <c r="I306" s="1"/>
      <c r="J306" s="1"/>
      <c r="K306" s="1">
        <v>3</v>
      </c>
      <c r="L306" s="1"/>
      <c r="M306" s="1"/>
    </row>
    <row r="307" spans="1:13" hidden="1" x14ac:dyDescent="0.35">
      <c r="A307" t="s">
        <v>438</v>
      </c>
      <c r="B307" t="s">
        <v>569</v>
      </c>
      <c r="C307" t="s">
        <v>570</v>
      </c>
      <c r="D307" t="s">
        <v>571</v>
      </c>
      <c r="E307">
        <f>SUM(Table14[[#This Row],[2024]:[2014]])</f>
        <v>1</v>
      </c>
      <c r="F307" s="1"/>
      <c r="G307" s="1">
        <v>1</v>
      </c>
      <c r="H307" s="1"/>
      <c r="I307" s="1"/>
      <c r="J307" s="1"/>
      <c r="K307" s="1"/>
      <c r="L307" s="1"/>
      <c r="M307" s="1"/>
    </row>
    <row r="308" spans="1:13" hidden="1" x14ac:dyDescent="0.35">
      <c r="A308" t="s">
        <v>438</v>
      </c>
      <c r="B308" t="s">
        <v>170</v>
      </c>
      <c r="C308" t="s">
        <v>171</v>
      </c>
      <c r="D308" t="s">
        <v>172</v>
      </c>
      <c r="E308">
        <f>SUM(Table14[[#This Row],[2024]:[2014]])</f>
        <v>11</v>
      </c>
      <c r="F308" s="1"/>
      <c r="G308" s="1"/>
      <c r="H308" s="1"/>
      <c r="I308" s="1"/>
      <c r="J308" s="1"/>
      <c r="K308" s="1"/>
      <c r="L308" s="1">
        <v>11</v>
      </c>
      <c r="M308" s="1">
        <v>0</v>
      </c>
    </row>
    <row r="309" spans="1:13" hidden="1" x14ac:dyDescent="0.35">
      <c r="A309" t="s">
        <v>438</v>
      </c>
      <c r="B309" t="s">
        <v>170</v>
      </c>
      <c r="C309" t="s">
        <v>572</v>
      </c>
      <c r="D309" t="s">
        <v>573</v>
      </c>
      <c r="E309">
        <f>SUM(Table14[[#This Row],[2024]:[2014]])</f>
        <v>1</v>
      </c>
      <c r="F309" s="1"/>
      <c r="G309" s="1"/>
      <c r="H309" s="1"/>
      <c r="I309" s="1"/>
      <c r="J309" s="1">
        <v>1</v>
      </c>
      <c r="K309" s="1"/>
      <c r="L309" s="1"/>
      <c r="M309" s="1"/>
    </row>
    <row r="310" spans="1:13" hidden="1" x14ac:dyDescent="0.35">
      <c r="A310" t="s">
        <v>438</v>
      </c>
      <c r="B310" t="s">
        <v>170</v>
      </c>
      <c r="C310" t="s">
        <v>173</v>
      </c>
      <c r="D310" t="s">
        <v>174</v>
      </c>
      <c r="E310">
        <f>SUM(Table14[[#This Row],[2024]:[2014]])</f>
        <v>6</v>
      </c>
      <c r="F310" s="1"/>
      <c r="G310" s="1"/>
      <c r="H310" s="1"/>
      <c r="I310" s="1"/>
      <c r="J310" s="1">
        <v>4</v>
      </c>
      <c r="K310" s="1">
        <v>2</v>
      </c>
      <c r="L310" s="1"/>
      <c r="M310" s="1"/>
    </row>
    <row r="311" spans="1:13" hidden="1" x14ac:dyDescent="0.35">
      <c r="A311" t="s">
        <v>438</v>
      </c>
      <c r="B311" t="s">
        <v>175</v>
      </c>
      <c r="C311" t="s">
        <v>176</v>
      </c>
      <c r="D311" t="s">
        <v>177</v>
      </c>
      <c r="E311">
        <f>SUM(Table14[[#This Row],[2024]:[2014]])</f>
        <v>1</v>
      </c>
      <c r="F311" s="1"/>
      <c r="G311" s="1"/>
      <c r="H311" s="1"/>
      <c r="I311" s="1">
        <v>1</v>
      </c>
      <c r="J311" s="1"/>
      <c r="K311" s="1">
        <v>0</v>
      </c>
      <c r="L311" s="1"/>
      <c r="M311" s="1"/>
    </row>
    <row r="312" spans="1:13" hidden="1" x14ac:dyDescent="0.35">
      <c r="A312" t="s">
        <v>438</v>
      </c>
      <c r="B312" t="s">
        <v>175</v>
      </c>
      <c r="C312" t="s">
        <v>574</v>
      </c>
      <c r="D312" t="s">
        <v>575</v>
      </c>
      <c r="E312">
        <f>SUM(Table14[[#This Row],[2024]:[2014]])</f>
        <v>1</v>
      </c>
      <c r="F312" s="1"/>
      <c r="G312" s="1"/>
      <c r="H312" s="1"/>
      <c r="I312" s="1"/>
      <c r="J312" s="1"/>
      <c r="K312" s="1">
        <v>1</v>
      </c>
      <c r="L312" s="1"/>
      <c r="M312" s="1"/>
    </row>
    <row r="313" spans="1:13" hidden="1" x14ac:dyDescent="0.35">
      <c r="A313" t="s">
        <v>438</v>
      </c>
      <c r="B313" t="s">
        <v>178</v>
      </c>
      <c r="C313" t="s">
        <v>120</v>
      </c>
      <c r="D313" t="s">
        <v>179</v>
      </c>
      <c r="E313">
        <f>SUM(Table14[[#This Row],[2024]:[2014]])</f>
        <v>-4</v>
      </c>
      <c r="F313" s="1"/>
      <c r="G313" s="1">
        <v>-1</v>
      </c>
      <c r="H313" s="1">
        <v>-3</v>
      </c>
      <c r="I313" s="1"/>
      <c r="J313" s="1"/>
      <c r="K313" s="1"/>
      <c r="L313" s="1"/>
      <c r="M313" s="1"/>
    </row>
    <row r="314" spans="1:13" hidden="1" x14ac:dyDescent="0.35">
      <c r="A314" t="s">
        <v>438</v>
      </c>
      <c r="B314" t="s">
        <v>322</v>
      </c>
      <c r="C314" t="s">
        <v>576</v>
      </c>
      <c r="D314" t="s">
        <v>577</v>
      </c>
      <c r="E314">
        <f>SUM(Table14[[#This Row],[2024]:[2014]])</f>
        <v>2</v>
      </c>
      <c r="F314" s="1"/>
      <c r="G314" s="1"/>
      <c r="H314" s="1"/>
      <c r="I314" s="1"/>
      <c r="J314" s="1">
        <v>2</v>
      </c>
      <c r="K314" s="1"/>
      <c r="L314" s="1"/>
      <c r="M314" s="1"/>
    </row>
    <row r="315" spans="1:13" hidden="1" x14ac:dyDescent="0.35">
      <c r="A315" t="s">
        <v>438</v>
      </c>
      <c r="B315" t="s">
        <v>325</v>
      </c>
      <c r="C315" t="s">
        <v>578</v>
      </c>
      <c r="D315" t="s">
        <v>579</v>
      </c>
      <c r="E315">
        <f>SUM(Table14[[#This Row],[2024]:[2014]])</f>
        <v>2</v>
      </c>
      <c r="F315" s="1"/>
      <c r="G315" s="1"/>
      <c r="H315" s="1"/>
      <c r="I315" s="1"/>
      <c r="J315" s="1">
        <v>2</v>
      </c>
      <c r="K315" s="1"/>
      <c r="L315" s="1"/>
      <c r="M315" s="1"/>
    </row>
    <row r="316" spans="1:13" hidden="1" x14ac:dyDescent="0.35">
      <c r="A316" t="s">
        <v>438</v>
      </c>
      <c r="B316" t="s">
        <v>183</v>
      </c>
      <c r="C316" t="s">
        <v>580</v>
      </c>
      <c r="D316" t="s">
        <v>581</v>
      </c>
      <c r="E316">
        <f>SUM(Table14[[#This Row],[2024]:[2014]])</f>
        <v>0</v>
      </c>
      <c r="F316" s="1"/>
      <c r="G316" s="1"/>
      <c r="H316" s="1"/>
      <c r="I316" s="1"/>
      <c r="J316" s="1"/>
      <c r="K316" s="1"/>
      <c r="L316" s="1">
        <v>0</v>
      </c>
      <c r="M316" s="1"/>
    </row>
    <row r="317" spans="1:13" hidden="1" x14ac:dyDescent="0.35">
      <c r="A317" t="s">
        <v>438</v>
      </c>
      <c r="B317" t="s">
        <v>183</v>
      </c>
      <c r="C317" t="s">
        <v>582</v>
      </c>
      <c r="D317" t="s">
        <v>583</v>
      </c>
      <c r="E317">
        <f>SUM(Table14[[#This Row],[2024]:[2014]])</f>
        <v>161</v>
      </c>
      <c r="F317" s="1"/>
      <c r="G317" s="1">
        <v>4</v>
      </c>
      <c r="H317" s="1">
        <v>7</v>
      </c>
      <c r="I317" s="1"/>
      <c r="J317" s="1">
        <v>70</v>
      </c>
      <c r="K317" s="1">
        <v>75</v>
      </c>
      <c r="L317" s="1">
        <v>5</v>
      </c>
      <c r="M317" s="1"/>
    </row>
    <row r="318" spans="1:13" hidden="1" x14ac:dyDescent="0.35">
      <c r="A318" t="s">
        <v>438</v>
      </c>
      <c r="B318" t="s">
        <v>183</v>
      </c>
      <c r="C318" t="s">
        <v>584</v>
      </c>
      <c r="D318" t="s">
        <v>585</v>
      </c>
      <c r="E318">
        <f>SUM(Table14[[#This Row],[2024]:[2014]])</f>
        <v>1</v>
      </c>
      <c r="F318" s="1"/>
      <c r="G318" s="1"/>
      <c r="H318" s="1">
        <v>1</v>
      </c>
      <c r="I318" s="1"/>
      <c r="J318" s="1"/>
      <c r="K318" s="1"/>
      <c r="L318" s="1"/>
      <c r="M318" s="1">
        <v>0</v>
      </c>
    </row>
    <row r="319" spans="1:13" hidden="1" x14ac:dyDescent="0.35">
      <c r="A319" t="s">
        <v>438</v>
      </c>
      <c r="B319" t="s">
        <v>183</v>
      </c>
      <c r="C319" t="s">
        <v>586</v>
      </c>
      <c r="D319" t="s">
        <v>587</v>
      </c>
      <c r="E319">
        <f>SUM(Table14[[#This Row],[2024]:[2014]])</f>
        <v>1</v>
      </c>
      <c r="F319" s="1"/>
      <c r="G319" s="1"/>
      <c r="H319" s="1">
        <v>1</v>
      </c>
      <c r="I319" s="1"/>
      <c r="J319" s="1"/>
      <c r="K319" s="1"/>
      <c r="L319" s="1"/>
      <c r="M319" s="1"/>
    </row>
    <row r="320" spans="1:13" hidden="1" x14ac:dyDescent="0.35">
      <c r="A320" t="s">
        <v>438</v>
      </c>
      <c r="B320" t="s">
        <v>183</v>
      </c>
      <c r="C320" t="s">
        <v>588</v>
      </c>
      <c r="D320" t="s">
        <v>589</v>
      </c>
      <c r="E320">
        <f>SUM(Table14[[#This Row],[2024]:[2014]])</f>
        <v>5</v>
      </c>
      <c r="F320" s="1"/>
      <c r="G320" s="1"/>
      <c r="H320" s="1">
        <v>4</v>
      </c>
      <c r="I320" s="1"/>
      <c r="J320" s="1"/>
      <c r="K320" s="1">
        <v>1</v>
      </c>
      <c r="L320" s="1"/>
      <c r="M320" s="1"/>
    </row>
    <row r="321" spans="1:13" hidden="1" x14ac:dyDescent="0.35">
      <c r="A321" t="s">
        <v>438</v>
      </c>
      <c r="B321" t="s">
        <v>183</v>
      </c>
      <c r="C321" t="s">
        <v>184</v>
      </c>
      <c r="D321" t="s">
        <v>185</v>
      </c>
      <c r="E321">
        <f>SUM(Table14[[#This Row],[2024]:[2014]])</f>
        <v>8</v>
      </c>
      <c r="F321" s="1"/>
      <c r="G321" s="1"/>
      <c r="H321" s="1"/>
      <c r="I321" s="1"/>
      <c r="J321" s="1"/>
      <c r="K321" s="1">
        <v>6</v>
      </c>
      <c r="L321" s="1">
        <v>2</v>
      </c>
      <c r="M321" s="1"/>
    </row>
    <row r="322" spans="1:13" hidden="1" x14ac:dyDescent="0.35">
      <c r="A322" t="s">
        <v>438</v>
      </c>
      <c r="B322" t="s">
        <v>183</v>
      </c>
      <c r="C322" t="s">
        <v>590</v>
      </c>
      <c r="D322" t="s">
        <v>591</v>
      </c>
      <c r="E322">
        <f>SUM(Table14[[#This Row],[2024]:[2014]])</f>
        <v>5</v>
      </c>
      <c r="F322" s="1"/>
      <c r="G322" s="1">
        <v>-2</v>
      </c>
      <c r="H322" s="1">
        <v>7</v>
      </c>
      <c r="I322" s="1"/>
      <c r="J322" s="1"/>
      <c r="K322" s="1"/>
      <c r="L322" s="1"/>
      <c r="M322" s="1"/>
    </row>
    <row r="323" spans="1:13" hidden="1" x14ac:dyDescent="0.35">
      <c r="A323" t="s">
        <v>438</v>
      </c>
      <c r="B323" t="s">
        <v>183</v>
      </c>
      <c r="C323" t="s">
        <v>592</v>
      </c>
      <c r="D323" t="s">
        <v>593</v>
      </c>
      <c r="E323">
        <f>SUM(Table14[[#This Row],[2024]:[2014]])</f>
        <v>3</v>
      </c>
      <c r="F323" s="1"/>
      <c r="G323" s="1"/>
      <c r="H323" s="1">
        <v>1</v>
      </c>
      <c r="I323" s="1">
        <v>1</v>
      </c>
      <c r="J323" s="1">
        <v>1</v>
      </c>
      <c r="K323" s="1"/>
      <c r="L323" s="1"/>
      <c r="M323" s="1"/>
    </row>
    <row r="324" spans="1:13" hidden="1" x14ac:dyDescent="0.35">
      <c r="A324" t="s">
        <v>438</v>
      </c>
      <c r="B324" t="s">
        <v>183</v>
      </c>
      <c r="C324" t="s">
        <v>594</v>
      </c>
      <c r="D324" t="s">
        <v>595</v>
      </c>
      <c r="E324">
        <f>SUM(Table14[[#This Row],[2024]:[2014]])</f>
        <v>4</v>
      </c>
      <c r="F324" s="1">
        <v>1</v>
      </c>
      <c r="G324" s="1"/>
      <c r="H324" s="1"/>
      <c r="I324" s="1"/>
      <c r="J324" s="1">
        <v>3</v>
      </c>
      <c r="K324" s="1"/>
      <c r="L324" s="1"/>
      <c r="M324" s="1"/>
    </row>
    <row r="325" spans="1:13" hidden="1" x14ac:dyDescent="0.35">
      <c r="A325" t="s">
        <v>438</v>
      </c>
      <c r="B325" t="s">
        <v>188</v>
      </c>
      <c r="C325" t="s">
        <v>189</v>
      </c>
      <c r="D325" t="s">
        <v>190</v>
      </c>
      <c r="E325">
        <f>SUM(Table14[[#This Row],[2024]:[2014]])</f>
        <v>64</v>
      </c>
      <c r="F325" s="1"/>
      <c r="G325" s="1">
        <v>9</v>
      </c>
      <c r="H325" s="1">
        <v>17</v>
      </c>
      <c r="I325" s="1">
        <v>20</v>
      </c>
      <c r="J325" s="1">
        <v>8</v>
      </c>
      <c r="K325" s="1"/>
      <c r="L325" s="1">
        <v>10</v>
      </c>
      <c r="M325" s="1"/>
    </row>
    <row r="326" spans="1:13" hidden="1" x14ac:dyDescent="0.35">
      <c r="A326" t="s">
        <v>438</v>
      </c>
      <c r="B326" t="s">
        <v>188</v>
      </c>
      <c r="C326" t="s">
        <v>596</v>
      </c>
      <c r="D326" t="s">
        <v>597</v>
      </c>
      <c r="E326">
        <f>SUM(Table14[[#This Row],[2024]:[2014]])</f>
        <v>27</v>
      </c>
      <c r="F326" s="1"/>
      <c r="G326" s="1"/>
      <c r="H326" s="1"/>
      <c r="I326" s="1"/>
      <c r="J326" s="1">
        <v>12</v>
      </c>
      <c r="K326" s="1">
        <v>15</v>
      </c>
      <c r="L326" s="1"/>
      <c r="M326" s="1"/>
    </row>
    <row r="327" spans="1:13" hidden="1" x14ac:dyDescent="0.35">
      <c r="A327" t="s">
        <v>438</v>
      </c>
      <c r="B327" t="s">
        <v>191</v>
      </c>
      <c r="C327" t="s">
        <v>598</v>
      </c>
      <c r="D327" t="s">
        <v>599</v>
      </c>
      <c r="E327">
        <f>SUM(Table14[[#This Row],[2024]:[2014]])</f>
        <v>2</v>
      </c>
      <c r="F327" s="1"/>
      <c r="G327" s="1"/>
      <c r="H327" s="1"/>
      <c r="I327" s="1"/>
      <c r="J327" s="1"/>
      <c r="K327" s="1">
        <v>2</v>
      </c>
      <c r="L327" s="1"/>
      <c r="M327" s="1"/>
    </row>
    <row r="328" spans="1:13" hidden="1" x14ac:dyDescent="0.35">
      <c r="A328" t="s">
        <v>438</v>
      </c>
      <c r="B328" t="s">
        <v>191</v>
      </c>
      <c r="C328" t="s">
        <v>600</v>
      </c>
      <c r="D328" t="s">
        <v>601</v>
      </c>
      <c r="E328">
        <f>SUM(Table14[[#This Row],[2024]:[2014]])</f>
        <v>1</v>
      </c>
      <c r="F328" s="1"/>
      <c r="G328" s="1"/>
      <c r="H328" s="1"/>
      <c r="I328" s="1"/>
      <c r="J328" s="1"/>
      <c r="K328" s="1">
        <v>1</v>
      </c>
      <c r="L328" s="1"/>
      <c r="M328" s="1"/>
    </row>
    <row r="329" spans="1:13" hidden="1" x14ac:dyDescent="0.35">
      <c r="A329" t="s">
        <v>438</v>
      </c>
      <c r="B329" t="s">
        <v>191</v>
      </c>
      <c r="C329" t="s">
        <v>602</v>
      </c>
      <c r="D329" t="s">
        <v>603</v>
      </c>
      <c r="E329">
        <f>SUM(Table14[[#This Row],[2024]:[2014]])</f>
        <v>1</v>
      </c>
      <c r="F329" s="1"/>
      <c r="G329" s="1"/>
      <c r="H329" s="1"/>
      <c r="I329" s="1"/>
      <c r="J329" s="1"/>
      <c r="K329" s="1"/>
      <c r="L329" s="1">
        <v>1</v>
      </c>
      <c r="M329" s="1"/>
    </row>
    <row r="330" spans="1:13" hidden="1" x14ac:dyDescent="0.35">
      <c r="A330" t="s">
        <v>438</v>
      </c>
      <c r="B330" t="s">
        <v>191</v>
      </c>
      <c r="C330" t="s">
        <v>604</v>
      </c>
      <c r="D330" t="s">
        <v>605</v>
      </c>
      <c r="E330">
        <f>SUM(Table14[[#This Row],[2024]:[2014]])</f>
        <v>3</v>
      </c>
      <c r="F330" s="1"/>
      <c r="G330" s="1"/>
      <c r="H330" s="1"/>
      <c r="I330" s="1"/>
      <c r="J330" s="1">
        <v>1</v>
      </c>
      <c r="K330" s="1">
        <v>2</v>
      </c>
      <c r="L330" s="1"/>
      <c r="M330" s="1"/>
    </row>
    <row r="331" spans="1:13" hidden="1" x14ac:dyDescent="0.35">
      <c r="A331" t="s">
        <v>438</v>
      </c>
      <c r="B331" t="s">
        <v>191</v>
      </c>
      <c r="C331" t="s">
        <v>606</v>
      </c>
      <c r="D331" t="s">
        <v>607</v>
      </c>
      <c r="E331">
        <f>SUM(Table14[[#This Row],[2024]:[2014]])</f>
        <v>2</v>
      </c>
      <c r="F331" s="1"/>
      <c r="G331" s="1"/>
      <c r="H331" s="1"/>
      <c r="I331" s="1"/>
      <c r="J331" s="1"/>
      <c r="K331" s="1"/>
      <c r="L331" s="1">
        <v>2</v>
      </c>
      <c r="M331" s="1"/>
    </row>
    <row r="332" spans="1:13" hidden="1" x14ac:dyDescent="0.35">
      <c r="A332" t="s">
        <v>438</v>
      </c>
      <c r="B332" t="s">
        <v>191</v>
      </c>
      <c r="C332" t="s">
        <v>386</v>
      </c>
      <c r="D332" t="s">
        <v>387</v>
      </c>
      <c r="E332">
        <f>SUM(Table14[[#This Row],[2024]:[2014]])</f>
        <v>8</v>
      </c>
      <c r="F332" s="1"/>
      <c r="G332" s="1"/>
      <c r="H332" s="1">
        <v>8</v>
      </c>
      <c r="I332" s="1"/>
      <c r="J332" s="1"/>
      <c r="K332" s="1"/>
      <c r="L332" s="1"/>
      <c r="M332" s="1"/>
    </row>
    <row r="333" spans="1:13" hidden="1" x14ac:dyDescent="0.35">
      <c r="A333" t="s">
        <v>438</v>
      </c>
      <c r="B333" t="s">
        <v>191</v>
      </c>
      <c r="C333" t="s">
        <v>388</v>
      </c>
      <c r="D333" t="s">
        <v>389</v>
      </c>
      <c r="E333">
        <f>SUM(Table14[[#This Row],[2024]:[2014]])</f>
        <v>2</v>
      </c>
      <c r="F333" s="1"/>
      <c r="G333" s="1"/>
      <c r="H333" s="1"/>
      <c r="I333" s="1"/>
      <c r="J333" s="1"/>
      <c r="K333" s="1">
        <v>2</v>
      </c>
      <c r="L333" s="1"/>
      <c r="M333" s="1"/>
    </row>
    <row r="334" spans="1:13" hidden="1" x14ac:dyDescent="0.35">
      <c r="A334" t="s">
        <v>438</v>
      </c>
      <c r="B334" t="s">
        <v>196</v>
      </c>
      <c r="C334" t="s">
        <v>120</v>
      </c>
      <c r="D334" t="s">
        <v>197</v>
      </c>
      <c r="E334">
        <f>SUM(Table14[[#This Row],[2024]:[2014]])</f>
        <v>17</v>
      </c>
      <c r="F334" s="1">
        <v>5</v>
      </c>
      <c r="G334" s="1">
        <v>12</v>
      </c>
      <c r="H334" s="1"/>
      <c r="I334" s="1"/>
      <c r="J334" s="1"/>
      <c r="K334" s="1"/>
      <c r="L334" s="1"/>
      <c r="M334" s="1"/>
    </row>
    <row r="335" spans="1:13" hidden="1" x14ac:dyDescent="0.35">
      <c r="A335" t="s">
        <v>438</v>
      </c>
      <c r="B335" t="s">
        <v>196</v>
      </c>
      <c r="C335" t="s">
        <v>120</v>
      </c>
      <c r="D335" t="s">
        <v>198</v>
      </c>
      <c r="E335">
        <f>SUM(Table14[[#This Row],[2024]:[2014]])</f>
        <v>52</v>
      </c>
      <c r="F335" s="1">
        <v>2</v>
      </c>
      <c r="G335" s="1">
        <v>9</v>
      </c>
      <c r="H335" s="1">
        <v>34</v>
      </c>
      <c r="I335" s="1">
        <v>2</v>
      </c>
      <c r="J335" s="1">
        <v>1</v>
      </c>
      <c r="K335" s="1">
        <v>4</v>
      </c>
      <c r="L335" s="1"/>
      <c r="M335" s="1"/>
    </row>
    <row r="336" spans="1:13" hidden="1" x14ac:dyDescent="0.35">
      <c r="A336" t="s">
        <v>438</v>
      </c>
      <c r="B336" t="s">
        <v>196</v>
      </c>
      <c r="C336" t="s">
        <v>120</v>
      </c>
      <c r="D336" t="s">
        <v>199</v>
      </c>
      <c r="E336">
        <f>SUM(Table14[[#This Row],[2024]:[2014]])</f>
        <v>41</v>
      </c>
      <c r="F336" s="1"/>
      <c r="G336" s="1">
        <v>5</v>
      </c>
      <c r="H336" s="1"/>
      <c r="I336" s="1">
        <v>14</v>
      </c>
      <c r="J336" s="1"/>
      <c r="K336" s="1">
        <v>22</v>
      </c>
      <c r="L336" s="1"/>
      <c r="M336" s="1"/>
    </row>
    <row r="337" spans="1:13" hidden="1" x14ac:dyDescent="0.35">
      <c r="A337" t="s">
        <v>438</v>
      </c>
      <c r="B337" t="s">
        <v>196</v>
      </c>
      <c r="C337" t="s">
        <v>120</v>
      </c>
      <c r="D337" t="s">
        <v>200</v>
      </c>
      <c r="E337">
        <f>SUM(Table14[[#This Row],[2024]:[2014]])</f>
        <v>12</v>
      </c>
      <c r="F337" s="1"/>
      <c r="G337" s="1">
        <v>1</v>
      </c>
      <c r="H337" s="1"/>
      <c r="I337" s="1">
        <v>10</v>
      </c>
      <c r="J337" s="1">
        <v>1</v>
      </c>
      <c r="K337" s="1"/>
      <c r="L337" s="1"/>
      <c r="M337" s="1"/>
    </row>
    <row r="338" spans="1:13" hidden="1" x14ac:dyDescent="0.35">
      <c r="A338" t="s">
        <v>438</v>
      </c>
      <c r="B338" t="s">
        <v>196</v>
      </c>
      <c r="C338" t="s">
        <v>120</v>
      </c>
      <c r="D338" t="s">
        <v>201</v>
      </c>
      <c r="E338">
        <f>SUM(Table14[[#This Row],[2024]:[2014]])</f>
        <v>1048</v>
      </c>
      <c r="F338" s="1">
        <v>27</v>
      </c>
      <c r="G338" s="1">
        <v>115</v>
      </c>
      <c r="H338" s="1">
        <v>314</v>
      </c>
      <c r="I338" s="1">
        <v>185</v>
      </c>
      <c r="J338" s="1">
        <v>407</v>
      </c>
      <c r="K338" s="1"/>
      <c r="L338" s="1"/>
      <c r="M338" s="1"/>
    </row>
    <row r="339" spans="1:13" hidden="1" x14ac:dyDescent="0.35">
      <c r="A339" t="s">
        <v>438</v>
      </c>
      <c r="B339" t="s">
        <v>196</v>
      </c>
      <c r="C339" t="s">
        <v>120</v>
      </c>
      <c r="D339" t="s">
        <v>608</v>
      </c>
      <c r="E339">
        <f>SUM(Table14[[#This Row],[2024]:[2014]])</f>
        <v>1</v>
      </c>
      <c r="F339" s="1"/>
      <c r="G339" s="1"/>
      <c r="H339" s="1">
        <v>1</v>
      </c>
      <c r="I339" s="1"/>
      <c r="J339" s="1"/>
      <c r="K339" s="1"/>
      <c r="L339" s="1"/>
      <c r="M339" s="1"/>
    </row>
    <row r="340" spans="1:13" hidden="1" x14ac:dyDescent="0.35">
      <c r="A340" t="s">
        <v>438</v>
      </c>
      <c r="B340" t="s">
        <v>196</v>
      </c>
      <c r="C340" t="s">
        <v>120</v>
      </c>
      <c r="D340" t="s">
        <v>202</v>
      </c>
      <c r="E340">
        <f>SUM(Table14[[#This Row],[2024]:[2014]])</f>
        <v>99</v>
      </c>
      <c r="F340" s="1">
        <v>2</v>
      </c>
      <c r="G340" s="1"/>
      <c r="H340" s="1">
        <v>3</v>
      </c>
      <c r="I340" s="1">
        <v>31</v>
      </c>
      <c r="J340" s="1">
        <v>37</v>
      </c>
      <c r="K340" s="1">
        <v>26</v>
      </c>
      <c r="L340" s="1"/>
      <c r="M340" s="1"/>
    </row>
    <row r="341" spans="1:13" hidden="1" x14ac:dyDescent="0.35">
      <c r="A341" t="s">
        <v>438</v>
      </c>
      <c r="B341" t="s">
        <v>196</v>
      </c>
      <c r="C341" t="s">
        <v>120</v>
      </c>
      <c r="D341" t="s">
        <v>203</v>
      </c>
      <c r="E341">
        <f>SUM(Table14[[#This Row],[2024]:[2014]])</f>
        <v>57</v>
      </c>
      <c r="F341" s="1">
        <v>3</v>
      </c>
      <c r="G341" s="1">
        <v>12</v>
      </c>
      <c r="H341" s="1">
        <v>31</v>
      </c>
      <c r="I341" s="1">
        <v>11</v>
      </c>
      <c r="J341" s="1"/>
      <c r="K341" s="1"/>
      <c r="L341" s="1"/>
      <c r="M341" s="1"/>
    </row>
    <row r="342" spans="1:13" hidden="1" x14ac:dyDescent="0.35">
      <c r="A342" t="s">
        <v>438</v>
      </c>
      <c r="B342" t="s">
        <v>196</v>
      </c>
      <c r="C342" t="s">
        <v>609</v>
      </c>
      <c r="D342" t="s">
        <v>610</v>
      </c>
      <c r="E342">
        <f>SUM(Table14[[#This Row],[2024]:[2014]])</f>
        <v>1</v>
      </c>
      <c r="F342" s="1"/>
      <c r="G342" s="1">
        <v>1</v>
      </c>
      <c r="H342" s="1"/>
      <c r="I342" s="1"/>
      <c r="J342" s="1"/>
      <c r="K342" s="1"/>
      <c r="L342" s="1"/>
      <c r="M342" s="1"/>
    </row>
    <row r="343" spans="1:13" hidden="1" x14ac:dyDescent="0.35">
      <c r="A343" t="s">
        <v>438</v>
      </c>
      <c r="B343" t="s">
        <v>196</v>
      </c>
      <c r="C343" t="s">
        <v>611</v>
      </c>
      <c r="D343" t="s">
        <v>612</v>
      </c>
      <c r="E343">
        <f>SUM(Table14[[#This Row],[2024]:[2014]])</f>
        <v>10</v>
      </c>
      <c r="F343" s="1"/>
      <c r="G343" s="1"/>
      <c r="H343" s="1"/>
      <c r="I343" s="1"/>
      <c r="J343" s="1"/>
      <c r="K343" s="1"/>
      <c r="L343" s="1">
        <v>10</v>
      </c>
      <c r="M343" s="1"/>
    </row>
    <row r="344" spans="1:13" hidden="1" x14ac:dyDescent="0.35">
      <c r="A344" t="s">
        <v>438</v>
      </c>
      <c r="B344" t="s">
        <v>196</v>
      </c>
      <c r="C344" t="s">
        <v>613</v>
      </c>
      <c r="D344" t="s">
        <v>614</v>
      </c>
      <c r="E344">
        <f>SUM(Table14[[#This Row],[2024]:[2014]])</f>
        <v>1</v>
      </c>
      <c r="F344" s="1"/>
      <c r="G344" s="1"/>
      <c r="H344" s="1"/>
      <c r="I344" s="1"/>
      <c r="J344" s="1"/>
      <c r="K344" s="1"/>
      <c r="L344" s="1">
        <v>1</v>
      </c>
      <c r="M344" s="1">
        <v>0</v>
      </c>
    </row>
    <row r="345" spans="1:13" hidden="1" x14ac:dyDescent="0.35">
      <c r="A345" t="s">
        <v>438</v>
      </c>
      <c r="B345" t="s">
        <v>196</v>
      </c>
      <c r="C345" t="s">
        <v>615</v>
      </c>
      <c r="D345" t="s">
        <v>616</v>
      </c>
      <c r="E345">
        <f>SUM(Table14[[#This Row],[2024]:[2014]])</f>
        <v>13</v>
      </c>
      <c r="F345" s="1"/>
      <c r="G345" s="1"/>
      <c r="H345" s="1">
        <v>1</v>
      </c>
      <c r="I345" s="1">
        <v>7</v>
      </c>
      <c r="J345" s="1">
        <v>5</v>
      </c>
      <c r="K345" s="1"/>
      <c r="L345" s="1"/>
      <c r="M345" s="1"/>
    </row>
    <row r="346" spans="1:13" hidden="1" x14ac:dyDescent="0.35">
      <c r="A346" t="s">
        <v>438</v>
      </c>
      <c r="B346" t="s">
        <v>617</v>
      </c>
      <c r="C346" t="s">
        <v>618</v>
      </c>
      <c r="D346" t="s">
        <v>619</v>
      </c>
      <c r="E346">
        <f>SUM(Table14[[#This Row],[2024]:[2014]])</f>
        <v>2</v>
      </c>
      <c r="F346" s="1"/>
      <c r="G346" s="1"/>
      <c r="H346" s="1"/>
      <c r="I346" s="1"/>
      <c r="J346" s="1"/>
      <c r="K346" s="1">
        <v>2</v>
      </c>
      <c r="L346" s="1"/>
      <c r="M346" s="1"/>
    </row>
    <row r="347" spans="1:13" hidden="1" x14ac:dyDescent="0.35">
      <c r="A347" t="s">
        <v>438</v>
      </c>
      <c r="B347" t="s">
        <v>617</v>
      </c>
      <c r="C347" t="s">
        <v>620</v>
      </c>
      <c r="D347" t="s">
        <v>621</v>
      </c>
      <c r="E347">
        <f>SUM(Table14[[#This Row],[2024]:[2014]])</f>
        <v>3</v>
      </c>
      <c r="F347" s="1"/>
      <c r="G347" s="1">
        <v>1</v>
      </c>
      <c r="H347" s="1"/>
      <c r="I347" s="1"/>
      <c r="J347" s="1">
        <v>1</v>
      </c>
      <c r="K347" s="1">
        <v>1</v>
      </c>
      <c r="L347" s="1"/>
      <c r="M347" s="1"/>
    </row>
    <row r="348" spans="1:13" hidden="1" x14ac:dyDescent="0.35">
      <c r="A348" t="s">
        <v>438</v>
      </c>
      <c r="B348" t="s">
        <v>617</v>
      </c>
      <c r="C348" t="s">
        <v>622</v>
      </c>
      <c r="D348" t="s">
        <v>623</v>
      </c>
      <c r="E348">
        <f>SUM(Table14[[#This Row],[2024]:[2014]])</f>
        <v>4</v>
      </c>
      <c r="F348" s="1"/>
      <c r="G348" s="1">
        <v>1</v>
      </c>
      <c r="H348" s="1"/>
      <c r="I348" s="1"/>
      <c r="J348" s="1">
        <v>1</v>
      </c>
      <c r="K348" s="1"/>
      <c r="L348" s="1">
        <v>2</v>
      </c>
      <c r="M348" s="1"/>
    </row>
    <row r="349" spans="1:13" hidden="1" x14ac:dyDescent="0.35">
      <c r="A349" t="s">
        <v>438</v>
      </c>
      <c r="B349" t="s">
        <v>617</v>
      </c>
      <c r="C349" t="s">
        <v>624</v>
      </c>
      <c r="D349" t="s">
        <v>625</v>
      </c>
      <c r="E349">
        <f>SUM(Table14[[#This Row],[2024]:[2014]])</f>
        <v>1</v>
      </c>
      <c r="F349" s="1"/>
      <c r="G349" s="1">
        <v>1</v>
      </c>
      <c r="H349" s="1"/>
      <c r="I349" s="1"/>
      <c r="J349" s="1"/>
      <c r="K349" s="1"/>
      <c r="L349" s="1"/>
      <c r="M349" s="1"/>
    </row>
    <row r="350" spans="1:13" hidden="1" x14ac:dyDescent="0.35">
      <c r="A350" t="s">
        <v>438</v>
      </c>
      <c r="B350" t="s">
        <v>204</v>
      </c>
      <c r="C350" t="s">
        <v>626</v>
      </c>
      <c r="D350" t="s">
        <v>627</v>
      </c>
      <c r="E350">
        <f>SUM(Table14[[#This Row],[2024]:[2014]])</f>
        <v>1</v>
      </c>
      <c r="F350" s="1"/>
      <c r="G350" s="1"/>
      <c r="H350" s="1"/>
      <c r="I350" s="1"/>
      <c r="J350" s="1"/>
      <c r="K350" s="1">
        <v>1</v>
      </c>
      <c r="L350" s="1"/>
      <c r="M350" s="1"/>
    </row>
    <row r="351" spans="1:13" hidden="1" x14ac:dyDescent="0.35">
      <c r="A351" t="s">
        <v>438</v>
      </c>
      <c r="B351" t="s">
        <v>204</v>
      </c>
      <c r="C351" t="s">
        <v>205</v>
      </c>
      <c r="D351" t="s">
        <v>206</v>
      </c>
      <c r="E351">
        <f>SUM(Table14[[#This Row],[2024]:[2014]])</f>
        <v>9</v>
      </c>
      <c r="F351" s="1"/>
      <c r="G351" s="1">
        <v>5</v>
      </c>
      <c r="H351" s="1">
        <v>2</v>
      </c>
      <c r="I351" s="1">
        <v>1</v>
      </c>
      <c r="J351" s="1">
        <v>1</v>
      </c>
      <c r="K351" s="1"/>
      <c r="L351" s="1"/>
      <c r="M351" s="1"/>
    </row>
    <row r="352" spans="1:13" hidden="1" x14ac:dyDescent="0.35">
      <c r="A352" t="s">
        <v>438</v>
      </c>
      <c r="B352" t="s">
        <v>204</v>
      </c>
      <c r="C352" t="s">
        <v>628</v>
      </c>
      <c r="D352" t="s">
        <v>629</v>
      </c>
      <c r="E352">
        <f>SUM(Table14[[#This Row],[2024]:[2014]])</f>
        <v>1</v>
      </c>
      <c r="F352" s="1"/>
      <c r="G352" s="1"/>
      <c r="H352" s="1"/>
      <c r="I352" s="1"/>
      <c r="J352" s="1">
        <v>1</v>
      </c>
      <c r="K352" s="1"/>
      <c r="L352" s="1"/>
      <c r="M352" s="1"/>
    </row>
    <row r="353" spans="1:13" hidden="1" x14ac:dyDescent="0.35">
      <c r="A353" t="s">
        <v>438</v>
      </c>
      <c r="B353" t="s">
        <v>204</v>
      </c>
      <c r="C353" t="s">
        <v>630</v>
      </c>
      <c r="D353" t="s">
        <v>631</v>
      </c>
      <c r="E353">
        <f>SUM(Table14[[#This Row],[2024]:[2014]])</f>
        <v>5</v>
      </c>
      <c r="F353" s="1">
        <v>3</v>
      </c>
      <c r="G353" s="1"/>
      <c r="H353" s="1"/>
      <c r="I353" s="1"/>
      <c r="J353" s="1">
        <v>2</v>
      </c>
      <c r="K353" s="1"/>
      <c r="L353" s="1"/>
      <c r="M353" s="1"/>
    </row>
    <row r="354" spans="1:13" hidden="1" x14ac:dyDescent="0.35">
      <c r="A354" t="s">
        <v>438</v>
      </c>
      <c r="B354" t="s">
        <v>207</v>
      </c>
      <c r="C354" t="s">
        <v>632</v>
      </c>
      <c r="D354" t="s">
        <v>633</v>
      </c>
      <c r="E354">
        <f>SUM(Table14[[#This Row],[2024]:[2014]])</f>
        <v>0</v>
      </c>
      <c r="F354" s="1"/>
      <c r="G354" s="1"/>
      <c r="H354" s="1"/>
      <c r="I354" s="1"/>
      <c r="J354" s="1"/>
      <c r="K354" s="1">
        <v>0</v>
      </c>
      <c r="L354" s="1"/>
      <c r="M354" s="1"/>
    </row>
    <row r="355" spans="1:13" hidden="1" x14ac:dyDescent="0.35">
      <c r="A355" t="s">
        <v>438</v>
      </c>
      <c r="B355" t="s">
        <v>207</v>
      </c>
      <c r="C355" t="s">
        <v>634</v>
      </c>
      <c r="D355" t="s">
        <v>635</v>
      </c>
      <c r="E355">
        <f>SUM(Table14[[#This Row],[2024]:[2014]])</f>
        <v>1</v>
      </c>
      <c r="F355" s="1"/>
      <c r="G355" s="1"/>
      <c r="H355" s="1"/>
      <c r="I355" s="1">
        <v>1</v>
      </c>
      <c r="J355" s="1"/>
      <c r="K355" s="1"/>
      <c r="L355" s="1"/>
      <c r="M355" s="1"/>
    </row>
    <row r="356" spans="1:13" hidden="1" x14ac:dyDescent="0.35">
      <c r="A356" t="s">
        <v>438</v>
      </c>
      <c r="B356" t="s">
        <v>207</v>
      </c>
      <c r="C356" t="s">
        <v>208</v>
      </c>
      <c r="D356" t="s">
        <v>209</v>
      </c>
      <c r="E356">
        <f>SUM(Table14[[#This Row],[2024]:[2014]])</f>
        <v>1</v>
      </c>
      <c r="F356" s="1"/>
      <c r="G356" s="1"/>
      <c r="H356" s="1"/>
      <c r="I356" s="1"/>
      <c r="J356" s="1">
        <v>1</v>
      </c>
      <c r="K356" s="1"/>
      <c r="L356" s="1"/>
      <c r="M356" s="1"/>
    </row>
    <row r="357" spans="1:13" hidden="1" x14ac:dyDescent="0.35">
      <c r="A357" t="s">
        <v>438</v>
      </c>
      <c r="B357" t="s">
        <v>636</v>
      </c>
      <c r="C357" t="s">
        <v>637</v>
      </c>
      <c r="D357" t="s">
        <v>638</v>
      </c>
      <c r="E357">
        <f>SUM(Table14[[#This Row],[2024]:[2014]])</f>
        <v>400</v>
      </c>
      <c r="F357" s="1"/>
      <c r="G357" s="1"/>
      <c r="H357" s="1">
        <v>150</v>
      </c>
      <c r="I357" s="1"/>
      <c r="J357" s="1"/>
      <c r="K357" s="1">
        <v>50</v>
      </c>
      <c r="L357" s="1">
        <v>200</v>
      </c>
      <c r="M357" s="1"/>
    </row>
    <row r="358" spans="1:13" hidden="1" x14ac:dyDescent="0.35">
      <c r="A358" t="s">
        <v>438</v>
      </c>
      <c r="B358" t="s">
        <v>636</v>
      </c>
      <c r="C358" t="s">
        <v>639</v>
      </c>
      <c r="D358" t="s">
        <v>640</v>
      </c>
      <c r="E358">
        <f>SUM(Table14[[#This Row],[2024]:[2014]])</f>
        <v>4</v>
      </c>
      <c r="F358" s="1"/>
      <c r="G358" s="1">
        <v>4</v>
      </c>
      <c r="H358" s="1"/>
      <c r="I358" s="1"/>
      <c r="J358" s="1"/>
      <c r="K358" s="1"/>
      <c r="L358" s="1"/>
      <c r="M358" s="1"/>
    </row>
    <row r="359" spans="1:13" hidden="1" x14ac:dyDescent="0.35">
      <c r="A359" t="s">
        <v>438</v>
      </c>
      <c r="B359" t="s">
        <v>636</v>
      </c>
      <c r="C359" t="s">
        <v>641</v>
      </c>
      <c r="D359" t="s">
        <v>642</v>
      </c>
      <c r="E359">
        <f>SUM(Table14[[#This Row],[2024]:[2014]])</f>
        <v>1</v>
      </c>
      <c r="F359" s="1"/>
      <c r="G359" s="1"/>
      <c r="H359" s="1"/>
      <c r="I359" s="1"/>
      <c r="J359" s="1">
        <v>1</v>
      </c>
      <c r="K359" s="1"/>
      <c r="L359" s="1"/>
      <c r="M359" s="1"/>
    </row>
    <row r="360" spans="1:13" hidden="1" x14ac:dyDescent="0.35">
      <c r="A360" t="s">
        <v>438</v>
      </c>
      <c r="B360" t="s">
        <v>636</v>
      </c>
      <c r="C360" t="s">
        <v>643</v>
      </c>
      <c r="D360" t="s">
        <v>644</v>
      </c>
      <c r="E360">
        <f>SUM(Table14[[#This Row],[2024]:[2014]])</f>
        <v>14</v>
      </c>
      <c r="F360" s="1"/>
      <c r="G360" s="1"/>
      <c r="H360" s="1"/>
      <c r="I360" s="1"/>
      <c r="J360" s="1"/>
      <c r="K360" s="1"/>
      <c r="L360" s="1">
        <v>14</v>
      </c>
      <c r="M360" s="1"/>
    </row>
    <row r="361" spans="1:13" hidden="1" x14ac:dyDescent="0.35">
      <c r="A361" t="s">
        <v>438</v>
      </c>
      <c r="B361" t="s">
        <v>636</v>
      </c>
      <c r="C361" t="s">
        <v>645</v>
      </c>
      <c r="D361" t="s">
        <v>646</v>
      </c>
      <c r="E361">
        <f>SUM(Table14[[#This Row],[2024]:[2014]])</f>
        <v>1</v>
      </c>
      <c r="F361" s="1"/>
      <c r="G361" s="1"/>
      <c r="H361" s="1"/>
      <c r="I361" s="1"/>
      <c r="J361" s="1"/>
      <c r="K361" s="1">
        <v>1</v>
      </c>
      <c r="L361" s="1"/>
      <c r="M361" s="1"/>
    </row>
    <row r="362" spans="1:13" hidden="1" x14ac:dyDescent="0.35">
      <c r="A362" t="s">
        <v>438</v>
      </c>
      <c r="B362" t="s">
        <v>636</v>
      </c>
      <c r="C362" t="s">
        <v>647</v>
      </c>
      <c r="D362" t="s">
        <v>648</v>
      </c>
      <c r="E362">
        <f>SUM(Table14[[#This Row],[2024]:[2014]])</f>
        <v>50</v>
      </c>
      <c r="F362" s="1"/>
      <c r="G362" s="1">
        <v>50</v>
      </c>
      <c r="H362" s="1"/>
      <c r="I362" s="1"/>
      <c r="J362" s="1"/>
      <c r="K362" s="1"/>
      <c r="L362" s="1"/>
      <c r="M362" s="1"/>
    </row>
    <row r="363" spans="1:13" hidden="1" x14ac:dyDescent="0.35">
      <c r="A363" t="s">
        <v>438</v>
      </c>
      <c r="B363" t="s">
        <v>636</v>
      </c>
      <c r="C363" t="s">
        <v>649</v>
      </c>
      <c r="D363" t="s">
        <v>650</v>
      </c>
      <c r="E363">
        <f>SUM(Table14[[#This Row],[2024]:[2014]])</f>
        <v>5</v>
      </c>
      <c r="F363" s="1"/>
      <c r="G363" s="1"/>
      <c r="H363" s="1"/>
      <c r="I363" s="1">
        <v>5</v>
      </c>
      <c r="J363" s="1"/>
      <c r="K363" s="1"/>
      <c r="L363" s="1"/>
      <c r="M363" s="1"/>
    </row>
    <row r="364" spans="1:13" hidden="1" x14ac:dyDescent="0.35">
      <c r="A364" t="s">
        <v>438</v>
      </c>
      <c r="B364" t="s">
        <v>651</v>
      </c>
      <c r="C364" t="s">
        <v>652</v>
      </c>
      <c r="D364" t="s">
        <v>653</v>
      </c>
      <c r="E364">
        <f>SUM(Table14[[#This Row],[2024]:[2014]])</f>
        <v>1</v>
      </c>
      <c r="F364" s="1"/>
      <c r="G364" s="1"/>
      <c r="H364" s="1"/>
      <c r="I364" s="1">
        <v>1</v>
      </c>
      <c r="J364" s="1"/>
      <c r="K364" s="1"/>
      <c r="L364" s="1"/>
      <c r="M364" s="1"/>
    </row>
    <row r="365" spans="1:13" hidden="1" x14ac:dyDescent="0.35">
      <c r="A365" t="s">
        <v>438</v>
      </c>
      <c r="B365" t="s">
        <v>393</v>
      </c>
      <c r="C365" t="s">
        <v>654</v>
      </c>
      <c r="D365" t="s">
        <v>655</v>
      </c>
      <c r="E365">
        <f>SUM(Table14[[#This Row],[2024]:[2014]])</f>
        <v>14</v>
      </c>
      <c r="F365" s="1"/>
      <c r="G365" s="1">
        <v>6</v>
      </c>
      <c r="H365" s="1">
        <v>3</v>
      </c>
      <c r="I365" s="1">
        <v>2</v>
      </c>
      <c r="J365" s="1">
        <v>3</v>
      </c>
      <c r="K365" s="1"/>
      <c r="L365" s="1"/>
      <c r="M365" s="1"/>
    </row>
    <row r="366" spans="1:13" hidden="1" x14ac:dyDescent="0.35">
      <c r="A366" t="s">
        <v>438</v>
      </c>
      <c r="B366" t="s">
        <v>210</v>
      </c>
      <c r="C366" t="s">
        <v>656</v>
      </c>
      <c r="D366" t="s">
        <v>657</v>
      </c>
      <c r="E366">
        <f>SUM(Table14[[#This Row],[2024]:[2014]])</f>
        <v>1</v>
      </c>
      <c r="F366" s="1"/>
      <c r="G366" s="1"/>
      <c r="H366" s="1"/>
      <c r="I366" s="1"/>
      <c r="J366" s="1"/>
      <c r="K366" s="1">
        <v>1</v>
      </c>
      <c r="L366" s="1"/>
      <c r="M366" s="1"/>
    </row>
    <row r="367" spans="1:13" hidden="1" x14ac:dyDescent="0.35">
      <c r="A367" t="s">
        <v>438</v>
      </c>
      <c r="B367" t="s">
        <v>210</v>
      </c>
      <c r="C367" t="s">
        <v>211</v>
      </c>
      <c r="D367" t="s">
        <v>212</v>
      </c>
      <c r="E367">
        <f>SUM(Table14[[#This Row],[2024]:[2014]])</f>
        <v>3</v>
      </c>
      <c r="F367" s="1"/>
      <c r="G367" s="1"/>
      <c r="H367" s="1">
        <v>1</v>
      </c>
      <c r="I367" s="1"/>
      <c r="J367" s="1">
        <v>1</v>
      </c>
      <c r="K367" s="1">
        <v>1</v>
      </c>
      <c r="L367" s="1"/>
      <c r="M367" s="1"/>
    </row>
    <row r="368" spans="1:13" hidden="1" x14ac:dyDescent="0.35">
      <c r="A368" t="s">
        <v>438</v>
      </c>
      <c r="B368" t="s">
        <v>213</v>
      </c>
      <c r="C368" t="s">
        <v>222</v>
      </c>
      <c r="D368" t="s">
        <v>223</v>
      </c>
      <c r="E368">
        <f>SUM(Table14[[#This Row],[2024]:[2014]])</f>
        <v>3</v>
      </c>
      <c r="F368" s="1"/>
      <c r="G368" s="1"/>
      <c r="H368" s="1"/>
      <c r="I368" s="1"/>
      <c r="J368" s="1"/>
      <c r="K368" s="1">
        <v>2</v>
      </c>
      <c r="L368" s="1">
        <v>1</v>
      </c>
      <c r="M368" s="1"/>
    </row>
    <row r="369" spans="1:13" hidden="1" x14ac:dyDescent="0.35">
      <c r="A369" t="s">
        <v>438</v>
      </c>
      <c r="B369" t="s">
        <v>213</v>
      </c>
      <c r="C369" t="s">
        <v>658</v>
      </c>
      <c r="D369" t="s">
        <v>659</v>
      </c>
      <c r="E369">
        <f>SUM(Table14[[#This Row],[2024]:[2014]])</f>
        <v>10</v>
      </c>
      <c r="F369" s="1"/>
      <c r="G369" s="1"/>
      <c r="H369" s="1"/>
      <c r="I369" s="1"/>
      <c r="J369" s="1"/>
      <c r="K369" s="1">
        <v>10</v>
      </c>
      <c r="L369" s="1"/>
      <c r="M369" s="1"/>
    </row>
    <row r="370" spans="1:13" hidden="1" x14ac:dyDescent="0.35">
      <c r="A370" t="s">
        <v>438</v>
      </c>
      <c r="B370" t="s">
        <v>230</v>
      </c>
      <c r="C370" t="s">
        <v>660</v>
      </c>
      <c r="D370" t="s">
        <v>661</v>
      </c>
      <c r="E370">
        <f>SUM(Table14[[#This Row],[2024]:[2014]])</f>
        <v>0</v>
      </c>
      <c r="F370" s="1"/>
      <c r="G370" s="1"/>
      <c r="H370" s="1"/>
      <c r="I370" s="1"/>
      <c r="J370" s="1"/>
      <c r="K370" s="1"/>
      <c r="L370" s="1">
        <v>0</v>
      </c>
      <c r="M370" s="1"/>
    </row>
    <row r="371" spans="1:13" hidden="1" x14ac:dyDescent="0.35">
      <c r="A371" t="s">
        <v>438</v>
      </c>
      <c r="B371" t="s">
        <v>230</v>
      </c>
      <c r="C371" t="s">
        <v>662</v>
      </c>
      <c r="D371" t="s">
        <v>663</v>
      </c>
      <c r="E371">
        <f>SUM(Table14[[#This Row],[2024]:[2014]])</f>
        <v>1</v>
      </c>
      <c r="F371" s="1"/>
      <c r="G371" s="1">
        <v>1</v>
      </c>
      <c r="H371" s="1"/>
      <c r="I371" s="1"/>
      <c r="J371" s="1"/>
      <c r="K371" s="1"/>
      <c r="L371" s="1"/>
      <c r="M371" s="1"/>
    </row>
    <row r="372" spans="1:13" hidden="1" x14ac:dyDescent="0.35">
      <c r="A372" t="s">
        <v>438</v>
      </c>
      <c r="B372" t="s">
        <v>237</v>
      </c>
      <c r="C372" t="s">
        <v>664</v>
      </c>
      <c r="D372" t="s">
        <v>665</v>
      </c>
      <c r="E372">
        <f>SUM(Table14[[#This Row],[2024]:[2014]])</f>
        <v>0</v>
      </c>
      <c r="F372" s="1"/>
      <c r="G372" s="1"/>
      <c r="H372" s="1"/>
      <c r="I372" s="1"/>
      <c r="J372" s="1"/>
      <c r="K372" s="1"/>
      <c r="L372" s="1">
        <v>0</v>
      </c>
      <c r="M372" s="1"/>
    </row>
    <row r="373" spans="1:13" hidden="1" x14ac:dyDescent="0.35">
      <c r="A373" t="s">
        <v>438</v>
      </c>
      <c r="B373" t="s">
        <v>237</v>
      </c>
      <c r="C373" t="s">
        <v>238</v>
      </c>
      <c r="D373" t="s">
        <v>239</v>
      </c>
      <c r="E373">
        <f>SUM(Table14[[#This Row],[2024]:[2014]])</f>
        <v>90</v>
      </c>
      <c r="F373" s="1"/>
      <c r="G373" s="1">
        <v>15</v>
      </c>
      <c r="H373" s="1"/>
      <c r="I373" s="1">
        <v>20</v>
      </c>
      <c r="J373" s="1">
        <v>35</v>
      </c>
      <c r="K373" s="1">
        <v>20</v>
      </c>
      <c r="L373" s="1"/>
      <c r="M373" s="1"/>
    </row>
    <row r="374" spans="1:13" hidden="1" x14ac:dyDescent="0.35">
      <c r="A374" t="s">
        <v>438</v>
      </c>
      <c r="B374" t="s">
        <v>237</v>
      </c>
      <c r="C374" t="s">
        <v>240</v>
      </c>
      <c r="D374" t="s">
        <v>241</v>
      </c>
      <c r="E374">
        <f>SUM(Table14[[#This Row],[2024]:[2014]])</f>
        <v>16</v>
      </c>
      <c r="F374" s="1">
        <v>1</v>
      </c>
      <c r="G374" s="1">
        <v>7</v>
      </c>
      <c r="H374" s="1"/>
      <c r="I374" s="1">
        <v>1</v>
      </c>
      <c r="J374" s="1">
        <v>7</v>
      </c>
      <c r="K374" s="1"/>
      <c r="L374" s="1"/>
      <c r="M374" s="1"/>
    </row>
    <row r="375" spans="1:13" hidden="1" x14ac:dyDescent="0.35">
      <c r="A375" t="s">
        <v>438</v>
      </c>
      <c r="B375" t="s">
        <v>237</v>
      </c>
      <c r="C375" t="s">
        <v>242</v>
      </c>
      <c r="D375" t="s">
        <v>243</v>
      </c>
      <c r="E375">
        <f>SUM(Table14[[#This Row],[2024]:[2014]])</f>
        <v>9</v>
      </c>
      <c r="F375" s="1"/>
      <c r="G375" s="1"/>
      <c r="H375" s="1">
        <v>2</v>
      </c>
      <c r="I375" s="1">
        <v>7</v>
      </c>
      <c r="J375" s="1"/>
      <c r="K375" s="1"/>
      <c r="L375" s="1"/>
      <c r="M375" s="1"/>
    </row>
    <row r="376" spans="1:13" hidden="1" x14ac:dyDescent="0.35">
      <c r="A376" t="s">
        <v>438</v>
      </c>
      <c r="B376" t="s">
        <v>237</v>
      </c>
      <c r="C376" t="s">
        <v>666</v>
      </c>
      <c r="D376" t="s">
        <v>667</v>
      </c>
      <c r="E376">
        <f>SUM(Table14[[#This Row],[2024]:[2014]])</f>
        <v>1</v>
      </c>
      <c r="F376" s="1"/>
      <c r="G376" s="1"/>
      <c r="H376" s="1"/>
      <c r="I376" s="1"/>
      <c r="J376" s="1"/>
      <c r="K376" s="1">
        <v>1</v>
      </c>
      <c r="L376" s="1"/>
      <c r="M376" s="1"/>
    </row>
    <row r="377" spans="1:13" hidden="1" x14ac:dyDescent="0.35">
      <c r="A377" t="s">
        <v>438</v>
      </c>
      <c r="B377" t="s">
        <v>237</v>
      </c>
      <c r="C377" t="s">
        <v>244</v>
      </c>
      <c r="D377" t="s">
        <v>245</v>
      </c>
      <c r="E377">
        <f>SUM(Table14[[#This Row],[2024]:[2014]])</f>
        <v>9</v>
      </c>
      <c r="F377" s="1"/>
      <c r="G377" s="1"/>
      <c r="H377" s="1"/>
      <c r="I377" s="1"/>
      <c r="J377" s="1"/>
      <c r="K377" s="1">
        <v>9</v>
      </c>
      <c r="L377" s="1"/>
      <c r="M377" s="1"/>
    </row>
    <row r="378" spans="1:13" hidden="1" x14ac:dyDescent="0.35">
      <c r="A378" t="s">
        <v>438</v>
      </c>
      <c r="B378" t="s">
        <v>237</v>
      </c>
      <c r="C378" t="s">
        <v>246</v>
      </c>
      <c r="D378" t="s">
        <v>247</v>
      </c>
      <c r="E378">
        <f>SUM(Table14[[#This Row],[2024]:[2014]])</f>
        <v>1</v>
      </c>
      <c r="F378" s="1"/>
      <c r="G378" s="1"/>
      <c r="H378" s="1"/>
      <c r="I378" s="1"/>
      <c r="J378" s="1"/>
      <c r="K378" s="1">
        <v>1</v>
      </c>
      <c r="L378" s="1"/>
      <c r="M378" s="1"/>
    </row>
    <row r="379" spans="1:13" hidden="1" x14ac:dyDescent="0.35">
      <c r="A379" t="s">
        <v>438</v>
      </c>
      <c r="B379" t="s">
        <v>237</v>
      </c>
      <c r="C379" t="s">
        <v>332</v>
      </c>
      <c r="D379" t="s">
        <v>333</v>
      </c>
      <c r="E379">
        <f>SUM(Table14[[#This Row],[2024]:[2014]])</f>
        <v>14</v>
      </c>
      <c r="F379" s="1"/>
      <c r="G379" s="1"/>
      <c r="H379" s="1"/>
      <c r="I379" s="1"/>
      <c r="J379" s="1">
        <v>-5</v>
      </c>
      <c r="K379" s="1">
        <v>5</v>
      </c>
      <c r="L379" s="1">
        <v>14</v>
      </c>
      <c r="M379" s="1"/>
    </row>
    <row r="380" spans="1:13" hidden="1" x14ac:dyDescent="0.35">
      <c r="A380" t="s">
        <v>438</v>
      </c>
      <c r="B380" t="s">
        <v>237</v>
      </c>
      <c r="C380" t="s">
        <v>248</v>
      </c>
      <c r="D380" t="s">
        <v>249</v>
      </c>
      <c r="E380">
        <f>SUM(Table14[[#This Row],[2024]:[2014]])</f>
        <v>17</v>
      </c>
      <c r="F380" s="1"/>
      <c r="G380" s="1"/>
      <c r="H380" s="1"/>
      <c r="I380" s="1"/>
      <c r="J380" s="1">
        <v>-23</v>
      </c>
      <c r="K380" s="1">
        <v>40</v>
      </c>
      <c r="L380" s="1"/>
      <c r="M380" s="1"/>
    </row>
    <row r="381" spans="1:13" hidden="1" x14ac:dyDescent="0.35">
      <c r="A381" t="s">
        <v>438</v>
      </c>
      <c r="B381" t="s">
        <v>237</v>
      </c>
      <c r="C381" t="s">
        <v>668</v>
      </c>
      <c r="D381" t="s">
        <v>669</v>
      </c>
      <c r="E381">
        <f>SUM(Table14[[#This Row],[2024]:[2014]])</f>
        <v>3</v>
      </c>
      <c r="F381" s="1"/>
      <c r="G381" s="1"/>
      <c r="H381" s="1">
        <v>-1</v>
      </c>
      <c r="I381" s="1">
        <v>2</v>
      </c>
      <c r="J381" s="1"/>
      <c r="K381" s="1">
        <v>2</v>
      </c>
      <c r="L381" s="1"/>
      <c r="M381" s="1"/>
    </row>
    <row r="382" spans="1:13" hidden="1" x14ac:dyDescent="0.35">
      <c r="A382" t="s">
        <v>438</v>
      </c>
      <c r="B382" t="s">
        <v>250</v>
      </c>
      <c r="C382" t="s">
        <v>670</v>
      </c>
      <c r="D382" t="s">
        <v>671</v>
      </c>
      <c r="E382">
        <f>SUM(Table14[[#This Row],[2024]:[2014]])</f>
        <v>2</v>
      </c>
      <c r="F382" s="1"/>
      <c r="G382" s="1">
        <v>1</v>
      </c>
      <c r="H382" s="1"/>
      <c r="I382" s="1"/>
      <c r="J382" s="1"/>
      <c r="K382" s="1"/>
      <c r="L382" s="1">
        <v>1</v>
      </c>
      <c r="M382" s="1"/>
    </row>
    <row r="383" spans="1:13" hidden="1" x14ac:dyDescent="0.35">
      <c r="A383" t="s">
        <v>438</v>
      </c>
      <c r="B383" t="s">
        <v>250</v>
      </c>
      <c r="C383" t="s">
        <v>251</v>
      </c>
      <c r="D383" t="s">
        <v>252</v>
      </c>
      <c r="E383">
        <f>SUM(Table14[[#This Row],[2024]:[2014]])</f>
        <v>7</v>
      </c>
      <c r="F383" s="1"/>
      <c r="G383" s="1"/>
      <c r="H383" s="1">
        <v>1</v>
      </c>
      <c r="I383" s="1">
        <v>2</v>
      </c>
      <c r="J383" s="1">
        <v>1</v>
      </c>
      <c r="K383" s="1">
        <v>1</v>
      </c>
      <c r="L383" s="1">
        <v>2</v>
      </c>
      <c r="M383" s="1"/>
    </row>
    <row r="384" spans="1:13" hidden="1" x14ac:dyDescent="0.35">
      <c r="A384" t="s">
        <v>438</v>
      </c>
      <c r="B384" t="s">
        <v>250</v>
      </c>
      <c r="C384" t="s">
        <v>672</v>
      </c>
      <c r="D384" t="s">
        <v>673</v>
      </c>
      <c r="E384">
        <f>SUM(Table14[[#This Row],[2024]:[2014]])</f>
        <v>4</v>
      </c>
      <c r="F384" s="1"/>
      <c r="G384" s="1">
        <v>3</v>
      </c>
      <c r="H384" s="1"/>
      <c r="I384" s="1"/>
      <c r="J384" s="1"/>
      <c r="K384" s="1">
        <v>1</v>
      </c>
      <c r="L384" s="1"/>
      <c r="M384" s="1"/>
    </row>
    <row r="385" spans="1:13" hidden="1" x14ac:dyDescent="0.35">
      <c r="A385" t="s">
        <v>438</v>
      </c>
      <c r="B385" t="s">
        <v>404</v>
      </c>
      <c r="C385" t="s">
        <v>674</v>
      </c>
      <c r="D385" t="s">
        <v>675</v>
      </c>
      <c r="E385">
        <f>SUM(Table14[[#This Row],[2024]:[2014]])</f>
        <v>13</v>
      </c>
      <c r="F385" s="1"/>
      <c r="G385" s="1">
        <v>5</v>
      </c>
      <c r="H385" s="1">
        <v>4</v>
      </c>
      <c r="I385" s="1"/>
      <c r="J385" s="1">
        <v>4</v>
      </c>
      <c r="K385" s="1"/>
      <c r="L385" s="1"/>
      <c r="M385" s="1"/>
    </row>
    <row r="386" spans="1:13" hidden="1" x14ac:dyDescent="0.35">
      <c r="A386" t="s">
        <v>438</v>
      </c>
      <c r="B386" t="s">
        <v>404</v>
      </c>
      <c r="C386" t="s">
        <v>407</v>
      </c>
      <c r="D386" t="s">
        <v>408</v>
      </c>
      <c r="E386">
        <f>SUM(Table14[[#This Row],[2024]:[2014]])</f>
        <v>6</v>
      </c>
      <c r="F386" s="1"/>
      <c r="G386" s="1">
        <v>-4</v>
      </c>
      <c r="H386" s="1">
        <v>10</v>
      </c>
      <c r="I386" s="1"/>
      <c r="J386" s="1"/>
      <c r="K386" s="1"/>
      <c r="L386" s="1"/>
      <c r="M386" s="1"/>
    </row>
    <row r="387" spans="1:13" hidden="1" x14ac:dyDescent="0.35">
      <c r="A387" t="s">
        <v>438</v>
      </c>
      <c r="B387" t="s">
        <v>404</v>
      </c>
      <c r="C387" t="s">
        <v>676</v>
      </c>
      <c r="D387" t="s">
        <v>677</v>
      </c>
      <c r="E387">
        <f>SUM(Table14[[#This Row],[2024]:[2014]])</f>
        <v>2</v>
      </c>
      <c r="F387" s="1"/>
      <c r="G387" s="1">
        <v>1</v>
      </c>
      <c r="H387" s="1">
        <v>1</v>
      </c>
      <c r="I387" s="1"/>
      <c r="J387" s="1"/>
      <c r="K387" s="1"/>
      <c r="L387" s="1"/>
      <c r="M387" s="1"/>
    </row>
    <row r="388" spans="1:13" hidden="1" x14ac:dyDescent="0.35">
      <c r="A388" t="s">
        <v>438</v>
      </c>
      <c r="B388" t="s">
        <v>678</v>
      </c>
      <c r="C388" t="s">
        <v>679</v>
      </c>
      <c r="D388" t="s">
        <v>680</v>
      </c>
      <c r="E388">
        <f>SUM(Table14[[#This Row],[2024]:[2014]])</f>
        <v>4</v>
      </c>
      <c r="F388" s="1"/>
      <c r="G388" s="1"/>
      <c r="H388" s="1"/>
      <c r="I388" s="1"/>
      <c r="J388" s="1"/>
      <c r="K388" s="1"/>
      <c r="L388" s="1">
        <v>4</v>
      </c>
      <c r="M388" s="1"/>
    </row>
    <row r="389" spans="1:13" hidden="1" x14ac:dyDescent="0.35">
      <c r="A389" t="s">
        <v>438</v>
      </c>
      <c r="B389" t="s">
        <v>253</v>
      </c>
      <c r="C389" t="s">
        <v>681</v>
      </c>
      <c r="D389" t="s">
        <v>682</v>
      </c>
      <c r="E389">
        <f>SUM(Table14[[#This Row],[2024]:[2014]])</f>
        <v>4</v>
      </c>
      <c r="F389" s="1"/>
      <c r="G389" s="1"/>
      <c r="H389" s="1"/>
      <c r="I389" s="1"/>
      <c r="J389" s="1">
        <v>4</v>
      </c>
      <c r="K389" s="1"/>
      <c r="L389" s="1"/>
      <c r="M389" s="1"/>
    </row>
    <row r="390" spans="1:13" hidden="1" x14ac:dyDescent="0.35">
      <c r="A390" t="s">
        <v>438</v>
      </c>
      <c r="B390" t="s">
        <v>253</v>
      </c>
      <c r="C390" t="s">
        <v>254</v>
      </c>
      <c r="D390" t="s">
        <v>255</v>
      </c>
      <c r="E390">
        <f>SUM(Table14[[#This Row],[2024]:[2014]])</f>
        <v>17</v>
      </c>
      <c r="F390" s="1">
        <v>2</v>
      </c>
      <c r="G390" s="1">
        <v>4</v>
      </c>
      <c r="H390" s="1">
        <v>5</v>
      </c>
      <c r="I390" s="1">
        <v>4</v>
      </c>
      <c r="J390" s="1">
        <v>1</v>
      </c>
      <c r="K390" s="1"/>
      <c r="L390" s="1">
        <v>1</v>
      </c>
      <c r="M390" s="1"/>
    </row>
    <row r="391" spans="1:13" hidden="1" x14ac:dyDescent="0.35">
      <c r="A391" t="s">
        <v>438</v>
      </c>
      <c r="B391" t="s">
        <v>253</v>
      </c>
      <c r="C391" t="s">
        <v>683</v>
      </c>
      <c r="D391" t="s">
        <v>684</v>
      </c>
      <c r="E391">
        <f>SUM(Table14[[#This Row],[2024]:[2014]])</f>
        <v>1</v>
      </c>
      <c r="F391" s="1"/>
      <c r="G391" s="1"/>
      <c r="H391" s="1"/>
      <c r="I391" s="1"/>
      <c r="J391" s="1">
        <v>1</v>
      </c>
      <c r="K391" s="1"/>
      <c r="L391" s="1"/>
      <c r="M391" s="1"/>
    </row>
    <row r="392" spans="1:13" hidden="1" x14ac:dyDescent="0.35">
      <c r="A392" t="s">
        <v>438</v>
      </c>
      <c r="B392" t="s">
        <v>253</v>
      </c>
      <c r="C392" t="s">
        <v>685</v>
      </c>
      <c r="D392" t="s">
        <v>686</v>
      </c>
      <c r="E392">
        <f>SUM(Table14[[#This Row],[2024]:[2014]])</f>
        <v>1</v>
      </c>
      <c r="F392" s="1"/>
      <c r="G392" s="1"/>
      <c r="H392" s="1"/>
      <c r="I392" s="1"/>
      <c r="J392" s="1">
        <v>1</v>
      </c>
      <c r="K392" s="1"/>
      <c r="L392" s="1"/>
      <c r="M392" s="1"/>
    </row>
    <row r="393" spans="1:13" hidden="1" x14ac:dyDescent="0.35">
      <c r="A393" t="s">
        <v>438</v>
      </c>
      <c r="B393" t="s">
        <v>253</v>
      </c>
      <c r="C393" t="s">
        <v>687</v>
      </c>
      <c r="D393" t="s">
        <v>688</v>
      </c>
      <c r="E393">
        <f>SUM(Table14[[#This Row],[2024]:[2014]])</f>
        <v>0</v>
      </c>
      <c r="F393" s="1">
        <v>0</v>
      </c>
      <c r="G393" s="1"/>
      <c r="H393" s="1"/>
      <c r="I393" s="1"/>
      <c r="J393" s="1"/>
      <c r="K393" s="1"/>
      <c r="L393" s="1"/>
      <c r="M393" s="1"/>
    </row>
    <row r="394" spans="1:13" hidden="1" x14ac:dyDescent="0.35">
      <c r="A394" t="s">
        <v>438</v>
      </c>
      <c r="B394" t="s">
        <v>253</v>
      </c>
      <c r="C394" t="s">
        <v>256</v>
      </c>
      <c r="D394" t="s">
        <v>257</v>
      </c>
      <c r="E394">
        <f>SUM(Table14[[#This Row],[2024]:[2014]])</f>
        <v>4</v>
      </c>
      <c r="F394" s="1"/>
      <c r="G394" s="1"/>
      <c r="H394" s="1"/>
      <c r="I394" s="1">
        <v>2</v>
      </c>
      <c r="J394" s="1">
        <v>2</v>
      </c>
      <c r="K394" s="1"/>
      <c r="L394" s="1"/>
      <c r="M394" s="1"/>
    </row>
    <row r="395" spans="1:13" hidden="1" x14ac:dyDescent="0.35">
      <c r="A395" t="s">
        <v>438</v>
      </c>
      <c r="B395" t="s">
        <v>253</v>
      </c>
      <c r="C395" t="s">
        <v>258</v>
      </c>
      <c r="D395" t="s">
        <v>259</v>
      </c>
      <c r="E395">
        <f>SUM(Table14[[#This Row],[2024]:[2014]])</f>
        <v>69</v>
      </c>
      <c r="F395" s="1">
        <v>3</v>
      </c>
      <c r="G395" s="1">
        <v>5</v>
      </c>
      <c r="H395" s="1">
        <v>11</v>
      </c>
      <c r="I395" s="1">
        <v>7</v>
      </c>
      <c r="J395" s="1">
        <v>18</v>
      </c>
      <c r="K395" s="1">
        <v>18</v>
      </c>
      <c r="L395" s="1">
        <v>7</v>
      </c>
      <c r="M395" s="1"/>
    </row>
    <row r="396" spans="1:13" hidden="1" x14ac:dyDescent="0.35">
      <c r="A396" t="s">
        <v>438</v>
      </c>
      <c r="B396" t="s">
        <v>253</v>
      </c>
      <c r="C396" t="s">
        <v>689</v>
      </c>
      <c r="D396" t="s">
        <v>690</v>
      </c>
      <c r="E396">
        <f>SUM(Table14[[#This Row],[2024]:[2014]])</f>
        <v>1</v>
      </c>
      <c r="F396" s="1"/>
      <c r="G396" s="1"/>
      <c r="H396" s="1"/>
      <c r="I396" s="1"/>
      <c r="J396" s="1"/>
      <c r="K396" s="1"/>
      <c r="L396" s="1">
        <v>1</v>
      </c>
      <c r="M396" s="1"/>
    </row>
    <row r="397" spans="1:13" hidden="1" x14ac:dyDescent="0.35">
      <c r="A397" t="s">
        <v>438</v>
      </c>
      <c r="B397" t="s">
        <v>253</v>
      </c>
      <c r="C397" t="s">
        <v>691</v>
      </c>
      <c r="D397" t="s">
        <v>692</v>
      </c>
      <c r="E397">
        <f>SUM(Table14[[#This Row],[2024]:[2014]])</f>
        <v>3</v>
      </c>
      <c r="F397" s="1"/>
      <c r="G397" s="1"/>
      <c r="H397" s="1"/>
      <c r="I397" s="1"/>
      <c r="J397" s="1"/>
      <c r="K397" s="1"/>
      <c r="L397" s="1">
        <v>3</v>
      </c>
      <c r="M397" s="1"/>
    </row>
    <row r="398" spans="1:13" hidden="1" x14ac:dyDescent="0.35">
      <c r="A398" t="s">
        <v>438</v>
      </c>
      <c r="B398" t="s">
        <v>253</v>
      </c>
      <c r="C398" t="s">
        <v>693</v>
      </c>
      <c r="D398" t="s">
        <v>694</v>
      </c>
      <c r="E398">
        <f>SUM(Table14[[#This Row],[2024]:[2014]])</f>
        <v>28</v>
      </c>
      <c r="F398" s="1">
        <v>5</v>
      </c>
      <c r="G398" s="1">
        <v>12</v>
      </c>
      <c r="H398" s="1">
        <v>8</v>
      </c>
      <c r="I398" s="1">
        <v>3</v>
      </c>
      <c r="J398" s="1"/>
      <c r="K398" s="1"/>
      <c r="L398" s="1"/>
      <c r="M398" s="1"/>
    </row>
    <row r="399" spans="1:13" hidden="1" x14ac:dyDescent="0.35">
      <c r="A399" t="s">
        <v>438</v>
      </c>
      <c r="B399" t="s">
        <v>253</v>
      </c>
      <c r="C399" t="s">
        <v>695</v>
      </c>
      <c r="D399" t="s">
        <v>696</v>
      </c>
      <c r="E399">
        <f>SUM(Table14[[#This Row],[2024]:[2014]])</f>
        <v>1</v>
      </c>
      <c r="F399" s="1"/>
      <c r="G399" s="1">
        <v>1</v>
      </c>
      <c r="H399" s="1"/>
      <c r="I399" s="1"/>
      <c r="J399" s="1"/>
      <c r="K399" s="1"/>
      <c r="L399" s="1"/>
      <c r="M399" s="1"/>
    </row>
    <row r="400" spans="1:13" hidden="1" x14ac:dyDescent="0.35">
      <c r="A400" t="s">
        <v>438</v>
      </c>
      <c r="B400" t="s">
        <v>253</v>
      </c>
      <c r="C400" t="s">
        <v>697</v>
      </c>
      <c r="D400" t="s">
        <v>698</v>
      </c>
      <c r="E400">
        <f>SUM(Table14[[#This Row],[2024]:[2014]])</f>
        <v>30</v>
      </c>
      <c r="F400" s="1"/>
      <c r="G400" s="1"/>
      <c r="H400" s="1"/>
      <c r="I400" s="1"/>
      <c r="J400" s="1"/>
      <c r="K400" s="1">
        <v>30</v>
      </c>
      <c r="L400" s="1"/>
      <c r="M400" s="1"/>
    </row>
    <row r="401" spans="1:13" hidden="1" x14ac:dyDescent="0.35">
      <c r="A401" t="s">
        <v>438</v>
      </c>
      <c r="B401" t="s">
        <v>260</v>
      </c>
      <c r="C401" t="s">
        <v>120</v>
      </c>
      <c r="D401" t="s">
        <v>261</v>
      </c>
      <c r="E401">
        <f>SUM(Table14[[#This Row],[2024]:[2014]])</f>
        <v>2057</v>
      </c>
      <c r="F401" s="1">
        <v>80</v>
      </c>
      <c r="G401" s="1">
        <v>245</v>
      </c>
      <c r="H401" s="1">
        <v>283</v>
      </c>
      <c r="I401" s="1">
        <v>753</v>
      </c>
      <c r="J401" s="1">
        <v>289</v>
      </c>
      <c r="K401" s="1">
        <v>406</v>
      </c>
      <c r="L401" s="1">
        <v>1</v>
      </c>
      <c r="M401" s="1"/>
    </row>
    <row r="402" spans="1:13" hidden="1" x14ac:dyDescent="0.35">
      <c r="A402" t="s">
        <v>438</v>
      </c>
      <c r="B402" t="s">
        <v>260</v>
      </c>
      <c r="C402" t="s">
        <v>120</v>
      </c>
      <c r="D402" t="s">
        <v>263</v>
      </c>
      <c r="E402">
        <f>SUM(Table14[[#This Row],[2024]:[2014]])</f>
        <v>179</v>
      </c>
      <c r="F402" s="1"/>
      <c r="G402" s="1"/>
      <c r="H402" s="1"/>
      <c r="I402" s="1"/>
      <c r="J402" s="1"/>
      <c r="K402" s="1"/>
      <c r="L402" s="1">
        <v>179</v>
      </c>
      <c r="M402" s="1"/>
    </row>
    <row r="403" spans="1:13" hidden="1" x14ac:dyDescent="0.35">
      <c r="A403" t="s">
        <v>438</v>
      </c>
      <c r="B403" t="s">
        <v>260</v>
      </c>
      <c r="C403" t="s">
        <v>264</v>
      </c>
      <c r="D403" t="s">
        <v>265</v>
      </c>
      <c r="E403">
        <f>SUM(Table14[[#This Row],[2024]:[2014]])</f>
        <v>114</v>
      </c>
      <c r="F403" s="1">
        <v>2</v>
      </c>
      <c r="G403" s="1">
        <v>60</v>
      </c>
      <c r="H403" s="1">
        <v>21</v>
      </c>
      <c r="I403" s="1">
        <v>17</v>
      </c>
      <c r="J403" s="1">
        <v>12</v>
      </c>
      <c r="K403" s="1">
        <v>1</v>
      </c>
      <c r="L403" s="1">
        <v>1</v>
      </c>
      <c r="M403" s="1"/>
    </row>
    <row r="404" spans="1:13" hidden="1" x14ac:dyDescent="0.35">
      <c r="A404" t="s">
        <v>438</v>
      </c>
      <c r="B404" t="s">
        <v>260</v>
      </c>
      <c r="C404" t="s">
        <v>699</v>
      </c>
      <c r="D404" t="s">
        <v>700</v>
      </c>
      <c r="E404">
        <f>SUM(Table14[[#This Row],[2024]:[2014]])</f>
        <v>0</v>
      </c>
      <c r="F404" s="1"/>
      <c r="G404" s="1"/>
      <c r="H404" s="1"/>
      <c r="I404" s="1"/>
      <c r="J404" s="1">
        <v>0</v>
      </c>
      <c r="K404" s="1"/>
      <c r="L404" s="1"/>
      <c r="M404" s="1"/>
    </row>
    <row r="405" spans="1:13" hidden="1" x14ac:dyDescent="0.35">
      <c r="A405" t="s">
        <v>438</v>
      </c>
      <c r="B405" t="s">
        <v>260</v>
      </c>
      <c r="C405" t="s">
        <v>701</v>
      </c>
      <c r="D405" t="s">
        <v>702</v>
      </c>
      <c r="E405">
        <f>SUM(Table14[[#This Row],[2024]:[2014]])</f>
        <v>0</v>
      </c>
      <c r="F405" s="1"/>
      <c r="G405" s="1"/>
      <c r="H405" s="1"/>
      <c r="I405" s="1"/>
      <c r="J405" s="1">
        <v>0</v>
      </c>
      <c r="K405" s="1"/>
      <c r="L405" s="1"/>
      <c r="M405" s="1"/>
    </row>
    <row r="406" spans="1:13" hidden="1" x14ac:dyDescent="0.35">
      <c r="A406" t="s">
        <v>438</v>
      </c>
      <c r="B406" t="s">
        <v>260</v>
      </c>
      <c r="C406" t="s">
        <v>703</v>
      </c>
      <c r="D406" t="s">
        <v>704</v>
      </c>
      <c r="E406">
        <f>SUM(Table14[[#This Row],[2024]:[2014]])</f>
        <v>0</v>
      </c>
      <c r="F406" s="1"/>
      <c r="G406" s="1"/>
      <c r="H406" s="1"/>
      <c r="I406" s="1"/>
      <c r="J406" s="1">
        <v>0</v>
      </c>
      <c r="K406" s="1"/>
      <c r="L406" s="1"/>
      <c r="M406" s="1"/>
    </row>
    <row r="407" spans="1:13" hidden="1" x14ac:dyDescent="0.35">
      <c r="A407" t="s">
        <v>438</v>
      </c>
      <c r="B407" t="s">
        <v>260</v>
      </c>
      <c r="C407" t="s">
        <v>409</v>
      </c>
      <c r="D407" t="s">
        <v>410</v>
      </c>
      <c r="E407">
        <f>SUM(Table14[[#This Row],[2024]:[2014]])</f>
        <v>1</v>
      </c>
      <c r="F407" s="1"/>
      <c r="G407" s="1"/>
      <c r="H407" s="1"/>
      <c r="I407" s="1"/>
      <c r="J407" s="1"/>
      <c r="K407" s="1"/>
      <c r="L407" s="1">
        <v>1</v>
      </c>
      <c r="M407" s="1"/>
    </row>
    <row r="408" spans="1:13" hidden="1" x14ac:dyDescent="0.35">
      <c r="A408" t="s">
        <v>438</v>
      </c>
      <c r="B408" t="s">
        <v>260</v>
      </c>
      <c r="C408" t="s">
        <v>705</v>
      </c>
      <c r="D408" t="s">
        <v>706</v>
      </c>
      <c r="E408">
        <f>SUM(Table14[[#This Row],[2024]:[2014]])</f>
        <v>3</v>
      </c>
      <c r="F408" s="1">
        <v>3</v>
      </c>
      <c r="G408" s="1"/>
      <c r="H408" s="1"/>
      <c r="I408" s="1"/>
      <c r="J408" s="1"/>
      <c r="K408" s="1"/>
      <c r="L408" s="1"/>
      <c r="M408" s="1"/>
    </row>
    <row r="409" spans="1:13" hidden="1" x14ac:dyDescent="0.35">
      <c r="A409" t="s">
        <v>438</v>
      </c>
      <c r="B409" t="s">
        <v>260</v>
      </c>
      <c r="C409" t="s">
        <v>707</v>
      </c>
      <c r="D409" t="s">
        <v>708</v>
      </c>
      <c r="E409">
        <f>SUM(Table14[[#This Row],[2024]:[2014]])</f>
        <v>6</v>
      </c>
      <c r="F409" s="1"/>
      <c r="G409" s="1">
        <v>6</v>
      </c>
      <c r="H409" s="1"/>
      <c r="I409" s="1"/>
      <c r="J409" s="1"/>
      <c r="K409" s="1"/>
      <c r="L409" s="1"/>
      <c r="M409" s="1"/>
    </row>
    <row r="410" spans="1:13" hidden="1" x14ac:dyDescent="0.35">
      <c r="A410" t="s">
        <v>438</v>
      </c>
      <c r="B410" t="s">
        <v>260</v>
      </c>
      <c r="C410" t="s">
        <v>415</v>
      </c>
      <c r="D410" t="s">
        <v>416</v>
      </c>
      <c r="E410">
        <f>SUM(Table14[[#This Row],[2024]:[2014]])</f>
        <v>14</v>
      </c>
      <c r="F410" s="1"/>
      <c r="G410" s="1">
        <v>2</v>
      </c>
      <c r="H410" s="1">
        <v>2</v>
      </c>
      <c r="I410" s="1">
        <v>2</v>
      </c>
      <c r="J410" s="1">
        <v>3</v>
      </c>
      <c r="K410" s="1"/>
      <c r="L410" s="1">
        <v>5</v>
      </c>
      <c r="M410" s="1"/>
    </row>
    <row r="411" spans="1:13" hidden="1" x14ac:dyDescent="0.35">
      <c r="A411" t="s">
        <v>438</v>
      </c>
      <c r="B411" t="s">
        <v>260</v>
      </c>
      <c r="C411" t="s">
        <v>709</v>
      </c>
      <c r="D411" t="s">
        <v>710</v>
      </c>
      <c r="E411">
        <f>SUM(Table14[[#This Row],[2024]:[2014]])</f>
        <v>0</v>
      </c>
      <c r="F411" s="1"/>
      <c r="G411" s="1"/>
      <c r="H411" s="1"/>
      <c r="I411" s="1"/>
      <c r="J411" s="1"/>
      <c r="K411" s="1"/>
      <c r="L411" s="1">
        <v>0</v>
      </c>
      <c r="M411" s="1"/>
    </row>
    <row r="412" spans="1:13" hidden="1" x14ac:dyDescent="0.35">
      <c r="A412" t="s">
        <v>438</v>
      </c>
      <c r="B412" t="s">
        <v>260</v>
      </c>
      <c r="C412" t="s">
        <v>711</v>
      </c>
      <c r="D412" t="s">
        <v>712</v>
      </c>
      <c r="E412">
        <f>SUM(Table14[[#This Row],[2024]:[2014]])</f>
        <v>3</v>
      </c>
      <c r="F412" s="1"/>
      <c r="G412" s="1"/>
      <c r="H412" s="1"/>
      <c r="I412" s="1"/>
      <c r="J412" s="1"/>
      <c r="K412" s="1">
        <v>2</v>
      </c>
      <c r="L412" s="1">
        <v>1</v>
      </c>
      <c r="M412" s="1"/>
    </row>
    <row r="413" spans="1:13" hidden="1" x14ac:dyDescent="0.35">
      <c r="A413" t="s">
        <v>438</v>
      </c>
      <c r="B413" t="s">
        <v>260</v>
      </c>
      <c r="C413" t="s">
        <v>713</v>
      </c>
      <c r="D413" t="s">
        <v>714</v>
      </c>
      <c r="E413">
        <f>SUM(Table14[[#This Row],[2024]:[2014]])</f>
        <v>0</v>
      </c>
      <c r="F413" s="1"/>
      <c r="G413" s="1"/>
      <c r="H413" s="1"/>
      <c r="I413" s="1"/>
      <c r="J413" s="1">
        <v>0</v>
      </c>
      <c r="K413" s="1"/>
      <c r="L413" s="1"/>
      <c r="M413" s="1"/>
    </row>
    <row r="414" spans="1:13" hidden="1" x14ac:dyDescent="0.35">
      <c r="A414" t="s">
        <v>438</v>
      </c>
      <c r="B414" t="s">
        <v>260</v>
      </c>
      <c r="C414" t="s">
        <v>715</v>
      </c>
      <c r="D414" t="s">
        <v>716</v>
      </c>
      <c r="E414">
        <f>SUM(Table14[[#This Row],[2024]:[2014]])</f>
        <v>13</v>
      </c>
      <c r="F414" s="1"/>
      <c r="G414" s="1">
        <v>2</v>
      </c>
      <c r="H414" s="1"/>
      <c r="I414" s="1"/>
      <c r="J414" s="1"/>
      <c r="K414" s="1">
        <v>1</v>
      </c>
      <c r="L414" s="1">
        <v>10</v>
      </c>
      <c r="M414" s="1"/>
    </row>
    <row r="415" spans="1:13" hidden="1" x14ac:dyDescent="0.35">
      <c r="A415" t="s">
        <v>438</v>
      </c>
      <c r="B415" t="s">
        <v>260</v>
      </c>
      <c r="C415" t="s">
        <v>270</v>
      </c>
      <c r="D415" t="s">
        <v>271</v>
      </c>
      <c r="E415">
        <f>SUM(Table14[[#This Row],[2024]:[2014]])</f>
        <v>338</v>
      </c>
      <c r="F415" s="1">
        <v>78</v>
      </c>
      <c r="G415" s="1">
        <v>69</v>
      </c>
      <c r="H415" s="1">
        <v>60</v>
      </c>
      <c r="I415" s="1">
        <v>54</v>
      </c>
      <c r="J415" s="1">
        <v>20</v>
      </c>
      <c r="K415" s="1">
        <v>25</v>
      </c>
      <c r="L415" s="1">
        <v>32</v>
      </c>
      <c r="M415" s="1">
        <v>0</v>
      </c>
    </row>
    <row r="416" spans="1:13" hidden="1" x14ac:dyDescent="0.35">
      <c r="A416" t="s">
        <v>438</v>
      </c>
      <c r="B416" t="s">
        <v>260</v>
      </c>
      <c r="C416" t="s">
        <v>421</v>
      </c>
      <c r="D416" t="s">
        <v>422</v>
      </c>
      <c r="E416">
        <f>SUM(Table14[[#This Row],[2024]:[2014]])</f>
        <v>5</v>
      </c>
      <c r="F416" s="1"/>
      <c r="G416" s="1"/>
      <c r="H416" s="1"/>
      <c r="I416" s="1"/>
      <c r="J416" s="1">
        <v>5</v>
      </c>
      <c r="K416" s="1"/>
      <c r="L416" s="1"/>
      <c r="M416" s="1"/>
    </row>
    <row r="417" spans="1:13" hidden="1" x14ac:dyDescent="0.35">
      <c r="A417" t="s">
        <v>438</v>
      </c>
      <c r="B417" t="s">
        <v>260</v>
      </c>
      <c r="C417" t="s">
        <v>272</v>
      </c>
      <c r="D417" t="s">
        <v>273</v>
      </c>
      <c r="E417">
        <f>SUM(Table14[[#This Row],[2024]:[2014]])</f>
        <v>111</v>
      </c>
      <c r="F417" s="1">
        <v>9</v>
      </c>
      <c r="G417" s="1">
        <v>22</v>
      </c>
      <c r="H417" s="1">
        <v>12</v>
      </c>
      <c r="I417" s="1">
        <v>17</v>
      </c>
      <c r="J417" s="1">
        <v>10</v>
      </c>
      <c r="K417" s="1">
        <v>22</v>
      </c>
      <c r="L417" s="1">
        <v>19</v>
      </c>
      <c r="M417" s="1">
        <v>0</v>
      </c>
    </row>
    <row r="418" spans="1:13" hidden="1" x14ac:dyDescent="0.35">
      <c r="A418" t="s">
        <v>438</v>
      </c>
      <c r="B418" t="s">
        <v>260</v>
      </c>
      <c r="C418" t="s">
        <v>423</v>
      </c>
      <c r="D418" t="s">
        <v>424</v>
      </c>
      <c r="E418">
        <f>SUM(Table14[[#This Row],[2024]:[2014]])</f>
        <v>3</v>
      </c>
      <c r="F418" s="1"/>
      <c r="G418" s="1"/>
      <c r="H418" s="1"/>
      <c r="I418" s="1"/>
      <c r="J418" s="1"/>
      <c r="K418" s="1"/>
      <c r="L418" s="1">
        <v>3</v>
      </c>
      <c r="M418" s="1"/>
    </row>
    <row r="419" spans="1:13" hidden="1" x14ac:dyDescent="0.35">
      <c r="A419" t="s">
        <v>438</v>
      </c>
      <c r="B419" t="s">
        <v>260</v>
      </c>
      <c r="C419" t="s">
        <v>717</v>
      </c>
      <c r="D419" t="s">
        <v>718</v>
      </c>
      <c r="E419">
        <f>SUM(Table14[[#This Row],[2024]:[2014]])</f>
        <v>1</v>
      </c>
      <c r="F419" s="1">
        <v>1</v>
      </c>
      <c r="G419" s="1"/>
      <c r="H419" s="1"/>
      <c r="I419" s="1"/>
      <c r="J419" s="1"/>
      <c r="K419" s="1"/>
      <c r="L419" s="1"/>
      <c r="M419" s="1"/>
    </row>
    <row r="420" spans="1:13" hidden="1" x14ac:dyDescent="0.35">
      <c r="A420" t="s">
        <v>438</v>
      </c>
      <c r="B420" t="s">
        <v>260</v>
      </c>
      <c r="C420" t="s">
        <v>280</v>
      </c>
      <c r="D420" t="s">
        <v>281</v>
      </c>
      <c r="E420">
        <f>SUM(Table14[[#This Row],[2024]:[2014]])</f>
        <v>16</v>
      </c>
      <c r="F420" s="1"/>
      <c r="G420" s="1">
        <v>14</v>
      </c>
      <c r="H420" s="1"/>
      <c r="I420" s="1">
        <v>1</v>
      </c>
      <c r="J420" s="1"/>
      <c r="K420" s="1">
        <v>1</v>
      </c>
      <c r="L420" s="1"/>
      <c r="M420" s="1"/>
    </row>
    <row r="421" spans="1:13" hidden="1" x14ac:dyDescent="0.35">
      <c r="A421" t="s">
        <v>438</v>
      </c>
      <c r="B421" t="s">
        <v>260</v>
      </c>
      <c r="C421" t="s">
        <v>719</v>
      </c>
      <c r="D421" t="s">
        <v>720</v>
      </c>
      <c r="E421">
        <f>SUM(Table14[[#This Row],[2024]:[2014]])</f>
        <v>0</v>
      </c>
      <c r="F421" s="1"/>
      <c r="G421" s="1"/>
      <c r="H421" s="1"/>
      <c r="I421" s="1"/>
      <c r="J421" s="1"/>
      <c r="K421" s="1"/>
      <c r="L421" s="1">
        <v>0</v>
      </c>
      <c r="M421" s="1"/>
    </row>
    <row r="422" spans="1:13" hidden="1" x14ac:dyDescent="0.35">
      <c r="A422" t="s">
        <v>438</v>
      </c>
      <c r="B422" t="s">
        <v>260</v>
      </c>
      <c r="C422" t="s">
        <v>721</v>
      </c>
      <c r="D422" t="s">
        <v>722</v>
      </c>
      <c r="E422">
        <f>SUM(Table14[[#This Row],[2024]:[2014]])</f>
        <v>1</v>
      </c>
      <c r="F422" s="1"/>
      <c r="G422" s="1"/>
      <c r="H422" s="1"/>
      <c r="I422" s="1"/>
      <c r="J422" s="1"/>
      <c r="K422" s="1">
        <v>1</v>
      </c>
      <c r="L422" s="1"/>
      <c r="M422" s="1"/>
    </row>
    <row r="423" spans="1:13" hidden="1" x14ac:dyDescent="0.35">
      <c r="A423" t="s">
        <v>438</v>
      </c>
      <c r="B423" t="s">
        <v>260</v>
      </c>
      <c r="C423" t="s">
        <v>723</v>
      </c>
      <c r="D423" t="s">
        <v>724</v>
      </c>
      <c r="E423">
        <f>SUM(Table14[[#This Row],[2024]:[2014]])</f>
        <v>1</v>
      </c>
      <c r="F423" s="1"/>
      <c r="G423" s="1"/>
      <c r="H423" s="1"/>
      <c r="I423" s="1"/>
      <c r="J423" s="1"/>
      <c r="K423" s="1">
        <v>1</v>
      </c>
      <c r="L423" s="1"/>
      <c r="M423" s="1"/>
    </row>
    <row r="424" spans="1:13" hidden="1" x14ac:dyDescent="0.35">
      <c r="A424" t="s">
        <v>438</v>
      </c>
      <c r="B424" t="s">
        <v>260</v>
      </c>
      <c r="C424" t="s">
        <v>725</v>
      </c>
      <c r="D424" t="s">
        <v>726</v>
      </c>
      <c r="E424">
        <f>SUM(Table14[[#This Row],[2024]:[2014]])</f>
        <v>0</v>
      </c>
      <c r="F424" s="1"/>
      <c r="G424" s="1"/>
      <c r="H424" s="1"/>
      <c r="I424" s="1"/>
      <c r="J424" s="1"/>
      <c r="K424" s="1"/>
      <c r="L424" s="1">
        <v>0</v>
      </c>
      <c r="M424" s="1"/>
    </row>
    <row r="425" spans="1:13" hidden="1" x14ac:dyDescent="0.35">
      <c r="A425" t="s">
        <v>438</v>
      </c>
      <c r="B425" t="s">
        <v>260</v>
      </c>
      <c r="C425" t="s">
        <v>727</v>
      </c>
      <c r="D425" t="s">
        <v>728</v>
      </c>
      <c r="E425">
        <f>SUM(Table14[[#This Row],[2024]:[2014]])</f>
        <v>0</v>
      </c>
      <c r="F425" s="1"/>
      <c r="G425" s="1"/>
      <c r="H425" s="1"/>
      <c r="I425" s="1"/>
      <c r="J425" s="1"/>
      <c r="K425" s="1"/>
      <c r="L425" s="1">
        <v>0</v>
      </c>
      <c r="M425" s="1"/>
    </row>
    <row r="426" spans="1:13" hidden="1" x14ac:dyDescent="0.35">
      <c r="A426" t="s">
        <v>438</v>
      </c>
      <c r="B426" t="s">
        <v>260</v>
      </c>
      <c r="C426" t="s">
        <v>729</v>
      </c>
      <c r="D426" t="s">
        <v>730</v>
      </c>
      <c r="E426">
        <f>SUM(Table14[[#This Row],[2024]:[2014]])</f>
        <v>0</v>
      </c>
      <c r="F426" s="1"/>
      <c r="G426" s="1"/>
      <c r="H426" s="1"/>
      <c r="I426" s="1">
        <v>-1</v>
      </c>
      <c r="J426" s="1">
        <v>1</v>
      </c>
      <c r="K426" s="1"/>
      <c r="L426" s="1"/>
      <c r="M426" s="1"/>
    </row>
    <row r="427" spans="1:13" hidden="1" x14ac:dyDescent="0.35">
      <c r="A427" t="s">
        <v>438</v>
      </c>
      <c r="B427" t="s">
        <v>260</v>
      </c>
      <c r="C427" t="s">
        <v>731</v>
      </c>
      <c r="D427" t="s">
        <v>732</v>
      </c>
      <c r="E427">
        <f>SUM(Table14[[#This Row],[2024]:[2014]])</f>
        <v>1</v>
      </c>
      <c r="F427" s="1"/>
      <c r="G427" s="1"/>
      <c r="H427" s="1"/>
      <c r="I427" s="1"/>
      <c r="J427" s="1"/>
      <c r="K427" s="1"/>
      <c r="L427" s="1">
        <v>1</v>
      </c>
      <c r="M427" s="1"/>
    </row>
    <row r="428" spans="1:13" hidden="1" x14ac:dyDescent="0.35">
      <c r="A428" t="s">
        <v>438</v>
      </c>
      <c r="B428" t="s">
        <v>260</v>
      </c>
      <c r="C428" t="s">
        <v>733</v>
      </c>
      <c r="D428" t="s">
        <v>734</v>
      </c>
      <c r="E428">
        <f>SUM(Table14[[#This Row],[2024]:[2014]])</f>
        <v>0</v>
      </c>
      <c r="F428" s="1"/>
      <c r="G428" s="1"/>
      <c r="H428" s="1"/>
      <c r="I428" s="1"/>
      <c r="J428" s="1"/>
      <c r="K428" s="1">
        <v>0</v>
      </c>
      <c r="L428" s="1"/>
      <c r="M428" s="1"/>
    </row>
    <row r="429" spans="1:13" hidden="1" x14ac:dyDescent="0.35">
      <c r="A429" t="s">
        <v>438</v>
      </c>
      <c r="B429" t="s">
        <v>260</v>
      </c>
      <c r="C429" t="s">
        <v>285</v>
      </c>
      <c r="D429" t="s">
        <v>286</v>
      </c>
      <c r="E429">
        <f>SUM(Table14[[#This Row],[2024]:[2014]])</f>
        <v>54</v>
      </c>
      <c r="F429" s="1"/>
      <c r="G429" s="1"/>
      <c r="H429" s="1"/>
      <c r="I429" s="1"/>
      <c r="J429" s="1">
        <v>8</v>
      </c>
      <c r="K429" s="1">
        <v>2</v>
      </c>
      <c r="L429" s="1">
        <v>44</v>
      </c>
      <c r="M429" s="1">
        <v>0</v>
      </c>
    </row>
    <row r="430" spans="1:13" hidden="1" x14ac:dyDescent="0.35">
      <c r="A430" t="s">
        <v>438</v>
      </c>
      <c r="B430" t="s">
        <v>260</v>
      </c>
      <c r="C430" t="s">
        <v>287</v>
      </c>
      <c r="D430" t="s">
        <v>288</v>
      </c>
      <c r="E430">
        <f>SUM(Table14[[#This Row],[2024]:[2014]])</f>
        <v>14</v>
      </c>
      <c r="F430" s="1"/>
      <c r="G430" s="1"/>
      <c r="H430" s="1"/>
      <c r="I430" s="1"/>
      <c r="J430" s="1"/>
      <c r="K430" s="1">
        <v>12</v>
      </c>
      <c r="L430" s="1">
        <v>2</v>
      </c>
      <c r="M430" s="1"/>
    </row>
    <row r="431" spans="1:13" hidden="1" x14ac:dyDescent="0.35">
      <c r="A431" t="s">
        <v>438</v>
      </c>
      <c r="B431" t="s">
        <v>260</v>
      </c>
      <c r="C431" t="s">
        <v>735</v>
      </c>
      <c r="D431" t="s">
        <v>736</v>
      </c>
      <c r="E431">
        <f>SUM(Table14[[#This Row],[2024]:[2014]])</f>
        <v>16</v>
      </c>
      <c r="F431" s="1"/>
      <c r="G431" s="1"/>
      <c r="H431" s="1">
        <v>1</v>
      </c>
      <c r="I431" s="1"/>
      <c r="J431" s="1">
        <v>4</v>
      </c>
      <c r="K431" s="1">
        <v>6</v>
      </c>
      <c r="L431" s="1">
        <v>5</v>
      </c>
      <c r="M431" s="1"/>
    </row>
    <row r="432" spans="1:13" hidden="1" x14ac:dyDescent="0.35">
      <c r="A432" t="s">
        <v>438</v>
      </c>
      <c r="B432" t="s">
        <v>260</v>
      </c>
      <c r="C432" t="s">
        <v>737</v>
      </c>
      <c r="D432" t="s">
        <v>738</v>
      </c>
      <c r="E432">
        <f>SUM(Table14[[#This Row],[2024]:[2014]])</f>
        <v>7</v>
      </c>
      <c r="F432" s="1"/>
      <c r="G432" s="1"/>
      <c r="H432" s="1">
        <v>5</v>
      </c>
      <c r="I432" s="1">
        <v>2</v>
      </c>
      <c r="J432" s="1"/>
      <c r="K432" s="1"/>
      <c r="L432" s="1"/>
      <c r="M432" s="1"/>
    </row>
    <row r="433" spans="1:13" hidden="1" x14ac:dyDescent="0.35">
      <c r="A433" t="s">
        <v>438</v>
      </c>
      <c r="B433" t="s">
        <v>260</v>
      </c>
      <c r="C433" t="s">
        <v>289</v>
      </c>
      <c r="D433" t="s">
        <v>290</v>
      </c>
      <c r="E433">
        <f>SUM(Table14[[#This Row],[2024]:[2014]])</f>
        <v>1</v>
      </c>
      <c r="F433" s="1"/>
      <c r="G433" s="1"/>
      <c r="H433" s="1"/>
      <c r="I433" s="1"/>
      <c r="J433" s="1"/>
      <c r="K433" s="1"/>
      <c r="L433" s="1">
        <v>1</v>
      </c>
      <c r="M433" s="1"/>
    </row>
    <row r="434" spans="1:13" hidden="1" x14ac:dyDescent="0.35">
      <c r="A434" t="s">
        <v>438</v>
      </c>
      <c r="B434" t="s">
        <v>260</v>
      </c>
      <c r="C434" t="s">
        <v>739</v>
      </c>
      <c r="D434" t="s">
        <v>740</v>
      </c>
      <c r="E434">
        <f>SUM(Table14[[#This Row],[2024]:[2014]])</f>
        <v>1</v>
      </c>
      <c r="F434" s="1"/>
      <c r="G434" s="1"/>
      <c r="H434" s="1"/>
      <c r="I434" s="1"/>
      <c r="J434" s="1"/>
      <c r="K434" s="1">
        <v>1</v>
      </c>
      <c r="L434" s="1"/>
      <c r="M434" s="1"/>
    </row>
    <row r="435" spans="1:13" hidden="1" x14ac:dyDescent="0.35">
      <c r="A435" t="s">
        <v>438</v>
      </c>
      <c r="B435" t="s">
        <v>260</v>
      </c>
      <c r="C435" t="s">
        <v>741</v>
      </c>
      <c r="D435" t="s">
        <v>742</v>
      </c>
      <c r="E435">
        <f>SUM(Table14[[#This Row],[2024]:[2014]])</f>
        <v>1</v>
      </c>
      <c r="F435" s="1"/>
      <c r="G435" s="1"/>
      <c r="H435" s="1">
        <v>1</v>
      </c>
      <c r="I435" s="1"/>
      <c r="J435" s="1"/>
      <c r="K435" s="1"/>
      <c r="L435" s="1"/>
      <c r="M435" s="1"/>
    </row>
    <row r="436" spans="1:13" hidden="1" x14ac:dyDescent="0.35">
      <c r="A436" t="s">
        <v>438</v>
      </c>
      <c r="B436" t="s">
        <v>260</v>
      </c>
      <c r="C436" t="s">
        <v>743</v>
      </c>
      <c r="D436" t="s">
        <v>744</v>
      </c>
      <c r="E436">
        <f>SUM(Table14[[#This Row],[2024]:[2014]])</f>
        <v>1</v>
      </c>
      <c r="F436" s="1"/>
      <c r="G436" s="1">
        <v>1</v>
      </c>
      <c r="H436" s="1"/>
      <c r="I436" s="1"/>
      <c r="J436" s="1"/>
      <c r="K436" s="1"/>
      <c r="L436" s="1"/>
      <c r="M436" s="1"/>
    </row>
    <row r="437" spans="1:13" hidden="1" x14ac:dyDescent="0.35">
      <c r="A437" t="s">
        <v>438</v>
      </c>
      <c r="B437" t="s">
        <v>260</v>
      </c>
      <c r="C437" t="s">
        <v>307</v>
      </c>
      <c r="D437" t="s">
        <v>308</v>
      </c>
      <c r="E437">
        <f>SUM(Table14[[#This Row],[2024]:[2014]])</f>
        <v>7</v>
      </c>
      <c r="F437" s="1"/>
      <c r="G437" s="1">
        <v>1</v>
      </c>
      <c r="H437" s="1"/>
      <c r="I437" s="1">
        <v>6</v>
      </c>
      <c r="J437" s="1"/>
      <c r="K437" s="1"/>
      <c r="L437" s="1"/>
      <c r="M437" s="1"/>
    </row>
    <row r="438" spans="1:13" hidden="1" x14ac:dyDescent="0.35">
      <c r="A438" t="s">
        <v>438</v>
      </c>
      <c r="B438" t="s">
        <v>260</v>
      </c>
      <c r="C438" t="s">
        <v>309</v>
      </c>
      <c r="D438" t="s">
        <v>310</v>
      </c>
      <c r="E438">
        <f>SUM(Table14[[#This Row],[2024]:[2014]])</f>
        <v>56</v>
      </c>
      <c r="F438" s="1"/>
      <c r="G438" s="1">
        <v>3</v>
      </c>
      <c r="H438" s="1">
        <v>8</v>
      </c>
      <c r="I438" s="1">
        <v>5</v>
      </c>
      <c r="J438" s="1">
        <v>23</v>
      </c>
      <c r="K438" s="1">
        <v>8</v>
      </c>
      <c r="L438" s="1">
        <v>9</v>
      </c>
      <c r="M438" s="1"/>
    </row>
    <row r="439" spans="1:13" hidden="1" x14ac:dyDescent="0.35">
      <c r="A439" t="s">
        <v>438</v>
      </c>
      <c r="B439" t="s">
        <v>260</v>
      </c>
      <c r="C439" t="s">
        <v>311</v>
      </c>
      <c r="D439" t="s">
        <v>312</v>
      </c>
      <c r="E439">
        <f>SUM(Table14[[#This Row],[2024]:[2014]])</f>
        <v>13</v>
      </c>
      <c r="F439" s="1">
        <v>4</v>
      </c>
      <c r="G439" s="1">
        <v>7</v>
      </c>
      <c r="H439" s="1">
        <v>2</v>
      </c>
      <c r="I439" s="1"/>
      <c r="J439" s="1"/>
      <c r="K439" s="1"/>
      <c r="L439" s="1"/>
      <c r="M439" s="1"/>
    </row>
    <row r="440" spans="1:13" hidden="1" x14ac:dyDescent="0.35">
      <c r="A440" t="s">
        <v>745</v>
      </c>
      <c r="B440" t="s">
        <v>111</v>
      </c>
      <c r="C440" t="s">
        <v>746</v>
      </c>
      <c r="D440" t="s">
        <v>747</v>
      </c>
      <c r="E440">
        <f>SUM(Table14[[#This Row],[2024]:[2014]])</f>
        <v>1</v>
      </c>
      <c r="F440" s="1"/>
      <c r="G440" s="1">
        <v>1</v>
      </c>
      <c r="H440" s="1"/>
    </row>
    <row r="441" spans="1:13" hidden="1" x14ac:dyDescent="0.35">
      <c r="A441" t="s">
        <v>745</v>
      </c>
      <c r="B441" t="s">
        <v>119</v>
      </c>
      <c r="C441" t="s">
        <v>120</v>
      </c>
      <c r="D441" t="s">
        <v>121</v>
      </c>
      <c r="E441">
        <f>SUM(Table14[[#This Row],[2024]:[2014]])</f>
        <v>2</v>
      </c>
      <c r="F441" s="1"/>
      <c r="G441" s="1">
        <v>2</v>
      </c>
      <c r="H441" s="1"/>
    </row>
    <row r="442" spans="1:13" hidden="1" x14ac:dyDescent="0.35">
      <c r="A442" t="s">
        <v>745</v>
      </c>
      <c r="B442" t="s">
        <v>119</v>
      </c>
      <c r="C442" t="s">
        <v>748</v>
      </c>
      <c r="D442" t="s">
        <v>749</v>
      </c>
      <c r="E442">
        <f>SUM(Table14[[#This Row],[2024]:[2014]])</f>
        <v>1</v>
      </c>
      <c r="F442" s="1">
        <v>1</v>
      </c>
      <c r="G442" s="1"/>
      <c r="H442" s="1"/>
    </row>
    <row r="443" spans="1:13" hidden="1" x14ac:dyDescent="0.35">
      <c r="A443" t="s">
        <v>745</v>
      </c>
      <c r="B443" t="s">
        <v>119</v>
      </c>
      <c r="C443" t="s">
        <v>463</v>
      </c>
      <c r="D443" t="s">
        <v>464</v>
      </c>
      <c r="E443">
        <f>SUM(Table14[[#This Row],[2024]:[2014]])</f>
        <v>21</v>
      </c>
      <c r="F443" s="1">
        <v>6</v>
      </c>
      <c r="G443" s="1">
        <v>15</v>
      </c>
      <c r="H443" s="1"/>
    </row>
    <row r="444" spans="1:13" hidden="1" x14ac:dyDescent="0.35">
      <c r="A444" t="s">
        <v>745</v>
      </c>
      <c r="B444" t="s">
        <v>119</v>
      </c>
      <c r="C444" t="s">
        <v>465</v>
      </c>
      <c r="D444" t="s">
        <v>466</v>
      </c>
      <c r="E444">
        <f>SUM(Table14[[#This Row],[2024]:[2014]])</f>
        <v>1</v>
      </c>
      <c r="F444" s="1">
        <v>1</v>
      </c>
      <c r="G444" s="1"/>
      <c r="H444" s="1"/>
    </row>
    <row r="445" spans="1:13" hidden="1" x14ac:dyDescent="0.35">
      <c r="A445" t="s">
        <v>745</v>
      </c>
      <c r="B445" t="s">
        <v>122</v>
      </c>
      <c r="C445" t="s">
        <v>314</v>
      </c>
      <c r="D445" t="s">
        <v>315</v>
      </c>
      <c r="E445">
        <f>SUM(Table14[[#This Row],[2024]:[2014]])</f>
        <v>1</v>
      </c>
      <c r="F445" s="1">
        <v>1</v>
      </c>
      <c r="G445" s="1"/>
      <c r="H445" s="1"/>
    </row>
    <row r="446" spans="1:13" hidden="1" x14ac:dyDescent="0.35">
      <c r="A446" t="s">
        <v>745</v>
      </c>
      <c r="B446" t="s">
        <v>122</v>
      </c>
      <c r="C446" t="s">
        <v>475</v>
      </c>
      <c r="D446" t="s">
        <v>476</v>
      </c>
      <c r="E446">
        <f>SUM(Table14[[#This Row],[2024]:[2014]])</f>
        <v>21</v>
      </c>
      <c r="F446" s="1">
        <v>3</v>
      </c>
      <c r="G446" s="1">
        <v>18</v>
      </c>
      <c r="H446" s="1"/>
    </row>
    <row r="447" spans="1:13" hidden="1" x14ac:dyDescent="0.35">
      <c r="A447" t="s">
        <v>745</v>
      </c>
      <c r="B447" t="s">
        <v>477</v>
      </c>
      <c r="C447" t="s">
        <v>480</v>
      </c>
      <c r="D447" t="s">
        <v>481</v>
      </c>
      <c r="E447">
        <f>SUM(Table14[[#This Row],[2024]:[2014]])</f>
        <v>1</v>
      </c>
      <c r="F447" s="1"/>
      <c r="G447" s="1">
        <v>1</v>
      </c>
      <c r="H447" s="1"/>
    </row>
    <row r="448" spans="1:13" hidden="1" x14ac:dyDescent="0.35">
      <c r="A448" t="s">
        <v>745</v>
      </c>
      <c r="B448" t="s">
        <v>356</v>
      </c>
      <c r="C448" t="s">
        <v>357</v>
      </c>
      <c r="D448" t="s">
        <v>358</v>
      </c>
      <c r="E448">
        <f>SUM(Table14[[#This Row],[2024]:[2014]])</f>
        <v>15</v>
      </c>
      <c r="F448" s="1"/>
      <c r="G448" s="1">
        <v>15</v>
      </c>
      <c r="H448" s="1"/>
    </row>
    <row r="449" spans="1:8" hidden="1" x14ac:dyDescent="0.35">
      <c r="A449" t="s">
        <v>745</v>
      </c>
      <c r="B449" t="s">
        <v>361</v>
      </c>
      <c r="C449" t="s">
        <v>362</v>
      </c>
      <c r="D449" t="s">
        <v>363</v>
      </c>
      <c r="E449">
        <f>SUM(Table14[[#This Row],[2024]:[2014]])</f>
        <v>2</v>
      </c>
      <c r="F449" s="1">
        <v>2</v>
      </c>
      <c r="G449" s="1"/>
      <c r="H449" s="1"/>
    </row>
    <row r="450" spans="1:8" hidden="1" x14ac:dyDescent="0.35">
      <c r="A450" t="s">
        <v>745</v>
      </c>
      <c r="B450" t="s">
        <v>132</v>
      </c>
      <c r="C450" t="s">
        <v>750</v>
      </c>
      <c r="D450" t="s">
        <v>751</v>
      </c>
      <c r="E450">
        <f>SUM(Table14[[#This Row],[2024]:[2014]])</f>
        <v>4</v>
      </c>
      <c r="F450" s="1">
        <v>2</v>
      </c>
      <c r="G450" s="1">
        <v>2</v>
      </c>
      <c r="H450" s="1"/>
    </row>
    <row r="451" spans="1:8" hidden="1" x14ac:dyDescent="0.35">
      <c r="A451" t="s">
        <v>745</v>
      </c>
      <c r="B451" t="s">
        <v>136</v>
      </c>
      <c r="C451" t="s">
        <v>120</v>
      </c>
      <c r="D451" t="s">
        <v>137</v>
      </c>
      <c r="E451">
        <f>SUM(Table14[[#This Row],[2024]:[2014]])</f>
        <v>219</v>
      </c>
      <c r="F451" s="1">
        <v>75</v>
      </c>
      <c r="G451" s="1">
        <v>144</v>
      </c>
      <c r="H451" s="1"/>
    </row>
    <row r="452" spans="1:8" hidden="1" x14ac:dyDescent="0.35">
      <c r="A452" t="s">
        <v>745</v>
      </c>
      <c r="B452" t="s">
        <v>136</v>
      </c>
      <c r="C452" t="s">
        <v>120</v>
      </c>
      <c r="D452" t="s">
        <v>139</v>
      </c>
      <c r="E452">
        <f>SUM(Table14[[#This Row],[2024]:[2014]])</f>
        <v>1</v>
      </c>
      <c r="F452" s="1"/>
      <c r="G452" s="1">
        <v>1</v>
      </c>
      <c r="H452" s="1"/>
    </row>
    <row r="453" spans="1:8" hidden="1" x14ac:dyDescent="0.35">
      <c r="A453" t="s">
        <v>745</v>
      </c>
      <c r="B453" t="s">
        <v>136</v>
      </c>
      <c r="C453" t="s">
        <v>120</v>
      </c>
      <c r="D453" t="s">
        <v>141</v>
      </c>
      <c r="E453">
        <f>SUM(Table14[[#This Row],[2024]:[2014]])</f>
        <v>29</v>
      </c>
      <c r="F453" s="1">
        <v>5</v>
      </c>
      <c r="G453" s="1">
        <v>24</v>
      </c>
      <c r="H453" s="1"/>
    </row>
    <row r="454" spans="1:8" hidden="1" x14ac:dyDescent="0.35">
      <c r="A454" t="s">
        <v>745</v>
      </c>
      <c r="B454" t="s">
        <v>136</v>
      </c>
      <c r="C454" t="s">
        <v>120</v>
      </c>
      <c r="D454" t="s">
        <v>142</v>
      </c>
      <c r="E454">
        <f>SUM(Table14[[#This Row],[2024]:[2014]])</f>
        <v>24</v>
      </c>
      <c r="F454" s="1"/>
      <c r="G454" s="1">
        <v>24</v>
      </c>
      <c r="H454" s="1"/>
    </row>
    <row r="455" spans="1:8" hidden="1" x14ac:dyDescent="0.35">
      <c r="A455" t="s">
        <v>745</v>
      </c>
      <c r="B455" t="s">
        <v>136</v>
      </c>
      <c r="C455" t="s">
        <v>120</v>
      </c>
      <c r="D455" t="s">
        <v>145</v>
      </c>
      <c r="E455">
        <f>SUM(Table14[[#This Row],[2024]:[2014]])</f>
        <v>24</v>
      </c>
      <c r="F455" s="1">
        <v>24</v>
      </c>
      <c r="G455" s="1"/>
      <c r="H455" s="1"/>
    </row>
    <row r="456" spans="1:8" hidden="1" x14ac:dyDescent="0.35">
      <c r="A456" t="s">
        <v>745</v>
      </c>
      <c r="B456" t="s">
        <v>136</v>
      </c>
      <c r="C456" t="s">
        <v>120</v>
      </c>
      <c r="D456" t="s">
        <v>146</v>
      </c>
      <c r="E456">
        <f>SUM(Table14[[#This Row],[2024]:[2014]])</f>
        <v>1</v>
      </c>
      <c r="F456" s="1"/>
      <c r="G456" s="1">
        <v>1</v>
      </c>
      <c r="H456" s="1"/>
    </row>
    <row r="457" spans="1:8" hidden="1" x14ac:dyDescent="0.35">
      <c r="A457" t="s">
        <v>745</v>
      </c>
      <c r="B457" t="s">
        <v>136</v>
      </c>
      <c r="C457" t="s">
        <v>120</v>
      </c>
      <c r="D457" t="s">
        <v>147</v>
      </c>
      <c r="E457">
        <f>SUM(Table14[[#This Row],[2024]:[2014]])</f>
        <v>379</v>
      </c>
      <c r="F457" s="1">
        <v>193</v>
      </c>
      <c r="G457" s="1">
        <v>186</v>
      </c>
      <c r="H457" s="1"/>
    </row>
    <row r="458" spans="1:8" hidden="1" x14ac:dyDescent="0.35">
      <c r="A458" t="s">
        <v>745</v>
      </c>
      <c r="B458" t="s">
        <v>136</v>
      </c>
      <c r="C458" t="s">
        <v>120</v>
      </c>
      <c r="D458" t="s">
        <v>752</v>
      </c>
      <c r="E458">
        <f>SUM(Table14[[#This Row],[2024]:[2014]])</f>
        <v>2</v>
      </c>
      <c r="F458" s="1">
        <v>1</v>
      </c>
      <c r="G458" s="1">
        <v>1</v>
      </c>
      <c r="H458" s="1"/>
    </row>
    <row r="459" spans="1:8" hidden="1" x14ac:dyDescent="0.35">
      <c r="A459" t="s">
        <v>745</v>
      </c>
      <c r="B459" t="s">
        <v>136</v>
      </c>
      <c r="C459" t="s">
        <v>364</v>
      </c>
      <c r="D459" t="s">
        <v>365</v>
      </c>
      <c r="E459">
        <f>SUM(Table14[[#This Row],[2024]:[2014]])</f>
        <v>1</v>
      </c>
      <c r="F459" s="1"/>
      <c r="G459" s="1">
        <v>1</v>
      </c>
      <c r="H459" s="1"/>
    </row>
    <row r="460" spans="1:8" hidden="1" x14ac:dyDescent="0.35">
      <c r="A460" t="s">
        <v>745</v>
      </c>
      <c r="B460" t="s">
        <v>136</v>
      </c>
      <c r="C460" t="s">
        <v>753</v>
      </c>
      <c r="D460" t="s">
        <v>754</v>
      </c>
      <c r="E460">
        <f>SUM(Table14[[#This Row],[2024]:[2014]])</f>
        <v>1</v>
      </c>
      <c r="F460" s="1"/>
      <c r="G460" s="1">
        <v>1</v>
      </c>
      <c r="H460" s="1"/>
    </row>
    <row r="461" spans="1:8" hidden="1" x14ac:dyDescent="0.35">
      <c r="A461" t="s">
        <v>745</v>
      </c>
      <c r="B461" t="s">
        <v>136</v>
      </c>
      <c r="C461" t="s">
        <v>755</v>
      </c>
      <c r="D461" t="s">
        <v>756</v>
      </c>
      <c r="E461">
        <f>SUM(Table14[[#This Row],[2024]:[2014]])</f>
        <v>2</v>
      </c>
      <c r="F461" s="1">
        <v>1</v>
      </c>
      <c r="G461" s="1">
        <v>1</v>
      </c>
      <c r="H461" s="1"/>
    </row>
    <row r="462" spans="1:8" hidden="1" x14ac:dyDescent="0.35">
      <c r="A462" t="s">
        <v>745</v>
      </c>
      <c r="B462" t="s">
        <v>136</v>
      </c>
      <c r="C462" t="s">
        <v>757</v>
      </c>
      <c r="D462" t="s">
        <v>758</v>
      </c>
      <c r="E462">
        <f>SUM(Table14[[#This Row],[2024]:[2014]])</f>
        <v>0</v>
      </c>
      <c r="F462" s="1"/>
      <c r="G462" s="1">
        <v>0</v>
      </c>
      <c r="H462" s="1"/>
    </row>
    <row r="463" spans="1:8" hidden="1" x14ac:dyDescent="0.35">
      <c r="A463" t="s">
        <v>745</v>
      </c>
      <c r="B463" t="s">
        <v>136</v>
      </c>
      <c r="C463" t="s">
        <v>759</v>
      </c>
      <c r="D463" t="s">
        <v>760</v>
      </c>
      <c r="E463">
        <f>SUM(Table14[[#This Row],[2024]:[2014]])</f>
        <v>-2</v>
      </c>
      <c r="F463" s="1"/>
      <c r="G463" s="1">
        <v>-2</v>
      </c>
      <c r="H463" s="1"/>
    </row>
    <row r="464" spans="1:8" hidden="1" x14ac:dyDescent="0.35">
      <c r="A464" t="s">
        <v>745</v>
      </c>
      <c r="B464" t="s">
        <v>136</v>
      </c>
      <c r="C464" t="s">
        <v>162</v>
      </c>
      <c r="D464" t="s">
        <v>163</v>
      </c>
      <c r="E464">
        <f>SUM(Table14[[#This Row],[2024]:[2014]])</f>
        <v>42</v>
      </c>
      <c r="F464" s="1">
        <v>6</v>
      </c>
      <c r="G464" s="1">
        <v>36</v>
      </c>
      <c r="H464" s="1"/>
    </row>
    <row r="465" spans="1:8" hidden="1" x14ac:dyDescent="0.35">
      <c r="A465" t="s">
        <v>745</v>
      </c>
      <c r="B465" t="s">
        <v>366</v>
      </c>
      <c r="C465" t="s">
        <v>531</v>
      </c>
      <c r="D465" t="s">
        <v>532</v>
      </c>
      <c r="E465">
        <f>SUM(Table14[[#This Row],[2024]:[2014]])</f>
        <v>8</v>
      </c>
      <c r="F465" s="1">
        <v>2</v>
      </c>
      <c r="G465" s="1">
        <v>6</v>
      </c>
      <c r="H465" s="1"/>
    </row>
    <row r="466" spans="1:8" hidden="1" x14ac:dyDescent="0.35">
      <c r="A466" t="s">
        <v>745</v>
      </c>
      <c r="B466" t="s">
        <v>164</v>
      </c>
      <c r="C466" t="s">
        <v>761</v>
      </c>
      <c r="D466" t="s">
        <v>762</v>
      </c>
      <c r="E466">
        <f>SUM(Table14[[#This Row],[2024]:[2014]])</f>
        <v>3</v>
      </c>
      <c r="F466" s="1"/>
      <c r="G466" s="1">
        <v>3</v>
      </c>
      <c r="H466" s="1"/>
    </row>
    <row r="467" spans="1:8" hidden="1" x14ac:dyDescent="0.35">
      <c r="A467" t="s">
        <v>745</v>
      </c>
      <c r="B467" t="s">
        <v>164</v>
      </c>
      <c r="C467" t="s">
        <v>165</v>
      </c>
      <c r="D467" t="s">
        <v>166</v>
      </c>
      <c r="E467">
        <f>SUM(Table14[[#This Row],[2024]:[2014]])</f>
        <v>1</v>
      </c>
      <c r="F467" s="1">
        <v>1</v>
      </c>
      <c r="G467" s="1"/>
      <c r="H467" s="1"/>
    </row>
    <row r="468" spans="1:8" hidden="1" x14ac:dyDescent="0.35">
      <c r="A468" t="s">
        <v>745</v>
      </c>
      <c r="B468" t="s">
        <v>325</v>
      </c>
      <c r="C468" t="s">
        <v>763</v>
      </c>
      <c r="D468" t="s">
        <v>764</v>
      </c>
      <c r="E468">
        <f>SUM(Table14[[#This Row],[2024]:[2014]])</f>
        <v>18</v>
      </c>
      <c r="F468" s="1"/>
      <c r="G468" s="1">
        <v>18</v>
      </c>
      <c r="H468" s="1"/>
    </row>
    <row r="469" spans="1:8" hidden="1" x14ac:dyDescent="0.35">
      <c r="A469" t="s">
        <v>745</v>
      </c>
      <c r="B469" t="s">
        <v>765</v>
      </c>
      <c r="C469" t="s">
        <v>766</v>
      </c>
      <c r="D469" t="s">
        <v>767</v>
      </c>
      <c r="E469">
        <f>SUM(Table14[[#This Row],[2024]:[2014]])</f>
        <v>2</v>
      </c>
      <c r="F469" s="1">
        <v>1</v>
      </c>
      <c r="G469" s="1">
        <v>1</v>
      </c>
      <c r="H469" s="1"/>
    </row>
    <row r="470" spans="1:8" hidden="1" x14ac:dyDescent="0.35">
      <c r="A470" t="s">
        <v>745</v>
      </c>
      <c r="B470" t="s">
        <v>183</v>
      </c>
      <c r="C470" t="s">
        <v>768</v>
      </c>
      <c r="D470" t="s">
        <v>769</v>
      </c>
      <c r="E470">
        <f>SUM(Table14[[#This Row],[2024]:[2014]])</f>
        <v>117</v>
      </c>
      <c r="F470" s="1">
        <v>43</v>
      </c>
      <c r="G470" s="1">
        <v>74</v>
      </c>
      <c r="H470" s="1"/>
    </row>
    <row r="471" spans="1:8" hidden="1" x14ac:dyDescent="0.35">
      <c r="A471" t="s">
        <v>745</v>
      </c>
      <c r="B471" t="s">
        <v>196</v>
      </c>
      <c r="C471" t="s">
        <v>120</v>
      </c>
      <c r="D471" t="s">
        <v>197</v>
      </c>
      <c r="E471">
        <f>SUM(Table14[[#This Row],[2024]:[2014]])</f>
        <v>27</v>
      </c>
      <c r="F471" s="1">
        <v>24</v>
      </c>
      <c r="G471" s="1">
        <v>3</v>
      </c>
      <c r="H471" s="1"/>
    </row>
    <row r="472" spans="1:8" hidden="1" x14ac:dyDescent="0.35">
      <c r="A472" t="s">
        <v>745</v>
      </c>
      <c r="B472" t="s">
        <v>196</v>
      </c>
      <c r="C472" t="s">
        <v>120</v>
      </c>
      <c r="D472" t="s">
        <v>198</v>
      </c>
      <c r="E472">
        <f>SUM(Table14[[#This Row],[2024]:[2014]])</f>
        <v>114</v>
      </c>
      <c r="F472" s="1">
        <v>2</v>
      </c>
      <c r="G472" s="1">
        <v>112</v>
      </c>
      <c r="H472" s="1"/>
    </row>
    <row r="473" spans="1:8" hidden="1" x14ac:dyDescent="0.35">
      <c r="A473" t="s">
        <v>745</v>
      </c>
      <c r="B473" t="s">
        <v>196</v>
      </c>
      <c r="C473" t="s">
        <v>120</v>
      </c>
      <c r="D473" t="s">
        <v>199</v>
      </c>
      <c r="E473">
        <f>SUM(Table14[[#This Row],[2024]:[2014]])</f>
        <v>6</v>
      </c>
      <c r="F473" s="1">
        <v>3</v>
      </c>
      <c r="G473" s="1">
        <v>3</v>
      </c>
      <c r="H473" s="1"/>
    </row>
    <row r="474" spans="1:8" hidden="1" x14ac:dyDescent="0.35">
      <c r="A474" t="s">
        <v>745</v>
      </c>
      <c r="B474" t="s">
        <v>196</v>
      </c>
      <c r="C474" t="s">
        <v>120</v>
      </c>
      <c r="D474" t="s">
        <v>200</v>
      </c>
      <c r="E474">
        <f>SUM(Table14[[#This Row],[2024]:[2014]])</f>
        <v>16</v>
      </c>
      <c r="F474" s="1"/>
      <c r="G474" s="1">
        <v>16</v>
      </c>
      <c r="H474" s="1"/>
    </row>
    <row r="475" spans="1:8" hidden="1" x14ac:dyDescent="0.35">
      <c r="A475" t="s">
        <v>745</v>
      </c>
      <c r="B475" t="s">
        <v>196</v>
      </c>
      <c r="C475" t="s">
        <v>120</v>
      </c>
      <c r="D475" t="s">
        <v>201</v>
      </c>
      <c r="E475">
        <f>SUM(Table14[[#This Row],[2024]:[2014]])</f>
        <v>545</v>
      </c>
      <c r="F475" s="1">
        <v>198</v>
      </c>
      <c r="G475" s="1">
        <v>347</v>
      </c>
      <c r="H475" s="1"/>
    </row>
    <row r="476" spans="1:8" hidden="1" x14ac:dyDescent="0.35">
      <c r="A476" t="s">
        <v>745</v>
      </c>
      <c r="B476" t="s">
        <v>196</v>
      </c>
      <c r="C476" t="s">
        <v>120</v>
      </c>
      <c r="D476" t="s">
        <v>202</v>
      </c>
      <c r="E476">
        <f>SUM(Table14[[#This Row],[2024]:[2014]])</f>
        <v>3</v>
      </c>
      <c r="F476" s="1">
        <v>3</v>
      </c>
      <c r="G476" s="1"/>
      <c r="H476" s="1"/>
    </row>
    <row r="477" spans="1:8" hidden="1" x14ac:dyDescent="0.35">
      <c r="A477" t="s">
        <v>745</v>
      </c>
      <c r="B477" t="s">
        <v>196</v>
      </c>
      <c r="C477" t="s">
        <v>120</v>
      </c>
      <c r="D477" t="s">
        <v>203</v>
      </c>
      <c r="E477">
        <f>SUM(Table14[[#This Row],[2024]:[2014]])</f>
        <v>51</v>
      </c>
      <c r="F477" s="1">
        <v>24</v>
      </c>
      <c r="G477" s="1">
        <v>27</v>
      </c>
      <c r="H477" s="1"/>
    </row>
    <row r="478" spans="1:8" hidden="1" x14ac:dyDescent="0.35">
      <c r="A478" t="s">
        <v>745</v>
      </c>
      <c r="B478" t="s">
        <v>196</v>
      </c>
      <c r="C478" t="s">
        <v>615</v>
      </c>
      <c r="D478" t="s">
        <v>616</v>
      </c>
      <c r="E478">
        <f>SUM(Table14[[#This Row],[2024]:[2014]])</f>
        <v>1</v>
      </c>
      <c r="F478" s="1"/>
      <c r="G478" s="1">
        <v>1</v>
      </c>
      <c r="H478" s="1"/>
    </row>
    <row r="479" spans="1:8" hidden="1" x14ac:dyDescent="0.35">
      <c r="A479" t="s">
        <v>745</v>
      </c>
      <c r="B479" t="s">
        <v>204</v>
      </c>
      <c r="C479" t="s">
        <v>205</v>
      </c>
      <c r="D479" t="s">
        <v>206</v>
      </c>
      <c r="E479">
        <f>SUM(Table14[[#This Row],[2024]:[2014]])</f>
        <v>2</v>
      </c>
      <c r="F479" s="1"/>
      <c r="G479" s="1">
        <v>2</v>
      </c>
      <c r="H479" s="1"/>
    </row>
    <row r="480" spans="1:8" hidden="1" x14ac:dyDescent="0.35">
      <c r="A480" t="s">
        <v>745</v>
      </c>
      <c r="B480" t="s">
        <v>204</v>
      </c>
      <c r="C480" t="s">
        <v>630</v>
      </c>
      <c r="D480" t="s">
        <v>631</v>
      </c>
      <c r="E480">
        <f>SUM(Table14[[#This Row],[2024]:[2014]])</f>
        <v>3</v>
      </c>
      <c r="F480" s="1"/>
      <c r="G480" s="1">
        <v>3</v>
      </c>
      <c r="H480" s="1"/>
    </row>
    <row r="481" spans="1:8" hidden="1" x14ac:dyDescent="0.35">
      <c r="A481" t="s">
        <v>745</v>
      </c>
      <c r="B481" t="s">
        <v>213</v>
      </c>
      <c r="C481" t="s">
        <v>216</v>
      </c>
      <c r="D481" t="s">
        <v>217</v>
      </c>
      <c r="E481">
        <f>SUM(Table14[[#This Row],[2024]:[2014]])</f>
        <v>11</v>
      </c>
      <c r="F481" s="1">
        <v>1</v>
      </c>
      <c r="G481" s="1">
        <v>10</v>
      </c>
      <c r="H481" s="1"/>
    </row>
    <row r="482" spans="1:8" hidden="1" x14ac:dyDescent="0.35">
      <c r="A482" t="s">
        <v>745</v>
      </c>
      <c r="B482" t="s">
        <v>213</v>
      </c>
      <c r="C482" t="s">
        <v>218</v>
      </c>
      <c r="D482" t="s">
        <v>219</v>
      </c>
      <c r="E482">
        <f>SUM(Table14[[#This Row],[2024]:[2014]])</f>
        <v>9</v>
      </c>
      <c r="F482" s="1">
        <v>2</v>
      </c>
      <c r="G482" s="1">
        <v>7</v>
      </c>
      <c r="H482" s="1"/>
    </row>
    <row r="483" spans="1:8" hidden="1" x14ac:dyDescent="0.35">
      <c r="A483" t="s">
        <v>745</v>
      </c>
      <c r="B483" t="s">
        <v>237</v>
      </c>
      <c r="C483" t="s">
        <v>238</v>
      </c>
      <c r="D483" t="s">
        <v>239</v>
      </c>
      <c r="E483">
        <f>SUM(Table14[[#This Row],[2024]:[2014]])</f>
        <v>28</v>
      </c>
      <c r="F483" s="1">
        <v>7</v>
      </c>
      <c r="G483" s="1">
        <v>21</v>
      </c>
      <c r="H483" s="1"/>
    </row>
    <row r="484" spans="1:8" hidden="1" x14ac:dyDescent="0.35">
      <c r="A484" t="s">
        <v>745</v>
      </c>
      <c r="B484" t="s">
        <v>237</v>
      </c>
      <c r="C484" t="s">
        <v>240</v>
      </c>
      <c r="D484" t="s">
        <v>241</v>
      </c>
      <c r="E484">
        <f>SUM(Table14[[#This Row],[2024]:[2014]])</f>
        <v>12</v>
      </c>
      <c r="F484" s="1">
        <v>7</v>
      </c>
      <c r="G484" s="1">
        <v>5</v>
      </c>
      <c r="H484" s="1"/>
    </row>
    <row r="485" spans="1:8" hidden="1" x14ac:dyDescent="0.35">
      <c r="A485" t="s">
        <v>745</v>
      </c>
      <c r="B485" t="s">
        <v>250</v>
      </c>
      <c r="C485" t="s">
        <v>251</v>
      </c>
      <c r="D485" t="s">
        <v>252</v>
      </c>
      <c r="E485">
        <f>SUM(Table14[[#This Row],[2024]:[2014]])</f>
        <v>46</v>
      </c>
      <c r="F485" s="1">
        <v>25</v>
      </c>
      <c r="G485" s="1">
        <v>21</v>
      </c>
      <c r="H485" s="1"/>
    </row>
    <row r="486" spans="1:8" hidden="1" x14ac:dyDescent="0.35">
      <c r="A486" t="s">
        <v>745</v>
      </c>
      <c r="B486" t="s">
        <v>250</v>
      </c>
      <c r="C486" t="s">
        <v>672</v>
      </c>
      <c r="D486" t="s">
        <v>673</v>
      </c>
      <c r="E486">
        <f>SUM(Table14[[#This Row],[2024]:[2014]])</f>
        <v>1</v>
      </c>
      <c r="F486" s="1"/>
      <c r="G486" s="1">
        <v>1</v>
      </c>
      <c r="H486" s="1"/>
    </row>
    <row r="487" spans="1:8" hidden="1" x14ac:dyDescent="0.35">
      <c r="A487" t="s">
        <v>745</v>
      </c>
      <c r="B487" t="s">
        <v>404</v>
      </c>
      <c r="C487" t="s">
        <v>407</v>
      </c>
      <c r="D487" t="s">
        <v>408</v>
      </c>
      <c r="E487">
        <f>SUM(Table14[[#This Row],[2024]:[2014]])</f>
        <v>8</v>
      </c>
      <c r="F487" s="1"/>
      <c r="G487" s="1">
        <v>8</v>
      </c>
      <c r="H487" s="1"/>
    </row>
    <row r="488" spans="1:8" hidden="1" x14ac:dyDescent="0.35">
      <c r="A488" t="s">
        <v>745</v>
      </c>
      <c r="B488" t="s">
        <v>678</v>
      </c>
      <c r="C488" t="s">
        <v>770</v>
      </c>
      <c r="D488" t="s">
        <v>771</v>
      </c>
      <c r="E488">
        <f>SUM(Table14[[#This Row],[2024]:[2014]])</f>
        <v>5</v>
      </c>
      <c r="F488" s="1"/>
      <c r="G488" s="1">
        <v>5</v>
      </c>
      <c r="H488" s="1"/>
    </row>
    <row r="489" spans="1:8" hidden="1" x14ac:dyDescent="0.35">
      <c r="A489" t="s">
        <v>745</v>
      </c>
      <c r="B489" t="s">
        <v>253</v>
      </c>
      <c r="C489" t="s">
        <v>254</v>
      </c>
      <c r="D489" t="s">
        <v>255</v>
      </c>
      <c r="E489">
        <f>SUM(Table14[[#This Row],[2024]:[2014]])</f>
        <v>16</v>
      </c>
      <c r="F489" s="1">
        <v>1</v>
      </c>
      <c r="G489" s="1">
        <v>15</v>
      </c>
      <c r="H489" s="1"/>
    </row>
    <row r="490" spans="1:8" hidden="1" x14ac:dyDescent="0.35">
      <c r="A490" t="s">
        <v>745</v>
      </c>
      <c r="B490" t="s">
        <v>253</v>
      </c>
      <c r="C490" t="s">
        <v>256</v>
      </c>
      <c r="D490" t="s">
        <v>257</v>
      </c>
      <c r="E490">
        <f>SUM(Table14[[#This Row],[2024]:[2014]])</f>
        <v>4</v>
      </c>
      <c r="F490" s="1"/>
      <c r="G490" s="1">
        <v>4</v>
      </c>
      <c r="H490" s="1"/>
    </row>
    <row r="491" spans="1:8" hidden="1" x14ac:dyDescent="0.35">
      <c r="A491" t="s">
        <v>745</v>
      </c>
      <c r="B491" t="s">
        <v>253</v>
      </c>
      <c r="C491" t="s">
        <v>258</v>
      </c>
      <c r="D491" t="s">
        <v>259</v>
      </c>
      <c r="E491">
        <f>SUM(Table14[[#This Row],[2024]:[2014]])</f>
        <v>85</v>
      </c>
      <c r="F491" s="1">
        <v>20</v>
      </c>
      <c r="G491" s="1">
        <v>65</v>
      </c>
      <c r="H491" s="1"/>
    </row>
    <row r="492" spans="1:8" hidden="1" x14ac:dyDescent="0.35">
      <c r="A492" t="s">
        <v>745</v>
      </c>
      <c r="B492" t="s">
        <v>253</v>
      </c>
      <c r="C492" t="s">
        <v>693</v>
      </c>
      <c r="D492" t="s">
        <v>694</v>
      </c>
      <c r="E492">
        <f>SUM(Table14[[#This Row],[2024]:[2014]])</f>
        <v>91</v>
      </c>
      <c r="F492" s="1">
        <v>32</v>
      </c>
      <c r="G492" s="1">
        <v>59</v>
      </c>
      <c r="H492" s="1"/>
    </row>
    <row r="493" spans="1:8" hidden="1" x14ac:dyDescent="0.35">
      <c r="A493" t="s">
        <v>745</v>
      </c>
      <c r="B493" t="s">
        <v>260</v>
      </c>
      <c r="C493" t="s">
        <v>120</v>
      </c>
      <c r="D493" t="s">
        <v>261</v>
      </c>
      <c r="E493">
        <f>SUM(Table14[[#This Row],[2024]:[2014]])</f>
        <v>4029</v>
      </c>
      <c r="F493" s="1">
        <v>1481</v>
      </c>
      <c r="G493" s="1">
        <v>2548</v>
      </c>
      <c r="H493" s="1"/>
    </row>
    <row r="494" spans="1:8" hidden="1" x14ac:dyDescent="0.35">
      <c r="A494" t="s">
        <v>745</v>
      </c>
      <c r="B494" t="s">
        <v>260</v>
      </c>
      <c r="C494" t="s">
        <v>120</v>
      </c>
      <c r="D494" t="s">
        <v>262</v>
      </c>
      <c r="E494">
        <f>SUM(Table14[[#This Row],[2024]:[2014]])</f>
        <v>984</v>
      </c>
      <c r="F494" s="1"/>
      <c r="G494" s="1">
        <v>984</v>
      </c>
      <c r="H494" s="1"/>
    </row>
    <row r="495" spans="1:8" hidden="1" x14ac:dyDescent="0.35">
      <c r="A495" t="s">
        <v>745</v>
      </c>
      <c r="B495" t="s">
        <v>260</v>
      </c>
      <c r="C495" t="s">
        <v>120</v>
      </c>
      <c r="D495" t="s">
        <v>263</v>
      </c>
      <c r="E495">
        <f>SUM(Table14[[#This Row],[2024]:[2014]])</f>
        <v>1612</v>
      </c>
      <c r="F495" s="1">
        <v>-3</v>
      </c>
      <c r="G495" s="1">
        <v>1615</v>
      </c>
      <c r="H495" s="1"/>
    </row>
    <row r="496" spans="1:8" hidden="1" x14ac:dyDescent="0.35">
      <c r="A496" t="s">
        <v>745</v>
      </c>
      <c r="B496" t="s">
        <v>260</v>
      </c>
      <c r="C496" t="s">
        <v>264</v>
      </c>
      <c r="D496" t="s">
        <v>265</v>
      </c>
      <c r="E496">
        <f>SUM(Table14[[#This Row],[2024]:[2014]])</f>
        <v>1721</v>
      </c>
      <c r="F496" s="1">
        <v>17</v>
      </c>
      <c r="G496" s="1">
        <v>1704</v>
      </c>
      <c r="H496" s="1"/>
    </row>
    <row r="497" spans="1:8" hidden="1" x14ac:dyDescent="0.35">
      <c r="A497" t="s">
        <v>745</v>
      </c>
      <c r="B497" t="s">
        <v>260</v>
      </c>
      <c r="C497" t="s">
        <v>270</v>
      </c>
      <c r="D497" t="s">
        <v>271</v>
      </c>
      <c r="E497">
        <f>SUM(Table14[[#This Row],[2024]:[2014]])</f>
        <v>853</v>
      </c>
      <c r="F497" s="1">
        <v>447</v>
      </c>
      <c r="G497" s="1">
        <v>406</v>
      </c>
      <c r="H497" s="1">
        <v>0</v>
      </c>
    </row>
    <row r="498" spans="1:8" hidden="1" x14ac:dyDescent="0.35">
      <c r="A498" t="s">
        <v>745</v>
      </c>
      <c r="B498" t="s">
        <v>260</v>
      </c>
      <c r="C498" t="s">
        <v>272</v>
      </c>
      <c r="D498" t="s">
        <v>273</v>
      </c>
      <c r="E498">
        <f>SUM(Table14[[#This Row],[2024]:[2014]])</f>
        <v>4</v>
      </c>
      <c r="F498" s="1">
        <v>3</v>
      </c>
      <c r="G498" s="1">
        <v>1</v>
      </c>
      <c r="H498" s="1"/>
    </row>
    <row r="499" spans="1:8" hidden="1" x14ac:dyDescent="0.35">
      <c r="A499" t="s">
        <v>745</v>
      </c>
      <c r="B499" t="s">
        <v>260</v>
      </c>
      <c r="C499" t="s">
        <v>342</v>
      </c>
      <c r="D499" t="s">
        <v>343</v>
      </c>
      <c r="E499">
        <f>SUM(Table14[[#This Row],[2024]:[2014]])</f>
        <v>51</v>
      </c>
      <c r="F499" s="1">
        <v>12</v>
      </c>
      <c r="G499" s="1">
        <v>39</v>
      </c>
      <c r="H499" s="1"/>
    </row>
    <row r="500" spans="1:8" hidden="1" x14ac:dyDescent="0.35">
      <c r="A500" t="s">
        <v>745</v>
      </c>
      <c r="B500" t="s">
        <v>260</v>
      </c>
      <c r="C500" t="s">
        <v>772</v>
      </c>
      <c r="D500" t="s">
        <v>773</v>
      </c>
      <c r="E500">
        <f>SUM(Table14[[#This Row],[2024]:[2014]])</f>
        <v>1</v>
      </c>
      <c r="F500" s="1"/>
      <c r="G500" s="1">
        <v>1</v>
      </c>
      <c r="H500" s="1"/>
    </row>
    <row r="501" spans="1:8" hidden="1" x14ac:dyDescent="0.35">
      <c r="A501" t="s">
        <v>745</v>
      </c>
      <c r="B501" t="s">
        <v>260</v>
      </c>
      <c r="C501" t="s">
        <v>274</v>
      </c>
      <c r="D501" t="s">
        <v>275</v>
      </c>
      <c r="E501">
        <f>SUM(Table14[[#This Row],[2024]:[2014]])</f>
        <v>43</v>
      </c>
      <c r="F501" s="1">
        <v>14</v>
      </c>
      <c r="G501" s="1">
        <v>29</v>
      </c>
      <c r="H501" s="1"/>
    </row>
    <row r="502" spans="1:8" hidden="1" x14ac:dyDescent="0.35">
      <c r="A502" t="s">
        <v>745</v>
      </c>
      <c r="B502" t="s">
        <v>260</v>
      </c>
      <c r="C502" t="s">
        <v>276</v>
      </c>
      <c r="D502" t="s">
        <v>277</v>
      </c>
      <c r="E502">
        <f>SUM(Table14[[#This Row],[2024]:[2014]])</f>
        <v>55</v>
      </c>
      <c r="F502" s="1"/>
      <c r="G502" s="1">
        <v>55</v>
      </c>
      <c r="H502" s="1"/>
    </row>
    <row r="503" spans="1:8" hidden="1" x14ac:dyDescent="0.35">
      <c r="A503" t="s">
        <v>745</v>
      </c>
      <c r="B503" t="s">
        <v>260</v>
      </c>
      <c r="C503" t="s">
        <v>774</v>
      </c>
      <c r="D503" t="s">
        <v>775</v>
      </c>
      <c r="E503">
        <f>SUM(Table14[[#This Row],[2024]:[2014]])</f>
        <v>1</v>
      </c>
      <c r="F503" s="1">
        <v>1</v>
      </c>
      <c r="G503" s="1"/>
      <c r="H503" s="1"/>
    </row>
    <row r="504" spans="1:8" hidden="1" x14ac:dyDescent="0.35">
      <c r="A504" t="s">
        <v>745</v>
      </c>
      <c r="B504" t="s">
        <v>260</v>
      </c>
      <c r="C504" t="s">
        <v>278</v>
      </c>
      <c r="D504" t="s">
        <v>279</v>
      </c>
      <c r="E504">
        <f>SUM(Table14[[#This Row],[2024]:[2014]])</f>
        <v>269</v>
      </c>
      <c r="F504" s="1">
        <v>33</v>
      </c>
      <c r="G504" s="1">
        <v>236</v>
      </c>
      <c r="H504" s="1"/>
    </row>
    <row r="505" spans="1:8" hidden="1" x14ac:dyDescent="0.35">
      <c r="A505" t="s">
        <v>745</v>
      </c>
      <c r="B505" t="s">
        <v>260</v>
      </c>
      <c r="C505" t="s">
        <v>717</v>
      </c>
      <c r="D505" t="s">
        <v>718</v>
      </c>
      <c r="E505">
        <f>SUM(Table14[[#This Row],[2024]:[2014]])</f>
        <v>5</v>
      </c>
      <c r="F505" s="1">
        <v>3</v>
      </c>
      <c r="G505" s="1">
        <v>2</v>
      </c>
      <c r="H505" s="1"/>
    </row>
    <row r="506" spans="1:8" hidden="1" x14ac:dyDescent="0.35">
      <c r="A506" t="s">
        <v>745</v>
      </c>
      <c r="B506" t="s">
        <v>260</v>
      </c>
      <c r="C506" t="s">
        <v>280</v>
      </c>
      <c r="D506" t="s">
        <v>281</v>
      </c>
      <c r="E506">
        <f>SUM(Table14[[#This Row],[2024]:[2014]])</f>
        <v>109</v>
      </c>
      <c r="F506" s="1">
        <v>16</v>
      </c>
      <c r="G506" s="1">
        <v>93</v>
      </c>
      <c r="H506" s="1"/>
    </row>
    <row r="507" spans="1:8" hidden="1" x14ac:dyDescent="0.35">
      <c r="A507" t="s">
        <v>745</v>
      </c>
      <c r="B507" t="s">
        <v>260</v>
      </c>
      <c r="C507" t="s">
        <v>776</v>
      </c>
      <c r="D507" t="s">
        <v>777</v>
      </c>
      <c r="E507">
        <f>SUM(Table14[[#This Row],[2024]:[2014]])</f>
        <v>1</v>
      </c>
      <c r="F507" s="1"/>
      <c r="G507" s="1">
        <v>1</v>
      </c>
      <c r="H507" s="1"/>
    </row>
    <row r="508" spans="1:8" hidden="1" x14ac:dyDescent="0.35">
      <c r="A508" t="s">
        <v>745</v>
      </c>
      <c r="B508" t="s">
        <v>260</v>
      </c>
      <c r="C508" t="s">
        <v>778</v>
      </c>
      <c r="D508" t="s">
        <v>779</v>
      </c>
      <c r="E508">
        <f>SUM(Table14[[#This Row],[2024]:[2014]])</f>
        <v>1</v>
      </c>
      <c r="F508" s="1"/>
      <c r="G508" s="1">
        <v>1</v>
      </c>
      <c r="H508" s="1"/>
    </row>
    <row r="509" spans="1:8" hidden="1" x14ac:dyDescent="0.35">
      <c r="A509" t="s">
        <v>745</v>
      </c>
      <c r="B509" t="s">
        <v>260</v>
      </c>
      <c r="C509" t="s">
        <v>733</v>
      </c>
      <c r="D509" t="s">
        <v>734</v>
      </c>
      <c r="E509">
        <f>SUM(Table14[[#This Row],[2024]:[2014]])</f>
        <v>0</v>
      </c>
      <c r="F509" s="1"/>
      <c r="G509" s="1">
        <v>0</v>
      </c>
      <c r="H509" s="1"/>
    </row>
    <row r="510" spans="1:8" hidden="1" x14ac:dyDescent="0.35">
      <c r="A510" t="s">
        <v>745</v>
      </c>
      <c r="B510" t="s">
        <v>260</v>
      </c>
      <c r="C510" t="s">
        <v>780</v>
      </c>
      <c r="D510" t="s">
        <v>781</v>
      </c>
      <c r="E510">
        <f>SUM(Table14[[#This Row],[2024]:[2014]])</f>
        <v>1</v>
      </c>
      <c r="F510" s="1"/>
      <c r="G510" s="1">
        <v>1</v>
      </c>
      <c r="H510" s="1"/>
    </row>
    <row r="511" spans="1:8" hidden="1" x14ac:dyDescent="0.35">
      <c r="A511" t="s">
        <v>745</v>
      </c>
      <c r="B511" t="s">
        <v>260</v>
      </c>
      <c r="C511" t="s">
        <v>782</v>
      </c>
      <c r="D511" t="s">
        <v>783</v>
      </c>
      <c r="E511">
        <f>SUM(Table14[[#This Row],[2024]:[2014]])</f>
        <v>3</v>
      </c>
      <c r="F511" s="1">
        <v>3</v>
      </c>
      <c r="G511" s="1"/>
      <c r="H511" s="1"/>
    </row>
    <row r="512" spans="1:8" hidden="1" x14ac:dyDescent="0.35">
      <c r="A512" t="s">
        <v>745</v>
      </c>
      <c r="B512" t="s">
        <v>260</v>
      </c>
      <c r="C512" t="s">
        <v>737</v>
      </c>
      <c r="D512" t="s">
        <v>738</v>
      </c>
      <c r="E512">
        <f>SUM(Table14[[#This Row],[2024]:[2014]])</f>
        <v>1</v>
      </c>
      <c r="F512" s="1"/>
      <c r="G512" s="1">
        <v>1</v>
      </c>
      <c r="H512" s="1"/>
    </row>
    <row r="513" spans="1:9" hidden="1" x14ac:dyDescent="0.35">
      <c r="A513" t="s">
        <v>745</v>
      </c>
      <c r="B513" t="s">
        <v>260</v>
      </c>
      <c r="C513" t="s">
        <v>784</v>
      </c>
      <c r="D513" t="s">
        <v>785</v>
      </c>
      <c r="E513">
        <f>SUM(Table14[[#This Row],[2024]:[2014]])</f>
        <v>1</v>
      </c>
      <c r="F513" s="1"/>
      <c r="G513" s="1">
        <v>1</v>
      </c>
      <c r="H513" s="1"/>
    </row>
    <row r="514" spans="1:9" hidden="1" x14ac:dyDescent="0.35">
      <c r="A514" t="s">
        <v>745</v>
      </c>
      <c r="B514" t="s">
        <v>260</v>
      </c>
      <c r="C514" t="s">
        <v>786</v>
      </c>
      <c r="D514" t="s">
        <v>787</v>
      </c>
      <c r="E514">
        <f>SUM(Table14[[#This Row],[2024]:[2014]])</f>
        <v>1</v>
      </c>
      <c r="F514" s="1"/>
      <c r="G514" s="1">
        <v>1</v>
      </c>
      <c r="H514" s="1"/>
    </row>
    <row r="515" spans="1:9" hidden="1" x14ac:dyDescent="0.35">
      <c r="A515" t="s">
        <v>745</v>
      </c>
      <c r="B515" t="s">
        <v>260</v>
      </c>
      <c r="C515" t="s">
        <v>788</v>
      </c>
      <c r="D515" t="s">
        <v>789</v>
      </c>
      <c r="E515">
        <f>SUM(Table14[[#This Row],[2024]:[2014]])</f>
        <v>3</v>
      </c>
      <c r="F515" s="1"/>
      <c r="G515" s="1">
        <v>3</v>
      </c>
      <c r="H515" s="1"/>
    </row>
    <row r="516" spans="1:9" hidden="1" x14ac:dyDescent="0.35">
      <c r="A516" t="s">
        <v>745</v>
      </c>
      <c r="B516" t="s">
        <v>260</v>
      </c>
      <c r="C516" t="s">
        <v>790</v>
      </c>
      <c r="D516" t="s">
        <v>791</v>
      </c>
      <c r="E516">
        <f>SUM(Table14[[#This Row],[2024]:[2014]])</f>
        <v>1495</v>
      </c>
      <c r="F516" s="1">
        <v>465</v>
      </c>
      <c r="G516" s="1">
        <v>1030</v>
      </c>
      <c r="H516" s="1"/>
    </row>
    <row r="517" spans="1:9" hidden="1" x14ac:dyDescent="0.35">
      <c r="A517" t="s">
        <v>745</v>
      </c>
      <c r="B517" t="s">
        <v>260</v>
      </c>
      <c r="C517" t="s">
        <v>792</v>
      </c>
      <c r="D517" t="s">
        <v>793</v>
      </c>
      <c r="E517">
        <f>SUM(Table14[[#This Row],[2024]:[2014]])</f>
        <v>52</v>
      </c>
      <c r="F517" s="1">
        <v>52</v>
      </c>
      <c r="G517" s="1"/>
      <c r="H517" s="1"/>
    </row>
    <row r="518" spans="1:9" hidden="1" x14ac:dyDescent="0.35">
      <c r="A518" t="s">
        <v>745</v>
      </c>
      <c r="B518" t="s">
        <v>260</v>
      </c>
      <c r="C518" t="s">
        <v>794</v>
      </c>
      <c r="D518" t="s">
        <v>795</v>
      </c>
      <c r="E518">
        <f>SUM(Table14[[#This Row],[2024]:[2014]])</f>
        <v>5</v>
      </c>
      <c r="F518" s="1"/>
      <c r="G518" s="1">
        <v>5</v>
      </c>
      <c r="H518" s="1"/>
    </row>
    <row r="519" spans="1:9" hidden="1" x14ac:dyDescent="0.35">
      <c r="A519" t="s">
        <v>745</v>
      </c>
      <c r="B519" t="s">
        <v>260</v>
      </c>
      <c r="C519" t="s">
        <v>299</v>
      </c>
      <c r="D519" t="s">
        <v>300</v>
      </c>
      <c r="E519">
        <f>SUM(Table14[[#This Row],[2024]:[2014]])</f>
        <v>1</v>
      </c>
      <c r="F519" s="1">
        <v>1</v>
      </c>
      <c r="G519" s="1"/>
      <c r="H519" s="1"/>
    </row>
    <row r="520" spans="1:9" hidden="1" x14ac:dyDescent="0.35">
      <c r="A520" t="s">
        <v>745</v>
      </c>
      <c r="B520" t="s">
        <v>260</v>
      </c>
      <c r="C520" t="s">
        <v>307</v>
      </c>
      <c r="D520" t="s">
        <v>308</v>
      </c>
      <c r="E520">
        <f>SUM(Table14[[#This Row],[2024]:[2014]])</f>
        <v>97</v>
      </c>
      <c r="F520" s="1">
        <v>3</v>
      </c>
      <c r="G520" s="1">
        <v>94</v>
      </c>
      <c r="H520" s="1"/>
    </row>
    <row r="521" spans="1:9" hidden="1" x14ac:dyDescent="0.35">
      <c r="A521" t="s">
        <v>745</v>
      </c>
      <c r="B521" t="s">
        <v>260</v>
      </c>
      <c r="C521" t="s">
        <v>309</v>
      </c>
      <c r="D521" t="s">
        <v>310</v>
      </c>
      <c r="E521">
        <f>SUM(Table14[[#This Row],[2024]:[2014]])</f>
        <v>0</v>
      </c>
      <c r="F521" s="1"/>
      <c r="G521" s="1">
        <v>0</v>
      </c>
      <c r="H521" s="1"/>
    </row>
    <row r="522" spans="1:9" hidden="1" x14ac:dyDescent="0.35">
      <c r="A522" t="s">
        <v>745</v>
      </c>
      <c r="B522" t="s">
        <v>260</v>
      </c>
      <c r="C522" t="s">
        <v>311</v>
      </c>
      <c r="D522" t="s">
        <v>312</v>
      </c>
      <c r="E522">
        <f>SUM(Table14[[#This Row],[2024]:[2014]])</f>
        <v>64</v>
      </c>
      <c r="F522" s="1">
        <v>21</v>
      </c>
      <c r="G522" s="1">
        <v>43</v>
      </c>
      <c r="H522" s="1"/>
    </row>
    <row r="523" spans="1:9" hidden="1" x14ac:dyDescent="0.35">
      <c r="A523" t="s">
        <v>796</v>
      </c>
      <c r="B523" t="s">
        <v>136</v>
      </c>
      <c r="C523" t="s">
        <v>120</v>
      </c>
      <c r="D523" t="s">
        <v>147</v>
      </c>
      <c r="E523">
        <f>SUM(Table14[[#This Row],[2024]:[2014]])</f>
        <v>1</v>
      </c>
      <c r="F523" s="1"/>
      <c r="G523" s="1">
        <v>1</v>
      </c>
    </row>
    <row r="524" spans="1:9" hidden="1" x14ac:dyDescent="0.35">
      <c r="A524" t="s">
        <v>796</v>
      </c>
      <c r="B524" t="s">
        <v>178</v>
      </c>
      <c r="C524" t="s">
        <v>120</v>
      </c>
      <c r="D524" t="s">
        <v>179</v>
      </c>
      <c r="E524">
        <f>SUM(Table14[[#This Row],[2024]:[2014]])</f>
        <v>-2</v>
      </c>
      <c r="F524" s="1">
        <v>-2</v>
      </c>
      <c r="G524" s="1"/>
    </row>
    <row r="525" spans="1:9" hidden="1" x14ac:dyDescent="0.35">
      <c r="A525" t="s">
        <v>796</v>
      </c>
      <c r="B525" t="s">
        <v>196</v>
      </c>
      <c r="C525" t="s">
        <v>120</v>
      </c>
      <c r="D525" t="s">
        <v>201</v>
      </c>
      <c r="E525">
        <f>SUM(Table14[[#This Row],[2024]:[2014]])</f>
        <v>2</v>
      </c>
      <c r="F525" s="1">
        <v>1</v>
      </c>
      <c r="G525" s="1">
        <v>1</v>
      </c>
    </row>
    <row r="526" spans="1:9" hidden="1" x14ac:dyDescent="0.35">
      <c r="A526" t="s">
        <v>796</v>
      </c>
      <c r="B526" t="s">
        <v>260</v>
      </c>
      <c r="C526" t="s">
        <v>270</v>
      </c>
      <c r="D526" t="s">
        <v>271</v>
      </c>
      <c r="E526">
        <f>SUM(Table14[[#This Row],[2024]:[2014]])</f>
        <v>1</v>
      </c>
      <c r="F526" s="1"/>
      <c r="G526" s="1">
        <v>1</v>
      </c>
    </row>
    <row r="527" spans="1:9" hidden="1" x14ac:dyDescent="0.35">
      <c r="A527" t="s">
        <v>797</v>
      </c>
      <c r="B527" t="s">
        <v>119</v>
      </c>
      <c r="C527" t="s">
        <v>120</v>
      </c>
      <c r="D527" t="s">
        <v>121</v>
      </c>
      <c r="E527">
        <f>SUM(Table14[[#This Row],[2024]:[2014]])</f>
        <v>1</v>
      </c>
      <c r="F527" s="1"/>
      <c r="G527" s="1"/>
      <c r="H527" s="1"/>
      <c r="I527" s="1">
        <v>1</v>
      </c>
    </row>
    <row r="528" spans="1:9" hidden="1" x14ac:dyDescent="0.35">
      <c r="A528" t="s">
        <v>797</v>
      </c>
      <c r="B528" t="s">
        <v>122</v>
      </c>
      <c r="C528" t="s">
        <v>475</v>
      </c>
      <c r="D528" t="s">
        <v>476</v>
      </c>
      <c r="E528">
        <f>SUM(Table14[[#This Row],[2024]:[2014]])</f>
        <v>1</v>
      </c>
      <c r="F528" s="1"/>
      <c r="G528" s="1"/>
      <c r="H528" s="1">
        <v>1</v>
      </c>
      <c r="I528" s="1"/>
    </row>
    <row r="529" spans="1:9" hidden="1" x14ac:dyDescent="0.35">
      <c r="A529" t="s">
        <v>797</v>
      </c>
      <c r="B529" t="s">
        <v>356</v>
      </c>
      <c r="C529" t="s">
        <v>357</v>
      </c>
      <c r="D529" t="s">
        <v>358</v>
      </c>
      <c r="E529">
        <f>SUM(Table14[[#This Row],[2024]:[2014]])</f>
        <v>2</v>
      </c>
      <c r="F529" s="1"/>
      <c r="G529" s="1">
        <v>-3</v>
      </c>
      <c r="H529" s="1">
        <v>5</v>
      </c>
      <c r="I529" s="1"/>
    </row>
    <row r="530" spans="1:9" hidden="1" x14ac:dyDescent="0.35">
      <c r="A530" t="s">
        <v>797</v>
      </c>
      <c r="B530" t="s">
        <v>132</v>
      </c>
      <c r="C530" t="s">
        <v>134</v>
      </c>
      <c r="D530" t="s">
        <v>135</v>
      </c>
      <c r="E530">
        <f>SUM(Table14[[#This Row],[2024]:[2014]])</f>
        <v>0</v>
      </c>
      <c r="F530" s="1"/>
      <c r="G530" s="1">
        <v>-1</v>
      </c>
      <c r="H530" s="1"/>
      <c r="I530" s="1">
        <v>1</v>
      </c>
    </row>
    <row r="531" spans="1:9" hidden="1" x14ac:dyDescent="0.35">
      <c r="A531" t="s">
        <v>797</v>
      </c>
      <c r="B531" t="s">
        <v>136</v>
      </c>
      <c r="C531" t="s">
        <v>120</v>
      </c>
      <c r="D531" t="s">
        <v>137</v>
      </c>
      <c r="E531">
        <f>SUM(Table14[[#This Row],[2024]:[2014]])</f>
        <v>2</v>
      </c>
      <c r="F531" s="1"/>
      <c r="G531" s="1">
        <v>2</v>
      </c>
      <c r="H531" s="1"/>
      <c r="I531" s="1"/>
    </row>
    <row r="532" spans="1:9" hidden="1" x14ac:dyDescent="0.35">
      <c r="A532" t="s">
        <v>797</v>
      </c>
      <c r="B532" t="s">
        <v>136</v>
      </c>
      <c r="C532" t="s">
        <v>120</v>
      </c>
      <c r="D532" t="s">
        <v>140</v>
      </c>
      <c r="E532">
        <f>SUM(Table14[[#This Row],[2024]:[2014]])</f>
        <v>-14</v>
      </c>
      <c r="F532" s="1"/>
      <c r="G532" s="1">
        <v>-2</v>
      </c>
      <c r="H532" s="1">
        <v>-12</v>
      </c>
      <c r="I532" s="1"/>
    </row>
    <row r="533" spans="1:9" hidden="1" x14ac:dyDescent="0.35">
      <c r="A533" t="s">
        <v>797</v>
      </c>
      <c r="B533" t="s">
        <v>136</v>
      </c>
      <c r="C533" t="s">
        <v>120</v>
      </c>
      <c r="D533" t="s">
        <v>146</v>
      </c>
      <c r="E533">
        <f>SUM(Table14[[#This Row],[2024]:[2014]])</f>
        <v>4</v>
      </c>
      <c r="F533" s="1"/>
      <c r="G533" s="1">
        <v>2</v>
      </c>
      <c r="H533" s="1">
        <v>2</v>
      </c>
      <c r="I533" s="1"/>
    </row>
    <row r="534" spans="1:9" hidden="1" x14ac:dyDescent="0.35">
      <c r="A534" t="s">
        <v>797</v>
      </c>
      <c r="B534" t="s">
        <v>136</v>
      </c>
      <c r="C534" t="s">
        <v>120</v>
      </c>
      <c r="D534" t="s">
        <v>147</v>
      </c>
      <c r="E534">
        <f>SUM(Table14[[#This Row],[2024]:[2014]])</f>
        <v>26</v>
      </c>
      <c r="F534" s="1">
        <v>4</v>
      </c>
      <c r="G534" s="1">
        <v>5</v>
      </c>
      <c r="H534" s="1">
        <v>17</v>
      </c>
      <c r="I534" s="1"/>
    </row>
    <row r="535" spans="1:9" hidden="1" x14ac:dyDescent="0.35">
      <c r="A535" t="s">
        <v>797</v>
      </c>
      <c r="B535" t="s">
        <v>136</v>
      </c>
      <c r="C535" t="s">
        <v>152</v>
      </c>
      <c r="D535" t="s">
        <v>153</v>
      </c>
      <c r="E535">
        <f>SUM(Table14[[#This Row],[2024]:[2014]])</f>
        <v>11</v>
      </c>
      <c r="F535" s="1"/>
      <c r="G535" s="1"/>
      <c r="H535" s="1">
        <v>10</v>
      </c>
      <c r="I535" s="1">
        <v>1</v>
      </c>
    </row>
    <row r="536" spans="1:9" hidden="1" x14ac:dyDescent="0.35">
      <c r="A536" t="s">
        <v>797</v>
      </c>
      <c r="B536" t="s">
        <v>136</v>
      </c>
      <c r="C536" t="s">
        <v>798</v>
      </c>
      <c r="D536" t="s">
        <v>799</v>
      </c>
      <c r="E536">
        <f>SUM(Table14[[#This Row],[2024]:[2014]])</f>
        <v>1</v>
      </c>
      <c r="F536" s="1"/>
      <c r="G536" s="1">
        <v>1</v>
      </c>
      <c r="H536" s="1"/>
      <c r="I536" s="1"/>
    </row>
    <row r="537" spans="1:9" hidden="1" x14ac:dyDescent="0.35">
      <c r="A537" t="s">
        <v>797</v>
      </c>
      <c r="B537" t="s">
        <v>178</v>
      </c>
      <c r="C537" t="s">
        <v>120</v>
      </c>
      <c r="D537" t="s">
        <v>179</v>
      </c>
      <c r="E537">
        <f>SUM(Table14[[#This Row],[2024]:[2014]])</f>
        <v>-14</v>
      </c>
      <c r="F537" s="1"/>
      <c r="G537" s="1">
        <v>-5</v>
      </c>
      <c r="H537" s="1">
        <v>-9</v>
      </c>
      <c r="I537" s="1"/>
    </row>
    <row r="538" spans="1:9" hidden="1" x14ac:dyDescent="0.35">
      <c r="A538" t="s">
        <v>797</v>
      </c>
      <c r="B538" t="s">
        <v>183</v>
      </c>
      <c r="C538" t="s">
        <v>594</v>
      </c>
      <c r="D538" t="s">
        <v>595</v>
      </c>
      <c r="E538">
        <f>SUM(Table14[[#This Row],[2024]:[2014]])</f>
        <v>3</v>
      </c>
      <c r="F538" s="1">
        <v>1</v>
      </c>
      <c r="G538" s="1"/>
      <c r="H538" s="1">
        <v>2</v>
      </c>
      <c r="I538" s="1"/>
    </row>
    <row r="539" spans="1:9" hidden="1" x14ac:dyDescent="0.35">
      <c r="A539" t="s">
        <v>797</v>
      </c>
      <c r="B539" t="s">
        <v>196</v>
      </c>
      <c r="C539" t="s">
        <v>120</v>
      </c>
      <c r="D539" t="s">
        <v>198</v>
      </c>
      <c r="E539">
        <f>SUM(Table14[[#This Row],[2024]:[2014]])</f>
        <v>1</v>
      </c>
      <c r="F539" s="1"/>
      <c r="G539" s="1"/>
      <c r="H539" s="1">
        <v>1</v>
      </c>
      <c r="I539" s="1"/>
    </row>
    <row r="540" spans="1:9" hidden="1" x14ac:dyDescent="0.35">
      <c r="A540" t="s">
        <v>797</v>
      </c>
      <c r="B540" t="s">
        <v>196</v>
      </c>
      <c r="C540" t="s">
        <v>120</v>
      </c>
      <c r="D540" t="s">
        <v>199</v>
      </c>
      <c r="E540">
        <f>SUM(Table14[[#This Row],[2024]:[2014]])</f>
        <v>1</v>
      </c>
      <c r="F540" s="1"/>
      <c r="G540" s="1">
        <v>1</v>
      </c>
      <c r="H540" s="1"/>
      <c r="I540" s="1"/>
    </row>
    <row r="541" spans="1:9" hidden="1" x14ac:dyDescent="0.35">
      <c r="A541" t="s">
        <v>797</v>
      </c>
      <c r="B541" t="s">
        <v>196</v>
      </c>
      <c r="C541" t="s">
        <v>120</v>
      </c>
      <c r="D541" t="s">
        <v>201</v>
      </c>
      <c r="E541">
        <f>SUM(Table14[[#This Row],[2024]:[2014]])</f>
        <v>77</v>
      </c>
      <c r="F541" s="1">
        <v>24</v>
      </c>
      <c r="G541" s="1">
        <v>30</v>
      </c>
      <c r="H541" s="1">
        <v>23</v>
      </c>
      <c r="I541" s="1"/>
    </row>
    <row r="542" spans="1:9" hidden="1" x14ac:dyDescent="0.35">
      <c r="A542" t="s">
        <v>797</v>
      </c>
      <c r="B542" t="s">
        <v>196</v>
      </c>
      <c r="C542" t="s">
        <v>120</v>
      </c>
      <c r="D542" t="s">
        <v>202</v>
      </c>
      <c r="E542">
        <f>SUM(Table14[[#This Row],[2024]:[2014]])</f>
        <v>2</v>
      </c>
      <c r="F542" s="1"/>
      <c r="G542" s="1"/>
      <c r="H542" s="1">
        <v>2</v>
      </c>
      <c r="I542" s="1"/>
    </row>
    <row r="543" spans="1:9" hidden="1" x14ac:dyDescent="0.35">
      <c r="A543" t="s">
        <v>797</v>
      </c>
      <c r="B543" t="s">
        <v>196</v>
      </c>
      <c r="C543" t="s">
        <v>120</v>
      </c>
      <c r="D543" t="s">
        <v>203</v>
      </c>
      <c r="E543">
        <f>SUM(Table14[[#This Row],[2024]:[2014]])</f>
        <v>4</v>
      </c>
      <c r="F543" s="1"/>
      <c r="G543" s="1">
        <v>2</v>
      </c>
      <c r="H543" s="1">
        <v>1</v>
      </c>
      <c r="I543" s="1">
        <v>1</v>
      </c>
    </row>
    <row r="544" spans="1:9" hidden="1" x14ac:dyDescent="0.35">
      <c r="A544" t="s">
        <v>797</v>
      </c>
      <c r="B544" t="s">
        <v>204</v>
      </c>
      <c r="C544" t="s">
        <v>205</v>
      </c>
      <c r="D544" t="s">
        <v>206</v>
      </c>
      <c r="E544">
        <f>SUM(Table14[[#This Row],[2024]:[2014]])</f>
        <v>1</v>
      </c>
      <c r="F544" s="1"/>
      <c r="G544" s="1">
        <v>1</v>
      </c>
      <c r="H544" s="1"/>
      <c r="I544" s="1"/>
    </row>
    <row r="545" spans="1:9" hidden="1" x14ac:dyDescent="0.35">
      <c r="A545" t="s">
        <v>797</v>
      </c>
      <c r="B545" t="s">
        <v>213</v>
      </c>
      <c r="C545" t="s">
        <v>216</v>
      </c>
      <c r="D545" t="s">
        <v>217</v>
      </c>
      <c r="E545">
        <f>SUM(Table14[[#This Row],[2024]:[2014]])</f>
        <v>1</v>
      </c>
      <c r="F545" s="1"/>
      <c r="G545" s="1">
        <v>1</v>
      </c>
      <c r="H545" s="1"/>
      <c r="I545" s="1"/>
    </row>
    <row r="546" spans="1:9" hidden="1" x14ac:dyDescent="0.35">
      <c r="A546" t="s">
        <v>797</v>
      </c>
      <c r="B546" t="s">
        <v>253</v>
      </c>
      <c r="C546" t="s">
        <v>254</v>
      </c>
      <c r="D546" t="s">
        <v>255</v>
      </c>
      <c r="E546">
        <f>SUM(Table14[[#This Row],[2024]:[2014]])</f>
        <v>18</v>
      </c>
      <c r="F546" s="1"/>
      <c r="G546" s="1">
        <v>12</v>
      </c>
      <c r="H546" s="1">
        <v>6</v>
      </c>
      <c r="I546" s="1"/>
    </row>
    <row r="547" spans="1:9" hidden="1" x14ac:dyDescent="0.35">
      <c r="A547" t="s">
        <v>797</v>
      </c>
      <c r="B547" t="s">
        <v>253</v>
      </c>
      <c r="C547" t="s">
        <v>258</v>
      </c>
      <c r="D547" t="s">
        <v>259</v>
      </c>
      <c r="E547">
        <f>SUM(Table14[[#This Row],[2024]:[2014]])</f>
        <v>3</v>
      </c>
      <c r="F547" s="1"/>
      <c r="G547" s="1">
        <v>2</v>
      </c>
      <c r="H547" s="1">
        <v>1</v>
      </c>
      <c r="I547" s="1"/>
    </row>
    <row r="548" spans="1:9" hidden="1" x14ac:dyDescent="0.35">
      <c r="A548" t="s">
        <v>797</v>
      </c>
      <c r="B548" t="s">
        <v>253</v>
      </c>
      <c r="C548" t="s">
        <v>693</v>
      </c>
      <c r="D548" t="s">
        <v>694</v>
      </c>
      <c r="E548">
        <f>SUM(Table14[[#This Row],[2024]:[2014]])</f>
        <v>6</v>
      </c>
      <c r="F548" s="1"/>
      <c r="G548" s="1"/>
      <c r="H548" s="1">
        <v>6</v>
      </c>
      <c r="I548" s="1"/>
    </row>
    <row r="549" spans="1:9" hidden="1" x14ac:dyDescent="0.35">
      <c r="A549" t="s">
        <v>797</v>
      </c>
      <c r="B549" t="s">
        <v>260</v>
      </c>
      <c r="C549" t="s">
        <v>120</v>
      </c>
      <c r="D549" t="s">
        <v>261</v>
      </c>
      <c r="E549">
        <f>SUM(Table14[[#This Row],[2024]:[2014]])</f>
        <v>59</v>
      </c>
      <c r="F549" s="1">
        <v>4</v>
      </c>
      <c r="G549" s="1">
        <v>25</v>
      </c>
      <c r="H549" s="1">
        <v>29</v>
      </c>
      <c r="I549" s="1">
        <v>1</v>
      </c>
    </row>
    <row r="550" spans="1:9" hidden="1" x14ac:dyDescent="0.35">
      <c r="A550" t="s">
        <v>797</v>
      </c>
      <c r="B550" t="s">
        <v>260</v>
      </c>
      <c r="C550" t="s">
        <v>120</v>
      </c>
      <c r="D550" t="s">
        <v>262</v>
      </c>
      <c r="E550">
        <f>SUM(Table14[[#This Row],[2024]:[2014]])</f>
        <v>30</v>
      </c>
      <c r="F550" s="1"/>
      <c r="G550" s="1"/>
      <c r="H550" s="1">
        <v>23</v>
      </c>
      <c r="I550" s="1">
        <v>7</v>
      </c>
    </row>
    <row r="551" spans="1:9" hidden="1" x14ac:dyDescent="0.35">
      <c r="A551" t="s">
        <v>797</v>
      </c>
      <c r="B551" t="s">
        <v>260</v>
      </c>
      <c r="C551" t="s">
        <v>120</v>
      </c>
      <c r="D551" t="s">
        <v>263</v>
      </c>
      <c r="E551">
        <f>SUM(Table14[[#This Row],[2024]:[2014]])</f>
        <v>0</v>
      </c>
      <c r="F551" s="1"/>
      <c r="G551" s="1"/>
      <c r="H551" s="1">
        <v>-11</v>
      </c>
      <c r="I551" s="1">
        <v>11</v>
      </c>
    </row>
    <row r="552" spans="1:9" hidden="1" x14ac:dyDescent="0.35">
      <c r="A552" t="s">
        <v>797</v>
      </c>
      <c r="B552" t="s">
        <v>260</v>
      </c>
      <c r="C552" t="s">
        <v>120</v>
      </c>
      <c r="D552" t="s">
        <v>335</v>
      </c>
      <c r="E552">
        <f>SUM(Table14[[#This Row],[2024]:[2014]])</f>
        <v>19</v>
      </c>
      <c r="F552" s="1">
        <v>8</v>
      </c>
      <c r="G552" s="1">
        <v>11</v>
      </c>
      <c r="H552" s="1"/>
      <c r="I552" s="1"/>
    </row>
    <row r="553" spans="1:9" hidden="1" x14ac:dyDescent="0.35">
      <c r="A553" t="s">
        <v>797</v>
      </c>
      <c r="B553" t="s">
        <v>260</v>
      </c>
      <c r="C553" t="s">
        <v>264</v>
      </c>
      <c r="D553" t="s">
        <v>265</v>
      </c>
      <c r="E553">
        <f>SUM(Table14[[#This Row],[2024]:[2014]])</f>
        <v>11</v>
      </c>
      <c r="F553" s="1"/>
      <c r="G553" s="1">
        <v>6</v>
      </c>
      <c r="H553" s="1">
        <v>5</v>
      </c>
      <c r="I553" s="1"/>
    </row>
    <row r="554" spans="1:9" hidden="1" x14ac:dyDescent="0.35">
      <c r="A554" t="s">
        <v>797</v>
      </c>
      <c r="B554" t="s">
        <v>260</v>
      </c>
      <c r="C554" t="s">
        <v>270</v>
      </c>
      <c r="D554" t="s">
        <v>271</v>
      </c>
      <c r="E554">
        <f>SUM(Table14[[#This Row],[2024]:[2014]])</f>
        <v>60</v>
      </c>
      <c r="F554" s="1">
        <v>9</v>
      </c>
      <c r="G554" s="1">
        <v>17</v>
      </c>
      <c r="H554" s="1">
        <v>14</v>
      </c>
      <c r="I554" s="1">
        <v>20</v>
      </c>
    </row>
    <row r="555" spans="1:9" hidden="1" x14ac:dyDescent="0.35">
      <c r="A555" t="s">
        <v>797</v>
      </c>
      <c r="B555" t="s">
        <v>260</v>
      </c>
      <c r="C555" t="s">
        <v>272</v>
      </c>
      <c r="D555" t="s">
        <v>273</v>
      </c>
      <c r="E555">
        <f>SUM(Table14[[#This Row],[2024]:[2014]])</f>
        <v>1</v>
      </c>
      <c r="F555" s="1"/>
      <c r="G555" s="1">
        <v>1</v>
      </c>
      <c r="H555" s="1"/>
      <c r="I555" s="1"/>
    </row>
    <row r="556" spans="1:9" hidden="1" x14ac:dyDescent="0.35">
      <c r="A556" t="s">
        <v>797</v>
      </c>
      <c r="B556" t="s">
        <v>260</v>
      </c>
      <c r="C556" t="s">
        <v>342</v>
      </c>
      <c r="D556" t="s">
        <v>343</v>
      </c>
      <c r="E556">
        <f>SUM(Table14[[#This Row],[2024]:[2014]])</f>
        <v>1</v>
      </c>
      <c r="F556" s="1">
        <v>1</v>
      </c>
      <c r="G556" s="1"/>
      <c r="H556" s="1"/>
      <c r="I556" s="1"/>
    </row>
    <row r="557" spans="1:9" hidden="1" x14ac:dyDescent="0.35">
      <c r="A557" t="s">
        <v>797</v>
      </c>
      <c r="B557" t="s">
        <v>260</v>
      </c>
      <c r="C557" t="s">
        <v>274</v>
      </c>
      <c r="D557" t="s">
        <v>275</v>
      </c>
      <c r="E557">
        <f>SUM(Table14[[#This Row],[2024]:[2014]])</f>
        <v>1</v>
      </c>
      <c r="F557" s="1">
        <v>1</v>
      </c>
      <c r="G557" s="1"/>
      <c r="H557" s="1"/>
      <c r="I557" s="1"/>
    </row>
    <row r="558" spans="1:9" hidden="1" x14ac:dyDescent="0.35">
      <c r="A558" t="s">
        <v>797</v>
      </c>
      <c r="B558" t="s">
        <v>260</v>
      </c>
      <c r="C558" t="s">
        <v>278</v>
      </c>
      <c r="D558" t="s">
        <v>279</v>
      </c>
      <c r="E558">
        <f>SUM(Table14[[#This Row],[2024]:[2014]])</f>
        <v>1</v>
      </c>
      <c r="F558" s="1"/>
      <c r="G558" s="1">
        <v>1</v>
      </c>
      <c r="H558" s="1"/>
      <c r="I558" s="1"/>
    </row>
    <row r="559" spans="1:9" hidden="1" x14ac:dyDescent="0.35">
      <c r="A559" t="s">
        <v>797</v>
      </c>
      <c r="B559" t="s">
        <v>260</v>
      </c>
      <c r="C559" t="s">
        <v>280</v>
      </c>
      <c r="D559" t="s">
        <v>281</v>
      </c>
      <c r="E559">
        <f>SUM(Table14[[#This Row],[2024]:[2014]])</f>
        <v>7</v>
      </c>
      <c r="F559" s="1"/>
      <c r="G559" s="1">
        <v>6</v>
      </c>
      <c r="H559" s="1">
        <v>1</v>
      </c>
      <c r="I559" s="1"/>
    </row>
    <row r="560" spans="1:9" hidden="1" x14ac:dyDescent="0.35">
      <c r="A560" t="s">
        <v>797</v>
      </c>
      <c r="B560" t="s">
        <v>260</v>
      </c>
      <c r="C560" t="s">
        <v>303</v>
      </c>
      <c r="D560" t="s">
        <v>304</v>
      </c>
      <c r="E560">
        <f>SUM(Table14[[#This Row],[2024]:[2014]])</f>
        <v>2</v>
      </c>
      <c r="F560" s="1"/>
      <c r="G560" s="1"/>
      <c r="H560" s="1">
        <v>1</v>
      </c>
      <c r="I560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378A4-B0B7-4F52-898B-A8DA354E2630}">
  <dimension ref="A7:Q560"/>
  <sheetViews>
    <sheetView workbookViewId="0">
      <selection activeCell="C35" sqref="C3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54296875" customWidth="1"/>
  </cols>
  <sheetData>
    <row r="7" spans="1:17" x14ac:dyDescent="0.35">
      <c r="A7" t="s">
        <v>96</v>
      </c>
      <c r="B7" t="s">
        <v>97</v>
      </c>
      <c r="C7" t="s">
        <v>98</v>
      </c>
      <c r="D7" t="s">
        <v>99</v>
      </c>
      <c r="E7" t="s">
        <v>805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s="2" t="s">
        <v>800</v>
      </c>
      <c r="N7" s="2" t="s">
        <v>801</v>
      </c>
      <c r="O7" s="2" t="s">
        <v>802</v>
      </c>
      <c r="P7" s="2" t="s">
        <v>803</v>
      </c>
      <c r="Q7" s="2" t="s">
        <v>804</v>
      </c>
    </row>
    <row r="8" spans="1:17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SUM(Table15[[#This Row],[2024]:[2014]])</f>
        <v>0</v>
      </c>
      <c r="F8" s="1"/>
      <c r="G8" s="1"/>
      <c r="H8" s="1"/>
      <c r="I8" s="1"/>
      <c r="J8" s="1">
        <v>0</v>
      </c>
      <c r="K8" s="1"/>
      <c r="L8" s="1"/>
    </row>
    <row r="9" spans="1:17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SUM(Table15[[#This Row],[2024]:[2014]])</f>
        <v>1</v>
      </c>
      <c r="F9" s="1"/>
      <c r="G9" s="1"/>
      <c r="H9" s="1"/>
      <c r="I9" s="1"/>
      <c r="J9" s="1"/>
      <c r="K9" s="1">
        <v>1</v>
      </c>
      <c r="L9" s="1"/>
    </row>
    <row r="10" spans="1:17" hidden="1" x14ac:dyDescent="0.35">
      <c r="A10" t="s">
        <v>107</v>
      </c>
      <c r="B10" t="s">
        <v>111</v>
      </c>
      <c r="C10" t="s">
        <v>114</v>
      </c>
      <c r="D10" t="s">
        <v>115</v>
      </c>
      <c r="E10">
        <f>SUM(Table15[[#This Row],[2024]:[2014]])</f>
        <v>1</v>
      </c>
      <c r="F10" s="1"/>
      <c r="G10" s="1">
        <v>1</v>
      </c>
      <c r="H10" s="1"/>
      <c r="I10" s="1"/>
      <c r="J10" s="1"/>
      <c r="K10" s="1"/>
      <c r="L10" s="1"/>
    </row>
    <row r="11" spans="1:17" hidden="1" x14ac:dyDescent="0.35">
      <c r="A11" t="s">
        <v>107</v>
      </c>
      <c r="B11" t="s">
        <v>116</v>
      </c>
      <c r="C11" t="s">
        <v>117</v>
      </c>
      <c r="D11" t="s">
        <v>118</v>
      </c>
      <c r="E11">
        <f>SUM(Table15[[#This Row],[2024]:[2014]])</f>
        <v>1</v>
      </c>
      <c r="F11" s="1"/>
      <c r="G11" s="1"/>
      <c r="H11" s="1"/>
      <c r="I11" s="1"/>
      <c r="J11" s="1"/>
      <c r="K11" s="1">
        <v>1</v>
      </c>
      <c r="L11" s="1"/>
    </row>
    <row r="12" spans="1:17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SUM(Table15[[#This Row],[2024]:[2014]])</f>
        <v>34</v>
      </c>
      <c r="F12" s="1">
        <v>1</v>
      </c>
      <c r="G12" s="1"/>
      <c r="H12" s="1">
        <v>2</v>
      </c>
      <c r="I12" s="1">
        <v>13</v>
      </c>
      <c r="J12" s="1">
        <v>9</v>
      </c>
      <c r="K12" s="1">
        <v>9</v>
      </c>
      <c r="L12" s="1"/>
    </row>
    <row r="13" spans="1:17" hidden="1" x14ac:dyDescent="0.35">
      <c r="A13" t="s">
        <v>107</v>
      </c>
      <c r="B13" t="s">
        <v>122</v>
      </c>
      <c r="C13" t="s">
        <v>123</v>
      </c>
      <c r="D13" t="s">
        <v>124</v>
      </c>
      <c r="E13">
        <f>SUM(Table15[[#This Row],[2024]:[2014]])</f>
        <v>0</v>
      </c>
      <c r="F13" s="1"/>
      <c r="G13" s="1"/>
      <c r="H13" s="1"/>
      <c r="I13" s="1"/>
      <c r="J13" s="1">
        <v>-1</v>
      </c>
      <c r="K13" s="1">
        <v>1</v>
      </c>
      <c r="L13" s="1"/>
    </row>
    <row r="14" spans="1:17" hidden="1" x14ac:dyDescent="0.35">
      <c r="A14" t="s">
        <v>107</v>
      </c>
      <c r="B14" t="s">
        <v>122</v>
      </c>
      <c r="C14" t="s">
        <v>125</v>
      </c>
      <c r="D14" t="s">
        <v>126</v>
      </c>
      <c r="E14">
        <f>SUM(Table15[[#This Row],[2024]:[2014]])</f>
        <v>2</v>
      </c>
      <c r="F14" s="1"/>
      <c r="G14" s="1"/>
      <c r="H14" s="1"/>
      <c r="I14" s="1">
        <v>-1</v>
      </c>
      <c r="J14" s="1">
        <v>2</v>
      </c>
      <c r="K14" s="1">
        <v>1</v>
      </c>
      <c r="L14" s="1"/>
    </row>
    <row r="15" spans="1:17" hidden="1" x14ac:dyDescent="0.35">
      <c r="A15" t="s">
        <v>107</v>
      </c>
      <c r="B15" t="s">
        <v>127</v>
      </c>
      <c r="C15" t="s">
        <v>128</v>
      </c>
      <c r="D15" t="s">
        <v>129</v>
      </c>
      <c r="E15">
        <f>SUM(Table15[[#This Row],[2024]:[2014]])</f>
        <v>3</v>
      </c>
      <c r="F15" s="1"/>
      <c r="G15" s="1">
        <v>3</v>
      </c>
      <c r="H15" s="1"/>
      <c r="I15" s="1"/>
      <c r="J15" s="1"/>
      <c r="K15" s="1"/>
      <c r="L15" s="1"/>
    </row>
    <row r="16" spans="1:17" hidden="1" x14ac:dyDescent="0.35">
      <c r="A16" t="s">
        <v>107</v>
      </c>
      <c r="B16" t="s">
        <v>127</v>
      </c>
      <c r="C16" t="s">
        <v>130</v>
      </c>
      <c r="D16" t="s">
        <v>131</v>
      </c>
      <c r="E16">
        <f>SUM(Table15[[#This Row],[2024]:[2014]])</f>
        <v>3</v>
      </c>
      <c r="F16" s="1"/>
      <c r="G16" s="1"/>
      <c r="H16" s="1"/>
      <c r="I16" s="1"/>
      <c r="J16" s="1">
        <v>3</v>
      </c>
      <c r="K16" s="1"/>
      <c r="L16" s="1"/>
    </row>
    <row r="17" spans="1:12" hidden="1" x14ac:dyDescent="0.35">
      <c r="A17" t="s">
        <v>107</v>
      </c>
      <c r="B17" t="s">
        <v>132</v>
      </c>
      <c r="C17" t="s">
        <v>120</v>
      </c>
      <c r="D17" t="s">
        <v>133</v>
      </c>
      <c r="E17">
        <f>SUM(Table15[[#This Row],[2024]:[2014]])</f>
        <v>8</v>
      </c>
      <c r="F17" s="1"/>
      <c r="G17" s="1"/>
      <c r="H17" s="1"/>
      <c r="I17" s="1">
        <v>3</v>
      </c>
      <c r="J17" s="1">
        <v>5</v>
      </c>
      <c r="K17" s="1"/>
      <c r="L17" s="1"/>
    </row>
    <row r="18" spans="1:12" hidden="1" x14ac:dyDescent="0.35">
      <c r="A18" t="s">
        <v>107</v>
      </c>
      <c r="B18" t="s">
        <v>132</v>
      </c>
      <c r="C18" t="s">
        <v>134</v>
      </c>
      <c r="D18" t="s">
        <v>135</v>
      </c>
      <c r="E18">
        <f>SUM(Table15[[#This Row],[2024]:[2014]])</f>
        <v>4</v>
      </c>
      <c r="F18" s="1"/>
      <c r="G18" s="1"/>
      <c r="H18" s="1"/>
      <c r="I18" s="1"/>
      <c r="J18" s="1">
        <v>-2</v>
      </c>
      <c r="K18" s="1">
        <v>6</v>
      </c>
      <c r="L18" s="1">
        <v>0</v>
      </c>
    </row>
    <row r="19" spans="1:12" hidden="1" x14ac:dyDescent="0.35">
      <c r="A19" t="s">
        <v>107</v>
      </c>
      <c r="B19" t="s">
        <v>136</v>
      </c>
      <c r="C19" t="s">
        <v>120</v>
      </c>
      <c r="D19" t="s">
        <v>137</v>
      </c>
      <c r="E19">
        <f>SUM(Table15[[#This Row],[2024]:[2014]])</f>
        <v>18</v>
      </c>
      <c r="F19" s="1"/>
      <c r="G19" s="1">
        <v>18</v>
      </c>
      <c r="H19" s="1"/>
      <c r="I19" s="1"/>
      <c r="J19" s="1"/>
      <c r="K19" s="1"/>
      <c r="L19" s="1"/>
    </row>
    <row r="20" spans="1:12" hidden="1" x14ac:dyDescent="0.35">
      <c r="A20" t="s">
        <v>107</v>
      </c>
      <c r="B20" t="s">
        <v>136</v>
      </c>
      <c r="C20" t="s">
        <v>120</v>
      </c>
      <c r="D20" t="s">
        <v>138</v>
      </c>
      <c r="E20">
        <f>SUM(Table15[[#This Row],[2024]:[2014]])</f>
        <v>2</v>
      </c>
      <c r="F20" s="1"/>
      <c r="G20" s="1"/>
      <c r="H20" s="1"/>
      <c r="I20" s="1"/>
      <c r="J20" s="1"/>
      <c r="K20" s="1">
        <v>2</v>
      </c>
      <c r="L20" s="1"/>
    </row>
    <row r="21" spans="1:12" hidden="1" x14ac:dyDescent="0.35">
      <c r="A21" t="s">
        <v>107</v>
      </c>
      <c r="B21" t="s">
        <v>136</v>
      </c>
      <c r="C21" t="s">
        <v>120</v>
      </c>
      <c r="D21" t="s">
        <v>139</v>
      </c>
      <c r="E21">
        <f>SUM(Table15[[#This Row],[2024]:[2014]])</f>
        <v>4</v>
      </c>
      <c r="F21" s="1"/>
      <c r="G21" s="1"/>
      <c r="H21" s="1"/>
      <c r="I21" s="1">
        <v>1</v>
      </c>
      <c r="J21" s="1">
        <v>2</v>
      </c>
      <c r="K21" s="1">
        <v>1</v>
      </c>
      <c r="L21" s="1"/>
    </row>
    <row r="22" spans="1:12" hidden="1" x14ac:dyDescent="0.35">
      <c r="A22" t="s">
        <v>107</v>
      </c>
      <c r="B22" t="s">
        <v>136</v>
      </c>
      <c r="C22" t="s">
        <v>120</v>
      </c>
      <c r="D22" t="s">
        <v>140</v>
      </c>
      <c r="E22">
        <f>SUM(Table15[[#This Row],[2024]:[2014]])</f>
        <v>-11</v>
      </c>
      <c r="F22" s="1"/>
      <c r="G22" s="1">
        <v>-11</v>
      </c>
      <c r="H22" s="1"/>
      <c r="I22" s="1"/>
      <c r="J22" s="1"/>
      <c r="K22" s="1"/>
      <c r="L22" s="1"/>
    </row>
    <row r="23" spans="1:12" hidden="1" x14ac:dyDescent="0.35">
      <c r="A23" t="s">
        <v>107</v>
      </c>
      <c r="B23" t="s">
        <v>136</v>
      </c>
      <c r="C23" t="s">
        <v>120</v>
      </c>
      <c r="D23" t="s">
        <v>141</v>
      </c>
      <c r="E23">
        <f>SUM(Table15[[#This Row],[2024]:[2014]])</f>
        <v>1</v>
      </c>
      <c r="F23" s="1"/>
      <c r="G23" s="1"/>
      <c r="H23" s="1"/>
      <c r="I23" s="1"/>
      <c r="J23" s="1"/>
      <c r="K23" s="1">
        <v>1</v>
      </c>
      <c r="L23" s="1"/>
    </row>
    <row r="24" spans="1:12" hidden="1" x14ac:dyDescent="0.35">
      <c r="A24" t="s">
        <v>107</v>
      </c>
      <c r="B24" t="s">
        <v>136</v>
      </c>
      <c r="C24" t="s">
        <v>120</v>
      </c>
      <c r="D24" t="s">
        <v>142</v>
      </c>
      <c r="E24">
        <f>SUM(Table15[[#This Row],[2024]:[2014]])</f>
        <v>5</v>
      </c>
      <c r="F24" s="1"/>
      <c r="G24" s="1"/>
      <c r="H24" s="1"/>
      <c r="I24" s="1">
        <v>3</v>
      </c>
      <c r="J24" s="1"/>
      <c r="K24" s="1">
        <v>2</v>
      </c>
      <c r="L24" s="1"/>
    </row>
    <row r="25" spans="1:12" hidden="1" x14ac:dyDescent="0.35">
      <c r="A25" t="s">
        <v>107</v>
      </c>
      <c r="B25" t="s">
        <v>136</v>
      </c>
      <c r="C25" t="s">
        <v>120</v>
      </c>
      <c r="D25" t="s">
        <v>143</v>
      </c>
      <c r="E25">
        <f>SUM(Table15[[#This Row],[2024]:[2014]])</f>
        <v>3</v>
      </c>
      <c r="F25" s="1"/>
      <c r="G25" s="1"/>
      <c r="H25" s="1"/>
      <c r="I25" s="1"/>
      <c r="J25" s="1">
        <v>1</v>
      </c>
      <c r="K25" s="1">
        <v>2</v>
      </c>
      <c r="L25" s="1"/>
    </row>
    <row r="26" spans="1:12" hidden="1" x14ac:dyDescent="0.35">
      <c r="A26" t="s">
        <v>107</v>
      </c>
      <c r="B26" t="s">
        <v>136</v>
      </c>
      <c r="C26" t="s">
        <v>120</v>
      </c>
      <c r="D26" t="s">
        <v>144</v>
      </c>
      <c r="E26">
        <f>SUM(Table15[[#This Row],[2024]:[2014]])</f>
        <v>4</v>
      </c>
      <c r="F26" s="1"/>
      <c r="G26" s="1"/>
      <c r="H26" s="1"/>
      <c r="I26" s="1">
        <v>3</v>
      </c>
      <c r="J26" s="1">
        <v>1</v>
      </c>
      <c r="K26" s="1"/>
      <c r="L26" s="1"/>
    </row>
    <row r="27" spans="1:12" hidden="1" x14ac:dyDescent="0.35">
      <c r="A27" t="s">
        <v>107</v>
      </c>
      <c r="B27" t="s">
        <v>136</v>
      </c>
      <c r="C27" t="s">
        <v>120</v>
      </c>
      <c r="D27" t="s">
        <v>145</v>
      </c>
      <c r="E27">
        <f>SUM(Table15[[#This Row],[2024]:[2014]])</f>
        <v>1</v>
      </c>
      <c r="F27" s="1"/>
      <c r="G27" s="1"/>
      <c r="H27" s="1">
        <v>1</v>
      </c>
      <c r="I27" s="1"/>
      <c r="J27" s="1"/>
      <c r="K27" s="1"/>
      <c r="L27" s="1"/>
    </row>
    <row r="28" spans="1:12" hidden="1" x14ac:dyDescent="0.35">
      <c r="A28" t="s">
        <v>107</v>
      </c>
      <c r="B28" t="s">
        <v>136</v>
      </c>
      <c r="C28" t="s">
        <v>120</v>
      </c>
      <c r="D28" t="s">
        <v>146</v>
      </c>
      <c r="E28">
        <f>SUM(Table15[[#This Row],[2024]:[2014]])</f>
        <v>9</v>
      </c>
      <c r="F28" s="1"/>
      <c r="G28" s="1">
        <v>4</v>
      </c>
      <c r="H28" s="1">
        <v>3</v>
      </c>
      <c r="I28" s="1">
        <v>1</v>
      </c>
      <c r="J28" s="1"/>
      <c r="K28" s="1">
        <v>1</v>
      </c>
      <c r="L28" s="1"/>
    </row>
    <row r="29" spans="1:12" hidden="1" x14ac:dyDescent="0.35">
      <c r="A29" t="s">
        <v>107</v>
      </c>
      <c r="B29" t="s">
        <v>136</v>
      </c>
      <c r="C29" t="s">
        <v>120</v>
      </c>
      <c r="D29" t="s">
        <v>147</v>
      </c>
      <c r="E29">
        <f>SUM(Table15[[#This Row],[2024]:[2014]])</f>
        <v>51</v>
      </c>
      <c r="F29" s="1">
        <v>20</v>
      </c>
      <c r="G29" s="1">
        <v>20</v>
      </c>
      <c r="H29" s="1">
        <v>9</v>
      </c>
      <c r="I29" s="1">
        <v>1</v>
      </c>
      <c r="J29" s="1">
        <v>1</v>
      </c>
      <c r="K29" s="1"/>
      <c r="L29" s="1"/>
    </row>
    <row r="30" spans="1:12" hidden="1" x14ac:dyDescent="0.35">
      <c r="A30" t="s">
        <v>107</v>
      </c>
      <c r="B30" t="s">
        <v>136</v>
      </c>
      <c r="C30" t="s">
        <v>120</v>
      </c>
      <c r="D30" t="s">
        <v>148</v>
      </c>
      <c r="E30">
        <f>SUM(Table15[[#This Row],[2024]:[2014]])</f>
        <v>15</v>
      </c>
      <c r="F30" s="1"/>
      <c r="G30" s="1"/>
      <c r="H30" s="1"/>
      <c r="I30" s="1">
        <v>13</v>
      </c>
      <c r="J30" s="1"/>
      <c r="K30" s="1">
        <v>2</v>
      </c>
      <c r="L30" s="1"/>
    </row>
    <row r="31" spans="1:12" hidden="1" x14ac:dyDescent="0.35">
      <c r="A31" t="s">
        <v>107</v>
      </c>
      <c r="B31" t="s">
        <v>136</v>
      </c>
      <c r="C31" t="s">
        <v>120</v>
      </c>
      <c r="D31" t="s">
        <v>149</v>
      </c>
      <c r="E31">
        <f>SUM(Table15[[#This Row],[2024]:[2014]])</f>
        <v>1</v>
      </c>
      <c r="F31" s="1"/>
      <c r="G31" s="1"/>
      <c r="H31" s="1"/>
      <c r="I31" s="1"/>
      <c r="J31" s="1"/>
      <c r="K31" s="1">
        <v>1</v>
      </c>
      <c r="L31" s="1"/>
    </row>
    <row r="32" spans="1:12" hidden="1" x14ac:dyDescent="0.35">
      <c r="A32" t="s">
        <v>107</v>
      </c>
      <c r="B32" t="s">
        <v>136</v>
      </c>
      <c r="C32" t="s">
        <v>120</v>
      </c>
      <c r="D32" t="s">
        <v>150</v>
      </c>
      <c r="E32">
        <f>SUM(Table15[[#This Row],[2024]:[2014]])</f>
        <v>3</v>
      </c>
      <c r="F32" s="1"/>
      <c r="G32" s="1"/>
      <c r="H32" s="1"/>
      <c r="I32" s="1">
        <v>3</v>
      </c>
      <c r="J32" s="1"/>
      <c r="K32" s="1"/>
      <c r="L32" s="1"/>
    </row>
    <row r="33" spans="1:12" hidden="1" x14ac:dyDescent="0.35">
      <c r="A33" t="s">
        <v>107</v>
      </c>
      <c r="B33" t="s">
        <v>136</v>
      </c>
      <c r="C33" t="s">
        <v>120</v>
      </c>
      <c r="D33" t="s">
        <v>151</v>
      </c>
      <c r="E33">
        <f>SUM(Table15[[#This Row],[2024]:[2014]])</f>
        <v>4</v>
      </c>
      <c r="F33" s="1"/>
      <c r="G33" s="1">
        <v>3</v>
      </c>
      <c r="H33" s="1"/>
      <c r="I33" s="1">
        <v>1</v>
      </c>
      <c r="J33" s="1"/>
      <c r="K33" s="1"/>
      <c r="L33" s="1"/>
    </row>
    <row r="34" spans="1:12" hidden="1" x14ac:dyDescent="0.35">
      <c r="A34" t="s">
        <v>107</v>
      </c>
      <c r="B34" t="s">
        <v>136</v>
      </c>
      <c r="C34" t="s">
        <v>152</v>
      </c>
      <c r="D34" t="s">
        <v>153</v>
      </c>
      <c r="E34">
        <f>SUM(Table15[[#This Row],[2024]:[2014]])</f>
        <v>16</v>
      </c>
      <c r="F34" s="1"/>
      <c r="G34" s="1"/>
      <c r="H34" s="1">
        <v>16</v>
      </c>
      <c r="I34" s="1"/>
      <c r="J34" s="1"/>
      <c r="K34" s="1"/>
      <c r="L34" s="1"/>
    </row>
    <row r="35" spans="1:12" hidden="1" x14ac:dyDescent="0.35">
      <c r="A35" t="s">
        <v>107</v>
      </c>
      <c r="B35" t="s">
        <v>136</v>
      </c>
      <c r="C35" t="s">
        <v>154</v>
      </c>
      <c r="D35" t="s">
        <v>155</v>
      </c>
      <c r="E35">
        <f>SUM(Table15[[#This Row],[2024]:[2014]])</f>
        <v>1</v>
      </c>
      <c r="F35" s="1"/>
      <c r="G35" s="1"/>
      <c r="H35" s="1"/>
      <c r="I35" s="1"/>
      <c r="J35" s="1">
        <v>1</v>
      </c>
      <c r="K35" s="1"/>
      <c r="L35" s="1"/>
    </row>
    <row r="36" spans="1:12" hidden="1" x14ac:dyDescent="0.35">
      <c r="A36" t="s">
        <v>107</v>
      </c>
      <c r="B36" t="s">
        <v>136</v>
      </c>
      <c r="C36" t="s">
        <v>156</v>
      </c>
      <c r="D36" t="s">
        <v>157</v>
      </c>
      <c r="E36">
        <f>SUM(Table15[[#This Row],[2024]:[2014]])</f>
        <v>0</v>
      </c>
      <c r="F36" s="1"/>
      <c r="G36" s="1"/>
      <c r="H36" s="1"/>
      <c r="I36" s="1"/>
      <c r="J36" s="1"/>
      <c r="K36" s="1">
        <v>0</v>
      </c>
      <c r="L36" s="1"/>
    </row>
    <row r="37" spans="1:12" hidden="1" x14ac:dyDescent="0.35">
      <c r="A37" t="s">
        <v>107</v>
      </c>
      <c r="B37" t="s">
        <v>136</v>
      </c>
      <c r="C37" t="s">
        <v>158</v>
      </c>
      <c r="D37" t="s">
        <v>159</v>
      </c>
      <c r="E37">
        <f>SUM(Table15[[#This Row],[2024]:[2014]])</f>
        <v>1</v>
      </c>
      <c r="F37" s="1"/>
      <c r="G37" s="1"/>
      <c r="H37" s="1"/>
      <c r="I37" s="1"/>
      <c r="J37" s="1"/>
      <c r="K37" s="1">
        <v>1</v>
      </c>
      <c r="L37" s="1"/>
    </row>
    <row r="38" spans="1:12" hidden="1" x14ac:dyDescent="0.35">
      <c r="A38" t="s">
        <v>107</v>
      </c>
      <c r="B38" t="s">
        <v>136</v>
      </c>
      <c r="C38" t="s">
        <v>160</v>
      </c>
      <c r="D38" t="s">
        <v>161</v>
      </c>
      <c r="E38">
        <f>SUM(Table15[[#This Row],[2024]:[2014]])</f>
        <v>1</v>
      </c>
      <c r="F38" s="1"/>
      <c r="G38" s="1"/>
      <c r="H38" s="1"/>
      <c r="I38" s="1"/>
      <c r="J38" s="1"/>
      <c r="K38" s="1">
        <v>1</v>
      </c>
      <c r="L38" s="1"/>
    </row>
    <row r="39" spans="1:12" hidden="1" x14ac:dyDescent="0.35">
      <c r="A39" t="s">
        <v>107</v>
      </c>
      <c r="B39" t="s">
        <v>136</v>
      </c>
      <c r="C39" t="s">
        <v>162</v>
      </c>
      <c r="D39" t="s">
        <v>163</v>
      </c>
      <c r="E39">
        <f>SUM(Table15[[#This Row],[2024]:[2014]])</f>
        <v>3</v>
      </c>
      <c r="F39" s="1"/>
      <c r="G39" s="1">
        <v>2</v>
      </c>
      <c r="H39" s="1">
        <v>1</v>
      </c>
      <c r="I39" s="1"/>
      <c r="J39" s="1"/>
      <c r="K39" s="1"/>
      <c r="L39" s="1"/>
    </row>
    <row r="40" spans="1:12" hidden="1" x14ac:dyDescent="0.35">
      <c r="A40" t="s">
        <v>107</v>
      </c>
      <c r="B40" t="s">
        <v>164</v>
      </c>
      <c r="C40" t="s">
        <v>165</v>
      </c>
      <c r="D40" t="s">
        <v>166</v>
      </c>
      <c r="E40">
        <f>SUM(Table15[[#This Row],[2024]:[2014]])</f>
        <v>3</v>
      </c>
      <c r="F40" s="1"/>
      <c r="G40" s="1"/>
      <c r="H40" s="1"/>
      <c r="I40" s="1"/>
      <c r="J40" s="1"/>
      <c r="K40" s="1">
        <v>3</v>
      </c>
      <c r="L40" s="1">
        <v>0</v>
      </c>
    </row>
    <row r="41" spans="1:12" hidden="1" x14ac:dyDescent="0.35">
      <c r="A41" t="s">
        <v>107</v>
      </c>
      <c r="B41" t="s">
        <v>167</v>
      </c>
      <c r="C41" t="s">
        <v>168</v>
      </c>
      <c r="D41" t="s">
        <v>169</v>
      </c>
      <c r="E41">
        <f>SUM(Table15[[#This Row],[2024]:[2014]])</f>
        <v>2</v>
      </c>
      <c r="F41" s="1"/>
      <c r="G41" s="1"/>
      <c r="H41" s="1">
        <v>1</v>
      </c>
      <c r="I41" s="1">
        <v>1</v>
      </c>
      <c r="J41" s="1"/>
      <c r="K41" s="1"/>
      <c r="L41" s="1"/>
    </row>
    <row r="42" spans="1:12" hidden="1" x14ac:dyDescent="0.35">
      <c r="A42" t="s">
        <v>107</v>
      </c>
      <c r="B42" t="s">
        <v>170</v>
      </c>
      <c r="C42" t="s">
        <v>171</v>
      </c>
      <c r="D42" t="s">
        <v>172</v>
      </c>
      <c r="E42">
        <f>SUM(Table15[[#This Row],[2024]:[2014]])</f>
        <v>0</v>
      </c>
      <c r="F42" s="1"/>
      <c r="G42" s="1"/>
      <c r="H42" s="1"/>
      <c r="I42" s="1"/>
      <c r="J42" s="1"/>
      <c r="K42" s="1"/>
      <c r="L42" s="1">
        <v>0</v>
      </c>
    </row>
    <row r="43" spans="1:12" hidden="1" x14ac:dyDescent="0.35">
      <c r="A43" t="s">
        <v>107</v>
      </c>
      <c r="B43" t="s">
        <v>170</v>
      </c>
      <c r="C43" t="s">
        <v>173</v>
      </c>
      <c r="D43" t="s">
        <v>174</v>
      </c>
      <c r="E43">
        <f>SUM(Table15[[#This Row],[2024]:[2014]])</f>
        <v>11</v>
      </c>
      <c r="F43" s="1"/>
      <c r="G43" s="1"/>
      <c r="H43" s="1"/>
      <c r="I43" s="1"/>
      <c r="J43" s="1"/>
      <c r="K43" s="1">
        <v>11</v>
      </c>
      <c r="L43" s="1"/>
    </row>
    <row r="44" spans="1:12" hidden="1" x14ac:dyDescent="0.35">
      <c r="A44" t="s">
        <v>107</v>
      </c>
      <c r="B44" t="s">
        <v>175</v>
      </c>
      <c r="C44" t="s">
        <v>176</v>
      </c>
      <c r="D44" t="s">
        <v>177</v>
      </c>
      <c r="E44">
        <f>SUM(Table15[[#This Row],[2024]:[2014]])</f>
        <v>1</v>
      </c>
      <c r="F44" s="1"/>
      <c r="G44" s="1"/>
      <c r="H44" s="1"/>
      <c r="I44" s="1"/>
      <c r="J44" s="1"/>
      <c r="K44" s="1">
        <v>1</v>
      </c>
      <c r="L44" s="1"/>
    </row>
    <row r="45" spans="1:12" hidden="1" x14ac:dyDescent="0.35">
      <c r="A45" t="s">
        <v>107</v>
      </c>
      <c r="B45" t="s">
        <v>178</v>
      </c>
      <c r="C45" t="s">
        <v>120</v>
      </c>
      <c r="D45" t="s">
        <v>179</v>
      </c>
      <c r="E45">
        <f>SUM(Table15[[#This Row],[2024]:[2014]])</f>
        <v>-15</v>
      </c>
      <c r="F45" s="1"/>
      <c r="G45" s="1">
        <v>-14</v>
      </c>
      <c r="H45" s="1"/>
      <c r="I45" s="1"/>
      <c r="J45" s="1">
        <v>-1</v>
      </c>
      <c r="K45" s="1"/>
      <c r="L45" s="1"/>
    </row>
    <row r="46" spans="1:12" hidden="1" x14ac:dyDescent="0.35">
      <c r="A46" t="s">
        <v>107</v>
      </c>
      <c r="B46" t="s">
        <v>178</v>
      </c>
      <c r="C46" t="s">
        <v>120</v>
      </c>
      <c r="D46" t="s">
        <v>180</v>
      </c>
      <c r="E46">
        <f>SUM(Table15[[#This Row],[2024]:[2014]])</f>
        <v>-2</v>
      </c>
      <c r="F46" s="1"/>
      <c r="G46" s="1">
        <v>-2</v>
      </c>
      <c r="H46" s="1"/>
      <c r="I46" s="1"/>
      <c r="J46" s="1"/>
      <c r="K46" s="1"/>
      <c r="L46" s="1"/>
    </row>
    <row r="47" spans="1:12" hidden="1" x14ac:dyDescent="0.35">
      <c r="A47" t="s">
        <v>107</v>
      </c>
      <c r="B47" t="s">
        <v>178</v>
      </c>
      <c r="C47" t="s">
        <v>181</v>
      </c>
      <c r="D47" t="s">
        <v>182</v>
      </c>
      <c r="E47">
        <f>SUM(Table15[[#This Row],[2024]:[2014]])</f>
        <v>1</v>
      </c>
      <c r="F47" s="1"/>
      <c r="G47" s="1"/>
      <c r="H47" s="1"/>
      <c r="I47" s="1">
        <v>1</v>
      </c>
      <c r="J47" s="1"/>
      <c r="K47" s="1"/>
      <c r="L47" s="1"/>
    </row>
    <row r="48" spans="1:12" hidden="1" x14ac:dyDescent="0.35">
      <c r="A48" t="s">
        <v>107</v>
      </c>
      <c r="B48" t="s">
        <v>183</v>
      </c>
      <c r="C48" t="s">
        <v>184</v>
      </c>
      <c r="D48" t="s">
        <v>185</v>
      </c>
      <c r="E48">
        <f>SUM(Table15[[#This Row],[2024]:[2014]])</f>
        <v>1</v>
      </c>
      <c r="F48" s="1"/>
      <c r="G48" s="1"/>
      <c r="H48" s="1"/>
      <c r="I48" s="1"/>
      <c r="J48" s="1"/>
      <c r="K48" s="1">
        <v>1</v>
      </c>
      <c r="L48" s="1"/>
    </row>
    <row r="49" spans="1:12" hidden="1" x14ac:dyDescent="0.35">
      <c r="A49" t="s">
        <v>107</v>
      </c>
      <c r="B49" t="s">
        <v>183</v>
      </c>
      <c r="C49" t="s">
        <v>186</v>
      </c>
      <c r="D49" t="s">
        <v>187</v>
      </c>
      <c r="E49">
        <f>SUM(Table15[[#This Row],[2024]:[2014]])</f>
        <v>9</v>
      </c>
      <c r="F49" s="1"/>
      <c r="G49" s="1"/>
      <c r="H49" s="1">
        <v>1</v>
      </c>
      <c r="I49" s="1"/>
      <c r="J49" s="1">
        <v>1</v>
      </c>
      <c r="K49" s="1">
        <v>7</v>
      </c>
      <c r="L49" s="1">
        <v>0</v>
      </c>
    </row>
    <row r="50" spans="1:12" hidden="1" x14ac:dyDescent="0.35">
      <c r="A50" t="s">
        <v>107</v>
      </c>
      <c r="B50" t="s">
        <v>188</v>
      </c>
      <c r="C50" t="s">
        <v>189</v>
      </c>
      <c r="D50" t="s">
        <v>190</v>
      </c>
      <c r="E50">
        <f>SUM(Table15[[#This Row],[2024]:[2014]])</f>
        <v>1</v>
      </c>
      <c r="F50" s="1"/>
      <c r="G50" s="1"/>
      <c r="H50" s="1"/>
      <c r="I50" s="1"/>
      <c r="J50" s="1">
        <v>1</v>
      </c>
      <c r="K50" s="1"/>
      <c r="L50" s="1"/>
    </row>
    <row r="51" spans="1:12" hidden="1" x14ac:dyDescent="0.35">
      <c r="A51" t="s">
        <v>107</v>
      </c>
      <c r="B51" t="s">
        <v>191</v>
      </c>
      <c r="C51" t="s">
        <v>192</v>
      </c>
      <c r="D51" t="s">
        <v>193</v>
      </c>
      <c r="E51">
        <f>SUM(Table15[[#This Row],[2024]:[2014]])</f>
        <v>1</v>
      </c>
      <c r="F51" s="1"/>
      <c r="G51" s="1"/>
      <c r="H51" s="1">
        <v>1</v>
      </c>
      <c r="I51" s="1"/>
      <c r="J51" s="1"/>
      <c r="K51" s="1"/>
      <c r="L51" s="1"/>
    </row>
    <row r="52" spans="1:12" hidden="1" x14ac:dyDescent="0.35">
      <c r="A52" t="s">
        <v>107</v>
      </c>
      <c r="B52" t="s">
        <v>191</v>
      </c>
      <c r="C52" t="s">
        <v>194</v>
      </c>
      <c r="D52" t="s">
        <v>195</v>
      </c>
      <c r="E52">
        <f>SUM(Table15[[#This Row],[2024]:[2014]])</f>
        <v>1</v>
      </c>
      <c r="F52" s="1"/>
      <c r="G52" s="1"/>
      <c r="H52" s="1"/>
      <c r="I52" s="1"/>
      <c r="J52" s="1"/>
      <c r="K52" s="1">
        <v>1</v>
      </c>
      <c r="L52" s="1"/>
    </row>
    <row r="53" spans="1:12" hidden="1" x14ac:dyDescent="0.35">
      <c r="A53" t="s">
        <v>107</v>
      </c>
      <c r="B53" t="s">
        <v>196</v>
      </c>
      <c r="C53" t="s">
        <v>120</v>
      </c>
      <c r="D53" t="s">
        <v>197</v>
      </c>
      <c r="E53">
        <f>SUM(Table15[[#This Row],[2024]:[2014]])</f>
        <v>2</v>
      </c>
      <c r="F53" s="1"/>
      <c r="G53" s="1">
        <v>1</v>
      </c>
      <c r="H53" s="1">
        <v>1</v>
      </c>
      <c r="I53" s="1"/>
      <c r="J53" s="1"/>
      <c r="K53" s="1"/>
      <c r="L53" s="1"/>
    </row>
    <row r="54" spans="1:12" hidden="1" x14ac:dyDescent="0.35">
      <c r="A54" t="s">
        <v>107</v>
      </c>
      <c r="B54" t="s">
        <v>196</v>
      </c>
      <c r="C54" t="s">
        <v>120</v>
      </c>
      <c r="D54" t="s">
        <v>198</v>
      </c>
      <c r="E54">
        <f>SUM(Table15[[#This Row],[2024]:[2014]])</f>
        <v>26</v>
      </c>
      <c r="F54" s="1"/>
      <c r="G54" s="1">
        <v>2</v>
      </c>
      <c r="H54" s="1">
        <v>2</v>
      </c>
      <c r="I54" s="1">
        <v>2</v>
      </c>
      <c r="J54" s="1">
        <v>13</v>
      </c>
      <c r="K54" s="1">
        <v>7</v>
      </c>
      <c r="L54" s="1"/>
    </row>
    <row r="55" spans="1:12" hidden="1" x14ac:dyDescent="0.35">
      <c r="A55" t="s">
        <v>107</v>
      </c>
      <c r="B55" t="s">
        <v>196</v>
      </c>
      <c r="C55" t="s">
        <v>120</v>
      </c>
      <c r="D55" t="s">
        <v>199</v>
      </c>
      <c r="E55">
        <f>SUM(Table15[[#This Row],[2024]:[2014]])</f>
        <v>39</v>
      </c>
      <c r="F55" s="1"/>
      <c r="G55" s="1">
        <v>4</v>
      </c>
      <c r="H55" s="1"/>
      <c r="I55" s="1">
        <v>13</v>
      </c>
      <c r="J55" s="1">
        <v>14</v>
      </c>
      <c r="K55" s="1">
        <v>8</v>
      </c>
      <c r="L55" s="1"/>
    </row>
    <row r="56" spans="1:12" hidden="1" x14ac:dyDescent="0.35">
      <c r="A56" t="s">
        <v>107</v>
      </c>
      <c r="B56" t="s">
        <v>196</v>
      </c>
      <c r="C56" t="s">
        <v>120</v>
      </c>
      <c r="D56" t="s">
        <v>200</v>
      </c>
      <c r="E56">
        <f>SUM(Table15[[#This Row],[2024]:[2014]])</f>
        <v>3</v>
      </c>
      <c r="F56" s="1"/>
      <c r="G56" s="1"/>
      <c r="H56" s="1">
        <v>1</v>
      </c>
      <c r="I56" s="1"/>
      <c r="J56" s="1">
        <v>2</v>
      </c>
      <c r="K56" s="1"/>
      <c r="L56" s="1"/>
    </row>
    <row r="57" spans="1:12" hidden="1" x14ac:dyDescent="0.35">
      <c r="A57" t="s">
        <v>107</v>
      </c>
      <c r="B57" t="s">
        <v>196</v>
      </c>
      <c r="C57" t="s">
        <v>120</v>
      </c>
      <c r="D57" t="s">
        <v>201</v>
      </c>
      <c r="E57">
        <f>SUM(Table15[[#This Row],[2024]:[2014]])</f>
        <v>53</v>
      </c>
      <c r="F57" s="1">
        <v>1</v>
      </c>
      <c r="G57" s="1">
        <v>17</v>
      </c>
      <c r="H57" s="1">
        <v>14</v>
      </c>
      <c r="I57" s="1">
        <v>18</v>
      </c>
      <c r="J57" s="1">
        <v>3</v>
      </c>
      <c r="K57" s="1"/>
      <c r="L57" s="1"/>
    </row>
    <row r="58" spans="1:12" hidden="1" x14ac:dyDescent="0.35">
      <c r="A58" t="s">
        <v>107</v>
      </c>
      <c r="B58" t="s">
        <v>196</v>
      </c>
      <c r="C58" t="s">
        <v>120</v>
      </c>
      <c r="D58" t="s">
        <v>202</v>
      </c>
      <c r="E58">
        <f>SUM(Table15[[#This Row],[2024]:[2014]])</f>
        <v>11</v>
      </c>
      <c r="F58" s="1"/>
      <c r="G58" s="1"/>
      <c r="H58" s="1">
        <v>1</v>
      </c>
      <c r="I58" s="1">
        <v>3</v>
      </c>
      <c r="J58" s="1">
        <v>2</v>
      </c>
      <c r="K58" s="1">
        <v>5</v>
      </c>
      <c r="L58" s="1"/>
    </row>
    <row r="59" spans="1:12" hidden="1" x14ac:dyDescent="0.35">
      <c r="A59" t="s">
        <v>107</v>
      </c>
      <c r="B59" t="s">
        <v>196</v>
      </c>
      <c r="C59" t="s">
        <v>120</v>
      </c>
      <c r="D59" t="s">
        <v>203</v>
      </c>
      <c r="E59">
        <f>SUM(Table15[[#This Row],[2024]:[2014]])</f>
        <v>4</v>
      </c>
      <c r="F59" s="1"/>
      <c r="G59" s="1"/>
      <c r="H59" s="1">
        <v>1</v>
      </c>
      <c r="I59" s="1">
        <v>3</v>
      </c>
      <c r="J59" s="1"/>
      <c r="K59" s="1"/>
      <c r="L59" s="1"/>
    </row>
    <row r="60" spans="1:12" hidden="1" x14ac:dyDescent="0.35">
      <c r="A60" t="s">
        <v>107</v>
      </c>
      <c r="B60" t="s">
        <v>204</v>
      </c>
      <c r="C60" t="s">
        <v>205</v>
      </c>
      <c r="D60" t="s">
        <v>206</v>
      </c>
      <c r="E60">
        <f>SUM(Table15[[#This Row],[2024]:[2014]])</f>
        <v>1</v>
      </c>
      <c r="F60" s="1"/>
      <c r="G60" s="1"/>
      <c r="H60" s="1"/>
      <c r="I60" s="1">
        <v>1</v>
      </c>
      <c r="J60" s="1"/>
      <c r="K60" s="1"/>
      <c r="L60" s="1"/>
    </row>
    <row r="61" spans="1:12" hidden="1" x14ac:dyDescent="0.35">
      <c r="A61" t="s">
        <v>107</v>
      </c>
      <c r="B61" t="s">
        <v>207</v>
      </c>
      <c r="C61" t="s">
        <v>208</v>
      </c>
      <c r="D61" t="s">
        <v>209</v>
      </c>
      <c r="E61">
        <f>SUM(Table15[[#This Row],[2024]:[2014]])</f>
        <v>1</v>
      </c>
      <c r="F61" s="1"/>
      <c r="G61" s="1"/>
      <c r="H61" s="1"/>
      <c r="I61" s="1">
        <v>1</v>
      </c>
      <c r="J61" s="1"/>
      <c r="K61" s="1"/>
      <c r="L61" s="1"/>
    </row>
    <row r="62" spans="1:12" hidden="1" x14ac:dyDescent="0.35">
      <c r="A62" t="s">
        <v>107</v>
      </c>
      <c r="B62" t="s">
        <v>210</v>
      </c>
      <c r="C62" t="s">
        <v>211</v>
      </c>
      <c r="D62" t="s">
        <v>212</v>
      </c>
      <c r="E62">
        <f>SUM(Table15[[#This Row],[2024]:[2014]])</f>
        <v>1</v>
      </c>
      <c r="F62" s="1"/>
      <c r="G62" s="1"/>
      <c r="H62" s="1"/>
      <c r="I62" s="1"/>
      <c r="J62" s="1"/>
      <c r="K62" s="1">
        <v>1</v>
      </c>
      <c r="L62" s="1"/>
    </row>
    <row r="63" spans="1:12" hidden="1" x14ac:dyDescent="0.35">
      <c r="A63" t="s">
        <v>107</v>
      </c>
      <c r="B63" t="s">
        <v>213</v>
      </c>
      <c r="C63" t="s">
        <v>214</v>
      </c>
      <c r="D63" t="s">
        <v>215</v>
      </c>
      <c r="E63">
        <f>SUM(Table15[[#This Row],[2024]:[2014]])</f>
        <v>1</v>
      </c>
      <c r="F63" s="1"/>
      <c r="G63" s="1"/>
      <c r="H63" s="1"/>
      <c r="I63" s="1"/>
      <c r="J63" s="1">
        <v>1</v>
      </c>
      <c r="K63" s="1"/>
      <c r="L63" s="1"/>
    </row>
    <row r="64" spans="1:12" hidden="1" x14ac:dyDescent="0.35">
      <c r="A64" t="s">
        <v>107</v>
      </c>
      <c r="B64" t="s">
        <v>213</v>
      </c>
      <c r="C64" t="s">
        <v>216</v>
      </c>
      <c r="D64" t="s">
        <v>217</v>
      </c>
      <c r="E64">
        <f>SUM(Table15[[#This Row],[2024]:[2014]])</f>
        <v>2</v>
      </c>
      <c r="F64" s="1"/>
      <c r="G64" s="1"/>
      <c r="H64" s="1"/>
      <c r="I64" s="1"/>
      <c r="J64" s="1">
        <v>1</v>
      </c>
      <c r="K64" s="1">
        <v>1</v>
      </c>
      <c r="L64" s="1"/>
    </row>
    <row r="65" spans="1:12" hidden="1" x14ac:dyDescent="0.35">
      <c r="A65" t="s">
        <v>107</v>
      </c>
      <c r="B65" t="s">
        <v>213</v>
      </c>
      <c r="C65" t="s">
        <v>218</v>
      </c>
      <c r="D65" t="s">
        <v>219</v>
      </c>
      <c r="E65">
        <f>SUM(Table15[[#This Row],[2024]:[2014]])</f>
        <v>11</v>
      </c>
      <c r="F65" s="1"/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</row>
    <row r="66" spans="1:12" hidden="1" x14ac:dyDescent="0.35">
      <c r="A66" t="s">
        <v>107</v>
      </c>
      <c r="B66" t="s">
        <v>213</v>
      </c>
      <c r="C66" t="s">
        <v>220</v>
      </c>
      <c r="D66" t="s">
        <v>221</v>
      </c>
      <c r="E66">
        <f>SUM(Table15[[#This Row],[2024]:[2014]])</f>
        <v>1</v>
      </c>
      <c r="F66" s="1"/>
      <c r="G66" s="1"/>
      <c r="H66" s="1"/>
      <c r="I66" s="1">
        <v>1</v>
      </c>
      <c r="J66" s="1"/>
      <c r="K66" s="1"/>
      <c r="L66" s="1"/>
    </row>
    <row r="67" spans="1:12" hidden="1" x14ac:dyDescent="0.35">
      <c r="A67" t="s">
        <v>107</v>
      </c>
      <c r="B67" t="s">
        <v>213</v>
      </c>
      <c r="C67" t="s">
        <v>222</v>
      </c>
      <c r="D67" t="s">
        <v>223</v>
      </c>
      <c r="E67">
        <f>SUM(Table15[[#This Row],[2024]:[2014]])</f>
        <v>1</v>
      </c>
      <c r="F67" s="1"/>
      <c r="G67" s="1"/>
      <c r="H67" s="1"/>
      <c r="I67" s="1"/>
      <c r="J67" s="1"/>
      <c r="K67" s="1">
        <v>1</v>
      </c>
      <c r="L67" s="1"/>
    </row>
    <row r="68" spans="1:12" hidden="1" x14ac:dyDescent="0.35">
      <c r="A68" t="s">
        <v>107</v>
      </c>
      <c r="B68" t="s">
        <v>213</v>
      </c>
      <c r="C68" t="s">
        <v>224</v>
      </c>
      <c r="D68" t="s">
        <v>225</v>
      </c>
      <c r="E68">
        <f>SUM(Table15[[#This Row],[2024]:[2014]])</f>
        <v>0</v>
      </c>
      <c r="F68" s="1"/>
      <c r="G68" s="1"/>
      <c r="H68" s="1"/>
      <c r="I68" s="1"/>
      <c r="J68" s="1">
        <v>-1</v>
      </c>
      <c r="K68" s="1">
        <v>1</v>
      </c>
      <c r="L68" s="1"/>
    </row>
    <row r="69" spans="1:12" hidden="1" x14ac:dyDescent="0.35">
      <c r="A69" t="s">
        <v>107</v>
      </c>
      <c r="B69" t="s">
        <v>213</v>
      </c>
      <c r="C69" t="s">
        <v>226</v>
      </c>
      <c r="D69" t="s">
        <v>227</v>
      </c>
      <c r="E69">
        <f>SUM(Table15[[#This Row],[2024]:[2014]])</f>
        <v>15</v>
      </c>
      <c r="F69" s="1"/>
      <c r="G69" s="1"/>
      <c r="H69" s="1"/>
      <c r="I69" s="1"/>
      <c r="J69" s="1"/>
      <c r="K69" s="1">
        <v>15</v>
      </c>
      <c r="L69" s="1">
        <v>0</v>
      </c>
    </row>
    <row r="70" spans="1:12" hidden="1" x14ac:dyDescent="0.35">
      <c r="A70" t="s">
        <v>107</v>
      </c>
      <c r="B70" t="s">
        <v>213</v>
      </c>
      <c r="C70" t="s">
        <v>228</v>
      </c>
      <c r="D70" t="s">
        <v>229</v>
      </c>
      <c r="E70">
        <f>SUM(Table15[[#This Row],[2024]:[2014]])</f>
        <v>16</v>
      </c>
      <c r="F70" s="1"/>
      <c r="G70" s="1"/>
      <c r="H70" s="1"/>
      <c r="I70" s="1"/>
      <c r="J70" s="1">
        <v>7</v>
      </c>
      <c r="K70" s="1">
        <v>9</v>
      </c>
      <c r="L70" s="1"/>
    </row>
    <row r="71" spans="1:12" hidden="1" x14ac:dyDescent="0.35">
      <c r="A71" t="s">
        <v>107</v>
      </c>
      <c r="B71" t="s">
        <v>230</v>
      </c>
      <c r="C71" t="s">
        <v>231</v>
      </c>
      <c r="D71" t="s">
        <v>232</v>
      </c>
      <c r="E71">
        <f>SUM(Table15[[#This Row],[2024]:[2014]])</f>
        <v>1</v>
      </c>
      <c r="F71" s="1"/>
      <c r="G71" s="1"/>
      <c r="H71" s="1"/>
      <c r="I71" s="1"/>
      <c r="J71" s="1"/>
      <c r="K71" s="1">
        <v>1</v>
      </c>
      <c r="L71" s="1"/>
    </row>
    <row r="72" spans="1:12" hidden="1" x14ac:dyDescent="0.35">
      <c r="A72" t="s">
        <v>107</v>
      </c>
      <c r="B72" t="s">
        <v>230</v>
      </c>
      <c r="C72" t="s">
        <v>233</v>
      </c>
      <c r="D72" t="s">
        <v>234</v>
      </c>
      <c r="E72">
        <f>SUM(Table15[[#This Row],[2024]:[2014]])</f>
        <v>0</v>
      </c>
      <c r="F72" s="1"/>
      <c r="G72" s="1"/>
      <c r="H72" s="1"/>
      <c r="I72" s="1"/>
      <c r="J72" s="1">
        <v>-2</v>
      </c>
      <c r="K72" s="1">
        <v>2</v>
      </c>
      <c r="L72" s="1"/>
    </row>
    <row r="73" spans="1:12" hidden="1" x14ac:dyDescent="0.35">
      <c r="A73" t="s">
        <v>107</v>
      </c>
      <c r="B73" t="s">
        <v>230</v>
      </c>
      <c r="C73" t="s">
        <v>235</v>
      </c>
      <c r="D73" t="s">
        <v>236</v>
      </c>
      <c r="E73">
        <f>SUM(Table15[[#This Row],[2024]:[2014]])</f>
        <v>0</v>
      </c>
      <c r="F73" s="1"/>
      <c r="G73" s="1"/>
      <c r="H73" s="1"/>
      <c r="I73" s="1"/>
      <c r="J73" s="1"/>
      <c r="K73" s="1">
        <v>0</v>
      </c>
      <c r="L73" s="1">
        <v>0</v>
      </c>
    </row>
    <row r="74" spans="1:12" hidden="1" x14ac:dyDescent="0.35">
      <c r="A74" t="s">
        <v>107</v>
      </c>
      <c r="B74" t="s">
        <v>237</v>
      </c>
      <c r="C74" t="s">
        <v>238</v>
      </c>
      <c r="D74" t="s">
        <v>239</v>
      </c>
      <c r="E74">
        <f>SUM(Table15[[#This Row],[2024]:[2014]])</f>
        <v>9</v>
      </c>
      <c r="F74" s="1">
        <v>2</v>
      </c>
      <c r="G74" s="1">
        <v>3</v>
      </c>
      <c r="H74" s="1">
        <v>1</v>
      </c>
      <c r="I74" s="1">
        <v>3</v>
      </c>
      <c r="J74" s="1"/>
      <c r="K74" s="1"/>
      <c r="L74" s="1"/>
    </row>
    <row r="75" spans="1:12" hidden="1" x14ac:dyDescent="0.35">
      <c r="A75" t="s">
        <v>107</v>
      </c>
      <c r="B75" t="s">
        <v>237</v>
      </c>
      <c r="C75" t="s">
        <v>240</v>
      </c>
      <c r="D75" t="s">
        <v>241</v>
      </c>
      <c r="E75">
        <f>SUM(Table15[[#This Row],[2024]:[2014]])</f>
        <v>1</v>
      </c>
      <c r="F75" s="1"/>
      <c r="G75" s="1">
        <v>1</v>
      </c>
      <c r="H75" s="1"/>
      <c r="I75" s="1"/>
      <c r="J75" s="1"/>
      <c r="K75" s="1"/>
      <c r="L75" s="1"/>
    </row>
    <row r="76" spans="1:12" hidden="1" x14ac:dyDescent="0.35">
      <c r="A76" t="s">
        <v>107</v>
      </c>
      <c r="B76" t="s">
        <v>237</v>
      </c>
      <c r="C76" t="s">
        <v>242</v>
      </c>
      <c r="D76" t="s">
        <v>243</v>
      </c>
      <c r="E76">
        <f>SUM(Table15[[#This Row],[2024]:[2014]])</f>
        <v>1</v>
      </c>
      <c r="F76" s="1"/>
      <c r="G76" s="1"/>
      <c r="H76" s="1"/>
      <c r="I76" s="1">
        <v>1</v>
      </c>
      <c r="J76" s="1"/>
      <c r="K76" s="1"/>
      <c r="L76" s="1"/>
    </row>
    <row r="77" spans="1:12" hidden="1" x14ac:dyDescent="0.35">
      <c r="A77" t="s">
        <v>107</v>
      </c>
      <c r="B77" t="s">
        <v>237</v>
      </c>
      <c r="C77" t="s">
        <v>244</v>
      </c>
      <c r="D77" t="s">
        <v>245</v>
      </c>
      <c r="E77">
        <f>SUM(Table15[[#This Row],[2024]:[2014]])</f>
        <v>5</v>
      </c>
      <c r="F77" s="1"/>
      <c r="G77" s="1"/>
      <c r="H77" s="1"/>
      <c r="I77" s="1"/>
      <c r="J77" s="1"/>
      <c r="K77" s="1">
        <v>5</v>
      </c>
      <c r="L77" s="1"/>
    </row>
    <row r="78" spans="1:12" hidden="1" x14ac:dyDescent="0.35">
      <c r="A78" t="s">
        <v>107</v>
      </c>
      <c r="B78" t="s">
        <v>237</v>
      </c>
      <c r="C78" t="s">
        <v>246</v>
      </c>
      <c r="D78" t="s">
        <v>247</v>
      </c>
      <c r="E78">
        <f>SUM(Table15[[#This Row],[2024]:[2014]])</f>
        <v>4</v>
      </c>
      <c r="F78" s="1"/>
      <c r="G78" s="1"/>
      <c r="H78" s="1"/>
      <c r="I78" s="1"/>
      <c r="J78" s="1">
        <v>1</v>
      </c>
      <c r="K78" s="1">
        <v>3</v>
      </c>
      <c r="L78" s="1"/>
    </row>
    <row r="79" spans="1:12" hidden="1" x14ac:dyDescent="0.35">
      <c r="A79" t="s">
        <v>107</v>
      </c>
      <c r="B79" t="s">
        <v>237</v>
      </c>
      <c r="C79" t="s">
        <v>248</v>
      </c>
      <c r="D79" t="s">
        <v>249</v>
      </c>
      <c r="E79">
        <f>SUM(Table15[[#This Row],[2024]:[2014]])</f>
        <v>1</v>
      </c>
      <c r="F79" s="1"/>
      <c r="G79" s="1"/>
      <c r="H79" s="1"/>
      <c r="I79" s="1"/>
      <c r="J79" s="1">
        <v>1</v>
      </c>
      <c r="K79" s="1"/>
      <c r="L79" s="1"/>
    </row>
    <row r="80" spans="1:12" hidden="1" x14ac:dyDescent="0.35">
      <c r="A80" t="s">
        <v>107</v>
      </c>
      <c r="B80" t="s">
        <v>250</v>
      </c>
      <c r="C80" t="s">
        <v>251</v>
      </c>
      <c r="D80" t="s">
        <v>252</v>
      </c>
      <c r="E80">
        <f>SUM(Table15[[#This Row],[2024]:[2014]])</f>
        <v>1</v>
      </c>
      <c r="F80" s="1"/>
      <c r="G80" s="1"/>
      <c r="H80" s="1"/>
      <c r="I80" s="1"/>
      <c r="J80" s="1"/>
      <c r="K80" s="1">
        <v>1</v>
      </c>
      <c r="L80" s="1"/>
    </row>
    <row r="81" spans="1:12" hidden="1" x14ac:dyDescent="0.35">
      <c r="A81" t="s">
        <v>107</v>
      </c>
      <c r="B81" t="s">
        <v>253</v>
      </c>
      <c r="C81" t="s">
        <v>254</v>
      </c>
      <c r="D81" t="s">
        <v>255</v>
      </c>
      <c r="E81">
        <f>SUM(Table15[[#This Row],[2024]:[2014]])</f>
        <v>4</v>
      </c>
      <c r="F81" s="1"/>
      <c r="G81" s="1"/>
      <c r="H81" s="1"/>
      <c r="I81" s="1"/>
      <c r="J81" s="1"/>
      <c r="K81" s="1">
        <v>4</v>
      </c>
      <c r="L81" s="1"/>
    </row>
    <row r="82" spans="1:12" hidden="1" x14ac:dyDescent="0.35">
      <c r="A82" t="s">
        <v>107</v>
      </c>
      <c r="B82" t="s">
        <v>253</v>
      </c>
      <c r="C82" t="s">
        <v>256</v>
      </c>
      <c r="D82" t="s">
        <v>257</v>
      </c>
      <c r="E82">
        <f>SUM(Table15[[#This Row],[2024]:[2014]])</f>
        <v>1</v>
      </c>
      <c r="F82" s="1"/>
      <c r="G82" s="1"/>
      <c r="H82" s="1"/>
      <c r="I82" s="1">
        <v>1</v>
      </c>
      <c r="J82" s="1"/>
      <c r="K82" s="1"/>
      <c r="L82" s="1"/>
    </row>
    <row r="83" spans="1:12" hidden="1" x14ac:dyDescent="0.35">
      <c r="A83" t="s">
        <v>107</v>
      </c>
      <c r="B83" t="s">
        <v>253</v>
      </c>
      <c r="C83" t="s">
        <v>258</v>
      </c>
      <c r="D83" t="s">
        <v>259</v>
      </c>
      <c r="E83">
        <f>SUM(Table15[[#This Row],[2024]:[2014]])</f>
        <v>6</v>
      </c>
      <c r="F83" s="1"/>
      <c r="G83" s="1"/>
      <c r="H83" s="1"/>
      <c r="I83" s="1">
        <v>2</v>
      </c>
      <c r="J83" s="1">
        <v>3</v>
      </c>
      <c r="K83" s="1">
        <v>1</v>
      </c>
      <c r="L83" s="1"/>
    </row>
    <row r="84" spans="1:12" hidden="1" x14ac:dyDescent="0.35">
      <c r="A84" t="s">
        <v>107</v>
      </c>
      <c r="B84" t="s">
        <v>260</v>
      </c>
      <c r="C84" t="s">
        <v>120</v>
      </c>
      <c r="D84" t="s">
        <v>261</v>
      </c>
      <c r="E84">
        <f>SUM(Table15[[#This Row],[2024]:[2014]])</f>
        <v>575</v>
      </c>
      <c r="F84" s="1">
        <v>23</v>
      </c>
      <c r="G84" s="1">
        <v>52</v>
      </c>
      <c r="H84" s="1">
        <v>87</v>
      </c>
      <c r="I84" s="1">
        <v>217</v>
      </c>
      <c r="J84" s="1">
        <v>133</v>
      </c>
      <c r="K84" s="1">
        <v>63</v>
      </c>
      <c r="L84" s="1"/>
    </row>
    <row r="85" spans="1:12" hidden="1" x14ac:dyDescent="0.35">
      <c r="A85" t="s">
        <v>107</v>
      </c>
      <c r="B85" t="s">
        <v>260</v>
      </c>
      <c r="C85" t="s">
        <v>120</v>
      </c>
      <c r="D85" t="s">
        <v>262</v>
      </c>
      <c r="E85">
        <f>SUM(Table15[[#This Row],[2024]:[2014]])</f>
        <v>3</v>
      </c>
      <c r="F85" s="1"/>
      <c r="G85" s="1">
        <v>3</v>
      </c>
      <c r="H85" s="1"/>
      <c r="I85" s="1"/>
      <c r="J85" s="1"/>
      <c r="K85" s="1"/>
      <c r="L85" s="1"/>
    </row>
    <row r="86" spans="1:12" hidden="1" x14ac:dyDescent="0.35">
      <c r="A86" t="s">
        <v>107</v>
      </c>
      <c r="B86" t="s">
        <v>260</v>
      </c>
      <c r="C86" t="s">
        <v>120</v>
      </c>
      <c r="D86" t="s">
        <v>263</v>
      </c>
      <c r="E86">
        <f>SUM(Table15[[#This Row],[2024]:[2014]])</f>
        <v>38</v>
      </c>
      <c r="F86" s="1"/>
      <c r="G86" s="1"/>
      <c r="H86" s="1"/>
      <c r="I86" s="1"/>
      <c r="J86" s="1"/>
      <c r="K86" s="1">
        <v>38</v>
      </c>
      <c r="L86" s="1"/>
    </row>
    <row r="87" spans="1:12" hidden="1" x14ac:dyDescent="0.35">
      <c r="A87" t="s">
        <v>107</v>
      </c>
      <c r="B87" t="s">
        <v>260</v>
      </c>
      <c r="C87" t="s">
        <v>264</v>
      </c>
      <c r="D87" t="s">
        <v>265</v>
      </c>
      <c r="E87">
        <f>SUM(Table15[[#This Row],[2024]:[2014]])</f>
        <v>61</v>
      </c>
      <c r="F87" s="1"/>
      <c r="G87" s="1">
        <v>8</v>
      </c>
      <c r="H87" s="1">
        <v>4</v>
      </c>
      <c r="I87" s="1">
        <v>16</v>
      </c>
      <c r="J87" s="1">
        <v>24</v>
      </c>
      <c r="K87" s="1">
        <v>9</v>
      </c>
      <c r="L87" s="1"/>
    </row>
    <row r="88" spans="1:12" hidden="1" x14ac:dyDescent="0.35">
      <c r="A88" t="s">
        <v>107</v>
      </c>
      <c r="B88" t="s">
        <v>260</v>
      </c>
      <c r="C88" t="s">
        <v>266</v>
      </c>
      <c r="D88" t="s">
        <v>267</v>
      </c>
      <c r="E88">
        <f>SUM(Table15[[#This Row],[2024]:[2014]])</f>
        <v>1</v>
      </c>
      <c r="F88" s="1"/>
      <c r="G88" s="1"/>
      <c r="H88" s="1"/>
      <c r="I88" s="1">
        <v>1</v>
      </c>
      <c r="J88" s="1"/>
      <c r="K88" s="1"/>
      <c r="L88" s="1"/>
    </row>
    <row r="89" spans="1:12" hidden="1" x14ac:dyDescent="0.35">
      <c r="A89" t="s">
        <v>107</v>
      </c>
      <c r="B89" t="s">
        <v>260</v>
      </c>
      <c r="C89" t="s">
        <v>268</v>
      </c>
      <c r="D89" t="s">
        <v>269</v>
      </c>
      <c r="E89">
        <f>SUM(Table15[[#This Row],[2024]:[2014]])</f>
        <v>1</v>
      </c>
      <c r="F89" s="1"/>
      <c r="G89" s="1">
        <v>1</v>
      </c>
      <c r="H89" s="1"/>
      <c r="I89" s="1"/>
      <c r="J89" s="1"/>
      <c r="K89" s="1"/>
      <c r="L89" s="1"/>
    </row>
    <row r="90" spans="1:12" hidden="1" x14ac:dyDescent="0.35">
      <c r="A90" t="s">
        <v>107</v>
      </c>
      <c r="B90" t="s">
        <v>260</v>
      </c>
      <c r="C90" t="s">
        <v>270</v>
      </c>
      <c r="D90" t="s">
        <v>271</v>
      </c>
      <c r="E90">
        <f>SUM(Table15[[#This Row],[2024]:[2014]])</f>
        <v>170</v>
      </c>
      <c r="F90" s="1">
        <v>5</v>
      </c>
      <c r="G90" s="1">
        <v>13</v>
      </c>
      <c r="H90" s="1">
        <v>11</v>
      </c>
      <c r="I90" s="1">
        <v>15</v>
      </c>
      <c r="J90" s="1">
        <v>27</v>
      </c>
      <c r="K90" s="1">
        <v>99</v>
      </c>
      <c r="L90" s="1">
        <v>0</v>
      </c>
    </row>
    <row r="91" spans="1:12" hidden="1" x14ac:dyDescent="0.35">
      <c r="A91" t="s">
        <v>107</v>
      </c>
      <c r="B91" t="s">
        <v>260</v>
      </c>
      <c r="C91" t="s">
        <v>272</v>
      </c>
      <c r="D91" t="s">
        <v>273</v>
      </c>
      <c r="E91">
        <f>SUM(Table15[[#This Row],[2024]:[2014]])</f>
        <v>4</v>
      </c>
      <c r="F91" s="1"/>
      <c r="G91" s="1"/>
      <c r="H91" s="1"/>
      <c r="I91" s="1"/>
      <c r="J91" s="1">
        <v>4</v>
      </c>
      <c r="K91" s="1"/>
      <c r="L91" s="1"/>
    </row>
    <row r="92" spans="1:12" hidden="1" x14ac:dyDescent="0.35">
      <c r="A92" t="s">
        <v>107</v>
      </c>
      <c r="B92" t="s">
        <v>260</v>
      </c>
      <c r="C92" t="s">
        <v>274</v>
      </c>
      <c r="D92" t="s">
        <v>275</v>
      </c>
      <c r="E92">
        <f>SUM(Table15[[#This Row],[2024]:[2014]])</f>
        <v>1</v>
      </c>
      <c r="F92" s="1"/>
      <c r="G92" s="1">
        <v>1</v>
      </c>
      <c r="H92" s="1"/>
      <c r="I92" s="1"/>
      <c r="J92" s="1"/>
      <c r="K92" s="1"/>
      <c r="L92" s="1"/>
    </row>
    <row r="93" spans="1:12" hidden="1" x14ac:dyDescent="0.35">
      <c r="A93" t="s">
        <v>107</v>
      </c>
      <c r="B93" t="s">
        <v>260</v>
      </c>
      <c r="C93" t="s">
        <v>276</v>
      </c>
      <c r="D93" t="s">
        <v>277</v>
      </c>
      <c r="E93">
        <f>SUM(Table15[[#This Row],[2024]:[2014]])</f>
        <v>3</v>
      </c>
      <c r="F93" s="1"/>
      <c r="G93" s="1"/>
      <c r="H93" s="1">
        <v>1</v>
      </c>
      <c r="I93" s="1">
        <v>2</v>
      </c>
      <c r="J93" s="1"/>
      <c r="K93" s="1"/>
      <c r="L93" s="1"/>
    </row>
    <row r="94" spans="1:12" hidden="1" x14ac:dyDescent="0.35">
      <c r="A94" t="s">
        <v>107</v>
      </c>
      <c r="B94" t="s">
        <v>260</v>
      </c>
      <c r="C94" t="s">
        <v>278</v>
      </c>
      <c r="D94" t="s">
        <v>279</v>
      </c>
      <c r="E94">
        <f>SUM(Table15[[#This Row],[2024]:[2014]])</f>
        <v>24</v>
      </c>
      <c r="F94" s="1">
        <v>2</v>
      </c>
      <c r="G94" s="1">
        <v>2</v>
      </c>
      <c r="H94" s="1">
        <v>2</v>
      </c>
      <c r="I94" s="1">
        <v>5</v>
      </c>
      <c r="J94" s="1">
        <v>10</v>
      </c>
      <c r="K94" s="1">
        <v>3</v>
      </c>
      <c r="L94" s="1"/>
    </row>
    <row r="95" spans="1:12" hidden="1" x14ac:dyDescent="0.35">
      <c r="A95" t="s">
        <v>107</v>
      </c>
      <c r="B95" t="s">
        <v>260</v>
      </c>
      <c r="C95" t="s">
        <v>280</v>
      </c>
      <c r="D95" t="s">
        <v>281</v>
      </c>
      <c r="E95">
        <f>SUM(Table15[[#This Row],[2024]:[2014]])</f>
        <v>16</v>
      </c>
      <c r="F95" s="1"/>
      <c r="G95" s="1">
        <v>1</v>
      </c>
      <c r="H95" s="1">
        <v>3</v>
      </c>
      <c r="I95" s="1">
        <v>6</v>
      </c>
      <c r="J95" s="1">
        <v>5</v>
      </c>
      <c r="K95" s="1">
        <v>1</v>
      </c>
      <c r="L95" s="1"/>
    </row>
    <row r="96" spans="1:12" hidden="1" x14ac:dyDescent="0.35">
      <c r="A96" t="s">
        <v>107</v>
      </c>
      <c r="B96" t="s">
        <v>260</v>
      </c>
      <c r="C96" t="s">
        <v>120</v>
      </c>
      <c r="D96" t="s">
        <v>282</v>
      </c>
      <c r="E96">
        <f>SUM(Table15[[#This Row],[2024]:[2014]])</f>
        <v>0</v>
      </c>
      <c r="F96" s="1"/>
      <c r="G96" s="1"/>
      <c r="H96" s="1"/>
      <c r="I96" s="1"/>
      <c r="J96" s="1"/>
      <c r="K96" s="1">
        <v>0</v>
      </c>
      <c r="L96" s="1"/>
    </row>
    <row r="97" spans="1:16" hidden="1" x14ac:dyDescent="0.35">
      <c r="A97" t="s">
        <v>107</v>
      </c>
      <c r="B97" t="s">
        <v>260</v>
      </c>
      <c r="C97" t="s">
        <v>283</v>
      </c>
      <c r="D97" t="s">
        <v>284</v>
      </c>
      <c r="E97">
        <f>SUM(Table15[[#This Row],[2024]:[2014]])</f>
        <v>0</v>
      </c>
      <c r="F97" s="1"/>
      <c r="G97" s="1"/>
      <c r="H97" s="1"/>
      <c r="I97" s="1">
        <v>0</v>
      </c>
      <c r="J97" s="1"/>
      <c r="K97" s="1"/>
      <c r="L97" s="1"/>
    </row>
    <row r="98" spans="1:16" hidden="1" x14ac:dyDescent="0.35">
      <c r="A98" t="s">
        <v>107</v>
      </c>
      <c r="B98" t="s">
        <v>260</v>
      </c>
      <c r="C98" t="s">
        <v>285</v>
      </c>
      <c r="D98" t="s">
        <v>286</v>
      </c>
      <c r="E98">
        <f>SUM(Table15[[#This Row],[2024]:[2014]])</f>
        <v>68</v>
      </c>
      <c r="F98" s="1"/>
      <c r="G98" s="1"/>
      <c r="H98" s="1"/>
      <c r="I98" s="1"/>
      <c r="J98" s="1">
        <v>23</v>
      </c>
      <c r="K98" s="1">
        <v>45</v>
      </c>
      <c r="L98" s="1">
        <v>0</v>
      </c>
    </row>
    <row r="99" spans="1:16" hidden="1" x14ac:dyDescent="0.35">
      <c r="A99" t="s">
        <v>107</v>
      </c>
      <c r="B99" t="s">
        <v>260</v>
      </c>
      <c r="C99" t="s">
        <v>287</v>
      </c>
      <c r="D99" t="s">
        <v>288</v>
      </c>
      <c r="E99">
        <f>SUM(Table15[[#This Row],[2024]:[2014]])</f>
        <v>6</v>
      </c>
      <c r="F99" s="1"/>
      <c r="G99" s="1"/>
      <c r="H99" s="1"/>
      <c r="I99" s="1"/>
      <c r="J99" s="1"/>
      <c r="K99" s="1">
        <v>6</v>
      </c>
      <c r="L99" s="1">
        <v>0</v>
      </c>
    </row>
    <row r="100" spans="1:16" hidden="1" x14ac:dyDescent="0.35">
      <c r="A100" t="s">
        <v>107</v>
      </c>
      <c r="B100" t="s">
        <v>260</v>
      </c>
      <c r="C100" t="s">
        <v>289</v>
      </c>
      <c r="D100" t="s">
        <v>290</v>
      </c>
      <c r="E100">
        <f>SUM(Table15[[#This Row],[2024]:[2014]])</f>
        <v>1</v>
      </c>
      <c r="F100" s="1"/>
      <c r="G100" s="1"/>
      <c r="H100" s="1"/>
      <c r="I100" s="1"/>
      <c r="J100" s="1">
        <v>1</v>
      </c>
      <c r="K100" s="1"/>
      <c r="L100" s="1"/>
    </row>
    <row r="101" spans="1:16" hidden="1" x14ac:dyDescent="0.35">
      <c r="A101" t="s">
        <v>107</v>
      </c>
      <c r="B101" t="s">
        <v>260</v>
      </c>
      <c r="C101" t="s">
        <v>291</v>
      </c>
      <c r="D101" t="s">
        <v>292</v>
      </c>
      <c r="E101">
        <f>SUM(Table15[[#This Row],[2024]:[2014]])</f>
        <v>2</v>
      </c>
      <c r="F101" s="1"/>
      <c r="G101" s="1"/>
      <c r="H101" s="1"/>
      <c r="I101" s="1"/>
      <c r="J101" s="1">
        <v>2</v>
      </c>
      <c r="K101" s="1"/>
      <c r="L101" s="1"/>
    </row>
    <row r="102" spans="1:16" hidden="1" x14ac:dyDescent="0.35">
      <c r="A102" t="s">
        <v>107</v>
      </c>
      <c r="B102" t="s">
        <v>260</v>
      </c>
      <c r="C102" t="s">
        <v>293</v>
      </c>
      <c r="D102" t="s">
        <v>294</v>
      </c>
      <c r="E102">
        <f>SUM(Table15[[#This Row],[2024]:[2014]])</f>
        <v>2</v>
      </c>
      <c r="F102" s="1"/>
      <c r="G102" s="1"/>
      <c r="H102" s="1"/>
      <c r="I102" s="1"/>
      <c r="J102" s="1">
        <v>-1</v>
      </c>
      <c r="K102" s="1">
        <v>3</v>
      </c>
      <c r="L102" s="1">
        <v>0</v>
      </c>
    </row>
    <row r="103" spans="1:16" hidden="1" x14ac:dyDescent="0.35">
      <c r="A103" t="s">
        <v>107</v>
      </c>
      <c r="B103" t="s">
        <v>260</v>
      </c>
      <c r="C103" t="s">
        <v>295</v>
      </c>
      <c r="D103" t="s">
        <v>296</v>
      </c>
      <c r="E103">
        <f>SUM(Table15[[#This Row],[2024]:[2014]])</f>
        <v>4</v>
      </c>
      <c r="F103" s="1"/>
      <c r="G103" s="1">
        <v>1</v>
      </c>
      <c r="H103" s="1">
        <v>1</v>
      </c>
      <c r="I103" s="1">
        <v>-1</v>
      </c>
      <c r="J103" s="1">
        <v>3</v>
      </c>
      <c r="K103" s="1"/>
      <c r="L103" s="1"/>
    </row>
    <row r="104" spans="1:16" hidden="1" x14ac:dyDescent="0.35">
      <c r="A104" t="s">
        <v>107</v>
      </c>
      <c r="B104" t="s">
        <v>260</v>
      </c>
      <c r="C104" t="s">
        <v>297</v>
      </c>
      <c r="D104" t="s">
        <v>298</v>
      </c>
      <c r="E104">
        <f>SUM(Table15[[#This Row],[2024]:[2014]])</f>
        <v>3</v>
      </c>
      <c r="F104" s="1"/>
      <c r="G104" s="1">
        <v>3</v>
      </c>
      <c r="H104" s="1"/>
      <c r="I104" s="1"/>
      <c r="J104" s="1"/>
      <c r="K104" s="1"/>
      <c r="L104" s="1"/>
    </row>
    <row r="105" spans="1:16" hidden="1" x14ac:dyDescent="0.35">
      <c r="A105" t="s">
        <v>107</v>
      </c>
      <c r="B105" t="s">
        <v>260</v>
      </c>
      <c r="C105" t="s">
        <v>299</v>
      </c>
      <c r="D105" t="s">
        <v>300</v>
      </c>
      <c r="E105">
        <f>SUM(Table15[[#This Row],[2024]:[2014]])</f>
        <v>1</v>
      </c>
      <c r="F105" s="1"/>
      <c r="G105" s="1">
        <v>1</v>
      </c>
      <c r="H105" s="1"/>
      <c r="I105" s="1"/>
      <c r="J105" s="1"/>
      <c r="K105" s="1"/>
      <c r="L105" s="1"/>
    </row>
    <row r="106" spans="1:16" hidden="1" x14ac:dyDescent="0.35">
      <c r="A106" t="s">
        <v>107</v>
      </c>
      <c r="B106" t="s">
        <v>260</v>
      </c>
      <c r="C106" t="s">
        <v>301</v>
      </c>
      <c r="D106" t="s">
        <v>302</v>
      </c>
      <c r="E106">
        <f>SUM(Table15[[#This Row],[2024]:[2014]])</f>
        <v>1</v>
      </c>
      <c r="F106" s="1"/>
      <c r="G106" s="1">
        <v>1</v>
      </c>
      <c r="H106" s="1"/>
      <c r="I106" s="1"/>
      <c r="J106" s="1"/>
      <c r="K106" s="1"/>
      <c r="L106" s="1"/>
    </row>
    <row r="107" spans="1:16" hidden="1" x14ac:dyDescent="0.35">
      <c r="A107" t="s">
        <v>107</v>
      </c>
      <c r="B107" t="s">
        <v>260</v>
      </c>
      <c r="C107" t="s">
        <v>303</v>
      </c>
      <c r="D107" t="s">
        <v>304</v>
      </c>
      <c r="E107">
        <f>SUM(Table15[[#This Row],[2024]:[2014]])</f>
        <v>4</v>
      </c>
      <c r="F107" s="1"/>
      <c r="G107" s="1"/>
      <c r="H107" s="1"/>
      <c r="I107" s="1">
        <v>1</v>
      </c>
      <c r="J107" s="1">
        <v>2</v>
      </c>
      <c r="K107" s="1">
        <v>1</v>
      </c>
      <c r="L107" s="1">
        <v>0</v>
      </c>
    </row>
    <row r="108" spans="1:16" hidden="1" x14ac:dyDescent="0.35">
      <c r="A108" t="s">
        <v>107</v>
      </c>
      <c r="B108" t="s">
        <v>260</v>
      </c>
      <c r="C108" t="s">
        <v>305</v>
      </c>
      <c r="D108" t="s">
        <v>306</v>
      </c>
      <c r="E108">
        <f>SUM(Table15[[#This Row],[2024]:[2014]])</f>
        <v>0</v>
      </c>
      <c r="F108" s="1"/>
      <c r="G108" s="1"/>
      <c r="H108" s="1"/>
      <c r="I108" s="1">
        <v>-1</v>
      </c>
      <c r="J108" s="1">
        <v>1</v>
      </c>
      <c r="K108" s="1"/>
      <c r="L108" s="1"/>
    </row>
    <row r="109" spans="1:16" hidden="1" x14ac:dyDescent="0.35">
      <c r="A109" t="s">
        <v>107</v>
      </c>
      <c r="B109" t="s">
        <v>260</v>
      </c>
      <c r="C109" t="s">
        <v>307</v>
      </c>
      <c r="D109" t="s">
        <v>308</v>
      </c>
      <c r="E109">
        <f>SUM(Table15[[#This Row],[2024]:[2014]])</f>
        <v>22</v>
      </c>
      <c r="F109" s="1"/>
      <c r="G109" s="1">
        <v>1</v>
      </c>
      <c r="H109" s="1">
        <v>6</v>
      </c>
      <c r="I109" s="1"/>
      <c r="J109" s="1"/>
      <c r="K109" s="1">
        <v>15</v>
      </c>
      <c r="L109" s="1">
        <v>0</v>
      </c>
    </row>
    <row r="110" spans="1:16" hidden="1" x14ac:dyDescent="0.35">
      <c r="A110" t="s">
        <v>107</v>
      </c>
      <c r="B110" t="s">
        <v>260</v>
      </c>
      <c r="C110" t="s">
        <v>309</v>
      </c>
      <c r="D110" t="s">
        <v>310</v>
      </c>
      <c r="E110">
        <f>SUM(Table15[[#This Row],[2024]:[2014]])</f>
        <v>2</v>
      </c>
      <c r="F110" s="1"/>
      <c r="G110" s="1"/>
      <c r="H110" s="1"/>
      <c r="I110" s="1"/>
      <c r="J110" s="1"/>
      <c r="K110" s="1">
        <v>2</v>
      </c>
      <c r="L110" s="1"/>
    </row>
    <row r="111" spans="1:16" hidden="1" x14ac:dyDescent="0.35">
      <c r="A111" t="s">
        <v>107</v>
      </c>
      <c r="B111" t="s">
        <v>260</v>
      </c>
      <c r="C111" t="s">
        <v>311</v>
      </c>
      <c r="D111" t="s">
        <v>312</v>
      </c>
      <c r="E111">
        <f>SUM(Table15[[#This Row],[2024]:[2014]])</f>
        <v>115</v>
      </c>
      <c r="F111" s="1">
        <v>10</v>
      </c>
      <c r="G111" s="1">
        <v>17</v>
      </c>
      <c r="H111" s="1">
        <v>17</v>
      </c>
      <c r="I111" s="1">
        <v>15</v>
      </c>
      <c r="J111" s="1">
        <v>25</v>
      </c>
      <c r="K111" s="1">
        <v>31</v>
      </c>
      <c r="L111" s="1"/>
    </row>
    <row r="112" spans="1:16" hidden="1" x14ac:dyDescent="0.35">
      <c r="A112" t="s">
        <v>313</v>
      </c>
      <c r="B112" t="s">
        <v>119</v>
      </c>
      <c r="C112" t="s">
        <v>120</v>
      </c>
      <c r="D112" t="s">
        <v>121</v>
      </c>
      <c r="E112">
        <f>SUM(Table15[[#This Row],[2024]:[2014]])</f>
        <v>1</v>
      </c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/>
      <c r="P112" s="1"/>
    </row>
    <row r="113" spans="1:16" hidden="1" x14ac:dyDescent="0.35">
      <c r="A113" t="s">
        <v>313</v>
      </c>
      <c r="B113" t="s">
        <v>122</v>
      </c>
      <c r="C113" t="s">
        <v>314</v>
      </c>
      <c r="D113" t="s">
        <v>315</v>
      </c>
      <c r="E113">
        <f>SUM(Table15[[#This Row],[2024]:[2014]])</f>
        <v>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</row>
    <row r="114" spans="1:16" hidden="1" x14ac:dyDescent="0.35">
      <c r="A114" t="s">
        <v>313</v>
      </c>
      <c r="B114" t="s">
        <v>136</v>
      </c>
      <c r="C114" t="s">
        <v>120</v>
      </c>
      <c r="D114" t="s">
        <v>140</v>
      </c>
      <c r="E114">
        <f>SUM(Table15[[#This Row],[2024]:[2014]])</f>
        <v>-1</v>
      </c>
      <c r="F114" s="1">
        <v>-1</v>
      </c>
      <c r="G114" s="1">
        <v>-5</v>
      </c>
      <c r="H114" s="1"/>
      <c r="I114" s="1"/>
      <c r="J114" s="1"/>
      <c r="K114" s="1"/>
      <c r="L114" s="1"/>
      <c r="M114" s="1"/>
      <c r="N114" s="1">
        <v>5</v>
      </c>
      <c r="O114" s="1"/>
      <c r="P114" s="1"/>
    </row>
    <row r="115" spans="1:16" hidden="1" x14ac:dyDescent="0.35">
      <c r="A115" t="s">
        <v>313</v>
      </c>
      <c r="B115" t="s">
        <v>136</v>
      </c>
      <c r="C115" t="s">
        <v>120</v>
      </c>
      <c r="D115" t="s">
        <v>146</v>
      </c>
      <c r="E115">
        <f>SUM(Table15[[#This Row],[2024]:[2014]])</f>
        <v>9</v>
      </c>
      <c r="F115" s="1"/>
      <c r="G115" s="1"/>
      <c r="H115" s="1">
        <v>9</v>
      </c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35">
      <c r="A116" t="s">
        <v>313</v>
      </c>
      <c r="B116" t="s">
        <v>136</v>
      </c>
      <c r="C116" t="s">
        <v>120</v>
      </c>
      <c r="D116" t="s">
        <v>147</v>
      </c>
      <c r="E116">
        <f>SUM(Table15[[#This Row],[2024]:[2014]])</f>
        <v>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35">
      <c r="A117" t="s">
        <v>313</v>
      </c>
      <c r="B117" t="s">
        <v>164</v>
      </c>
      <c r="C117" t="s">
        <v>316</v>
      </c>
      <c r="D117" t="s">
        <v>317</v>
      </c>
      <c r="E117">
        <f>SUM(Table15[[#This Row],[2024]:[2014]])</f>
        <v>1</v>
      </c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35">
      <c r="A118" t="s">
        <v>313</v>
      </c>
      <c r="B118" t="s">
        <v>318</v>
      </c>
      <c r="C118" t="s">
        <v>319</v>
      </c>
      <c r="D118" t="s">
        <v>320</v>
      </c>
      <c r="E118">
        <f>SUM(Table15[[#This Row],[2024]:[2014]])</f>
        <v>1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</row>
    <row r="119" spans="1:16" hidden="1" x14ac:dyDescent="0.35">
      <c r="A119" t="s">
        <v>313</v>
      </c>
      <c r="B119" t="s">
        <v>178</v>
      </c>
      <c r="C119" t="s">
        <v>120</v>
      </c>
      <c r="D119" t="s">
        <v>179</v>
      </c>
      <c r="E119">
        <f>SUM(Table15[[#This Row],[2024]:[2014]])</f>
        <v>-4</v>
      </c>
      <c r="F119" s="1">
        <v>-2</v>
      </c>
      <c r="G119" s="1"/>
      <c r="H119" s="1">
        <v>-2</v>
      </c>
      <c r="I119" s="1">
        <v>-1</v>
      </c>
      <c r="J119" s="1"/>
      <c r="K119" s="1"/>
      <c r="L119" s="1"/>
      <c r="M119" s="1"/>
      <c r="N119" s="1">
        <v>1</v>
      </c>
      <c r="O119" s="1"/>
      <c r="P119" s="1"/>
    </row>
    <row r="120" spans="1:16" hidden="1" x14ac:dyDescent="0.35">
      <c r="A120" t="s">
        <v>313</v>
      </c>
      <c r="B120" t="s">
        <v>178</v>
      </c>
      <c r="C120" t="s">
        <v>120</v>
      </c>
      <c r="D120" t="s">
        <v>180</v>
      </c>
      <c r="E120">
        <f>SUM(Table15[[#This Row],[2024]:[2014]])</f>
        <v>-1</v>
      </c>
      <c r="F120" s="1"/>
      <c r="G120" s="1"/>
      <c r="H120" s="1"/>
      <c r="I120" s="1">
        <v>-1</v>
      </c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313</v>
      </c>
      <c r="B121" t="s">
        <v>178</v>
      </c>
      <c r="C121" t="s">
        <v>120</v>
      </c>
      <c r="D121" t="s">
        <v>321</v>
      </c>
      <c r="E121">
        <f>SUM(Table15[[#This Row],[2024]:[2014]])</f>
        <v>5</v>
      </c>
      <c r="F121" s="1"/>
      <c r="G121" s="1"/>
      <c r="H121" s="1">
        <v>3</v>
      </c>
      <c r="I121" s="1">
        <v>2</v>
      </c>
      <c r="J121" s="1"/>
      <c r="K121" s="1"/>
      <c r="L121" s="1"/>
      <c r="M121" s="1"/>
      <c r="N121" s="1"/>
      <c r="O121" s="1"/>
      <c r="P121" s="1"/>
    </row>
    <row r="122" spans="1:16" hidden="1" x14ac:dyDescent="0.35">
      <c r="A122" t="s">
        <v>313</v>
      </c>
      <c r="B122" t="s">
        <v>322</v>
      </c>
      <c r="C122" t="s">
        <v>323</v>
      </c>
      <c r="D122" t="s">
        <v>324</v>
      </c>
      <c r="E122">
        <f>SUM(Table15[[#This Row],[2024]:[2014]])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</row>
    <row r="123" spans="1:16" hidden="1" x14ac:dyDescent="0.35">
      <c r="A123" t="s">
        <v>313</v>
      </c>
      <c r="B123" t="s">
        <v>325</v>
      </c>
      <c r="C123" t="s">
        <v>326</v>
      </c>
      <c r="D123" t="s">
        <v>327</v>
      </c>
      <c r="E123">
        <f>SUM(Table15[[#This Row],[2024]:[2014]])</f>
        <v>1</v>
      </c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</row>
    <row r="124" spans="1:16" hidden="1" x14ac:dyDescent="0.35">
      <c r="A124" t="s">
        <v>313</v>
      </c>
      <c r="B124" t="s">
        <v>188</v>
      </c>
      <c r="C124" t="s">
        <v>328</v>
      </c>
      <c r="D124" t="s">
        <v>329</v>
      </c>
      <c r="E124">
        <f>SUM(Table15[[#This Row],[2024]:[2014]])</f>
        <v>1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</row>
    <row r="125" spans="1:16" hidden="1" x14ac:dyDescent="0.35">
      <c r="A125" t="s">
        <v>313</v>
      </c>
      <c r="B125" t="s">
        <v>196</v>
      </c>
      <c r="C125" t="s">
        <v>120</v>
      </c>
      <c r="D125" t="s">
        <v>199</v>
      </c>
      <c r="E125">
        <f>SUM(Table15[[#This Row],[2024]:[2014]])</f>
        <v>2</v>
      </c>
      <c r="F125" s="1"/>
      <c r="G125" s="1"/>
      <c r="H125" s="1"/>
      <c r="I125" s="1">
        <v>1</v>
      </c>
      <c r="J125" s="1">
        <v>1</v>
      </c>
      <c r="K125" s="1"/>
      <c r="L125" s="1"/>
      <c r="M125" s="1"/>
      <c r="N125" s="1"/>
      <c r="O125" s="1"/>
      <c r="P125" s="1"/>
    </row>
    <row r="126" spans="1:16" hidden="1" x14ac:dyDescent="0.35">
      <c r="A126" t="s">
        <v>313</v>
      </c>
      <c r="B126" t="s">
        <v>196</v>
      </c>
      <c r="C126" t="s">
        <v>120</v>
      </c>
      <c r="D126" t="s">
        <v>201</v>
      </c>
      <c r="E126">
        <f>SUM(Table15[[#This Row],[2024]:[2014]])</f>
        <v>23</v>
      </c>
      <c r="F126" s="1">
        <v>2</v>
      </c>
      <c r="G126" s="1">
        <v>5</v>
      </c>
      <c r="H126" s="1">
        <v>16</v>
      </c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35">
      <c r="A127" t="s">
        <v>313</v>
      </c>
      <c r="B127" t="s">
        <v>196</v>
      </c>
      <c r="C127" t="s">
        <v>120</v>
      </c>
      <c r="D127" t="s">
        <v>203</v>
      </c>
      <c r="E127">
        <f>SUM(Table15[[#This Row],[2024]:[2014]])</f>
        <v>1</v>
      </c>
      <c r="F127" s="1"/>
      <c r="G127" s="1"/>
      <c r="H127" s="1">
        <v>1</v>
      </c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35">
      <c r="A128" t="s">
        <v>313</v>
      </c>
      <c r="B128" t="s">
        <v>213</v>
      </c>
      <c r="C128" t="s">
        <v>330</v>
      </c>
      <c r="D128" t="s">
        <v>331</v>
      </c>
      <c r="E128">
        <f>SUM(Table15[[#This Row],[2024]:[2014]])</f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2</v>
      </c>
      <c r="P128" s="1">
        <v>1</v>
      </c>
    </row>
    <row r="129" spans="1:16" hidden="1" x14ac:dyDescent="0.35">
      <c r="A129" t="s">
        <v>313</v>
      </c>
      <c r="B129" t="s">
        <v>237</v>
      </c>
      <c r="C129" t="s">
        <v>332</v>
      </c>
      <c r="D129" t="s">
        <v>333</v>
      </c>
      <c r="E129">
        <f>SUM(Table15[[#This Row],[2024]:[2014]])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/>
    </row>
    <row r="130" spans="1:16" hidden="1" x14ac:dyDescent="0.35">
      <c r="A130" t="s">
        <v>313</v>
      </c>
      <c r="B130" t="s">
        <v>253</v>
      </c>
      <c r="C130" t="s">
        <v>256</v>
      </c>
      <c r="D130" t="s">
        <v>257</v>
      </c>
      <c r="E130">
        <f>SUM(Table15[[#This Row],[2024]:[2014]])</f>
        <v>2</v>
      </c>
      <c r="F130" s="1"/>
      <c r="G130" s="1"/>
      <c r="H130" s="1"/>
      <c r="I130" s="1"/>
      <c r="J130" s="1">
        <v>2</v>
      </c>
      <c r="K130" s="1"/>
      <c r="L130" s="1"/>
      <c r="M130" s="1"/>
      <c r="N130" s="1"/>
      <c r="O130" s="1"/>
      <c r="P130" s="1"/>
    </row>
    <row r="131" spans="1:16" hidden="1" x14ac:dyDescent="0.35">
      <c r="A131" t="s">
        <v>313</v>
      </c>
      <c r="B131" t="s">
        <v>253</v>
      </c>
      <c r="C131" t="s">
        <v>258</v>
      </c>
      <c r="D131" t="s">
        <v>259</v>
      </c>
      <c r="E131">
        <f>SUM(Table15[[#This Row],[2024]:[2014]])</f>
        <v>7</v>
      </c>
      <c r="F131" s="1"/>
      <c r="G131" s="1"/>
      <c r="H131" s="1">
        <v>1</v>
      </c>
      <c r="I131" s="1">
        <v>3</v>
      </c>
      <c r="J131" s="1"/>
      <c r="K131" s="1">
        <v>2</v>
      </c>
      <c r="L131" s="1"/>
      <c r="M131" s="1"/>
      <c r="N131" s="1"/>
      <c r="O131" s="1"/>
      <c r="P131" s="1">
        <v>1</v>
      </c>
    </row>
    <row r="132" spans="1:16" hidden="1" x14ac:dyDescent="0.35">
      <c r="A132" t="s">
        <v>313</v>
      </c>
      <c r="B132" t="s">
        <v>260</v>
      </c>
      <c r="C132" t="s">
        <v>120</v>
      </c>
      <c r="D132" t="s">
        <v>261</v>
      </c>
      <c r="E132">
        <f>SUM(Table15[[#This Row],[2024]:[2014]])</f>
        <v>129</v>
      </c>
      <c r="F132" s="1">
        <v>8</v>
      </c>
      <c r="G132" s="1">
        <v>26</v>
      </c>
      <c r="H132" s="1">
        <v>20</v>
      </c>
      <c r="I132" s="1">
        <v>13</v>
      </c>
      <c r="J132" s="1">
        <v>9</v>
      </c>
      <c r="K132" s="1">
        <v>9</v>
      </c>
      <c r="L132" s="1">
        <v>-1</v>
      </c>
      <c r="M132" s="1">
        <v>7</v>
      </c>
      <c r="N132" s="1">
        <v>11</v>
      </c>
      <c r="O132" s="1">
        <v>7</v>
      </c>
      <c r="P132" s="1">
        <v>20</v>
      </c>
    </row>
    <row r="133" spans="1:16" hidden="1" x14ac:dyDescent="0.35">
      <c r="A133" t="s">
        <v>313</v>
      </c>
      <c r="B133" t="s">
        <v>260</v>
      </c>
      <c r="C133" t="s">
        <v>120</v>
      </c>
      <c r="D133" t="s">
        <v>262</v>
      </c>
      <c r="E133">
        <f>SUM(Table15[[#This Row],[2024]:[2014]])</f>
        <v>11</v>
      </c>
      <c r="F133" s="1"/>
      <c r="G133" s="1"/>
      <c r="H133" s="1"/>
      <c r="I133" s="1">
        <v>6</v>
      </c>
      <c r="J133" s="1"/>
      <c r="K133" s="1">
        <v>4</v>
      </c>
      <c r="L133" s="1"/>
      <c r="M133" s="1"/>
      <c r="N133" s="1"/>
      <c r="O133" s="1"/>
      <c r="P133" s="1">
        <v>1</v>
      </c>
    </row>
    <row r="134" spans="1:16" hidden="1" x14ac:dyDescent="0.35">
      <c r="A134" t="s">
        <v>313</v>
      </c>
      <c r="B134" t="s">
        <v>260</v>
      </c>
      <c r="C134" t="s">
        <v>120</v>
      </c>
      <c r="D134" t="s">
        <v>334</v>
      </c>
      <c r="E134">
        <f>SUM(Table15[[#This Row],[2024]:[2014]])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>
        <v>1</v>
      </c>
      <c r="P134" s="1"/>
    </row>
    <row r="135" spans="1:16" hidden="1" x14ac:dyDescent="0.35">
      <c r="A135" t="s">
        <v>313</v>
      </c>
      <c r="B135" t="s">
        <v>260</v>
      </c>
      <c r="C135" t="s">
        <v>120</v>
      </c>
      <c r="D135" t="s">
        <v>335</v>
      </c>
      <c r="E135">
        <f>SUM(Table15[[#This Row],[2024]:[2014]])</f>
        <v>10</v>
      </c>
      <c r="F135" s="1"/>
      <c r="G135" s="1">
        <v>3</v>
      </c>
      <c r="H135" s="1">
        <v>3</v>
      </c>
      <c r="I135" s="1">
        <v>4</v>
      </c>
      <c r="J135" s="1"/>
      <c r="K135" s="1"/>
      <c r="L135" s="1"/>
      <c r="M135" s="1"/>
      <c r="N135" s="1"/>
      <c r="O135" s="1"/>
      <c r="P135" s="1"/>
    </row>
    <row r="136" spans="1:16" hidden="1" x14ac:dyDescent="0.35">
      <c r="A136" t="s">
        <v>313</v>
      </c>
      <c r="B136" t="s">
        <v>260</v>
      </c>
      <c r="C136" t="s">
        <v>264</v>
      </c>
      <c r="D136" t="s">
        <v>265</v>
      </c>
      <c r="E136">
        <f>SUM(Table15[[#This Row],[2024]:[2014]])</f>
        <v>35</v>
      </c>
      <c r="F136" s="1"/>
      <c r="G136" s="1">
        <v>1</v>
      </c>
      <c r="H136" s="1">
        <v>1</v>
      </c>
      <c r="I136" s="1">
        <v>4</v>
      </c>
      <c r="J136" s="1">
        <v>12</v>
      </c>
      <c r="K136" s="1">
        <v>1</v>
      </c>
      <c r="L136" s="1">
        <v>3</v>
      </c>
      <c r="M136" s="1">
        <v>6</v>
      </c>
      <c r="N136" s="1">
        <v>2</v>
      </c>
      <c r="O136" s="1">
        <v>5</v>
      </c>
      <c r="P136" s="1"/>
    </row>
    <row r="137" spans="1:16" hidden="1" x14ac:dyDescent="0.35">
      <c r="A137" t="s">
        <v>313</v>
      </c>
      <c r="B137" t="s">
        <v>260</v>
      </c>
      <c r="C137" t="s">
        <v>336</v>
      </c>
      <c r="D137" t="s">
        <v>337</v>
      </c>
      <c r="E137">
        <f>SUM(Table15[[#This Row],[2024]:[2014]])</f>
        <v>3</v>
      </c>
      <c r="F137" s="1"/>
      <c r="G137" s="1"/>
      <c r="H137" s="1"/>
      <c r="I137" s="1"/>
      <c r="J137" s="1">
        <v>-1</v>
      </c>
      <c r="K137" s="1">
        <v>4</v>
      </c>
      <c r="L137" s="1"/>
      <c r="M137" s="1"/>
      <c r="N137" s="1"/>
      <c r="O137" s="1"/>
      <c r="P137" s="1"/>
    </row>
    <row r="138" spans="1:16" hidden="1" x14ac:dyDescent="0.35">
      <c r="A138" t="s">
        <v>313</v>
      </c>
      <c r="B138" t="s">
        <v>260</v>
      </c>
      <c r="C138" t="s">
        <v>338</v>
      </c>
      <c r="D138" t="s">
        <v>339</v>
      </c>
      <c r="E138">
        <f>SUM(Table15[[#This Row],[2024]:[2014]])</f>
        <v>2</v>
      </c>
      <c r="F138" s="1"/>
      <c r="G138" s="1"/>
      <c r="H138" s="1"/>
      <c r="I138" s="1"/>
      <c r="J138" s="1"/>
      <c r="K138" s="1"/>
      <c r="L138" s="1"/>
      <c r="M138" s="1">
        <v>1</v>
      </c>
      <c r="N138" s="1">
        <v>1</v>
      </c>
      <c r="O138" s="1"/>
      <c r="P138" s="1"/>
    </row>
    <row r="139" spans="1:16" hidden="1" x14ac:dyDescent="0.35">
      <c r="A139" t="s">
        <v>313</v>
      </c>
      <c r="B139" t="s">
        <v>260</v>
      </c>
      <c r="C139" t="s">
        <v>340</v>
      </c>
      <c r="D139" t="s">
        <v>341</v>
      </c>
      <c r="E139">
        <f>SUM(Table15[[#This Row],[2024]:[2014]])</f>
        <v>6</v>
      </c>
      <c r="F139" s="1"/>
      <c r="G139" s="1"/>
      <c r="H139" s="1"/>
      <c r="I139" s="1"/>
      <c r="J139" s="1"/>
      <c r="K139" s="1"/>
      <c r="L139" s="1">
        <v>1</v>
      </c>
      <c r="M139" s="1">
        <v>5</v>
      </c>
      <c r="N139" s="1"/>
      <c r="O139" s="1"/>
      <c r="P139" s="1"/>
    </row>
    <row r="140" spans="1:16" hidden="1" x14ac:dyDescent="0.35">
      <c r="A140" t="s">
        <v>313</v>
      </c>
      <c r="B140" t="s">
        <v>260</v>
      </c>
      <c r="C140" t="s">
        <v>266</v>
      </c>
      <c r="D140" t="s">
        <v>267</v>
      </c>
      <c r="E140">
        <f>SUM(Table15[[#This Row],[2024]:[2014]])</f>
        <v>3</v>
      </c>
      <c r="F140" s="1"/>
      <c r="G140" s="1">
        <v>1</v>
      </c>
      <c r="H140" s="1">
        <v>1</v>
      </c>
      <c r="I140" s="1">
        <v>1</v>
      </c>
      <c r="J140" s="1"/>
      <c r="K140" s="1"/>
      <c r="L140" s="1"/>
      <c r="M140" s="1"/>
      <c r="N140" s="1"/>
      <c r="O140" s="1"/>
      <c r="P140" s="1"/>
    </row>
    <row r="141" spans="1:16" hidden="1" x14ac:dyDescent="0.35">
      <c r="A141" t="s">
        <v>313</v>
      </c>
      <c r="B141" t="s">
        <v>260</v>
      </c>
      <c r="C141" t="s">
        <v>270</v>
      </c>
      <c r="D141" t="s">
        <v>271</v>
      </c>
      <c r="E141">
        <f>SUM(Table15[[#This Row],[2024]:[2014]])</f>
        <v>24</v>
      </c>
      <c r="F141" s="1">
        <v>10</v>
      </c>
      <c r="G141" s="1">
        <v>6</v>
      </c>
      <c r="H141" s="1">
        <v>2</v>
      </c>
      <c r="I141" s="1">
        <v>2</v>
      </c>
      <c r="J141" s="1">
        <v>1</v>
      </c>
      <c r="K141" s="1">
        <v>0</v>
      </c>
      <c r="L141" s="1">
        <v>3</v>
      </c>
      <c r="M141" s="1"/>
      <c r="N141" s="1"/>
      <c r="O141" s="1"/>
      <c r="P141" s="1"/>
    </row>
    <row r="142" spans="1:16" hidden="1" x14ac:dyDescent="0.35">
      <c r="A142" t="s">
        <v>313</v>
      </c>
      <c r="B142" t="s">
        <v>260</v>
      </c>
      <c r="C142" t="s">
        <v>342</v>
      </c>
      <c r="D142" t="s">
        <v>343</v>
      </c>
      <c r="E142">
        <f>SUM(Table15[[#This Row],[2024]:[2014]])</f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idden="1" x14ac:dyDescent="0.35">
      <c r="A143" t="s">
        <v>313</v>
      </c>
      <c r="B143" t="s">
        <v>260</v>
      </c>
      <c r="C143" t="s">
        <v>274</v>
      </c>
      <c r="D143" t="s">
        <v>275</v>
      </c>
      <c r="E143">
        <f>SUM(Table15[[#This Row],[2024]:[2014]])</f>
        <v>1</v>
      </c>
      <c r="F143" s="1"/>
      <c r="G143" s="1"/>
      <c r="H143" s="1"/>
      <c r="I143" s="1"/>
      <c r="J143" s="1"/>
      <c r="K143" s="1">
        <v>1</v>
      </c>
      <c r="L143" s="1"/>
      <c r="M143" s="1"/>
      <c r="N143" s="1"/>
      <c r="O143" s="1"/>
      <c r="P143" s="1"/>
    </row>
    <row r="144" spans="1:16" hidden="1" x14ac:dyDescent="0.35">
      <c r="A144" t="s">
        <v>313</v>
      </c>
      <c r="B144" t="s">
        <v>260</v>
      </c>
      <c r="C144" t="s">
        <v>276</v>
      </c>
      <c r="D144" t="s">
        <v>277</v>
      </c>
      <c r="E144">
        <f>SUM(Table15[[#This Row],[2024]:[2014]])</f>
        <v>1</v>
      </c>
      <c r="F144" s="1"/>
      <c r="G144" s="1"/>
      <c r="H144" s="1"/>
      <c r="I144" s="1"/>
      <c r="J144" s="1"/>
      <c r="K144" s="1"/>
      <c r="L144" s="1"/>
      <c r="M144" s="1">
        <v>1</v>
      </c>
      <c r="N144" s="1"/>
      <c r="O144" s="1"/>
      <c r="P144" s="1"/>
    </row>
    <row r="145" spans="1:16" hidden="1" x14ac:dyDescent="0.35">
      <c r="A145" t="s">
        <v>313</v>
      </c>
      <c r="B145" t="s">
        <v>260</v>
      </c>
      <c r="C145" t="s">
        <v>278</v>
      </c>
      <c r="D145" t="s">
        <v>279</v>
      </c>
      <c r="E145">
        <f>SUM(Table15[[#This Row],[2024]:[2014]])</f>
        <v>6</v>
      </c>
      <c r="F145" s="1"/>
      <c r="G145" s="1"/>
      <c r="H145" s="1">
        <v>3</v>
      </c>
      <c r="I145" s="1"/>
      <c r="J145" s="1">
        <v>1</v>
      </c>
      <c r="K145" s="1"/>
      <c r="L145" s="1">
        <v>1</v>
      </c>
      <c r="M145" s="1"/>
      <c r="N145" s="1"/>
      <c r="O145" s="1">
        <v>1</v>
      </c>
      <c r="P145" s="1"/>
    </row>
    <row r="146" spans="1:16" hidden="1" x14ac:dyDescent="0.35">
      <c r="A146" t="s">
        <v>313</v>
      </c>
      <c r="B146" t="s">
        <v>260</v>
      </c>
      <c r="C146" t="s">
        <v>280</v>
      </c>
      <c r="D146" t="s">
        <v>281</v>
      </c>
      <c r="E146">
        <f>SUM(Table15[[#This Row],[2024]:[2014]])</f>
        <v>5</v>
      </c>
      <c r="F146" s="1"/>
      <c r="G146" s="1">
        <v>3</v>
      </c>
      <c r="H146" s="1"/>
      <c r="I146" s="1">
        <v>1</v>
      </c>
      <c r="J146" s="1"/>
      <c r="K146" s="1"/>
      <c r="L146" s="1">
        <v>1</v>
      </c>
      <c r="M146" s="1"/>
      <c r="N146" s="1"/>
      <c r="O146" s="1"/>
      <c r="P146" s="1"/>
    </row>
    <row r="147" spans="1:16" hidden="1" x14ac:dyDescent="0.35">
      <c r="A147" t="s">
        <v>313</v>
      </c>
      <c r="B147" t="s">
        <v>260</v>
      </c>
      <c r="C147" t="s">
        <v>344</v>
      </c>
      <c r="D147" t="s">
        <v>345</v>
      </c>
      <c r="E147">
        <f>SUM(Table15[[#This Row],[2024]:[2014]])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313</v>
      </c>
      <c r="B148" t="s">
        <v>260</v>
      </c>
      <c r="C148" t="s">
        <v>285</v>
      </c>
      <c r="D148" t="s">
        <v>286</v>
      </c>
      <c r="E148">
        <f>SUM(Table15[[#This Row],[2024]:[2014]])</f>
        <v>14</v>
      </c>
      <c r="F148" s="1"/>
      <c r="G148" s="1"/>
      <c r="H148" s="1"/>
      <c r="I148" s="1"/>
      <c r="J148" s="1"/>
      <c r="K148" s="1"/>
      <c r="L148" s="1">
        <v>1</v>
      </c>
      <c r="M148" s="1"/>
      <c r="N148" s="1"/>
      <c r="O148" s="1">
        <v>2</v>
      </c>
      <c r="P148" s="1">
        <v>11</v>
      </c>
    </row>
    <row r="149" spans="1:16" hidden="1" x14ac:dyDescent="0.35">
      <c r="A149" t="s">
        <v>313</v>
      </c>
      <c r="B149" t="s">
        <v>260</v>
      </c>
      <c r="C149" t="s">
        <v>346</v>
      </c>
      <c r="D149" t="s">
        <v>347</v>
      </c>
      <c r="E149">
        <f>SUM(Table15[[#This Row],[2024]:[2014]])</f>
        <v>1</v>
      </c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</row>
    <row r="150" spans="1:16" hidden="1" x14ac:dyDescent="0.35">
      <c r="A150" t="s">
        <v>313</v>
      </c>
      <c r="B150" t="s">
        <v>260</v>
      </c>
      <c r="C150" t="s">
        <v>348</v>
      </c>
      <c r="D150" t="s">
        <v>349</v>
      </c>
      <c r="E150">
        <f>SUM(Table15[[#This Row],[2024]:[2014]])</f>
        <v>1</v>
      </c>
      <c r="F150" s="1"/>
      <c r="G150" s="1"/>
      <c r="H150" s="1"/>
      <c r="I150" s="1"/>
      <c r="J150" s="1"/>
      <c r="K150" s="1">
        <v>1</v>
      </c>
      <c r="L150" s="1"/>
      <c r="M150" s="1"/>
      <c r="N150" s="1"/>
      <c r="O150" s="1"/>
      <c r="P150" s="1"/>
    </row>
    <row r="151" spans="1:16" hidden="1" x14ac:dyDescent="0.35">
      <c r="A151" t="s">
        <v>313</v>
      </c>
      <c r="B151" t="s">
        <v>260</v>
      </c>
      <c r="C151" t="s">
        <v>291</v>
      </c>
      <c r="D151" t="s">
        <v>292</v>
      </c>
      <c r="E151">
        <f>SUM(Table15[[#This Row],[2024]:[2014]])</f>
        <v>1</v>
      </c>
      <c r="F151" s="1"/>
      <c r="G151" s="1"/>
      <c r="H151" s="1"/>
      <c r="I151" s="1"/>
      <c r="J151" s="1">
        <v>1</v>
      </c>
      <c r="K151" s="1"/>
      <c r="L151" s="1"/>
      <c r="M151" s="1"/>
      <c r="N151" s="1"/>
      <c r="O151" s="1"/>
      <c r="P151" s="1"/>
    </row>
    <row r="152" spans="1:16" hidden="1" x14ac:dyDescent="0.35">
      <c r="A152" t="s">
        <v>313</v>
      </c>
      <c r="B152" t="s">
        <v>260</v>
      </c>
      <c r="C152" t="s">
        <v>307</v>
      </c>
      <c r="D152" t="s">
        <v>308</v>
      </c>
      <c r="E152">
        <f>SUM(Table15[[#This Row],[2024]:[2014]])</f>
        <v>4</v>
      </c>
      <c r="F152" s="1"/>
      <c r="G152" s="1"/>
      <c r="H152" s="1"/>
      <c r="I152" s="1"/>
      <c r="J152" s="1"/>
      <c r="K152" s="1"/>
      <c r="L152" s="1"/>
      <c r="M152" s="1">
        <v>1</v>
      </c>
      <c r="N152" s="1">
        <v>3</v>
      </c>
      <c r="O152" s="1"/>
      <c r="P152" s="1"/>
    </row>
    <row r="153" spans="1:16" hidden="1" x14ac:dyDescent="0.35">
      <c r="A153" t="s">
        <v>313</v>
      </c>
      <c r="B153" t="s">
        <v>260</v>
      </c>
      <c r="C153" t="s">
        <v>309</v>
      </c>
      <c r="D153" t="s">
        <v>310</v>
      </c>
      <c r="E153">
        <f>SUM(Table15[[#This Row],[2024]:[2014]])</f>
        <v>3</v>
      </c>
      <c r="F153" s="1"/>
      <c r="G153" s="1"/>
      <c r="H153" s="1"/>
      <c r="I153" s="1"/>
      <c r="J153" s="1">
        <v>1</v>
      </c>
      <c r="K153" s="1"/>
      <c r="L153" s="1"/>
      <c r="M153" s="1">
        <v>2</v>
      </c>
      <c r="N153" s="1"/>
      <c r="O153" s="1"/>
      <c r="P153" s="1"/>
    </row>
    <row r="154" spans="1:16" hidden="1" x14ac:dyDescent="0.35">
      <c r="A154" t="s">
        <v>313</v>
      </c>
      <c r="B154" t="s">
        <v>260</v>
      </c>
      <c r="C154" t="s">
        <v>311</v>
      </c>
      <c r="D154" t="s">
        <v>312</v>
      </c>
      <c r="E154">
        <f>SUM(Table15[[#This Row],[2024]:[2014]])</f>
        <v>11</v>
      </c>
      <c r="F154" s="1">
        <v>2</v>
      </c>
      <c r="G154" s="1">
        <v>3</v>
      </c>
      <c r="H154" s="1"/>
      <c r="I154" s="1"/>
      <c r="J154" s="1"/>
      <c r="K154" s="1">
        <v>3</v>
      </c>
      <c r="L154" s="1">
        <v>2</v>
      </c>
      <c r="M154" s="1"/>
      <c r="N154" s="1"/>
      <c r="O154" s="1"/>
      <c r="P154" s="1">
        <v>1</v>
      </c>
    </row>
    <row r="155" spans="1:16" hidden="1" x14ac:dyDescent="0.35">
      <c r="A155" t="s">
        <v>313</v>
      </c>
      <c r="B155" t="s">
        <v>260</v>
      </c>
      <c r="C155" t="s">
        <v>350</v>
      </c>
      <c r="D155" t="s">
        <v>351</v>
      </c>
      <c r="E155">
        <f>SUM(Table15[[#This Row],[2024]:[2014]])</f>
        <v>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v>2</v>
      </c>
    </row>
    <row r="156" spans="1:16" hidden="1" x14ac:dyDescent="0.35">
      <c r="A156" t="s">
        <v>352</v>
      </c>
      <c r="B156" t="s">
        <v>353</v>
      </c>
      <c r="C156" t="s">
        <v>354</v>
      </c>
      <c r="D156" t="s">
        <v>355</v>
      </c>
      <c r="E156">
        <f>SUM(Table15[[#This Row],[2024]:[2014]])</f>
        <v>5</v>
      </c>
      <c r="F156" s="1"/>
      <c r="G156" s="1"/>
      <c r="H156" s="1"/>
      <c r="I156" s="1"/>
      <c r="J156" s="1"/>
      <c r="K156" s="1"/>
      <c r="L156" s="1"/>
      <c r="M156" s="1">
        <v>2</v>
      </c>
      <c r="N156" s="1">
        <v>3</v>
      </c>
      <c r="O156" s="1"/>
    </row>
    <row r="157" spans="1:16" hidden="1" x14ac:dyDescent="0.35">
      <c r="A157" t="s">
        <v>352</v>
      </c>
      <c r="B157" t="s">
        <v>356</v>
      </c>
      <c r="C157" t="s">
        <v>357</v>
      </c>
      <c r="D157" t="s">
        <v>358</v>
      </c>
      <c r="E157">
        <f>SUM(Table15[[#This Row],[2024]:[2014]])</f>
        <v>3</v>
      </c>
      <c r="F157" s="1"/>
      <c r="G157" s="1"/>
      <c r="H157" s="1"/>
      <c r="I157" s="1"/>
      <c r="J157" s="1"/>
      <c r="K157" s="1"/>
      <c r="L157" s="1"/>
      <c r="M157" s="1"/>
      <c r="N157" s="1">
        <v>3</v>
      </c>
      <c r="O157" s="1"/>
    </row>
    <row r="158" spans="1:16" hidden="1" x14ac:dyDescent="0.35">
      <c r="A158" t="s">
        <v>352</v>
      </c>
      <c r="B158" t="s">
        <v>356</v>
      </c>
      <c r="C158" t="s">
        <v>359</v>
      </c>
      <c r="D158" t="s">
        <v>360</v>
      </c>
      <c r="E158">
        <f>SUM(Table15[[#This Row],[2024]:[2014]])</f>
        <v>62</v>
      </c>
      <c r="F158" s="1"/>
      <c r="G158" s="1"/>
      <c r="H158" s="1"/>
      <c r="I158" s="1"/>
      <c r="J158" s="1"/>
      <c r="K158" s="1">
        <v>5</v>
      </c>
      <c r="L158" s="1">
        <v>45</v>
      </c>
      <c r="M158" s="1">
        <v>12</v>
      </c>
      <c r="N158" s="1"/>
      <c r="O158" s="1"/>
    </row>
    <row r="159" spans="1:16" hidden="1" x14ac:dyDescent="0.35">
      <c r="A159" t="s">
        <v>352</v>
      </c>
      <c r="B159" t="s">
        <v>361</v>
      </c>
      <c r="C159" t="s">
        <v>362</v>
      </c>
      <c r="D159" t="s">
        <v>363</v>
      </c>
      <c r="E159">
        <f>SUM(Table15[[#This Row],[2024]:[2014]])</f>
        <v>18</v>
      </c>
      <c r="F159" s="1"/>
      <c r="G159" s="1">
        <v>18</v>
      </c>
      <c r="H159" s="1"/>
      <c r="I159" s="1"/>
      <c r="J159" s="1"/>
      <c r="K159" s="1"/>
      <c r="L159" s="1"/>
      <c r="M159" s="1"/>
      <c r="N159" s="1"/>
      <c r="O159" s="1"/>
    </row>
    <row r="160" spans="1:16" hidden="1" x14ac:dyDescent="0.35">
      <c r="A160" t="s">
        <v>352</v>
      </c>
      <c r="B160" t="s">
        <v>136</v>
      </c>
      <c r="C160" t="s">
        <v>120</v>
      </c>
      <c r="D160" t="s">
        <v>140</v>
      </c>
      <c r="E160">
        <f>SUM(Table15[[#This Row],[2024]:[2014]])</f>
        <v>0</v>
      </c>
      <c r="F160" s="1"/>
      <c r="G160" s="1">
        <v>-1</v>
      </c>
      <c r="H160" s="1"/>
      <c r="I160" s="1"/>
      <c r="J160" s="1"/>
      <c r="K160" s="1"/>
      <c r="L160" s="1"/>
      <c r="M160" s="1"/>
      <c r="N160" s="1"/>
      <c r="O160" s="1">
        <v>1</v>
      </c>
    </row>
    <row r="161" spans="1:15" hidden="1" x14ac:dyDescent="0.35">
      <c r="A161" t="s">
        <v>352</v>
      </c>
      <c r="B161" t="s">
        <v>136</v>
      </c>
      <c r="C161" t="s">
        <v>120</v>
      </c>
      <c r="D161" t="s">
        <v>147</v>
      </c>
      <c r="E161">
        <f>SUM(Table15[[#This Row],[2024]:[2014]])</f>
        <v>1</v>
      </c>
      <c r="F161" s="1"/>
      <c r="G161" s="1">
        <v>1</v>
      </c>
      <c r="H161" s="1"/>
      <c r="I161" s="1"/>
      <c r="J161" s="1"/>
      <c r="K161" s="1"/>
      <c r="L161" s="1"/>
      <c r="M161" s="1"/>
      <c r="N161" s="1"/>
      <c r="O161" s="1"/>
    </row>
    <row r="162" spans="1:15" hidden="1" x14ac:dyDescent="0.35">
      <c r="A162" t="s">
        <v>352</v>
      </c>
      <c r="B162" t="s">
        <v>136</v>
      </c>
      <c r="C162" t="s">
        <v>364</v>
      </c>
      <c r="D162" t="s">
        <v>365</v>
      </c>
      <c r="E162">
        <f>SUM(Table15[[#This Row],[2024]:[2014]])</f>
        <v>10</v>
      </c>
      <c r="F162" s="1"/>
      <c r="G162" s="1">
        <v>10</v>
      </c>
      <c r="H162" s="1"/>
      <c r="I162" s="1"/>
      <c r="J162" s="1"/>
      <c r="K162" s="1"/>
      <c r="L162" s="1"/>
      <c r="M162" s="1"/>
      <c r="N162" s="1"/>
      <c r="O162" s="1"/>
    </row>
    <row r="163" spans="1:15" hidden="1" x14ac:dyDescent="0.35">
      <c r="A163" t="s">
        <v>352</v>
      </c>
      <c r="B163" t="s">
        <v>136</v>
      </c>
      <c r="C163" t="s">
        <v>158</v>
      </c>
      <c r="D163" t="s">
        <v>159</v>
      </c>
      <c r="E163">
        <f>SUM(Table15[[#This Row],[2024]:[2014]])</f>
        <v>1</v>
      </c>
      <c r="F163" s="1"/>
      <c r="G163" s="1"/>
      <c r="H163" s="1"/>
      <c r="I163" s="1"/>
      <c r="J163" s="1"/>
      <c r="K163" s="1"/>
      <c r="L163" s="1"/>
      <c r="M163" s="1"/>
      <c r="N163" s="1">
        <v>1</v>
      </c>
      <c r="O163" s="1"/>
    </row>
    <row r="164" spans="1:15" hidden="1" x14ac:dyDescent="0.35">
      <c r="A164" t="s">
        <v>352</v>
      </c>
      <c r="B164" t="s">
        <v>366</v>
      </c>
      <c r="C164" t="s">
        <v>367</v>
      </c>
      <c r="D164" t="s">
        <v>368</v>
      </c>
      <c r="E164">
        <f>SUM(Table15[[#This Row],[2024]:[2014]])</f>
        <v>0</v>
      </c>
      <c r="F164" s="1"/>
      <c r="G164" s="1"/>
      <c r="H164" s="1"/>
      <c r="I164" s="1"/>
      <c r="J164" s="1"/>
      <c r="K164" s="1">
        <v>0</v>
      </c>
      <c r="L164" s="1"/>
      <c r="M164" s="1"/>
      <c r="N164" s="1"/>
      <c r="O164" s="1"/>
    </row>
    <row r="165" spans="1:15" hidden="1" x14ac:dyDescent="0.35">
      <c r="A165" t="s">
        <v>352</v>
      </c>
      <c r="B165" t="s">
        <v>164</v>
      </c>
      <c r="C165" t="s">
        <v>369</v>
      </c>
      <c r="D165" t="s">
        <v>370</v>
      </c>
      <c r="E165">
        <f>SUM(Table15[[#This Row],[2024]:[2014]])</f>
        <v>0</v>
      </c>
      <c r="F165" s="1"/>
      <c r="G165" s="1"/>
      <c r="H165" s="1"/>
      <c r="I165" s="1"/>
      <c r="J165" s="1"/>
      <c r="K165" s="1"/>
      <c r="L165" s="1"/>
      <c r="M165" s="1"/>
      <c r="N165" s="1">
        <v>0</v>
      </c>
      <c r="O165" s="1"/>
    </row>
    <row r="166" spans="1:15" hidden="1" x14ac:dyDescent="0.35">
      <c r="A166" t="s">
        <v>352</v>
      </c>
      <c r="B166" t="s">
        <v>164</v>
      </c>
      <c r="C166" t="s">
        <v>371</v>
      </c>
      <c r="D166" t="s">
        <v>372</v>
      </c>
      <c r="E166">
        <f>SUM(Table15[[#This Row],[2024]:[2014]])</f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</row>
    <row r="167" spans="1:15" hidden="1" x14ac:dyDescent="0.35">
      <c r="A167" t="s">
        <v>352</v>
      </c>
      <c r="B167" t="s">
        <v>164</v>
      </c>
      <c r="C167" t="s">
        <v>373</v>
      </c>
      <c r="D167" t="s">
        <v>374</v>
      </c>
      <c r="E167">
        <f>SUM(Table15[[#This Row],[2024]:[2014]])</f>
        <v>1</v>
      </c>
      <c r="F167" s="1"/>
      <c r="G167" s="1"/>
      <c r="H167" s="1"/>
      <c r="I167" s="1"/>
      <c r="J167" s="1"/>
      <c r="K167" s="1"/>
      <c r="L167" s="1"/>
      <c r="M167" s="1"/>
      <c r="N167" s="1">
        <v>1</v>
      </c>
      <c r="O167" s="1"/>
    </row>
    <row r="168" spans="1:15" hidden="1" x14ac:dyDescent="0.35">
      <c r="A168" t="s">
        <v>352</v>
      </c>
      <c r="B168" t="s">
        <v>375</v>
      </c>
      <c r="C168" t="s">
        <v>376</v>
      </c>
      <c r="D168" t="s">
        <v>377</v>
      </c>
      <c r="E168">
        <f>SUM(Table15[[#This Row],[2024]:[2014]])</f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>
        <v>1</v>
      </c>
    </row>
    <row r="169" spans="1:15" hidden="1" x14ac:dyDescent="0.35">
      <c r="A169" t="s">
        <v>352</v>
      </c>
      <c r="B169" t="s">
        <v>167</v>
      </c>
      <c r="C169" t="s">
        <v>378</v>
      </c>
      <c r="D169" t="s">
        <v>379</v>
      </c>
      <c r="E169">
        <f>SUM(Table15[[#This Row],[2024]:[2014]])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>
        <v>0</v>
      </c>
    </row>
    <row r="170" spans="1:15" hidden="1" x14ac:dyDescent="0.35">
      <c r="A170" t="s">
        <v>352</v>
      </c>
      <c r="B170" t="s">
        <v>167</v>
      </c>
      <c r="C170" t="s">
        <v>380</v>
      </c>
      <c r="D170" t="s">
        <v>381</v>
      </c>
      <c r="E170">
        <f>SUM(Table15[[#This Row],[2024]:[2014]])</f>
        <v>1</v>
      </c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</row>
    <row r="171" spans="1:15" hidden="1" x14ac:dyDescent="0.35">
      <c r="A171" t="s">
        <v>352</v>
      </c>
      <c r="B171" t="s">
        <v>170</v>
      </c>
      <c r="C171" t="s">
        <v>382</v>
      </c>
      <c r="D171" t="s">
        <v>383</v>
      </c>
      <c r="E171">
        <f>SUM(Table15[[#This Row],[2024]:[2014]])</f>
        <v>2</v>
      </c>
      <c r="F171" s="1"/>
      <c r="G171" s="1"/>
      <c r="H171" s="1"/>
      <c r="I171" s="1"/>
      <c r="J171" s="1"/>
      <c r="K171" s="1"/>
      <c r="L171" s="1">
        <v>1</v>
      </c>
      <c r="M171" s="1"/>
      <c r="N171" s="1">
        <v>1</v>
      </c>
      <c r="O171" s="1"/>
    </row>
    <row r="172" spans="1:15" hidden="1" x14ac:dyDescent="0.35">
      <c r="A172" t="s">
        <v>352</v>
      </c>
      <c r="B172" t="s">
        <v>178</v>
      </c>
      <c r="C172" t="s">
        <v>120</v>
      </c>
      <c r="D172" t="s">
        <v>179</v>
      </c>
      <c r="E172">
        <f>SUM(Table15[[#This Row],[2024]:[2014]])</f>
        <v>-3</v>
      </c>
      <c r="F172" s="1">
        <v>-1</v>
      </c>
      <c r="G172" s="1">
        <v>-1</v>
      </c>
      <c r="H172" s="1"/>
      <c r="I172" s="1"/>
      <c r="J172" s="1"/>
      <c r="K172" s="1"/>
      <c r="L172" s="1">
        <v>-1</v>
      </c>
      <c r="M172" s="1"/>
      <c r="N172" s="1"/>
      <c r="O172" s="1"/>
    </row>
    <row r="173" spans="1:15" hidden="1" x14ac:dyDescent="0.35">
      <c r="A173" t="s">
        <v>352</v>
      </c>
      <c r="B173" t="s">
        <v>325</v>
      </c>
      <c r="C173" t="s">
        <v>384</v>
      </c>
      <c r="D173" t="s">
        <v>385</v>
      </c>
      <c r="E173">
        <f>SUM(Table15[[#This Row],[2024]:[2014]])</f>
        <v>3</v>
      </c>
      <c r="F173" s="1"/>
      <c r="G173" s="1"/>
      <c r="H173" s="1"/>
      <c r="I173" s="1"/>
      <c r="J173" s="1"/>
      <c r="K173" s="1">
        <v>3</v>
      </c>
      <c r="L173" s="1"/>
      <c r="M173" s="1"/>
      <c r="N173" s="1"/>
      <c r="O173" s="1"/>
    </row>
    <row r="174" spans="1:15" hidden="1" x14ac:dyDescent="0.35">
      <c r="A174" t="s">
        <v>352</v>
      </c>
      <c r="B174" t="s">
        <v>191</v>
      </c>
      <c r="C174" t="s">
        <v>194</v>
      </c>
      <c r="D174" t="s">
        <v>195</v>
      </c>
      <c r="E174">
        <f>SUM(Table15[[#This Row],[2024]:[2014]])</f>
        <v>4</v>
      </c>
      <c r="F174" s="1"/>
      <c r="G174" s="1">
        <v>-1</v>
      </c>
      <c r="H174" s="1">
        <v>1</v>
      </c>
      <c r="I174" s="1"/>
      <c r="J174" s="1"/>
      <c r="K174" s="1"/>
      <c r="L174" s="1">
        <v>3</v>
      </c>
      <c r="M174" s="1"/>
      <c r="N174" s="1"/>
      <c r="O174" s="1">
        <v>1</v>
      </c>
    </row>
    <row r="175" spans="1:15" hidden="1" x14ac:dyDescent="0.35">
      <c r="A175" t="s">
        <v>352</v>
      </c>
      <c r="B175" t="s">
        <v>191</v>
      </c>
      <c r="C175" t="s">
        <v>386</v>
      </c>
      <c r="D175" t="s">
        <v>387</v>
      </c>
      <c r="E175">
        <f>SUM(Table15[[#This Row],[2024]:[2014]])</f>
        <v>2</v>
      </c>
      <c r="F175" s="1"/>
      <c r="G175" s="1"/>
      <c r="H175" s="1"/>
      <c r="I175" s="1"/>
      <c r="J175" s="1"/>
      <c r="K175" s="1"/>
      <c r="L175" s="1">
        <v>2</v>
      </c>
      <c r="M175" s="1"/>
      <c r="N175" s="1"/>
      <c r="O175" s="1"/>
    </row>
    <row r="176" spans="1:15" hidden="1" x14ac:dyDescent="0.35">
      <c r="A176" t="s">
        <v>352</v>
      </c>
      <c r="B176" t="s">
        <v>191</v>
      </c>
      <c r="C176" t="s">
        <v>388</v>
      </c>
      <c r="D176" t="s">
        <v>389</v>
      </c>
      <c r="E176">
        <f>SUM(Table15[[#This Row],[2024]:[2014]])</f>
        <v>1</v>
      </c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</row>
    <row r="177" spans="1:15" hidden="1" x14ac:dyDescent="0.35">
      <c r="A177" t="s">
        <v>352</v>
      </c>
      <c r="B177" t="s">
        <v>196</v>
      </c>
      <c r="C177" t="s">
        <v>120</v>
      </c>
      <c r="D177" t="s">
        <v>198</v>
      </c>
      <c r="E177">
        <f>SUM(Table15[[#This Row],[2024]:[2014]])</f>
        <v>1</v>
      </c>
      <c r="F177" s="1"/>
      <c r="G177" s="1">
        <v>1</v>
      </c>
      <c r="H177" s="1"/>
      <c r="I177" s="1"/>
      <c r="J177" s="1"/>
      <c r="K177" s="1"/>
      <c r="L177" s="1"/>
      <c r="M177" s="1"/>
      <c r="N177" s="1"/>
      <c r="O177" s="1"/>
    </row>
    <row r="178" spans="1:15" hidden="1" x14ac:dyDescent="0.35">
      <c r="A178" t="s">
        <v>352</v>
      </c>
      <c r="B178" t="s">
        <v>196</v>
      </c>
      <c r="C178" t="s">
        <v>120</v>
      </c>
      <c r="D178" t="s">
        <v>199</v>
      </c>
      <c r="E178">
        <f>SUM(Table15[[#This Row],[2024]:[2014]])</f>
        <v>1</v>
      </c>
      <c r="F178" s="1"/>
      <c r="G178" s="1"/>
      <c r="H178" s="1"/>
      <c r="I178" s="1"/>
      <c r="J178" s="1"/>
      <c r="K178" s="1"/>
      <c r="L178" s="1">
        <v>1</v>
      </c>
      <c r="M178" s="1"/>
      <c r="N178" s="1"/>
      <c r="O178" s="1"/>
    </row>
    <row r="179" spans="1:15" hidden="1" x14ac:dyDescent="0.35">
      <c r="A179" t="s">
        <v>352</v>
      </c>
      <c r="B179" t="s">
        <v>196</v>
      </c>
      <c r="C179" t="s">
        <v>120</v>
      </c>
      <c r="D179" t="s">
        <v>201</v>
      </c>
      <c r="E179">
        <f>SUM(Table15[[#This Row],[2024]:[2014]])</f>
        <v>2</v>
      </c>
      <c r="F179" s="1"/>
      <c r="G179" s="1">
        <v>2</v>
      </c>
      <c r="H179" s="1"/>
      <c r="I179" s="1"/>
      <c r="J179" s="1"/>
      <c r="K179" s="1"/>
      <c r="L179" s="1"/>
      <c r="M179" s="1"/>
      <c r="N179" s="1"/>
      <c r="O179" s="1"/>
    </row>
    <row r="180" spans="1:15" hidden="1" x14ac:dyDescent="0.35">
      <c r="A180" t="s">
        <v>352</v>
      </c>
      <c r="B180" t="s">
        <v>390</v>
      </c>
      <c r="C180" t="s">
        <v>391</v>
      </c>
      <c r="D180" t="s">
        <v>392</v>
      </c>
      <c r="E180">
        <f>SUM(Table15[[#This Row],[2024]:[2014]])</f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</row>
    <row r="181" spans="1:15" hidden="1" x14ac:dyDescent="0.35">
      <c r="A181" t="s">
        <v>352</v>
      </c>
      <c r="B181" t="s">
        <v>393</v>
      </c>
      <c r="C181" t="s">
        <v>394</v>
      </c>
      <c r="D181" t="s">
        <v>395</v>
      </c>
      <c r="E181">
        <f>SUM(Table15[[#This Row],[2024]:[2014]])</f>
        <v>1</v>
      </c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</row>
    <row r="182" spans="1:15" hidden="1" x14ac:dyDescent="0.35">
      <c r="A182" t="s">
        <v>352</v>
      </c>
      <c r="B182" t="s">
        <v>393</v>
      </c>
      <c r="C182" t="s">
        <v>396</v>
      </c>
      <c r="D182" t="s">
        <v>397</v>
      </c>
      <c r="E182">
        <f>SUM(Table15[[#This Row],[2024]:[2014]])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>
        <v>1</v>
      </c>
    </row>
    <row r="183" spans="1:15" hidden="1" x14ac:dyDescent="0.35">
      <c r="A183" t="s">
        <v>352</v>
      </c>
      <c r="B183" t="s">
        <v>213</v>
      </c>
      <c r="C183" t="s">
        <v>398</v>
      </c>
      <c r="D183" t="s">
        <v>399</v>
      </c>
      <c r="E183">
        <f>SUM(Table15[[#This Row],[2024]:[2014]])</f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>
        <v>0</v>
      </c>
    </row>
    <row r="184" spans="1:15" hidden="1" x14ac:dyDescent="0.35">
      <c r="A184" t="s">
        <v>352</v>
      </c>
      <c r="B184" t="s">
        <v>213</v>
      </c>
      <c r="C184" t="s">
        <v>400</v>
      </c>
      <c r="D184" t="s">
        <v>401</v>
      </c>
      <c r="E184">
        <f>SUM(Table15[[#This Row],[2024]:[2014]])</f>
        <v>1</v>
      </c>
      <c r="F184" s="1"/>
      <c r="G184" s="1"/>
      <c r="H184" s="1"/>
      <c r="I184" s="1"/>
      <c r="J184" s="1"/>
      <c r="K184" s="1"/>
      <c r="L184" s="1">
        <v>1</v>
      </c>
      <c r="M184" s="1"/>
      <c r="N184" s="1"/>
      <c r="O184" s="1"/>
    </row>
    <row r="185" spans="1:15" hidden="1" x14ac:dyDescent="0.35">
      <c r="A185" t="s">
        <v>352</v>
      </c>
      <c r="B185" t="s">
        <v>230</v>
      </c>
      <c r="C185" t="s">
        <v>402</v>
      </c>
      <c r="D185" t="s">
        <v>403</v>
      </c>
      <c r="E185">
        <f>SUM(Table15[[#This Row],[2024]:[2014]])</f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>
        <v>1</v>
      </c>
    </row>
    <row r="186" spans="1:15" hidden="1" x14ac:dyDescent="0.35">
      <c r="A186" t="s">
        <v>352</v>
      </c>
      <c r="B186" t="s">
        <v>404</v>
      </c>
      <c r="C186" t="s">
        <v>405</v>
      </c>
      <c r="D186" t="s">
        <v>406</v>
      </c>
      <c r="E186">
        <f>SUM(Table15[[#This Row],[2024]:[2014]])</f>
        <v>1</v>
      </c>
      <c r="F186" s="1"/>
      <c r="G186" s="1"/>
      <c r="H186" s="1"/>
      <c r="I186" s="1"/>
      <c r="J186" s="1"/>
      <c r="K186" s="1"/>
      <c r="L186" s="1">
        <v>1</v>
      </c>
      <c r="M186" s="1"/>
      <c r="N186" s="1"/>
      <c r="O186" s="1"/>
    </row>
    <row r="187" spans="1:15" hidden="1" x14ac:dyDescent="0.35">
      <c r="A187" t="s">
        <v>352</v>
      </c>
      <c r="B187" t="s">
        <v>404</v>
      </c>
      <c r="C187" t="s">
        <v>407</v>
      </c>
      <c r="D187" t="s">
        <v>408</v>
      </c>
      <c r="E187">
        <f>SUM(Table15[[#This Row],[2024]:[2014]])</f>
        <v>1</v>
      </c>
      <c r="F187" s="1"/>
      <c r="G187" s="1"/>
      <c r="H187" s="1"/>
      <c r="I187" s="1"/>
      <c r="J187" s="1"/>
      <c r="K187" s="1"/>
      <c r="L187" s="1"/>
      <c r="M187" s="1">
        <v>1</v>
      </c>
      <c r="N187" s="1"/>
      <c r="O187" s="1"/>
    </row>
    <row r="188" spans="1:15" hidden="1" x14ac:dyDescent="0.35">
      <c r="A188" t="s">
        <v>352</v>
      </c>
      <c r="B188" t="s">
        <v>253</v>
      </c>
      <c r="C188" t="s">
        <v>254</v>
      </c>
      <c r="D188" t="s">
        <v>255</v>
      </c>
      <c r="E188">
        <f>SUM(Table15[[#This Row],[2024]:[2014]])</f>
        <v>33</v>
      </c>
      <c r="F188" s="1"/>
      <c r="G188" s="1">
        <v>3</v>
      </c>
      <c r="H188" s="1"/>
      <c r="I188" s="1"/>
      <c r="J188" s="1"/>
      <c r="K188" s="1">
        <v>30</v>
      </c>
      <c r="L188" s="1"/>
      <c r="M188" s="1">
        <v>0</v>
      </c>
      <c r="N188" s="1"/>
      <c r="O188" s="1"/>
    </row>
    <row r="189" spans="1:15" hidden="1" x14ac:dyDescent="0.35">
      <c r="A189" t="s">
        <v>352</v>
      </c>
      <c r="B189" t="s">
        <v>260</v>
      </c>
      <c r="C189" t="s">
        <v>120</v>
      </c>
      <c r="D189" t="s">
        <v>261</v>
      </c>
      <c r="E189">
        <f>SUM(Table15[[#This Row],[2024]:[2014]])</f>
        <v>4</v>
      </c>
      <c r="F189" s="1"/>
      <c r="G189" s="1"/>
      <c r="H189" s="1">
        <v>3</v>
      </c>
      <c r="I189" s="1"/>
      <c r="J189" s="1"/>
      <c r="K189" s="1">
        <v>1</v>
      </c>
      <c r="L189" s="1"/>
      <c r="M189" s="1">
        <v>-1</v>
      </c>
      <c r="N189" s="1">
        <v>1</v>
      </c>
      <c r="O189" s="1"/>
    </row>
    <row r="190" spans="1:15" hidden="1" x14ac:dyDescent="0.35">
      <c r="A190" t="s">
        <v>352</v>
      </c>
      <c r="B190" t="s">
        <v>260</v>
      </c>
      <c r="C190" t="s">
        <v>120</v>
      </c>
      <c r="D190" t="s">
        <v>263</v>
      </c>
      <c r="E190">
        <f>SUM(Table15[[#This Row],[2024]:[2014]])</f>
        <v>1</v>
      </c>
      <c r="F190" s="1"/>
      <c r="G190" s="1"/>
      <c r="H190" s="1"/>
      <c r="I190" s="1"/>
      <c r="J190" s="1"/>
      <c r="K190" s="1"/>
      <c r="L190" s="1"/>
      <c r="M190" s="1"/>
      <c r="N190" s="1"/>
      <c r="O190" s="1">
        <v>1</v>
      </c>
    </row>
    <row r="191" spans="1:15" hidden="1" x14ac:dyDescent="0.35">
      <c r="A191" t="s">
        <v>352</v>
      </c>
      <c r="B191" t="s">
        <v>260</v>
      </c>
      <c r="C191" t="s">
        <v>264</v>
      </c>
      <c r="D191" t="s">
        <v>265</v>
      </c>
      <c r="E191">
        <f>SUM(Table15[[#This Row],[2024]:[2014]])</f>
        <v>14</v>
      </c>
      <c r="F191" s="1"/>
      <c r="G191" s="1">
        <v>2</v>
      </c>
      <c r="H191" s="1">
        <v>2</v>
      </c>
      <c r="I191" s="1">
        <v>2</v>
      </c>
      <c r="J191" s="1"/>
      <c r="K191" s="1"/>
      <c r="L191" s="1">
        <v>1</v>
      </c>
      <c r="M191" s="1">
        <v>1</v>
      </c>
      <c r="N191" s="1">
        <v>2</v>
      </c>
      <c r="O191" s="1">
        <v>4</v>
      </c>
    </row>
    <row r="192" spans="1:15" hidden="1" x14ac:dyDescent="0.35">
      <c r="A192" t="s">
        <v>352</v>
      </c>
      <c r="B192" t="s">
        <v>260</v>
      </c>
      <c r="C192" t="s">
        <v>336</v>
      </c>
      <c r="D192" t="s">
        <v>337</v>
      </c>
      <c r="E192">
        <f>SUM(Table15[[#This Row],[2024]:[2014]])</f>
        <v>12</v>
      </c>
      <c r="F192" s="1"/>
      <c r="G192" s="1"/>
      <c r="H192" s="1"/>
      <c r="I192" s="1"/>
      <c r="J192" s="1">
        <v>12</v>
      </c>
      <c r="K192" s="1"/>
      <c r="L192" s="1"/>
      <c r="M192" s="1"/>
      <c r="N192" s="1"/>
      <c r="O192" s="1"/>
    </row>
    <row r="193" spans="1:15" hidden="1" x14ac:dyDescent="0.35">
      <c r="A193" t="s">
        <v>352</v>
      </c>
      <c r="B193" t="s">
        <v>260</v>
      </c>
      <c r="C193" t="s">
        <v>340</v>
      </c>
      <c r="D193" t="s">
        <v>341</v>
      </c>
      <c r="E193">
        <f>SUM(Table15[[#This Row],[2024]:[2014]])</f>
        <v>8</v>
      </c>
      <c r="F193" s="1"/>
      <c r="G193" s="1"/>
      <c r="H193" s="1"/>
      <c r="I193" s="1"/>
      <c r="J193" s="1"/>
      <c r="K193" s="1"/>
      <c r="L193" s="1">
        <v>-6</v>
      </c>
      <c r="M193" s="1">
        <v>13</v>
      </c>
      <c r="N193" s="1">
        <v>1</v>
      </c>
      <c r="O193" s="1"/>
    </row>
    <row r="194" spans="1:15" hidden="1" x14ac:dyDescent="0.35">
      <c r="A194" t="s">
        <v>352</v>
      </c>
      <c r="B194" t="s">
        <v>260</v>
      </c>
      <c r="C194" t="s">
        <v>409</v>
      </c>
      <c r="D194" t="s">
        <v>410</v>
      </c>
      <c r="E194">
        <f>SUM(Table15[[#This Row],[2024]:[2014]])</f>
        <v>2</v>
      </c>
      <c r="F194" s="1"/>
      <c r="G194" s="1"/>
      <c r="H194" s="1"/>
      <c r="I194" s="1"/>
      <c r="J194" s="1"/>
      <c r="K194" s="1"/>
      <c r="L194" s="1">
        <v>1</v>
      </c>
      <c r="M194" s="1"/>
      <c r="N194" s="1"/>
      <c r="O194" s="1">
        <v>1</v>
      </c>
    </row>
    <row r="195" spans="1:15" hidden="1" x14ac:dyDescent="0.35">
      <c r="A195" t="s">
        <v>352</v>
      </c>
      <c r="B195" t="s">
        <v>260</v>
      </c>
      <c r="C195" t="s">
        <v>411</v>
      </c>
      <c r="D195" t="s">
        <v>412</v>
      </c>
      <c r="E195">
        <f>SUM(Table15[[#This Row],[2024]:[2014]])</f>
        <v>1</v>
      </c>
      <c r="F195" s="1"/>
      <c r="G195" s="1"/>
      <c r="H195" s="1"/>
      <c r="I195" s="1"/>
      <c r="J195" s="1"/>
      <c r="K195" s="1"/>
      <c r="L195" s="1"/>
      <c r="M195" s="1"/>
      <c r="N195" s="1"/>
      <c r="O195" s="1">
        <v>1</v>
      </c>
    </row>
    <row r="196" spans="1:15" hidden="1" x14ac:dyDescent="0.35">
      <c r="A196" t="s">
        <v>352</v>
      </c>
      <c r="B196" t="s">
        <v>260</v>
      </c>
      <c r="C196" t="s">
        <v>413</v>
      </c>
      <c r="D196" t="s">
        <v>414</v>
      </c>
      <c r="E196">
        <f>SUM(Table15[[#This Row],[2024]:[2014]])</f>
        <v>0</v>
      </c>
      <c r="F196" s="1"/>
      <c r="G196" s="1"/>
      <c r="H196" s="1"/>
      <c r="I196" s="1"/>
      <c r="J196" s="1"/>
      <c r="K196" s="1"/>
      <c r="L196" s="1"/>
      <c r="M196" s="1"/>
      <c r="N196" s="1">
        <v>0</v>
      </c>
      <c r="O196" s="1"/>
    </row>
    <row r="197" spans="1:15" hidden="1" x14ac:dyDescent="0.35">
      <c r="A197" t="s">
        <v>352</v>
      </c>
      <c r="B197" t="s">
        <v>260</v>
      </c>
      <c r="C197" t="s">
        <v>415</v>
      </c>
      <c r="D197" t="s">
        <v>416</v>
      </c>
      <c r="E197">
        <f>SUM(Table15[[#This Row],[2024]:[2014]])</f>
        <v>1</v>
      </c>
      <c r="F197" s="1"/>
      <c r="G197" s="1"/>
      <c r="H197" s="1"/>
      <c r="I197" s="1"/>
      <c r="J197" s="1"/>
      <c r="K197" s="1">
        <v>1</v>
      </c>
      <c r="L197" s="1"/>
      <c r="M197" s="1"/>
      <c r="N197" s="1"/>
      <c r="O197" s="1"/>
    </row>
    <row r="198" spans="1:15" hidden="1" x14ac:dyDescent="0.35">
      <c r="A198" t="s">
        <v>352</v>
      </c>
      <c r="B198" t="s">
        <v>260</v>
      </c>
      <c r="C198" t="s">
        <v>417</v>
      </c>
      <c r="D198" t="s">
        <v>418</v>
      </c>
      <c r="E198">
        <f>SUM(Table15[[#This Row],[2024]:[2014]])</f>
        <v>0</v>
      </c>
      <c r="F198" s="1"/>
      <c r="G198" s="1"/>
      <c r="H198" s="1"/>
      <c r="I198" s="1"/>
      <c r="J198" s="1"/>
      <c r="K198" s="1"/>
      <c r="L198" s="1"/>
      <c r="M198" s="1"/>
      <c r="N198" s="1">
        <v>0</v>
      </c>
      <c r="O198" s="1"/>
    </row>
    <row r="199" spans="1:15" hidden="1" x14ac:dyDescent="0.35">
      <c r="A199" t="s">
        <v>352</v>
      </c>
      <c r="B199" t="s">
        <v>260</v>
      </c>
      <c r="C199" t="s">
        <v>419</v>
      </c>
      <c r="D199" t="s">
        <v>420</v>
      </c>
      <c r="E199">
        <f>SUM(Table15[[#This Row],[2024]:[2014]])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>
        <v>0</v>
      </c>
    </row>
    <row r="200" spans="1:15" hidden="1" x14ac:dyDescent="0.35">
      <c r="A200" t="s">
        <v>352</v>
      </c>
      <c r="B200" t="s">
        <v>260</v>
      </c>
      <c r="C200" t="s">
        <v>270</v>
      </c>
      <c r="D200" t="s">
        <v>271</v>
      </c>
      <c r="E200">
        <f>SUM(Table15[[#This Row],[2024]:[2014]])</f>
        <v>29</v>
      </c>
      <c r="F200" s="1">
        <v>2</v>
      </c>
      <c r="G200" s="1">
        <v>2</v>
      </c>
      <c r="H200" s="1"/>
      <c r="I200" s="1"/>
      <c r="J200" s="1"/>
      <c r="K200" s="1">
        <v>0</v>
      </c>
      <c r="L200" s="1">
        <v>-3</v>
      </c>
      <c r="M200" s="1">
        <v>10</v>
      </c>
      <c r="N200" s="1">
        <v>-6</v>
      </c>
      <c r="O200" s="1">
        <v>24</v>
      </c>
    </row>
    <row r="201" spans="1:15" hidden="1" x14ac:dyDescent="0.35">
      <c r="A201" t="s">
        <v>352</v>
      </c>
      <c r="B201" t="s">
        <v>260</v>
      </c>
      <c r="C201" t="s">
        <v>421</v>
      </c>
      <c r="D201" t="s">
        <v>422</v>
      </c>
      <c r="E201">
        <f>SUM(Table15[[#This Row],[2024]:[2014]])</f>
        <v>1</v>
      </c>
      <c r="F201" s="1"/>
      <c r="G201" s="1"/>
      <c r="H201" s="1"/>
      <c r="I201" s="1"/>
      <c r="J201" s="1">
        <v>1</v>
      </c>
      <c r="K201" s="1"/>
      <c r="L201" s="1"/>
      <c r="M201" s="1"/>
      <c r="N201" s="1"/>
      <c r="O201" s="1"/>
    </row>
    <row r="202" spans="1:15" hidden="1" x14ac:dyDescent="0.35">
      <c r="A202" t="s">
        <v>352</v>
      </c>
      <c r="B202" t="s">
        <v>260</v>
      </c>
      <c r="C202" t="s">
        <v>272</v>
      </c>
      <c r="D202" t="s">
        <v>273</v>
      </c>
      <c r="E202">
        <f>SUM(Table15[[#This Row],[2024]:[2014]])</f>
        <v>9</v>
      </c>
      <c r="F202" s="1"/>
      <c r="G202" s="1">
        <v>1</v>
      </c>
      <c r="H202" s="1">
        <v>2</v>
      </c>
      <c r="I202" s="1"/>
      <c r="J202" s="1">
        <v>1</v>
      </c>
      <c r="K202" s="1">
        <v>1</v>
      </c>
      <c r="L202" s="1">
        <v>1</v>
      </c>
      <c r="M202" s="1">
        <v>2</v>
      </c>
      <c r="N202" s="1">
        <v>1</v>
      </c>
      <c r="O202" s="1"/>
    </row>
    <row r="203" spans="1:15" hidden="1" x14ac:dyDescent="0.35">
      <c r="A203" t="s">
        <v>352</v>
      </c>
      <c r="B203" t="s">
        <v>260</v>
      </c>
      <c r="C203" t="s">
        <v>423</v>
      </c>
      <c r="D203" t="s">
        <v>424</v>
      </c>
      <c r="E203">
        <f>SUM(Table15[[#This Row],[2024]:[2014]])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>
        <v>1</v>
      </c>
    </row>
    <row r="204" spans="1:15" hidden="1" x14ac:dyDescent="0.35">
      <c r="A204" t="s">
        <v>352</v>
      </c>
      <c r="B204" t="s">
        <v>260</v>
      </c>
      <c r="C204" t="s">
        <v>425</v>
      </c>
      <c r="D204" t="s">
        <v>426</v>
      </c>
      <c r="E204">
        <f>SUM(Table15[[#This Row],[2024]:[2014]])</f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>
        <v>1</v>
      </c>
    </row>
    <row r="205" spans="1:15" hidden="1" x14ac:dyDescent="0.35">
      <c r="A205" t="s">
        <v>352</v>
      </c>
      <c r="B205" t="s">
        <v>260</v>
      </c>
      <c r="C205" t="s">
        <v>276</v>
      </c>
      <c r="D205" t="s">
        <v>277</v>
      </c>
      <c r="E205">
        <f>SUM(Table15[[#This Row],[2024]:[2014]])</f>
        <v>2</v>
      </c>
      <c r="F205" s="1"/>
      <c r="G205" s="1"/>
      <c r="H205" s="1"/>
      <c r="I205" s="1"/>
      <c r="J205" s="1"/>
      <c r="K205" s="1"/>
      <c r="L205" s="1"/>
      <c r="M205" s="1"/>
      <c r="N205" s="1">
        <v>2</v>
      </c>
      <c r="O205" s="1"/>
    </row>
    <row r="206" spans="1:15" hidden="1" x14ac:dyDescent="0.35">
      <c r="A206" t="s">
        <v>352</v>
      </c>
      <c r="B206" t="s">
        <v>260</v>
      </c>
      <c r="C206" t="s">
        <v>278</v>
      </c>
      <c r="D206" t="s">
        <v>279</v>
      </c>
      <c r="E206">
        <f>SUM(Table15[[#This Row],[2024]:[2014]])</f>
        <v>21</v>
      </c>
      <c r="F206" s="1"/>
      <c r="G206" s="1"/>
      <c r="H206" s="1"/>
      <c r="I206" s="1"/>
      <c r="J206" s="1"/>
      <c r="K206" s="1"/>
      <c r="L206" s="1">
        <v>8</v>
      </c>
      <c r="M206" s="1">
        <v>2</v>
      </c>
      <c r="N206" s="1">
        <v>11</v>
      </c>
      <c r="O206" s="1"/>
    </row>
    <row r="207" spans="1:15" hidden="1" x14ac:dyDescent="0.35">
      <c r="A207" t="s">
        <v>352</v>
      </c>
      <c r="B207" t="s">
        <v>260</v>
      </c>
      <c r="C207" t="s">
        <v>280</v>
      </c>
      <c r="D207" t="s">
        <v>281</v>
      </c>
      <c r="E207">
        <f>SUM(Table15[[#This Row],[2024]:[2014]])</f>
        <v>105</v>
      </c>
      <c r="F207" s="1"/>
      <c r="G207" s="1">
        <v>2</v>
      </c>
      <c r="H207" s="1"/>
      <c r="I207" s="1"/>
      <c r="J207" s="1"/>
      <c r="K207" s="1"/>
      <c r="L207" s="1"/>
      <c r="M207" s="1">
        <v>57</v>
      </c>
      <c r="N207" s="1">
        <v>46</v>
      </c>
      <c r="O207" s="1"/>
    </row>
    <row r="208" spans="1:15" hidden="1" x14ac:dyDescent="0.35">
      <c r="A208" t="s">
        <v>352</v>
      </c>
      <c r="B208" t="s">
        <v>260</v>
      </c>
      <c r="C208" t="s">
        <v>427</v>
      </c>
      <c r="D208" t="s">
        <v>428</v>
      </c>
      <c r="E208">
        <f>SUM(Table15[[#This Row],[2024]:[2014]])</f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>
        <v>0</v>
      </c>
    </row>
    <row r="209" spans="1:15" hidden="1" x14ac:dyDescent="0.35">
      <c r="A209" t="s">
        <v>352</v>
      </c>
      <c r="B209" t="s">
        <v>260</v>
      </c>
      <c r="C209" t="s">
        <v>429</v>
      </c>
      <c r="D209" t="s">
        <v>430</v>
      </c>
      <c r="E209">
        <f>SUM(Table15[[#This Row],[2024]:[2014]])</f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>
        <v>0</v>
      </c>
    </row>
    <row r="210" spans="1:15" hidden="1" x14ac:dyDescent="0.35">
      <c r="A210" t="s">
        <v>352</v>
      </c>
      <c r="B210" t="s">
        <v>260</v>
      </c>
      <c r="C210" t="s">
        <v>285</v>
      </c>
      <c r="D210" t="s">
        <v>286</v>
      </c>
      <c r="E210">
        <f>SUM(Table15[[#This Row],[2024]:[2014]])</f>
        <v>46</v>
      </c>
      <c r="F210" s="1"/>
      <c r="G210" s="1"/>
      <c r="H210" s="1"/>
      <c r="I210" s="1"/>
      <c r="J210" s="1"/>
      <c r="K210" s="1"/>
      <c r="L210" s="1">
        <v>-1</v>
      </c>
      <c r="M210" s="1">
        <v>4</v>
      </c>
      <c r="N210" s="1">
        <v>-28</v>
      </c>
      <c r="O210" s="1">
        <v>71</v>
      </c>
    </row>
    <row r="211" spans="1:15" hidden="1" x14ac:dyDescent="0.35">
      <c r="A211" t="s">
        <v>352</v>
      </c>
      <c r="B211" t="s">
        <v>260</v>
      </c>
      <c r="C211" t="s">
        <v>289</v>
      </c>
      <c r="D211" t="s">
        <v>290</v>
      </c>
      <c r="E211">
        <f>SUM(Table15[[#This Row],[2024]:[2014]])</f>
        <v>2</v>
      </c>
      <c r="F211" s="1"/>
      <c r="G211" s="1"/>
      <c r="H211" s="1"/>
      <c r="I211" s="1"/>
      <c r="J211" s="1"/>
      <c r="K211" s="1"/>
      <c r="L211" s="1"/>
      <c r="M211" s="1"/>
      <c r="N211" s="1"/>
      <c r="O211" s="1">
        <v>2</v>
      </c>
    </row>
    <row r="212" spans="1:15" hidden="1" x14ac:dyDescent="0.35">
      <c r="A212" t="s">
        <v>352</v>
      </c>
      <c r="B212" t="s">
        <v>260</v>
      </c>
      <c r="C212" t="s">
        <v>431</v>
      </c>
      <c r="D212" t="s">
        <v>432</v>
      </c>
      <c r="E212">
        <f>SUM(Table15[[#This Row],[2024]:[2014]])</f>
        <v>4</v>
      </c>
      <c r="F212" s="1"/>
      <c r="G212" s="1"/>
      <c r="H212" s="1"/>
      <c r="I212" s="1"/>
      <c r="J212" s="1"/>
      <c r="K212" s="1"/>
      <c r="L212" s="1"/>
      <c r="M212" s="1"/>
      <c r="N212" s="1"/>
      <c r="O212" s="1">
        <v>4</v>
      </c>
    </row>
    <row r="213" spans="1:15" hidden="1" x14ac:dyDescent="0.35">
      <c r="A213" t="s">
        <v>352</v>
      </c>
      <c r="B213" t="s">
        <v>260</v>
      </c>
      <c r="C213" t="s">
        <v>303</v>
      </c>
      <c r="D213" t="s">
        <v>304</v>
      </c>
      <c r="E213">
        <f>SUM(Table15[[#This Row],[2024]:[2014]])</f>
        <v>1</v>
      </c>
      <c r="F213" s="1"/>
      <c r="G213" s="1"/>
      <c r="H213" s="1">
        <v>0</v>
      </c>
      <c r="I213" s="1"/>
      <c r="J213" s="1"/>
      <c r="K213" s="1"/>
      <c r="L213" s="1"/>
      <c r="M213" s="1"/>
      <c r="N213" s="1">
        <v>-1</v>
      </c>
      <c r="O213" s="1">
        <v>2</v>
      </c>
    </row>
    <row r="214" spans="1:15" hidden="1" x14ac:dyDescent="0.35">
      <c r="A214" t="s">
        <v>352</v>
      </c>
      <c r="B214" t="s">
        <v>260</v>
      </c>
      <c r="C214" t="s">
        <v>433</v>
      </c>
      <c r="D214" t="s">
        <v>434</v>
      </c>
      <c r="E214">
        <f>SUM(Table15[[#This Row],[2024]:[2014]])</f>
        <v>3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</row>
    <row r="215" spans="1:15" hidden="1" x14ac:dyDescent="0.35">
      <c r="A215" t="s">
        <v>352</v>
      </c>
      <c r="B215" t="s">
        <v>260</v>
      </c>
      <c r="C215" t="s">
        <v>309</v>
      </c>
      <c r="D215" t="s">
        <v>310</v>
      </c>
      <c r="E215">
        <f>SUM(Table15[[#This Row],[2024]:[2014]])</f>
        <v>1</v>
      </c>
      <c r="F215" s="1"/>
      <c r="G215" s="1"/>
      <c r="H215" s="1"/>
      <c r="I215" s="1">
        <v>1</v>
      </c>
      <c r="J215" s="1"/>
      <c r="K215" s="1"/>
      <c r="L215" s="1"/>
      <c r="M215" s="1"/>
      <c r="N215" s="1"/>
      <c r="O215" s="1"/>
    </row>
    <row r="216" spans="1:15" hidden="1" x14ac:dyDescent="0.35">
      <c r="A216" t="s">
        <v>352</v>
      </c>
      <c r="B216" t="s">
        <v>435</v>
      </c>
      <c r="C216" t="s">
        <v>436</v>
      </c>
      <c r="D216" t="s">
        <v>437</v>
      </c>
      <c r="E216">
        <f>SUM(Table15[[#This Row],[2024]:[2014]])</f>
        <v>3</v>
      </c>
      <c r="F216" s="1"/>
      <c r="G216" s="1"/>
      <c r="H216" s="1"/>
      <c r="I216" s="1"/>
      <c r="J216" s="1"/>
      <c r="K216" s="1">
        <v>3</v>
      </c>
      <c r="L216" s="1"/>
      <c r="M216" s="1"/>
      <c r="N216" s="1"/>
      <c r="O216" s="1"/>
    </row>
    <row r="217" spans="1:15" x14ac:dyDescent="0.35">
      <c r="A217" t="s">
        <v>438</v>
      </c>
      <c r="B217" t="s">
        <v>439</v>
      </c>
      <c r="C217" t="s">
        <v>440</v>
      </c>
      <c r="D217" t="s">
        <v>441</v>
      </c>
      <c r="E217">
        <f>SUM(Table15[[#This Row],[2024]:[2014]])</f>
        <v>1</v>
      </c>
      <c r="F217" s="1"/>
      <c r="G217" s="1"/>
      <c r="H217" s="1"/>
      <c r="I217" s="1"/>
      <c r="J217" s="1">
        <v>1</v>
      </c>
      <c r="K217" s="1"/>
      <c r="L217" s="1"/>
      <c r="M217" s="1"/>
    </row>
    <row r="218" spans="1:15" x14ac:dyDescent="0.35">
      <c r="A218" t="s">
        <v>438</v>
      </c>
      <c r="B218" t="s">
        <v>442</v>
      </c>
      <c r="C218" t="s">
        <v>443</v>
      </c>
      <c r="D218" t="s">
        <v>444</v>
      </c>
      <c r="E218">
        <f>SUM(Table15[[#This Row],[2024]:[2014]])</f>
        <v>3</v>
      </c>
      <c r="F218" s="1"/>
      <c r="G218" s="1"/>
      <c r="H218" s="1"/>
      <c r="I218" s="1"/>
      <c r="J218" s="1">
        <v>3</v>
      </c>
      <c r="K218" s="1"/>
      <c r="L218" s="1"/>
      <c r="M218" s="1"/>
    </row>
    <row r="219" spans="1:15" x14ac:dyDescent="0.35">
      <c r="A219" t="s">
        <v>438</v>
      </c>
      <c r="B219" t="s">
        <v>111</v>
      </c>
      <c r="C219" t="s">
        <v>445</v>
      </c>
      <c r="D219" t="s">
        <v>446</v>
      </c>
      <c r="E219">
        <f>SUM(Table15[[#This Row],[2024]:[2014]])</f>
        <v>1</v>
      </c>
      <c r="F219" s="1"/>
      <c r="G219" s="1"/>
      <c r="H219" s="1"/>
      <c r="I219" s="1"/>
      <c r="J219" s="1"/>
      <c r="K219" s="1">
        <v>1</v>
      </c>
      <c r="L219" s="1"/>
      <c r="M219" s="1"/>
    </row>
    <row r="220" spans="1:15" x14ac:dyDescent="0.35">
      <c r="A220" t="s">
        <v>438</v>
      </c>
      <c r="B220" t="s">
        <v>447</v>
      </c>
      <c r="C220" t="s">
        <v>448</v>
      </c>
      <c r="D220" t="s">
        <v>449</v>
      </c>
      <c r="E220">
        <f>SUM(Table15[[#This Row],[2024]:[2014]])</f>
        <v>1</v>
      </c>
      <c r="F220" s="1"/>
      <c r="G220" s="1">
        <v>1</v>
      </c>
      <c r="H220" s="1"/>
      <c r="I220" s="1"/>
      <c r="J220" s="1"/>
      <c r="K220" s="1"/>
      <c r="L220" s="1"/>
      <c r="M220" s="1"/>
    </row>
    <row r="221" spans="1:15" x14ac:dyDescent="0.35">
      <c r="A221" t="s">
        <v>438</v>
      </c>
      <c r="B221" t="s">
        <v>450</v>
      </c>
      <c r="C221" t="s">
        <v>451</v>
      </c>
      <c r="D221" t="s">
        <v>452</v>
      </c>
      <c r="E221">
        <f>SUM(Table15[[#This Row],[2024]:[2014]])</f>
        <v>1</v>
      </c>
      <c r="F221" s="1"/>
      <c r="G221" s="1"/>
      <c r="H221" s="1"/>
      <c r="I221" s="1"/>
      <c r="J221" s="1"/>
      <c r="K221" s="1"/>
      <c r="L221" s="1">
        <v>1</v>
      </c>
      <c r="M221" s="1"/>
    </row>
    <row r="222" spans="1:15" x14ac:dyDescent="0.35">
      <c r="A222" t="s">
        <v>438</v>
      </c>
      <c r="B222" t="s">
        <v>450</v>
      </c>
      <c r="C222" t="s">
        <v>453</v>
      </c>
      <c r="D222" t="s">
        <v>454</v>
      </c>
      <c r="E222">
        <f>SUM(Table15[[#This Row],[2024]:[2014]])</f>
        <v>1</v>
      </c>
      <c r="F222" s="1"/>
      <c r="G222" s="1"/>
      <c r="H222" s="1"/>
      <c r="I222" s="1"/>
      <c r="J222" s="1">
        <v>1</v>
      </c>
      <c r="K222" s="1"/>
      <c r="L222" s="1"/>
      <c r="M222" s="1"/>
    </row>
    <row r="223" spans="1:15" x14ac:dyDescent="0.35">
      <c r="A223" t="s">
        <v>438</v>
      </c>
      <c r="B223" t="s">
        <v>455</v>
      </c>
      <c r="C223" t="s">
        <v>456</v>
      </c>
      <c r="D223" t="s">
        <v>457</v>
      </c>
      <c r="E223">
        <f>SUM(Table15[[#This Row],[2024]:[2014]])</f>
        <v>1</v>
      </c>
      <c r="F223" s="1"/>
      <c r="G223" s="1"/>
      <c r="H223" s="1"/>
      <c r="I223" s="1"/>
      <c r="J223" s="1"/>
      <c r="K223" s="1"/>
      <c r="L223" s="1">
        <v>1</v>
      </c>
      <c r="M223" s="1"/>
    </row>
    <row r="224" spans="1:15" x14ac:dyDescent="0.35">
      <c r="A224" t="s">
        <v>438</v>
      </c>
      <c r="B224" t="s">
        <v>116</v>
      </c>
      <c r="C224" t="s">
        <v>458</v>
      </c>
      <c r="D224" t="s">
        <v>459</v>
      </c>
      <c r="E224">
        <f>SUM(Table15[[#This Row],[2024]:[2014]])</f>
        <v>51</v>
      </c>
      <c r="F224" s="1"/>
      <c r="G224" s="1">
        <v>6</v>
      </c>
      <c r="H224" s="1">
        <v>30</v>
      </c>
      <c r="I224" s="1">
        <v>14</v>
      </c>
      <c r="J224" s="1"/>
      <c r="K224" s="1">
        <v>1</v>
      </c>
      <c r="L224" s="1"/>
      <c r="M224" s="1"/>
    </row>
    <row r="225" spans="1:13" x14ac:dyDescent="0.35">
      <c r="A225" t="s">
        <v>438</v>
      </c>
      <c r="B225" t="s">
        <v>460</v>
      </c>
      <c r="C225" t="s">
        <v>461</v>
      </c>
      <c r="D225" t="s">
        <v>462</v>
      </c>
      <c r="E225">
        <f>SUM(Table15[[#This Row],[2024]:[2014]])</f>
        <v>1</v>
      </c>
      <c r="F225" s="1"/>
      <c r="G225" s="1"/>
      <c r="H225" s="1"/>
      <c r="I225" s="1"/>
      <c r="J225" s="1"/>
      <c r="K225" s="1"/>
      <c r="L225" s="1">
        <v>1</v>
      </c>
      <c r="M225" s="1"/>
    </row>
    <row r="226" spans="1:13" x14ac:dyDescent="0.35">
      <c r="A226" t="s">
        <v>438</v>
      </c>
      <c r="B226" t="s">
        <v>119</v>
      </c>
      <c r="C226" t="s">
        <v>120</v>
      </c>
      <c r="D226" t="s">
        <v>121</v>
      </c>
      <c r="E226">
        <f>SUM(Table15[[#This Row],[2024]:[2014]])</f>
        <v>44</v>
      </c>
      <c r="F226" s="1"/>
      <c r="G226" s="1">
        <v>1</v>
      </c>
      <c r="H226" s="1">
        <v>4</v>
      </c>
      <c r="I226" s="1">
        <v>3</v>
      </c>
      <c r="J226" s="1">
        <v>16</v>
      </c>
      <c r="K226" s="1">
        <v>20</v>
      </c>
      <c r="L226" s="1"/>
      <c r="M226" s="1"/>
    </row>
    <row r="227" spans="1:13" x14ac:dyDescent="0.35">
      <c r="A227" t="s">
        <v>438</v>
      </c>
      <c r="B227" t="s">
        <v>119</v>
      </c>
      <c r="C227" t="s">
        <v>463</v>
      </c>
      <c r="D227" t="s">
        <v>464</v>
      </c>
      <c r="E227">
        <f>SUM(Table15[[#This Row],[2024]:[2014]])</f>
        <v>3</v>
      </c>
      <c r="F227" s="1"/>
      <c r="G227" s="1"/>
      <c r="H227" s="1">
        <v>2</v>
      </c>
      <c r="I227" s="1">
        <v>1</v>
      </c>
      <c r="J227" s="1"/>
      <c r="K227" s="1"/>
      <c r="L227" s="1"/>
      <c r="M227" s="1"/>
    </row>
    <row r="228" spans="1:13" x14ac:dyDescent="0.35">
      <c r="A228" t="s">
        <v>438</v>
      </c>
      <c r="B228" t="s">
        <v>119</v>
      </c>
      <c r="C228" t="s">
        <v>465</v>
      </c>
      <c r="D228" t="s">
        <v>466</v>
      </c>
      <c r="E228">
        <f>SUM(Table15[[#This Row],[2024]:[2014]])</f>
        <v>6</v>
      </c>
      <c r="F228" s="1"/>
      <c r="G228" s="1"/>
      <c r="H228" s="1">
        <v>1</v>
      </c>
      <c r="I228" s="1">
        <v>3</v>
      </c>
      <c r="J228" s="1"/>
      <c r="K228" s="1">
        <v>2</v>
      </c>
      <c r="L228" s="1"/>
      <c r="M228" s="1"/>
    </row>
    <row r="229" spans="1:13" x14ac:dyDescent="0.35">
      <c r="A229" t="s">
        <v>438</v>
      </c>
      <c r="B229" t="s">
        <v>122</v>
      </c>
      <c r="C229" t="s">
        <v>123</v>
      </c>
      <c r="D229" t="s">
        <v>124</v>
      </c>
      <c r="E229">
        <f>SUM(Table15[[#This Row],[2024]:[2014]])</f>
        <v>1</v>
      </c>
      <c r="F229" s="1"/>
      <c r="G229" s="1"/>
      <c r="H229" s="1"/>
      <c r="I229" s="1"/>
      <c r="J229" s="1"/>
      <c r="K229" s="1"/>
      <c r="L229" s="1">
        <v>1</v>
      </c>
      <c r="M229" s="1"/>
    </row>
    <row r="230" spans="1:13" x14ac:dyDescent="0.35">
      <c r="A230" t="s">
        <v>438</v>
      </c>
      <c r="B230" t="s">
        <v>122</v>
      </c>
      <c r="C230" t="s">
        <v>467</v>
      </c>
      <c r="D230" t="s">
        <v>468</v>
      </c>
      <c r="E230">
        <f>SUM(Table15[[#This Row],[2024]:[2014]])</f>
        <v>2</v>
      </c>
      <c r="F230" s="1"/>
      <c r="G230" s="1"/>
      <c r="H230" s="1"/>
      <c r="I230" s="1"/>
      <c r="J230" s="1"/>
      <c r="K230" s="1">
        <v>2</v>
      </c>
      <c r="L230" s="1"/>
      <c r="M230" s="1"/>
    </row>
    <row r="231" spans="1:13" x14ac:dyDescent="0.35">
      <c r="A231" t="s">
        <v>438</v>
      </c>
      <c r="B231" t="s">
        <v>122</v>
      </c>
      <c r="C231" t="s">
        <v>469</v>
      </c>
      <c r="D231" t="s">
        <v>470</v>
      </c>
      <c r="E231">
        <f>SUM(Table15[[#This Row],[2024]:[2014]])</f>
        <v>1</v>
      </c>
      <c r="F231" s="1"/>
      <c r="G231" s="1"/>
      <c r="H231" s="1"/>
      <c r="I231" s="1"/>
      <c r="J231" s="1"/>
      <c r="K231" s="1">
        <v>1</v>
      </c>
      <c r="L231" s="1"/>
      <c r="M231" s="1"/>
    </row>
    <row r="232" spans="1:13" x14ac:dyDescent="0.35">
      <c r="A232" t="s">
        <v>438</v>
      </c>
      <c r="B232" t="s">
        <v>122</v>
      </c>
      <c r="C232" t="s">
        <v>471</v>
      </c>
      <c r="D232" t="s">
        <v>472</v>
      </c>
      <c r="E232">
        <f>SUM(Table15[[#This Row],[2024]:[2014]])</f>
        <v>0</v>
      </c>
      <c r="F232" s="1"/>
      <c r="G232" s="1"/>
      <c r="H232" s="1"/>
      <c r="I232" s="1"/>
      <c r="J232" s="1"/>
      <c r="K232" s="1"/>
      <c r="L232" s="1">
        <v>0</v>
      </c>
      <c r="M232" s="1"/>
    </row>
    <row r="233" spans="1:13" x14ac:dyDescent="0.35">
      <c r="A233" t="s">
        <v>438</v>
      </c>
      <c r="B233" t="s">
        <v>122</v>
      </c>
      <c r="C233" t="s">
        <v>125</v>
      </c>
      <c r="D233" t="s">
        <v>126</v>
      </c>
      <c r="E233">
        <f>SUM(Table15[[#This Row],[2024]:[2014]])</f>
        <v>1</v>
      </c>
      <c r="F233" s="1"/>
      <c r="G233" s="1"/>
      <c r="H233" s="1"/>
      <c r="I233" s="1">
        <v>1</v>
      </c>
      <c r="J233" s="1"/>
      <c r="K233" s="1"/>
      <c r="L233" s="1"/>
      <c r="M233" s="1"/>
    </row>
    <row r="234" spans="1:13" x14ac:dyDescent="0.35">
      <c r="A234" t="s">
        <v>438</v>
      </c>
      <c r="B234" t="s">
        <v>122</v>
      </c>
      <c r="C234" t="s">
        <v>473</v>
      </c>
      <c r="D234" t="s">
        <v>474</v>
      </c>
      <c r="E234">
        <f>SUM(Table15[[#This Row],[2024]:[2014]])</f>
        <v>1</v>
      </c>
      <c r="F234" s="1"/>
      <c r="G234" s="1"/>
      <c r="H234" s="1"/>
      <c r="I234" s="1"/>
      <c r="J234" s="1">
        <v>1</v>
      </c>
      <c r="K234" s="1"/>
      <c r="L234" s="1"/>
      <c r="M234" s="1"/>
    </row>
    <row r="235" spans="1:13" x14ac:dyDescent="0.35">
      <c r="A235" t="s">
        <v>438</v>
      </c>
      <c r="B235" t="s">
        <v>122</v>
      </c>
      <c r="C235" t="s">
        <v>314</v>
      </c>
      <c r="D235" t="s">
        <v>315</v>
      </c>
      <c r="E235">
        <f>SUM(Table15[[#This Row],[2024]:[2014]])</f>
        <v>3</v>
      </c>
      <c r="F235" s="1"/>
      <c r="G235" s="1"/>
      <c r="H235" s="1"/>
      <c r="I235" s="1"/>
      <c r="J235" s="1"/>
      <c r="K235" s="1"/>
      <c r="L235" s="1">
        <v>3</v>
      </c>
      <c r="M235" s="1"/>
    </row>
    <row r="236" spans="1:13" x14ac:dyDescent="0.35">
      <c r="A236" t="s">
        <v>438</v>
      </c>
      <c r="B236" t="s">
        <v>122</v>
      </c>
      <c r="C236" t="s">
        <v>475</v>
      </c>
      <c r="D236" t="s">
        <v>476</v>
      </c>
      <c r="E236">
        <f>SUM(Table15[[#This Row],[2024]:[2014]])</f>
        <v>19</v>
      </c>
      <c r="F236" s="1">
        <v>2</v>
      </c>
      <c r="G236" s="1">
        <v>5</v>
      </c>
      <c r="H236" s="1">
        <v>4</v>
      </c>
      <c r="I236" s="1">
        <v>2</v>
      </c>
      <c r="J236" s="1">
        <v>5</v>
      </c>
      <c r="K236" s="1">
        <v>1</v>
      </c>
      <c r="L236" s="1"/>
      <c r="M236" s="1"/>
    </row>
    <row r="237" spans="1:13" x14ac:dyDescent="0.35">
      <c r="A237" t="s">
        <v>438</v>
      </c>
      <c r="B237" t="s">
        <v>127</v>
      </c>
      <c r="C237" t="s">
        <v>128</v>
      </c>
      <c r="D237" t="s">
        <v>129</v>
      </c>
      <c r="E237">
        <f>SUM(Table15[[#This Row],[2024]:[2014]])</f>
        <v>2</v>
      </c>
      <c r="F237" s="1"/>
      <c r="G237" s="1">
        <v>2</v>
      </c>
      <c r="H237" s="1"/>
      <c r="I237" s="1"/>
      <c r="J237" s="1"/>
      <c r="K237" s="1"/>
      <c r="L237" s="1"/>
      <c r="M237" s="1"/>
    </row>
    <row r="238" spans="1:13" x14ac:dyDescent="0.35">
      <c r="A238" t="s">
        <v>438</v>
      </c>
      <c r="B238" t="s">
        <v>477</v>
      </c>
      <c r="C238" t="s">
        <v>478</v>
      </c>
      <c r="D238" t="s">
        <v>479</v>
      </c>
      <c r="E238">
        <f>SUM(Table15[[#This Row],[2024]:[2014]])</f>
        <v>0</v>
      </c>
      <c r="F238" s="1"/>
      <c r="G238" s="1"/>
      <c r="H238" s="1"/>
      <c r="I238" s="1"/>
      <c r="J238" s="1"/>
      <c r="K238" s="1"/>
      <c r="L238" s="1">
        <v>0</v>
      </c>
      <c r="M238" s="1"/>
    </row>
    <row r="239" spans="1:13" x14ac:dyDescent="0.35">
      <c r="A239" t="s">
        <v>438</v>
      </c>
      <c r="B239" t="s">
        <v>477</v>
      </c>
      <c r="C239" t="s">
        <v>480</v>
      </c>
      <c r="D239" t="s">
        <v>481</v>
      </c>
      <c r="E239">
        <f>SUM(Table15[[#This Row],[2024]:[2014]])</f>
        <v>13</v>
      </c>
      <c r="F239" s="1"/>
      <c r="G239" s="1">
        <v>3</v>
      </c>
      <c r="H239" s="1">
        <v>1</v>
      </c>
      <c r="I239" s="1">
        <v>3</v>
      </c>
      <c r="J239" s="1">
        <v>2</v>
      </c>
      <c r="K239" s="1">
        <v>2</v>
      </c>
      <c r="L239" s="1">
        <v>2</v>
      </c>
      <c r="M239" s="1"/>
    </row>
    <row r="240" spans="1:13" x14ac:dyDescent="0.35">
      <c r="A240" t="s">
        <v>438</v>
      </c>
      <c r="B240" t="s">
        <v>356</v>
      </c>
      <c r="C240" t="s">
        <v>357</v>
      </c>
      <c r="D240" t="s">
        <v>358</v>
      </c>
      <c r="E240">
        <f>SUM(Table15[[#This Row],[2024]:[2014]])</f>
        <v>1</v>
      </c>
      <c r="F240" s="1"/>
      <c r="G240" s="1">
        <v>1</v>
      </c>
      <c r="H240" s="1"/>
      <c r="I240" s="1"/>
      <c r="J240" s="1"/>
      <c r="K240" s="1"/>
      <c r="L240" s="1"/>
      <c r="M240" s="1"/>
    </row>
    <row r="241" spans="1:13" x14ac:dyDescent="0.35">
      <c r="A241" t="s">
        <v>438</v>
      </c>
      <c r="B241" t="s">
        <v>356</v>
      </c>
      <c r="C241" t="s">
        <v>359</v>
      </c>
      <c r="D241" t="s">
        <v>360</v>
      </c>
      <c r="E241">
        <f>SUM(Table15[[#This Row],[2024]:[2014]])</f>
        <v>130</v>
      </c>
      <c r="F241" s="1"/>
      <c r="G241" s="1"/>
      <c r="H241" s="1"/>
      <c r="I241" s="1"/>
      <c r="J241" s="1">
        <v>-15</v>
      </c>
      <c r="K241" s="1">
        <v>50</v>
      </c>
      <c r="L241" s="1">
        <v>95</v>
      </c>
      <c r="M241" s="1">
        <v>0</v>
      </c>
    </row>
    <row r="242" spans="1:13" x14ac:dyDescent="0.35">
      <c r="A242" t="s">
        <v>438</v>
      </c>
      <c r="B242" t="s">
        <v>361</v>
      </c>
      <c r="C242" t="s">
        <v>362</v>
      </c>
      <c r="D242" t="s">
        <v>363</v>
      </c>
      <c r="E242">
        <f>SUM(Table15[[#This Row],[2024]:[2014]])</f>
        <v>11</v>
      </c>
      <c r="F242" s="1"/>
      <c r="G242" s="1">
        <v>1</v>
      </c>
      <c r="H242" s="1">
        <v>1</v>
      </c>
      <c r="I242" s="1"/>
      <c r="J242" s="1">
        <v>1</v>
      </c>
      <c r="K242" s="1">
        <v>1</v>
      </c>
      <c r="L242" s="1">
        <v>7</v>
      </c>
      <c r="M242" s="1">
        <v>0</v>
      </c>
    </row>
    <row r="243" spans="1:13" x14ac:dyDescent="0.35">
      <c r="A243" t="s">
        <v>438</v>
      </c>
      <c r="B243" t="s">
        <v>132</v>
      </c>
      <c r="C243" t="s">
        <v>120</v>
      </c>
      <c r="D243" t="s">
        <v>133</v>
      </c>
      <c r="E243">
        <f>SUM(Table15[[#This Row],[2024]:[2014]])</f>
        <v>109</v>
      </c>
      <c r="F243" s="1"/>
      <c r="G243" s="1"/>
      <c r="H243" s="1"/>
      <c r="I243" s="1">
        <v>106</v>
      </c>
      <c r="J243" s="1">
        <v>3</v>
      </c>
      <c r="K243" s="1"/>
      <c r="L243" s="1"/>
      <c r="M243" s="1"/>
    </row>
    <row r="244" spans="1:13" x14ac:dyDescent="0.35">
      <c r="A244" t="s">
        <v>438</v>
      </c>
      <c r="B244" t="s">
        <v>132</v>
      </c>
      <c r="C244" t="s">
        <v>482</v>
      </c>
      <c r="D244" t="s">
        <v>483</v>
      </c>
      <c r="E244">
        <f>SUM(Table15[[#This Row],[2024]:[2014]])</f>
        <v>5</v>
      </c>
      <c r="F244" s="1"/>
      <c r="G244" s="1"/>
      <c r="H244" s="1"/>
      <c r="I244" s="1"/>
      <c r="J244" s="1"/>
      <c r="K244" s="1">
        <v>-9</v>
      </c>
      <c r="L244" s="1">
        <v>14</v>
      </c>
      <c r="M244" s="1"/>
    </row>
    <row r="245" spans="1:13" x14ac:dyDescent="0.35">
      <c r="A245" t="s">
        <v>438</v>
      </c>
      <c r="B245" t="s">
        <v>132</v>
      </c>
      <c r="C245" t="s">
        <v>484</v>
      </c>
      <c r="D245" t="s">
        <v>485</v>
      </c>
      <c r="E245">
        <f>SUM(Table15[[#This Row],[2024]:[2014]])</f>
        <v>0</v>
      </c>
      <c r="F245" s="1"/>
      <c r="G245" s="1"/>
      <c r="H245" s="1"/>
      <c r="I245" s="1"/>
      <c r="J245" s="1"/>
      <c r="K245" s="1"/>
      <c r="L245" s="1">
        <v>0</v>
      </c>
      <c r="M245" s="1"/>
    </row>
    <row r="246" spans="1:13" x14ac:dyDescent="0.35">
      <c r="A246" t="s">
        <v>438</v>
      </c>
      <c r="B246" t="s">
        <v>132</v>
      </c>
      <c r="C246" t="s">
        <v>486</v>
      </c>
      <c r="D246" t="s">
        <v>487</v>
      </c>
      <c r="E246">
        <f>SUM(Table15[[#This Row],[2024]:[2014]])</f>
        <v>1</v>
      </c>
      <c r="F246" s="1"/>
      <c r="G246" s="1"/>
      <c r="H246" s="1"/>
      <c r="I246" s="1"/>
      <c r="J246" s="1"/>
      <c r="K246" s="1">
        <v>1</v>
      </c>
      <c r="L246" s="1"/>
      <c r="M246" s="1"/>
    </row>
    <row r="247" spans="1:13" x14ac:dyDescent="0.35">
      <c r="A247" t="s">
        <v>438</v>
      </c>
      <c r="B247" t="s">
        <v>132</v>
      </c>
      <c r="C247" t="s">
        <v>134</v>
      </c>
      <c r="D247" t="s">
        <v>135</v>
      </c>
      <c r="E247">
        <f>SUM(Table15[[#This Row],[2024]:[2014]])</f>
        <v>3</v>
      </c>
      <c r="F247" s="1"/>
      <c r="G247" s="1"/>
      <c r="H247" s="1"/>
      <c r="I247" s="1">
        <v>3</v>
      </c>
      <c r="J247" s="1"/>
      <c r="K247" s="1"/>
      <c r="L247" s="1"/>
      <c r="M247" s="1"/>
    </row>
    <row r="248" spans="1:13" x14ac:dyDescent="0.35">
      <c r="A248" t="s">
        <v>438</v>
      </c>
      <c r="B248" t="s">
        <v>136</v>
      </c>
      <c r="C248" t="s">
        <v>120</v>
      </c>
      <c r="D248" t="s">
        <v>137</v>
      </c>
      <c r="E248">
        <f>SUM(Table15[[#This Row],[2024]:[2014]])</f>
        <v>57</v>
      </c>
      <c r="F248" s="1">
        <v>5</v>
      </c>
      <c r="G248" s="1">
        <v>52</v>
      </c>
      <c r="H248" s="1"/>
      <c r="I248" s="1"/>
      <c r="J248" s="1"/>
      <c r="K248" s="1"/>
      <c r="L248" s="1"/>
      <c r="M248" s="1"/>
    </row>
    <row r="249" spans="1:13" x14ac:dyDescent="0.35">
      <c r="A249" t="s">
        <v>438</v>
      </c>
      <c r="B249" t="s">
        <v>136</v>
      </c>
      <c r="C249" t="s">
        <v>120</v>
      </c>
      <c r="D249" t="s">
        <v>139</v>
      </c>
      <c r="E249">
        <f>SUM(Table15[[#This Row],[2024]:[2014]])</f>
        <v>20</v>
      </c>
      <c r="F249" s="1"/>
      <c r="G249" s="1"/>
      <c r="H249" s="1">
        <v>8</v>
      </c>
      <c r="I249" s="1">
        <v>11</v>
      </c>
      <c r="J249" s="1">
        <v>1</v>
      </c>
      <c r="K249" s="1"/>
      <c r="L249" s="1"/>
      <c r="M249" s="1"/>
    </row>
    <row r="250" spans="1:13" x14ac:dyDescent="0.35">
      <c r="A250" t="s">
        <v>438</v>
      </c>
      <c r="B250" t="s">
        <v>136</v>
      </c>
      <c r="C250" t="s">
        <v>120</v>
      </c>
      <c r="D250" t="s">
        <v>140</v>
      </c>
      <c r="E250">
        <f>SUM(Table15[[#This Row],[2024]:[2014]])</f>
        <v>-37</v>
      </c>
      <c r="F250" s="1">
        <v>0</v>
      </c>
      <c r="G250" s="1"/>
      <c r="H250" s="1">
        <v>-7</v>
      </c>
      <c r="I250" s="1">
        <v>-30</v>
      </c>
      <c r="J250" s="1"/>
      <c r="K250" s="1"/>
      <c r="L250" s="1"/>
      <c r="M250" s="1"/>
    </row>
    <row r="251" spans="1:13" x14ac:dyDescent="0.35">
      <c r="A251" t="s">
        <v>438</v>
      </c>
      <c r="B251" t="s">
        <v>136</v>
      </c>
      <c r="C251" t="s">
        <v>120</v>
      </c>
      <c r="D251" t="s">
        <v>141</v>
      </c>
      <c r="E251">
        <f>SUM(Table15[[#This Row],[2024]:[2014]])</f>
        <v>3</v>
      </c>
      <c r="F251" s="1"/>
      <c r="G251" s="1"/>
      <c r="H251" s="1">
        <v>1</v>
      </c>
      <c r="I251" s="1"/>
      <c r="J251" s="1">
        <v>2</v>
      </c>
      <c r="K251" s="1"/>
      <c r="L251" s="1"/>
      <c r="M251" s="1"/>
    </row>
    <row r="252" spans="1:13" x14ac:dyDescent="0.35">
      <c r="A252" t="s">
        <v>438</v>
      </c>
      <c r="B252" t="s">
        <v>136</v>
      </c>
      <c r="C252" t="s">
        <v>120</v>
      </c>
      <c r="D252" t="s">
        <v>142</v>
      </c>
      <c r="E252">
        <f>SUM(Table15[[#This Row],[2024]:[2014]])</f>
        <v>22</v>
      </c>
      <c r="F252" s="1"/>
      <c r="G252" s="1"/>
      <c r="H252" s="1">
        <v>2</v>
      </c>
      <c r="I252" s="1">
        <v>13</v>
      </c>
      <c r="J252" s="1">
        <v>7</v>
      </c>
      <c r="K252" s="1"/>
      <c r="L252" s="1"/>
      <c r="M252" s="1"/>
    </row>
    <row r="253" spans="1:13" x14ac:dyDescent="0.35">
      <c r="A253" t="s">
        <v>438</v>
      </c>
      <c r="B253" t="s">
        <v>136</v>
      </c>
      <c r="C253" t="s">
        <v>120</v>
      </c>
      <c r="D253" t="s">
        <v>143</v>
      </c>
      <c r="E253">
        <f>SUM(Table15[[#This Row],[2024]:[2014]])</f>
        <v>2</v>
      </c>
      <c r="F253" s="1"/>
      <c r="G253" s="1"/>
      <c r="H253" s="1"/>
      <c r="I253" s="1"/>
      <c r="J253" s="1">
        <v>2</v>
      </c>
      <c r="K253" s="1"/>
      <c r="L253" s="1"/>
      <c r="M253" s="1"/>
    </row>
    <row r="254" spans="1:13" x14ac:dyDescent="0.35">
      <c r="A254" t="s">
        <v>438</v>
      </c>
      <c r="B254" t="s">
        <v>136</v>
      </c>
      <c r="C254" t="s">
        <v>120</v>
      </c>
      <c r="D254" t="s">
        <v>144</v>
      </c>
      <c r="E254">
        <f>SUM(Table15[[#This Row],[2024]:[2014]])</f>
        <v>47</v>
      </c>
      <c r="F254" s="1"/>
      <c r="G254" s="1"/>
      <c r="H254" s="1">
        <v>1</v>
      </c>
      <c r="I254" s="1">
        <v>44</v>
      </c>
      <c r="J254" s="1">
        <v>2</v>
      </c>
      <c r="K254" s="1"/>
      <c r="L254" s="1"/>
      <c r="M254" s="1"/>
    </row>
    <row r="255" spans="1:13" x14ac:dyDescent="0.35">
      <c r="A255" t="s">
        <v>438</v>
      </c>
      <c r="B255" t="s">
        <v>136</v>
      </c>
      <c r="C255" t="s">
        <v>120</v>
      </c>
      <c r="D255" t="s">
        <v>145</v>
      </c>
      <c r="E255">
        <f>SUM(Table15[[#This Row],[2024]:[2014]])</f>
        <v>1</v>
      </c>
      <c r="F255" s="1"/>
      <c r="G255" s="1"/>
      <c r="H255" s="1">
        <v>1</v>
      </c>
      <c r="I255" s="1"/>
      <c r="J255" s="1"/>
      <c r="K255" s="1"/>
      <c r="L255" s="1"/>
      <c r="M255" s="1"/>
    </row>
    <row r="256" spans="1:13" x14ac:dyDescent="0.35">
      <c r="A256" t="s">
        <v>438</v>
      </c>
      <c r="B256" t="s">
        <v>136</v>
      </c>
      <c r="C256" t="s">
        <v>120</v>
      </c>
      <c r="D256" t="s">
        <v>146</v>
      </c>
      <c r="E256">
        <f>SUM(Table15[[#This Row],[2024]:[2014]])</f>
        <v>29</v>
      </c>
      <c r="F256" s="1"/>
      <c r="G256" s="1">
        <v>4</v>
      </c>
      <c r="H256" s="1">
        <v>14</v>
      </c>
      <c r="I256" s="1">
        <v>11</v>
      </c>
      <c r="J256" s="1"/>
      <c r="K256" s="1"/>
      <c r="L256" s="1"/>
      <c r="M256" s="1"/>
    </row>
    <row r="257" spans="1:13" x14ac:dyDescent="0.35">
      <c r="A257" t="s">
        <v>438</v>
      </c>
      <c r="B257" t="s">
        <v>136</v>
      </c>
      <c r="C257" t="s">
        <v>120</v>
      </c>
      <c r="D257" t="s">
        <v>147</v>
      </c>
      <c r="E257">
        <f>SUM(Table15[[#This Row],[2024]:[2014]])</f>
        <v>525</v>
      </c>
      <c r="F257" s="1">
        <v>60</v>
      </c>
      <c r="G257" s="1">
        <v>81</v>
      </c>
      <c r="H257" s="1">
        <v>92</v>
      </c>
      <c r="I257" s="1">
        <v>52</v>
      </c>
      <c r="J257" s="1">
        <v>143</v>
      </c>
      <c r="K257" s="1">
        <v>97</v>
      </c>
      <c r="L257" s="1"/>
      <c r="M257" s="1"/>
    </row>
    <row r="258" spans="1:13" x14ac:dyDescent="0.35">
      <c r="A258" t="s">
        <v>438</v>
      </c>
      <c r="B258" t="s">
        <v>136</v>
      </c>
      <c r="C258" t="s">
        <v>120</v>
      </c>
      <c r="D258" t="s">
        <v>148</v>
      </c>
      <c r="E258">
        <f>SUM(Table15[[#This Row],[2024]:[2014]])</f>
        <v>15</v>
      </c>
      <c r="F258" s="1"/>
      <c r="G258" s="1"/>
      <c r="H258" s="1"/>
      <c r="I258" s="1">
        <v>4</v>
      </c>
      <c r="J258" s="1">
        <v>3</v>
      </c>
      <c r="K258" s="1">
        <v>8</v>
      </c>
      <c r="L258" s="1"/>
      <c r="M258" s="1"/>
    </row>
    <row r="259" spans="1:13" x14ac:dyDescent="0.35">
      <c r="A259" t="s">
        <v>438</v>
      </c>
      <c r="B259" t="s">
        <v>136</v>
      </c>
      <c r="C259" t="s">
        <v>120</v>
      </c>
      <c r="D259" t="s">
        <v>150</v>
      </c>
      <c r="E259">
        <f>SUM(Table15[[#This Row],[2024]:[2014]])</f>
        <v>11</v>
      </c>
      <c r="F259" s="1"/>
      <c r="G259" s="1"/>
      <c r="H259" s="1">
        <v>1</v>
      </c>
      <c r="I259" s="1">
        <v>10</v>
      </c>
      <c r="J259" s="1"/>
      <c r="K259" s="1"/>
      <c r="L259" s="1"/>
      <c r="M259" s="1"/>
    </row>
    <row r="260" spans="1:13" x14ac:dyDescent="0.35">
      <c r="A260" t="s">
        <v>438</v>
      </c>
      <c r="B260" t="s">
        <v>136</v>
      </c>
      <c r="C260" t="s">
        <v>152</v>
      </c>
      <c r="D260" t="s">
        <v>153</v>
      </c>
      <c r="E260">
        <f>SUM(Table15[[#This Row],[2024]:[2014]])</f>
        <v>111</v>
      </c>
      <c r="F260" s="1"/>
      <c r="G260" s="1"/>
      <c r="H260" s="1">
        <v>1</v>
      </c>
      <c r="I260" s="1">
        <v>110</v>
      </c>
      <c r="J260" s="1"/>
      <c r="K260" s="1"/>
      <c r="L260" s="1"/>
      <c r="M260" s="1"/>
    </row>
    <row r="261" spans="1:13" x14ac:dyDescent="0.35">
      <c r="A261" t="s">
        <v>438</v>
      </c>
      <c r="B261" t="s">
        <v>136</v>
      </c>
      <c r="C261" t="s">
        <v>488</v>
      </c>
      <c r="D261" t="s">
        <v>489</v>
      </c>
      <c r="E261">
        <f>SUM(Table15[[#This Row],[2024]:[2014]])</f>
        <v>0</v>
      </c>
      <c r="F261" s="1"/>
      <c r="G261" s="1"/>
      <c r="H261" s="1"/>
      <c r="I261" s="1"/>
      <c r="J261" s="1"/>
      <c r="K261" s="1">
        <v>0</v>
      </c>
      <c r="L261" s="1"/>
      <c r="M261" s="1"/>
    </row>
    <row r="262" spans="1:13" x14ac:dyDescent="0.35">
      <c r="A262" t="s">
        <v>438</v>
      </c>
      <c r="B262" t="s">
        <v>136</v>
      </c>
      <c r="C262" t="s">
        <v>154</v>
      </c>
      <c r="D262" t="s">
        <v>155</v>
      </c>
      <c r="E262">
        <f>SUM(Table15[[#This Row],[2024]:[2014]])</f>
        <v>6</v>
      </c>
      <c r="F262" s="1"/>
      <c r="G262" s="1"/>
      <c r="H262" s="1">
        <v>1</v>
      </c>
      <c r="I262" s="1"/>
      <c r="J262" s="1">
        <v>1</v>
      </c>
      <c r="K262" s="1">
        <v>1</v>
      </c>
      <c r="L262" s="1">
        <v>3</v>
      </c>
      <c r="M262" s="1"/>
    </row>
    <row r="263" spans="1:13" x14ac:dyDescent="0.35">
      <c r="A263" t="s">
        <v>438</v>
      </c>
      <c r="B263" t="s">
        <v>136</v>
      </c>
      <c r="C263" t="s">
        <v>364</v>
      </c>
      <c r="D263" t="s">
        <v>365</v>
      </c>
      <c r="E263">
        <f>SUM(Table15[[#This Row],[2024]:[2014]])</f>
        <v>6</v>
      </c>
      <c r="F263" s="1"/>
      <c r="G263" s="1"/>
      <c r="H263" s="1">
        <v>2</v>
      </c>
      <c r="I263" s="1">
        <v>1</v>
      </c>
      <c r="J263" s="1">
        <v>1</v>
      </c>
      <c r="K263" s="1"/>
      <c r="L263" s="1">
        <v>2</v>
      </c>
      <c r="M263" s="1"/>
    </row>
    <row r="264" spans="1:13" x14ac:dyDescent="0.35">
      <c r="A264" t="s">
        <v>438</v>
      </c>
      <c r="B264" t="s">
        <v>136</v>
      </c>
      <c r="C264" t="s">
        <v>490</v>
      </c>
      <c r="D264" t="s">
        <v>491</v>
      </c>
      <c r="E264">
        <f>SUM(Table15[[#This Row],[2024]:[2014]])</f>
        <v>6</v>
      </c>
      <c r="F264" s="1"/>
      <c r="G264" s="1"/>
      <c r="H264" s="1"/>
      <c r="I264" s="1">
        <v>1</v>
      </c>
      <c r="J264" s="1">
        <v>1</v>
      </c>
      <c r="K264" s="1"/>
      <c r="L264" s="1">
        <v>4</v>
      </c>
      <c r="M264" s="1"/>
    </row>
    <row r="265" spans="1:13" x14ac:dyDescent="0.35">
      <c r="A265" t="s">
        <v>438</v>
      </c>
      <c r="B265" t="s">
        <v>136</v>
      </c>
      <c r="C265" t="s">
        <v>492</v>
      </c>
      <c r="D265" t="s">
        <v>493</v>
      </c>
      <c r="E265">
        <f>SUM(Table15[[#This Row],[2024]:[2014]])</f>
        <v>1</v>
      </c>
      <c r="F265" s="1"/>
      <c r="G265" s="1"/>
      <c r="H265" s="1"/>
      <c r="I265" s="1"/>
      <c r="J265" s="1"/>
      <c r="K265" s="1"/>
      <c r="L265" s="1">
        <v>1</v>
      </c>
      <c r="M265" s="1"/>
    </row>
    <row r="266" spans="1:13" x14ac:dyDescent="0.35">
      <c r="A266" t="s">
        <v>438</v>
      </c>
      <c r="B266" t="s">
        <v>136</v>
      </c>
      <c r="C266" t="s">
        <v>494</v>
      </c>
      <c r="D266" t="s">
        <v>495</v>
      </c>
      <c r="E266">
        <f>SUM(Table15[[#This Row],[2024]:[2014]])</f>
        <v>2</v>
      </c>
      <c r="F266" s="1"/>
      <c r="G266" s="1"/>
      <c r="H266" s="1"/>
      <c r="I266" s="1">
        <v>1</v>
      </c>
      <c r="J266" s="1"/>
      <c r="K266" s="1">
        <v>1</v>
      </c>
      <c r="L266" s="1"/>
      <c r="M266" s="1"/>
    </row>
    <row r="267" spans="1:13" x14ac:dyDescent="0.35">
      <c r="A267" t="s">
        <v>438</v>
      </c>
      <c r="B267" t="s">
        <v>136</v>
      </c>
      <c r="C267" t="s">
        <v>156</v>
      </c>
      <c r="D267" t="s">
        <v>157</v>
      </c>
      <c r="E267">
        <f>SUM(Table15[[#This Row],[2024]:[2014]])</f>
        <v>0</v>
      </c>
      <c r="F267" s="1"/>
      <c r="G267" s="1"/>
      <c r="H267" s="1"/>
      <c r="I267" s="1"/>
      <c r="J267" s="1"/>
      <c r="K267" s="1">
        <v>0</v>
      </c>
      <c r="L267" s="1"/>
      <c r="M267" s="1"/>
    </row>
    <row r="268" spans="1:13" x14ac:dyDescent="0.35">
      <c r="A268" t="s">
        <v>438</v>
      </c>
      <c r="B268" t="s">
        <v>136</v>
      </c>
      <c r="C268" t="s">
        <v>496</v>
      </c>
      <c r="D268" t="s">
        <v>497</v>
      </c>
      <c r="E268">
        <f>SUM(Table15[[#This Row],[2024]:[2014]])</f>
        <v>1</v>
      </c>
      <c r="F268" s="1"/>
      <c r="G268" s="1"/>
      <c r="H268" s="1"/>
      <c r="I268" s="1"/>
      <c r="J268" s="1">
        <v>1</v>
      </c>
      <c r="K268" s="1"/>
      <c r="L268" s="1"/>
      <c r="M268" s="1"/>
    </row>
    <row r="269" spans="1:13" x14ac:dyDescent="0.35">
      <c r="A269" t="s">
        <v>438</v>
      </c>
      <c r="B269" t="s">
        <v>136</v>
      </c>
      <c r="C269" t="s">
        <v>498</v>
      </c>
      <c r="D269" t="s">
        <v>499</v>
      </c>
      <c r="E269">
        <f>SUM(Table15[[#This Row],[2024]:[2014]])</f>
        <v>1</v>
      </c>
      <c r="F269" s="1"/>
      <c r="G269" s="1"/>
      <c r="H269" s="1"/>
      <c r="I269" s="1"/>
      <c r="J269" s="1"/>
      <c r="K269" s="1">
        <v>1</v>
      </c>
      <c r="L269" s="1"/>
      <c r="M269" s="1"/>
    </row>
    <row r="270" spans="1:13" x14ac:dyDescent="0.35">
      <c r="A270" t="s">
        <v>438</v>
      </c>
      <c r="B270" t="s">
        <v>136</v>
      </c>
      <c r="C270" t="s">
        <v>500</v>
      </c>
      <c r="D270" t="s">
        <v>501</v>
      </c>
      <c r="E270">
        <f>SUM(Table15[[#This Row],[2024]:[2014]])</f>
        <v>5</v>
      </c>
      <c r="F270" s="1"/>
      <c r="G270" s="1"/>
      <c r="H270" s="1">
        <v>5</v>
      </c>
      <c r="I270" s="1"/>
      <c r="J270" s="1"/>
      <c r="K270" s="1"/>
      <c r="L270" s="1"/>
      <c r="M270" s="1"/>
    </row>
    <row r="271" spans="1:13" x14ac:dyDescent="0.35">
      <c r="A271" t="s">
        <v>438</v>
      </c>
      <c r="B271" t="s">
        <v>136</v>
      </c>
      <c r="C271" t="s">
        <v>502</v>
      </c>
      <c r="D271" t="s">
        <v>503</v>
      </c>
      <c r="E271">
        <f>SUM(Table15[[#This Row],[2024]:[2014]])</f>
        <v>1</v>
      </c>
      <c r="F271" s="1"/>
      <c r="G271" s="1"/>
      <c r="H271" s="1"/>
      <c r="I271" s="1"/>
      <c r="J271" s="1"/>
      <c r="K271" s="1"/>
      <c r="L271" s="1">
        <v>1</v>
      </c>
      <c r="M271" s="1"/>
    </row>
    <row r="272" spans="1:13" x14ac:dyDescent="0.35">
      <c r="A272" t="s">
        <v>438</v>
      </c>
      <c r="B272" t="s">
        <v>136</v>
      </c>
      <c r="C272" t="s">
        <v>504</v>
      </c>
      <c r="D272" t="s">
        <v>505</v>
      </c>
      <c r="E272">
        <f>SUM(Table15[[#This Row],[2024]:[2014]])</f>
        <v>1</v>
      </c>
      <c r="F272" s="1"/>
      <c r="G272" s="1"/>
      <c r="H272" s="1"/>
      <c r="I272" s="1"/>
      <c r="J272" s="1"/>
      <c r="K272" s="1">
        <v>1</v>
      </c>
      <c r="L272" s="1"/>
      <c r="M272" s="1"/>
    </row>
    <row r="273" spans="1:13" x14ac:dyDescent="0.35">
      <c r="A273" t="s">
        <v>438</v>
      </c>
      <c r="B273" t="s">
        <v>136</v>
      </c>
      <c r="C273" t="s">
        <v>506</v>
      </c>
      <c r="D273" t="s">
        <v>507</v>
      </c>
      <c r="E273">
        <f>SUM(Table15[[#This Row],[2024]:[2014]])</f>
        <v>2</v>
      </c>
      <c r="F273" s="1"/>
      <c r="G273" s="1"/>
      <c r="H273" s="1"/>
      <c r="I273" s="1"/>
      <c r="J273" s="1"/>
      <c r="K273" s="1"/>
      <c r="L273" s="1">
        <v>2</v>
      </c>
      <c r="M273" s="1"/>
    </row>
    <row r="274" spans="1:13" x14ac:dyDescent="0.35">
      <c r="A274" t="s">
        <v>438</v>
      </c>
      <c r="B274" t="s">
        <v>136</v>
      </c>
      <c r="C274" t="s">
        <v>158</v>
      </c>
      <c r="D274" t="s">
        <v>159</v>
      </c>
      <c r="E274">
        <f>SUM(Table15[[#This Row],[2024]:[2014]])</f>
        <v>8</v>
      </c>
      <c r="F274" s="1"/>
      <c r="G274" s="1"/>
      <c r="H274" s="1">
        <v>1</v>
      </c>
      <c r="I274" s="1">
        <v>4</v>
      </c>
      <c r="J274" s="1">
        <v>2</v>
      </c>
      <c r="K274" s="1"/>
      <c r="L274" s="1">
        <v>1</v>
      </c>
      <c r="M274" s="1"/>
    </row>
    <row r="275" spans="1:13" x14ac:dyDescent="0.35">
      <c r="A275" t="s">
        <v>438</v>
      </c>
      <c r="B275" t="s">
        <v>136</v>
      </c>
      <c r="C275" t="s">
        <v>508</v>
      </c>
      <c r="D275" t="s">
        <v>509</v>
      </c>
      <c r="E275">
        <f>SUM(Table15[[#This Row],[2024]:[2014]])</f>
        <v>2</v>
      </c>
      <c r="F275" s="1"/>
      <c r="G275" s="1"/>
      <c r="H275" s="1"/>
      <c r="I275" s="1">
        <v>1</v>
      </c>
      <c r="J275" s="1"/>
      <c r="K275" s="1"/>
      <c r="L275" s="1">
        <v>1</v>
      </c>
      <c r="M275" s="1"/>
    </row>
    <row r="276" spans="1:13" x14ac:dyDescent="0.35">
      <c r="A276" t="s">
        <v>438</v>
      </c>
      <c r="B276" t="s">
        <v>136</v>
      </c>
      <c r="C276" t="s">
        <v>510</v>
      </c>
      <c r="D276" t="s">
        <v>511</v>
      </c>
      <c r="E276">
        <f>SUM(Table15[[#This Row],[2024]:[2014]])</f>
        <v>1</v>
      </c>
      <c r="F276" s="1"/>
      <c r="G276" s="1"/>
      <c r="H276" s="1"/>
      <c r="I276" s="1"/>
      <c r="J276" s="1"/>
      <c r="K276" s="1">
        <v>1</v>
      </c>
      <c r="L276" s="1"/>
      <c r="M276" s="1"/>
    </row>
    <row r="277" spans="1:13" x14ac:dyDescent="0.35">
      <c r="A277" t="s">
        <v>438</v>
      </c>
      <c r="B277" t="s">
        <v>136</v>
      </c>
      <c r="C277" t="s">
        <v>512</v>
      </c>
      <c r="D277" t="s">
        <v>513</v>
      </c>
      <c r="E277">
        <f>SUM(Table15[[#This Row],[2024]:[2014]])</f>
        <v>1</v>
      </c>
      <c r="F277" s="1"/>
      <c r="G277" s="1"/>
      <c r="H277" s="1"/>
      <c r="I277" s="1"/>
      <c r="J277" s="1">
        <v>1</v>
      </c>
      <c r="K277" s="1"/>
      <c r="L277" s="1"/>
      <c r="M277" s="1"/>
    </row>
    <row r="278" spans="1:13" x14ac:dyDescent="0.35">
      <c r="A278" t="s">
        <v>438</v>
      </c>
      <c r="B278" t="s">
        <v>136</v>
      </c>
      <c r="C278" t="s">
        <v>514</v>
      </c>
      <c r="D278" t="s">
        <v>515</v>
      </c>
      <c r="E278">
        <f>SUM(Table15[[#This Row],[2024]:[2014]])</f>
        <v>2</v>
      </c>
      <c r="F278" s="1"/>
      <c r="G278" s="1"/>
      <c r="H278" s="1"/>
      <c r="I278" s="1"/>
      <c r="J278" s="1">
        <v>1</v>
      </c>
      <c r="K278" s="1"/>
      <c r="L278" s="1">
        <v>1</v>
      </c>
      <c r="M278" s="1"/>
    </row>
    <row r="279" spans="1:13" x14ac:dyDescent="0.35">
      <c r="A279" t="s">
        <v>438</v>
      </c>
      <c r="B279" t="s">
        <v>136</v>
      </c>
      <c r="C279" t="s">
        <v>516</v>
      </c>
      <c r="D279" t="s">
        <v>517</v>
      </c>
      <c r="E279">
        <f>SUM(Table15[[#This Row],[2024]:[2014]])</f>
        <v>18</v>
      </c>
      <c r="F279" s="1"/>
      <c r="G279" s="1"/>
      <c r="H279" s="1">
        <v>4</v>
      </c>
      <c r="I279" s="1"/>
      <c r="J279" s="1"/>
      <c r="K279" s="1">
        <v>4</v>
      </c>
      <c r="L279" s="1">
        <v>10</v>
      </c>
      <c r="M279" s="1"/>
    </row>
    <row r="280" spans="1:13" x14ac:dyDescent="0.35">
      <c r="A280" t="s">
        <v>438</v>
      </c>
      <c r="B280" t="s">
        <v>136</v>
      </c>
      <c r="C280" t="s">
        <v>518</v>
      </c>
      <c r="D280" t="s">
        <v>519</v>
      </c>
      <c r="E280">
        <f>SUM(Table15[[#This Row],[2024]:[2014]])</f>
        <v>2</v>
      </c>
      <c r="F280" s="1"/>
      <c r="G280" s="1"/>
      <c r="H280" s="1">
        <v>2</v>
      </c>
      <c r="I280" s="1"/>
      <c r="J280" s="1"/>
      <c r="K280" s="1"/>
      <c r="L280" s="1"/>
      <c r="M280" s="1"/>
    </row>
    <row r="281" spans="1:13" x14ac:dyDescent="0.35">
      <c r="A281" t="s">
        <v>438</v>
      </c>
      <c r="B281" t="s">
        <v>136</v>
      </c>
      <c r="C281" t="s">
        <v>520</v>
      </c>
      <c r="D281" t="s">
        <v>521</v>
      </c>
      <c r="E281">
        <f>SUM(Table15[[#This Row],[2024]:[2014]])</f>
        <v>178</v>
      </c>
      <c r="F281" s="1">
        <v>10</v>
      </c>
      <c r="G281" s="1">
        <v>26</v>
      </c>
      <c r="H281" s="1">
        <v>43</v>
      </c>
      <c r="I281" s="1">
        <v>40</v>
      </c>
      <c r="J281" s="1">
        <v>35</v>
      </c>
      <c r="K281" s="1">
        <v>20</v>
      </c>
      <c r="L281" s="1">
        <v>4</v>
      </c>
      <c r="M281" s="1"/>
    </row>
    <row r="282" spans="1:13" x14ac:dyDescent="0.35">
      <c r="A282" t="s">
        <v>438</v>
      </c>
      <c r="B282" t="s">
        <v>136</v>
      </c>
      <c r="C282" t="s">
        <v>162</v>
      </c>
      <c r="D282" t="s">
        <v>163</v>
      </c>
      <c r="E282">
        <f>SUM(Table15[[#This Row],[2024]:[2014]])</f>
        <v>17</v>
      </c>
      <c r="F282" s="1">
        <v>2</v>
      </c>
      <c r="G282" s="1">
        <v>4</v>
      </c>
      <c r="H282" s="1">
        <v>4</v>
      </c>
      <c r="I282" s="1">
        <v>7</v>
      </c>
      <c r="J282" s="1"/>
      <c r="K282" s="1"/>
      <c r="L282" s="1"/>
      <c r="M282" s="1"/>
    </row>
    <row r="283" spans="1:13" x14ac:dyDescent="0.35">
      <c r="A283" t="s">
        <v>438</v>
      </c>
      <c r="B283" t="s">
        <v>522</v>
      </c>
      <c r="C283" t="s">
        <v>523</v>
      </c>
      <c r="D283" t="s">
        <v>524</v>
      </c>
      <c r="E283">
        <f>SUM(Table15[[#This Row],[2024]:[2014]])</f>
        <v>1</v>
      </c>
      <c r="F283" s="1"/>
      <c r="G283" s="1"/>
      <c r="H283" s="1">
        <v>1</v>
      </c>
      <c r="I283" s="1"/>
      <c r="J283" s="1"/>
      <c r="K283" s="1"/>
      <c r="L283" s="1"/>
      <c r="M283" s="1"/>
    </row>
    <row r="284" spans="1:13" x14ac:dyDescent="0.35">
      <c r="A284" t="s">
        <v>438</v>
      </c>
      <c r="B284" t="s">
        <v>366</v>
      </c>
      <c r="C284" t="s">
        <v>525</v>
      </c>
      <c r="D284" t="s">
        <v>526</v>
      </c>
      <c r="E284">
        <f>SUM(Table15[[#This Row],[2024]:[2014]])</f>
        <v>1</v>
      </c>
      <c r="F284" s="1"/>
      <c r="G284" s="1">
        <v>1</v>
      </c>
      <c r="H284" s="1"/>
      <c r="I284" s="1"/>
      <c r="J284" s="1"/>
      <c r="K284" s="1"/>
      <c r="L284" s="1"/>
      <c r="M284" s="1"/>
    </row>
    <row r="285" spans="1:13" x14ac:dyDescent="0.35">
      <c r="A285" t="s">
        <v>438</v>
      </c>
      <c r="B285" t="s">
        <v>366</v>
      </c>
      <c r="C285" t="s">
        <v>527</v>
      </c>
      <c r="D285" t="s">
        <v>528</v>
      </c>
      <c r="E285">
        <f>SUM(Table15[[#This Row],[2024]:[2014]])</f>
        <v>0</v>
      </c>
      <c r="F285" s="1"/>
      <c r="G285" s="1"/>
      <c r="H285" s="1"/>
      <c r="I285" s="1"/>
      <c r="J285" s="1"/>
      <c r="K285" s="1">
        <v>0</v>
      </c>
      <c r="L285" s="1"/>
      <c r="M285" s="1"/>
    </row>
    <row r="286" spans="1:13" x14ac:dyDescent="0.35">
      <c r="A286" t="s">
        <v>438</v>
      </c>
      <c r="B286" t="s">
        <v>366</v>
      </c>
      <c r="C286" t="s">
        <v>529</v>
      </c>
      <c r="D286" t="s">
        <v>530</v>
      </c>
      <c r="E286">
        <f>SUM(Table15[[#This Row],[2024]:[2014]])</f>
        <v>2</v>
      </c>
      <c r="F286" s="1"/>
      <c r="G286" s="1"/>
      <c r="H286" s="1"/>
      <c r="I286" s="1"/>
      <c r="J286" s="1"/>
      <c r="K286" s="1">
        <v>2</v>
      </c>
      <c r="L286" s="1"/>
      <c r="M286" s="1"/>
    </row>
    <row r="287" spans="1:13" x14ac:dyDescent="0.35">
      <c r="A287" t="s">
        <v>438</v>
      </c>
      <c r="B287" t="s">
        <v>366</v>
      </c>
      <c r="C287" t="s">
        <v>531</v>
      </c>
      <c r="D287" t="s">
        <v>532</v>
      </c>
      <c r="E287">
        <f>SUM(Table15[[#This Row],[2024]:[2014]])</f>
        <v>1</v>
      </c>
      <c r="F287" s="1"/>
      <c r="G287" s="1">
        <v>1</v>
      </c>
      <c r="H287" s="1"/>
      <c r="I287" s="1"/>
      <c r="J287" s="1"/>
      <c r="K287" s="1"/>
      <c r="L287" s="1"/>
      <c r="M287" s="1"/>
    </row>
    <row r="288" spans="1:13" x14ac:dyDescent="0.35">
      <c r="A288" t="s">
        <v>438</v>
      </c>
      <c r="B288" t="s">
        <v>533</v>
      </c>
      <c r="C288" t="s">
        <v>534</v>
      </c>
      <c r="D288" t="s">
        <v>535</v>
      </c>
      <c r="E288">
        <f>SUM(Table15[[#This Row],[2024]:[2014]])</f>
        <v>2</v>
      </c>
      <c r="F288" s="1"/>
      <c r="G288" s="1"/>
      <c r="H288" s="1"/>
      <c r="I288" s="1"/>
      <c r="J288" s="1">
        <v>1</v>
      </c>
      <c r="K288" s="1">
        <v>1</v>
      </c>
      <c r="L288" s="1"/>
      <c r="M288" s="1"/>
    </row>
    <row r="289" spans="1:13" x14ac:dyDescent="0.35">
      <c r="A289" t="s">
        <v>438</v>
      </c>
      <c r="B289" t="s">
        <v>533</v>
      </c>
      <c r="C289" t="s">
        <v>536</v>
      </c>
      <c r="D289" t="s">
        <v>537</v>
      </c>
      <c r="E289">
        <f>SUM(Table15[[#This Row],[2024]:[2014]])</f>
        <v>1</v>
      </c>
      <c r="F289" s="1"/>
      <c r="G289" s="1"/>
      <c r="H289" s="1"/>
      <c r="I289" s="1"/>
      <c r="J289" s="1"/>
      <c r="K289" s="1"/>
      <c r="L289" s="1">
        <v>1</v>
      </c>
      <c r="M289" s="1"/>
    </row>
    <row r="290" spans="1:13" x14ac:dyDescent="0.35">
      <c r="A290" t="s">
        <v>438</v>
      </c>
      <c r="B290" t="s">
        <v>538</v>
      </c>
      <c r="C290" t="s">
        <v>539</v>
      </c>
      <c r="D290" t="s">
        <v>540</v>
      </c>
      <c r="E290">
        <f>SUM(Table15[[#This Row],[2024]:[2014]])</f>
        <v>1</v>
      </c>
      <c r="F290" s="1"/>
      <c r="G290" s="1"/>
      <c r="H290" s="1"/>
      <c r="I290" s="1">
        <v>1</v>
      </c>
      <c r="J290" s="1"/>
      <c r="K290" s="1"/>
      <c r="L290" s="1"/>
      <c r="M290" s="1"/>
    </row>
    <row r="291" spans="1:13" x14ac:dyDescent="0.35">
      <c r="A291" t="s">
        <v>438</v>
      </c>
      <c r="B291" t="s">
        <v>164</v>
      </c>
      <c r="C291" t="s">
        <v>541</v>
      </c>
      <c r="D291" t="s">
        <v>542</v>
      </c>
      <c r="E291">
        <f>SUM(Table15[[#This Row],[2024]:[2014]])</f>
        <v>1</v>
      </c>
      <c r="F291" s="1"/>
      <c r="G291" s="1"/>
      <c r="H291" s="1"/>
      <c r="I291" s="1"/>
      <c r="J291" s="1"/>
      <c r="K291" s="1">
        <v>1</v>
      </c>
      <c r="L291" s="1"/>
      <c r="M291" s="1"/>
    </row>
    <row r="292" spans="1:13" x14ac:dyDescent="0.35">
      <c r="A292" t="s">
        <v>438</v>
      </c>
      <c r="B292" t="s">
        <v>164</v>
      </c>
      <c r="C292" t="s">
        <v>165</v>
      </c>
      <c r="D292" t="s">
        <v>166</v>
      </c>
      <c r="E292">
        <f>SUM(Table15[[#This Row],[2024]:[2014]])</f>
        <v>2</v>
      </c>
      <c r="F292" s="1">
        <v>2</v>
      </c>
      <c r="G292" s="1"/>
      <c r="H292" s="1"/>
      <c r="I292" s="1"/>
      <c r="J292" s="1"/>
      <c r="K292" s="1"/>
      <c r="L292" s="1"/>
      <c r="M292" s="1"/>
    </row>
    <row r="293" spans="1:13" x14ac:dyDescent="0.35">
      <c r="A293" t="s">
        <v>438</v>
      </c>
      <c r="B293" t="s">
        <v>375</v>
      </c>
      <c r="C293" t="s">
        <v>543</v>
      </c>
      <c r="D293" t="s">
        <v>544</v>
      </c>
      <c r="E293">
        <f>SUM(Table15[[#This Row],[2024]:[2014]])</f>
        <v>1</v>
      </c>
      <c r="F293" s="1"/>
      <c r="G293" s="1"/>
      <c r="H293" s="1"/>
      <c r="I293" s="1"/>
      <c r="J293" s="1"/>
      <c r="K293" s="1"/>
      <c r="L293" s="1">
        <v>1</v>
      </c>
      <c r="M293" s="1"/>
    </row>
    <row r="294" spans="1:13" x14ac:dyDescent="0.35">
      <c r="A294" t="s">
        <v>438</v>
      </c>
      <c r="B294" t="s">
        <v>375</v>
      </c>
      <c r="C294" t="s">
        <v>545</v>
      </c>
      <c r="D294" t="s">
        <v>546</v>
      </c>
      <c r="E294">
        <f>SUM(Table15[[#This Row],[2024]:[2014]])</f>
        <v>54</v>
      </c>
      <c r="F294" s="1"/>
      <c r="G294" s="1">
        <v>1</v>
      </c>
      <c r="H294" s="1">
        <v>2</v>
      </c>
      <c r="I294" s="1"/>
      <c r="J294" s="1">
        <v>50</v>
      </c>
      <c r="K294" s="1">
        <v>1</v>
      </c>
      <c r="L294" s="1"/>
      <c r="M294" s="1"/>
    </row>
    <row r="295" spans="1:13" x14ac:dyDescent="0.35">
      <c r="A295" t="s">
        <v>438</v>
      </c>
      <c r="B295" t="s">
        <v>167</v>
      </c>
      <c r="C295" t="s">
        <v>547</v>
      </c>
      <c r="D295" t="s">
        <v>548</v>
      </c>
      <c r="E295">
        <f>SUM(Table15[[#This Row],[2024]:[2014]])</f>
        <v>0</v>
      </c>
      <c r="F295" s="1"/>
      <c r="G295" s="1"/>
      <c r="H295" s="1"/>
      <c r="I295" s="1"/>
      <c r="J295" s="1"/>
      <c r="K295" s="1">
        <v>0</v>
      </c>
      <c r="L295" s="1">
        <v>0</v>
      </c>
      <c r="M295" s="1"/>
    </row>
    <row r="296" spans="1:13" x14ac:dyDescent="0.35">
      <c r="A296" t="s">
        <v>438</v>
      </c>
      <c r="B296" t="s">
        <v>167</v>
      </c>
      <c r="C296" t="s">
        <v>380</v>
      </c>
      <c r="D296" t="s">
        <v>381</v>
      </c>
      <c r="E296">
        <f>SUM(Table15[[#This Row],[2024]:[2014]])</f>
        <v>1</v>
      </c>
      <c r="F296" s="1"/>
      <c r="G296" s="1"/>
      <c r="H296" s="1">
        <v>1</v>
      </c>
      <c r="I296" s="1"/>
      <c r="J296" s="1"/>
      <c r="K296" s="1"/>
      <c r="L296" s="1"/>
      <c r="M296" s="1"/>
    </row>
    <row r="297" spans="1:13" x14ac:dyDescent="0.35">
      <c r="A297" t="s">
        <v>438</v>
      </c>
      <c r="B297" t="s">
        <v>167</v>
      </c>
      <c r="C297" t="s">
        <v>549</v>
      </c>
      <c r="D297" t="s">
        <v>550</v>
      </c>
      <c r="E297">
        <f>SUM(Table15[[#This Row],[2024]:[2014]])</f>
        <v>2</v>
      </c>
      <c r="F297" s="1"/>
      <c r="G297" s="1">
        <v>1</v>
      </c>
      <c r="H297" s="1">
        <v>1</v>
      </c>
      <c r="I297" s="1"/>
      <c r="J297" s="1"/>
      <c r="K297" s="1">
        <v>-1</v>
      </c>
      <c r="L297" s="1">
        <v>1</v>
      </c>
      <c r="M297" s="1"/>
    </row>
    <row r="298" spans="1:13" x14ac:dyDescent="0.35">
      <c r="A298" t="s">
        <v>438</v>
      </c>
      <c r="B298" t="s">
        <v>551</v>
      </c>
      <c r="C298" t="s">
        <v>552</v>
      </c>
      <c r="D298" t="s">
        <v>553</v>
      </c>
      <c r="E298">
        <f>SUM(Table15[[#This Row],[2024]:[2014]])</f>
        <v>51</v>
      </c>
      <c r="F298" s="1"/>
      <c r="G298" s="1"/>
      <c r="H298" s="1"/>
      <c r="I298" s="1"/>
      <c r="J298" s="1">
        <v>1</v>
      </c>
      <c r="K298" s="1">
        <v>50</v>
      </c>
      <c r="L298" s="1"/>
      <c r="M298" s="1"/>
    </row>
    <row r="299" spans="1:13" x14ac:dyDescent="0.35">
      <c r="A299" t="s">
        <v>438</v>
      </c>
      <c r="B299" t="s">
        <v>551</v>
      </c>
      <c r="C299" t="s">
        <v>554</v>
      </c>
      <c r="D299" t="s">
        <v>555</v>
      </c>
      <c r="E299">
        <f>SUM(Table15[[#This Row],[2024]:[2014]])</f>
        <v>0</v>
      </c>
      <c r="F299" s="1"/>
      <c r="G299" s="1"/>
      <c r="H299" s="1"/>
      <c r="I299" s="1"/>
      <c r="J299" s="1"/>
      <c r="K299" s="1"/>
      <c r="L299" s="1">
        <v>0</v>
      </c>
      <c r="M299" s="1"/>
    </row>
    <row r="300" spans="1:13" x14ac:dyDescent="0.35">
      <c r="A300" t="s">
        <v>438</v>
      </c>
      <c r="B300" t="s">
        <v>551</v>
      </c>
      <c r="C300" t="s">
        <v>556</v>
      </c>
      <c r="D300" t="s">
        <v>557</v>
      </c>
      <c r="E300">
        <f>SUM(Table15[[#This Row],[2024]:[2014]])</f>
        <v>1</v>
      </c>
      <c r="F300" s="1"/>
      <c r="G300" s="1">
        <v>1</v>
      </c>
      <c r="H300" s="1"/>
      <c r="I300" s="1"/>
      <c r="J300" s="1"/>
      <c r="K300" s="1"/>
      <c r="L300" s="1"/>
      <c r="M300" s="1"/>
    </row>
    <row r="301" spans="1:13" x14ac:dyDescent="0.35">
      <c r="A301" t="s">
        <v>438</v>
      </c>
      <c r="B301" t="s">
        <v>551</v>
      </c>
      <c r="C301" t="s">
        <v>558</v>
      </c>
      <c r="D301" t="s">
        <v>559</v>
      </c>
      <c r="E301">
        <f>SUM(Table15[[#This Row],[2024]:[2014]])</f>
        <v>1</v>
      </c>
      <c r="F301" s="1"/>
      <c r="G301" s="1"/>
      <c r="H301" s="1"/>
      <c r="I301" s="1"/>
      <c r="J301" s="1">
        <v>1</v>
      </c>
      <c r="K301" s="1"/>
      <c r="L301" s="1"/>
      <c r="M301" s="1"/>
    </row>
    <row r="302" spans="1:13" x14ac:dyDescent="0.35">
      <c r="A302" t="s">
        <v>438</v>
      </c>
      <c r="B302" t="s">
        <v>318</v>
      </c>
      <c r="C302" t="s">
        <v>319</v>
      </c>
      <c r="D302" t="s">
        <v>320</v>
      </c>
      <c r="E302">
        <f>SUM(Table15[[#This Row],[2024]:[2014]])</f>
        <v>2</v>
      </c>
      <c r="F302" s="1"/>
      <c r="G302" s="1"/>
      <c r="H302" s="1">
        <v>2</v>
      </c>
      <c r="I302" s="1"/>
      <c r="J302" s="1"/>
      <c r="K302" s="1"/>
      <c r="L302" s="1"/>
      <c r="M302" s="1"/>
    </row>
    <row r="303" spans="1:13" x14ac:dyDescent="0.35">
      <c r="A303" t="s">
        <v>438</v>
      </c>
      <c r="B303" t="s">
        <v>560</v>
      </c>
      <c r="C303" t="s">
        <v>561</v>
      </c>
      <c r="D303" t="s">
        <v>562</v>
      </c>
      <c r="E303">
        <f>SUM(Table15[[#This Row],[2024]:[2014]])</f>
        <v>5</v>
      </c>
      <c r="F303" s="1"/>
      <c r="G303" s="1"/>
      <c r="H303" s="1"/>
      <c r="I303" s="1"/>
      <c r="J303" s="1"/>
      <c r="K303" s="1">
        <v>-10</v>
      </c>
      <c r="L303" s="1">
        <v>15</v>
      </c>
      <c r="M303" s="1"/>
    </row>
    <row r="304" spans="1:13" x14ac:dyDescent="0.35">
      <c r="A304" t="s">
        <v>438</v>
      </c>
      <c r="B304" t="s">
        <v>560</v>
      </c>
      <c r="C304" t="s">
        <v>563</v>
      </c>
      <c r="D304" t="s">
        <v>564</v>
      </c>
      <c r="E304">
        <f>SUM(Table15[[#This Row],[2024]:[2014]])</f>
        <v>6</v>
      </c>
      <c r="F304" s="1"/>
      <c r="G304" s="1"/>
      <c r="H304" s="1"/>
      <c r="I304" s="1">
        <v>6</v>
      </c>
      <c r="J304" s="1"/>
      <c r="K304" s="1"/>
      <c r="L304" s="1"/>
      <c r="M304" s="1"/>
    </row>
    <row r="305" spans="1:13" x14ac:dyDescent="0.35">
      <c r="A305" t="s">
        <v>438</v>
      </c>
      <c r="B305" t="s">
        <v>560</v>
      </c>
      <c r="C305" t="s">
        <v>565</v>
      </c>
      <c r="D305" t="s">
        <v>566</v>
      </c>
      <c r="E305">
        <f>SUM(Table15[[#This Row],[2024]:[2014]])</f>
        <v>1</v>
      </c>
      <c r="F305" s="1"/>
      <c r="G305" s="1">
        <v>1</v>
      </c>
      <c r="H305" s="1"/>
      <c r="I305" s="1"/>
      <c r="J305" s="1"/>
      <c r="K305" s="1"/>
      <c r="L305" s="1"/>
      <c r="M305" s="1"/>
    </row>
    <row r="306" spans="1:13" x14ac:dyDescent="0.35">
      <c r="A306" t="s">
        <v>438</v>
      </c>
      <c r="B306" t="s">
        <v>560</v>
      </c>
      <c r="C306" t="s">
        <v>567</v>
      </c>
      <c r="D306" t="s">
        <v>568</v>
      </c>
      <c r="E306">
        <f>SUM(Table15[[#This Row],[2024]:[2014]])</f>
        <v>3</v>
      </c>
      <c r="F306" s="1"/>
      <c r="G306" s="1"/>
      <c r="H306" s="1"/>
      <c r="I306" s="1"/>
      <c r="J306" s="1"/>
      <c r="K306" s="1">
        <v>3</v>
      </c>
      <c r="L306" s="1"/>
      <c r="M306" s="1"/>
    </row>
    <row r="307" spans="1:13" x14ac:dyDescent="0.35">
      <c r="A307" t="s">
        <v>438</v>
      </c>
      <c r="B307" t="s">
        <v>569</v>
      </c>
      <c r="C307" t="s">
        <v>570</v>
      </c>
      <c r="D307" t="s">
        <v>571</v>
      </c>
      <c r="E307">
        <f>SUM(Table15[[#This Row],[2024]:[2014]])</f>
        <v>1</v>
      </c>
      <c r="F307" s="1"/>
      <c r="G307" s="1">
        <v>1</v>
      </c>
      <c r="H307" s="1"/>
      <c r="I307" s="1"/>
      <c r="J307" s="1"/>
      <c r="K307" s="1"/>
      <c r="L307" s="1"/>
      <c r="M307" s="1"/>
    </row>
    <row r="308" spans="1:13" x14ac:dyDescent="0.35">
      <c r="A308" t="s">
        <v>438</v>
      </c>
      <c r="B308" t="s">
        <v>170</v>
      </c>
      <c r="C308" t="s">
        <v>171</v>
      </c>
      <c r="D308" t="s">
        <v>172</v>
      </c>
      <c r="E308">
        <f>SUM(Table15[[#This Row],[2024]:[2014]])</f>
        <v>11</v>
      </c>
      <c r="F308" s="1"/>
      <c r="G308" s="1"/>
      <c r="H308" s="1"/>
      <c r="I308" s="1"/>
      <c r="J308" s="1"/>
      <c r="K308" s="1"/>
      <c r="L308" s="1">
        <v>11</v>
      </c>
      <c r="M308" s="1">
        <v>0</v>
      </c>
    </row>
    <row r="309" spans="1:13" x14ac:dyDescent="0.35">
      <c r="A309" t="s">
        <v>438</v>
      </c>
      <c r="B309" t="s">
        <v>170</v>
      </c>
      <c r="C309" t="s">
        <v>572</v>
      </c>
      <c r="D309" t="s">
        <v>573</v>
      </c>
      <c r="E309">
        <f>SUM(Table15[[#This Row],[2024]:[2014]])</f>
        <v>1</v>
      </c>
      <c r="F309" s="1"/>
      <c r="G309" s="1"/>
      <c r="H309" s="1"/>
      <c r="I309" s="1"/>
      <c r="J309" s="1">
        <v>1</v>
      </c>
      <c r="K309" s="1"/>
      <c r="L309" s="1"/>
      <c r="M309" s="1"/>
    </row>
    <row r="310" spans="1:13" x14ac:dyDescent="0.35">
      <c r="A310" t="s">
        <v>438</v>
      </c>
      <c r="B310" t="s">
        <v>170</v>
      </c>
      <c r="C310" t="s">
        <v>173</v>
      </c>
      <c r="D310" t="s">
        <v>174</v>
      </c>
      <c r="E310">
        <f>SUM(Table15[[#This Row],[2024]:[2014]])</f>
        <v>6</v>
      </c>
      <c r="F310" s="1"/>
      <c r="G310" s="1"/>
      <c r="H310" s="1"/>
      <c r="I310" s="1"/>
      <c r="J310" s="1">
        <v>4</v>
      </c>
      <c r="K310" s="1">
        <v>2</v>
      </c>
      <c r="L310" s="1"/>
      <c r="M310" s="1"/>
    </row>
    <row r="311" spans="1:13" x14ac:dyDescent="0.35">
      <c r="A311" t="s">
        <v>438</v>
      </c>
      <c r="B311" t="s">
        <v>175</v>
      </c>
      <c r="C311" t="s">
        <v>176</v>
      </c>
      <c r="D311" t="s">
        <v>177</v>
      </c>
      <c r="E311">
        <f>SUM(Table15[[#This Row],[2024]:[2014]])</f>
        <v>1</v>
      </c>
      <c r="F311" s="1"/>
      <c r="G311" s="1"/>
      <c r="H311" s="1"/>
      <c r="I311" s="1">
        <v>1</v>
      </c>
      <c r="J311" s="1"/>
      <c r="K311" s="1">
        <v>0</v>
      </c>
      <c r="L311" s="1"/>
      <c r="M311" s="1"/>
    </row>
    <row r="312" spans="1:13" x14ac:dyDescent="0.35">
      <c r="A312" t="s">
        <v>438</v>
      </c>
      <c r="B312" t="s">
        <v>175</v>
      </c>
      <c r="C312" t="s">
        <v>574</v>
      </c>
      <c r="D312" t="s">
        <v>575</v>
      </c>
      <c r="E312">
        <f>SUM(Table15[[#This Row],[2024]:[2014]])</f>
        <v>1</v>
      </c>
      <c r="F312" s="1"/>
      <c r="G312" s="1"/>
      <c r="H312" s="1"/>
      <c r="I312" s="1"/>
      <c r="J312" s="1"/>
      <c r="K312" s="1">
        <v>1</v>
      </c>
      <c r="L312" s="1"/>
      <c r="M312" s="1"/>
    </row>
    <row r="313" spans="1:13" x14ac:dyDescent="0.35">
      <c r="A313" t="s">
        <v>438</v>
      </c>
      <c r="B313" t="s">
        <v>178</v>
      </c>
      <c r="C313" t="s">
        <v>120</v>
      </c>
      <c r="D313" t="s">
        <v>179</v>
      </c>
      <c r="E313">
        <f>SUM(Table15[[#This Row],[2024]:[2014]])</f>
        <v>-4</v>
      </c>
      <c r="F313" s="1"/>
      <c r="G313" s="1">
        <v>-1</v>
      </c>
      <c r="H313" s="1">
        <v>-3</v>
      </c>
      <c r="I313" s="1"/>
      <c r="J313" s="1"/>
      <c r="K313" s="1"/>
      <c r="L313" s="1"/>
      <c r="M313" s="1"/>
    </row>
    <row r="314" spans="1:13" x14ac:dyDescent="0.35">
      <c r="A314" t="s">
        <v>438</v>
      </c>
      <c r="B314" t="s">
        <v>322</v>
      </c>
      <c r="C314" t="s">
        <v>576</v>
      </c>
      <c r="D314" t="s">
        <v>577</v>
      </c>
      <c r="E314">
        <f>SUM(Table15[[#This Row],[2024]:[2014]])</f>
        <v>2</v>
      </c>
      <c r="F314" s="1"/>
      <c r="G314" s="1"/>
      <c r="H314" s="1"/>
      <c r="I314" s="1"/>
      <c r="J314" s="1">
        <v>2</v>
      </c>
      <c r="K314" s="1"/>
      <c r="L314" s="1"/>
      <c r="M314" s="1"/>
    </row>
    <row r="315" spans="1:13" x14ac:dyDescent="0.35">
      <c r="A315" t="s">
        <v>438</v>
      </c>
      <c r="B315" t="s">
        <v>325</v>
      </c>
      <c r="C315" t="s">
        <v>578</v>
      </c>
      <c r="D315" t="s">
        <v>579</v>
      </c>
      <c r="E315">
        <f>SUM(Table15[[#This Row],[2024]:[2014]])</f>
        <v>2</v>
      </c>
      <c r="F315" s="1"/>
      <c r="G315" s="1"/>
      <c r="H315" s="1"/>
      <c r="I315" s="1"/>
      <c r="J315" s="1">
        <v>2</v>
      </c>
      <c r="K315" s="1"/>
      <c r="L315" s="1"/>
      <c r="M315" s="1"/>
    </row>
    <row r="316" spans="1:13" x14ac:dyDescent="0.35">
      <c r="A316" t="s">
        <v>438</v>
      </c>
      <c r="B316" t="s">
        <v>183</v>
      </c>
      <c r="C316" t="s">
        <v>580</v>
      </c>
      <c r="D316" t="s">
        <v>581</v>
      </c>
      <c r="E316">
        <f>SUM(Table15[[#This Row],[2024]:[2014]])</f>
        <v>0</v>
      </c>
      <c r="F316" s="1"/>
      <c r="G316" s="1"/>
      <c r="H316" s="1"/>
      <c r="I316" s="1"/>
      <c r="J316" s="1"/>
      <c r="K316" s="1"/>
      <c r="L316" s="1">
        <v>0</v>
      </c>
      <c r="M316" s="1"/>
    </row>
    <row r="317" spans="1:13" x14ac:dyDescent="0.35">
      <c r="A317" t="s">
        <v>438</v>
      </c>
      <c r="B317" t="s">
        <v>183</v>
      </c>
      <c r="C317" t="s">
        <v>582</v>
      </c>
      <c r="D317" t="s">
        <v>583</v>
      </c>
      <c r="E317">
        <f>SUM(Table15[[#This Row],[2024]:[2014]])</f>
        <v>161</v>
      </c>
      <c r="F317" s="1"/>
      <c r="G317" s="1">
        <v>4</v>
      </c>
      <c r="H317" s="1">
        <v>7</v>
      </c>
      <c r="I317" s="1"/>
      <c r="J317" s="1">
        <v>70</v>
      </c>
      <c r="K317" s="1">
        <v>75</v>
      </c>
      <c r="L317" s="1">
        <v>5</v>
      </c>
      <c r="M317" s="1"/>
    </row>
    <row r="318" spans="1:13" x14ac:dyDescent="0.35">
      <c r="A318" t="s">
        <v>438</v>
      </c>
      <c r="B318" t="s">
        <v>183</v>
      </c>
      <c r="C318" t="s">
        <v>584</v>
      </c>
      <c r="D318" t="s">
        <v>585</v>
      </c>
      <c r="E318">
        <f>SUM(Table15[[#This Row],[2024]:[2014]])</f>
        <v>1</v>
      </c>
      <c r="F318" s="1"/>
      <c r="G318" s="1"/>
      <c r="H318" s="1">
        <v>1</v>
      </c>
      <c r="I318" s="1"/>
      <c r="J318" s="1"/>
      <c r="K318" s="1"/>
      <c r="L318" s="1"/>
      <c r="M318" s="1">
        <v>0</v>
      </c>
    </row>
    <row r="319" spans="1:13" x14ac:dyDescent="0.35">
      <c r="A319" t="s">
        <v>438</v>
      </c>
      <c r="B319" t="s">
        <v>183</v>
      </c>
      <c r="C319" t="s">
        <v>586</v>
      </c>
      <c r="D319" t="s">
        <v>587</v>
      </c>
      <c r="E319">
        <f>SUM(Table15[[#This Row],[2024]:[2014]])</f>
        <v>1</v>
      </c>
      <c r="F319" s="1"/>
      <c r="G319" s="1"/>
      <c r="H319" s="1">
        <v>1</v>
      </c>
      <c r="I319" s="1"/>
      <c r="J319" s="1"/>
      <c r="K319" s="1"/>
      <c r="L319" s="1"/>
      <c r="M319" s="1"/>
    </row>
    <row r="320" spans="1:13" x14ac:dyDescent="0.35">
      <c r="A320" t="s">
        <v>438</v>
      </c>
      <c r="B320" t="s">
        <v>183</v>
      </c>
      <c r="C320" t="s">
        <v>588</v>
      </c>
      <c r="D320" t="s">
        <v>589</v>
      </c>
      <c r="E320">
        <f>SUM(Table15[[#This Row],[2024]:[2014]])</f>
        <v>5</v>
      </c>
      <c r="F320" s="1"/>
      <c r="G320" s="1"/>
      <c r="H320" s="1">
        <v>4</v>
      </c>
      <c r="I320" s="1"/>
      <c r="J320" s="1"/>
      <c r="K320" s="1">
        <v>1</v>
      </c>
      <c r="L320" s="1"/>
      <c r="M320" s="1"/>
    </row>
    <row r="321" spans="1:13" x14ac:dyDescent="0.35">
      <c r="A321" t="s">
        <v>438</v>
      </c>
      <c r="B321" t="s">
        <v>183</v>
      </c>
      <c r="C321" t="s">
        <v>184</v>
      </c>
      <c r="D321" t="s">
        <v>185</v>
      </c>
      <c r="E321">
        <f>SUM(Table15[[#This Row],[2024]:[2014]])</f>
        <v>8</v>
      </c>
      <c r="F321" s="1"/>
      <c r="G321" s="1"/>
      <c r="H321" s="1"/>
      <c r="I321" s="1"/>
      <c r="J321" s="1"/>
      <c r="K321" s="1">
        <v>6</v>
      </c>
      <c r="L321" s="1">
        <v>2</v>
      </c>
      <c r="M321" s="1"/>
    </row>
    <row r="322" spans="1:13" x14ac:dyDescent="0.35">
      <c r="A322" t="s">
        <v>438</v>
      </c>
      <c r="B322" t="s">
        <v>183</v>
      </c>
      <c r="C322" t="s">
        <v>590</v>
      </c>
      <c r="D322" t="s">
        <v>591</v>
      </c>
      <c r="E322">
        <f>SUM(Table15[[#This Row],[2024]:[2014]])</f>
        <v>5</v>
      </c>
      <c r="F322" s="1"/>
      <c r="G322" s="1">
        <v>-2</v>
      </c>
      <c r="H322" s="1">
        <v>7</v>
      </c>
      <c r="I322" s="1"/>
      <c r="J322" s="1"/>
      <c r="K322" s="1"/>
      <c r="L322" s="1"/>
      <c r="M322" s="1"/>
    </row>
    <row r="323" spans="1:13" x14ac:dyDescent="0.35">
      <c r="A323" t="s">
        <v>438</v>
      </c>
      <c r="B323" t="s">
        <v>183</v>
      </c>
      <c r="C323" t="s">
        <v>592</v>
      </c>
      <c r="D323" t="s">
        <v>593</v>
      </c>
      <c r="E323">
        <f>SUM(Table15[[#This Row],[2024]:[2014]])</f>
        <v>3</v>
      </c>
      <c r="F323" s="1"/>
      <c r="G323" s="1"/>
      <c r="H323" s="1">
        <v>1</v>
      </c>
      <c r="I323" s="1">
        <v>1</v>
      </c>
      <c r="J323" s="1">
        <v>1</v>
      </c>
      <c r="K323" s="1"/>
      <c r="L323" s="1"/>
      <c r="M323" s="1"/>
    </row>
    <row r="324" spans="1:13" x14ac:dyDescent="0.35">
      <c r="A324" t="s">
        <v>438</v>
      </c>
      <c r="B324" t="s">
        <v>183</v>
      </c>
      <c r="C324" t="s">
        <v>594</v>
      </c>
      <c r="D324" t="s">
        <v>595</v>
      </c>
      <c r="E324">
        <f>SUM(Table15[[#This Row],[2024]:[2014]])</f>
        <v>4</v>
      </c>
      <c r="F324" s="1">
        <v>1</v>
      </c>
      <c r="G324" s="1"/>
      <c r="H324" s="1"/>
      <c r="I324" s="1"/>
      <c r="J324" s="1">
        <v>3</v>
      </c>
      <c r="K324" s="1"/>
      <c r="L324" s="1"/>
      <c r="M324" s="1"/>
    </row>
    <row r="325" spans="1:13" x14ac:dyDescent="0.35">
      <c r="A325" t="s">
        <v>438</v>
      </c>
      <c r="B325" t="s">
        <v>188</v>
      </c>
      <c r="C325" t="s">
        <v>189</v>
      </c>
      <c r="D325" t="s">
        <v>190</v>
      </c>
      <c r="E325">
        <f>SUM(Table15[[#This Row],[2024]:[2014]])</f>
        <v>64</v>
      </c>
      <c r="F325" s="1"/>
      <c r="G325" s="1">
        <v>9</v>
      </c>
      <c r="H325" s="1">
        <v>17</v>
      </c>
      <c r="I325" s="1">
        <v>20</v>
      </c>
      <c r="J325" s="1">
        <v>8</v>
      </c>
      <c r="K325" s="1"/>
      <c r="L325" s="1">
        <v>10</v>
      </c>
      <c r="M325" s="1"/>
    </row>
    <row r="326" spans="1:13" x14ac:dyDescent="0.35">
      <c r="A326" t="s">
        <v>438</v>
      </c>
      <c r="B326" t="s">
        <v>188</v>
      </c>
      <c r="C326" t="s">
        <v>596</v>
      </c>
      <c r="D326" t="s">
        <v>597</v>
      </c>
      <c r="E326">
        <f>SUM(Table15[[#This Row],[2024]:[2014]])</f>
        <v>27</v>
      </c>
      <c r="F326" s="1"/>
      <c r="G326" s="1"/>
      <c r="H326" s="1"/>
      <c r="I326" s="1"/>
      <c r="J326" s="1">
        <v>12</v>
      </c>
      <c r="K326" s="1">
        <v>15</v>
      </c>
      <c r="L326" s="1"/>
      <c r="M326" s="1"/>
    </row>
    <row r="327" spans="1:13" x14ac:dyDescent="0.35">
      <c r="A327" t="s">
        <v>438</v>
      </c>
      <c r="B327" t="s">
        <v>191</v>
      </c>
      <c r="C327" t="s">
        <v>598</v>
      </c>
      <c r="D327" t="s">
        <v>599</v>
      </c>
      <c r="E327">
        <f>SUM(Table15[[#This Row],[2024]:[2014]])</f>
        <v>2</v>
      </c>
      <c r="F327" s="1"/>
      <c r="G327" s="1"/>
      <c r="H327" s="1"/>
      <c r="I327" s="1"/>
      <c r="J327" s="1"/>
      <c r="K327" s="1">
        <v>2</v>
      </c>
      <c r="L327" s="1"/>
      <c r="M327" s="1"/>
    </row>
    <row r="328" spans="1:13" x14ac:dyDescent="0.35">
      <c r="A328" t="s">
        <v>438</v>
      </c>
      <c r="B328" t="s">
        <v>191</v>
      </c>
      <c r="C328" t="s">
        <v>600</v>
      </c>
      <c r="D328" t="s">
        <v>601</v>
      </c>
      <c r="E328">
        <f>SUM(Table15[[#This Row],[2024]:[2014]])</f>
        <v>1</v>
      </c>
      <c r="F328" s="1"/>
      <c r="G328" s="1"/>
      <c r="H328" s="1"/>
      <c r="I328" s="1"/>
      <c r="J328" s="1"/>
      <c r="K328" s="1">
        <v>1</v>
      </c>
      <c r="L328" s="1"/>
      <c r="M328" s="1"/>
    </row>
    <row r="329" spans="1:13" x14ac:dyDescent="0.35">
      <c r="A329" t="s">
        <v>438</v>
      </c>
      <c r="B329" t="s">
        <v>191</v>
      </c>
      <c r="C329" t="s">
        <v>602</v>
      </c>
      <c r="D329" t="s">
        <v>603</v>
      </c>
      <c r="E329">
        <f>SUM(Table15[[#This Row],[2024]:[2014]])</f>
        <v>1</v>
      </c>
      <c r="F329" s="1"/>
      <c r="G329" s="1"/>
      <c r="H329" s="1"/>
      <c r="I329" s="1"/>
      <c r="J329" s="1"/>
      <c r="K329" s="1"/>
      <c r="L329" s="1">
        <v>1</v>
      </c>
      <c r="M329" s="1"/>
    </row>
    <row r="330" spans="1:13" x14ac:dyDescent="0.35">
      <c r="A330" t="s">
        <v>438</v>
      </c>
      <c r="B330" t="s">
        <v>191</v>
      </c>
      <c r="C330" t="s">
        <v>604</v>
      </c>
      <c r="D330" t="s">
        <v>605</v>
      </c>
      <c r="E330">
        <f>SUM(Table15[[#This Row],[2024]:[2014]])</f>
        <v>3</v>
      </c>
      <c r="F330" s="1"/>
      <c r="G330" s="1"/>
      <c r="H330" s="1"/>
      <c r="I330" s="1"/>
      <c r="J330" s="1">
        <v>1</v>
      </c>
      <c r="K330" s="1">
        <v>2</v>
      </c>
      <c r="L330" s="1"/>
      <c r="M330" s="1"/>
    </row>
    <row r="331" spans="1:13" x14ac:dyDescent="0.35">
      <c r="A331" t="s">
        <v>438</v>
      </c>
      <c r="B331" t="s">
        <v>191</v>
      </c>
      <c r="C331" t="s">
        <v>606</v>
      </c>
      <c r="D331" t="s">
        <v>607</v>
      </c>
      <c r="E331">
        <f>SUM(Table15[[#This Row],[2024]:[2014]])</f>
        <v>2</v>
      </c>
      <c r="F331" s="1"/>
      <c r="G331" s="1"/>
      <c r="H331" s="1"/>
      <c r="I331" s="1"/>
      <c r="J331" s="1"/>
      <c r="K331" s="1"/>
      <c r="L331" s="1">
        <v>2</v>
      </c>
      <c r="M331" s="1"/>
    </row>
    <row r="332" spans="1:13" x14ac:dyDescent="0.35">
      <c r="A332" t="s">
        <v>438</v>
      </c>
      <c r="B332" t="s">
        <v>191</v>
      </c>
      <c r="C332" t="s">
        <v>386</v>
      </c>
      <c r="D332" t="s">
        <v>387</v>
      </c>
      <c r="E332">
        <f>SUM(Table15[[#This Row],[2024]:[2014]])</f>
        <v>8</v>
      </c>
      <c r="F332" s="1"/>
      <c r="G332" s="1"/>
      <c r="H332" s="1">
        <v>8</v>
      </c>
      <c r="I332" s="1"/>
      <c r="J332" s="1"/>
      <c r="K332" s="1"/>
      <c r="L332" s="1"/>
      <c r="M332" s="1"/>
    </row>
    <row r="333" spans="1:13" x14ac:dyDescent="0.35">
      <c r="A333" t="s">
        <v>438</v>
      </c>
      <c r="B333" t="s">
        <v>191</v>
      </c>
      <c r="C333" t="s">
        <v>388</v>
      </c>
      <c r="D333" t="s">
        <v>389</v>
      </c>
      <c r="E333">
        <f>SUM(Table15[[#This Row],[2024]:[2014]])</f>
        <v>2</v>
      </c>
      <c r="F333" s="1"/>
      <c r="G333" s="1"/>
      <c r="H333" s="1"/>
      <c r="I333" s="1"/>
      <c r="J333" s="1"/>
      <c r="K333" s="1">
        <v>2</v>
      </c>
      <c r="L333" s="1"/>
      <c r="M333" s="1"/>
    </row>
    <row r="334" spans="1:13" x14ac:dyDescent="0.35">
      <c r="A334" t="s">
        <v>438</v>
      </c>
      <c r="B334" t="s">
        <v>196</v>
      </c>
      <c r="C334" t="s">
        <v>120</v>
      </c>
      <c r="D334" t="s">
        <v>197</v>
      </c>
      <c r="E334">
        <f>SUM(Table15[[#This Row],[2024]:[2014]])</f>
        <v>17</v>
      </c>
      <c r="F334" s="1">
        <v>5</v>
      </c>
      <c r="G334" s="1">
        <v>12</v>
      </c>
      <c r="H334" s="1"/>
      <c r="I334" s="1"/>
      <c r="J334" s="1"/>
      <c r="K334" s="1"/>
      <c r="L334" s="1"/>
      <c r="M334" s="1"/>
    </row>
    <row r="335" spans="1:13" x14ac:dyDescent="0.35">
      <c r="A335" t="s">
        <v>438</v>
      </c>
      <c r="B335" t="s">
        <v>196</v>
      </c>
      <c r="C335" t="s">
        <v>120</v>
      </c>
      <c r="D335" t="s">
        <v>198</v>
      </c>
      <c r="E335">
        <f>SUM(Table15[[#This Row],[2024]:[2014]])</f>
        <v>52</v>
      </c>
      <c r="F335" s="1">
        <v>2</v>
      </c>
      <c r="G335" s="1">
        <v>9</v>
      </c>
      <c r="H335" s="1">
        <v>34</v>
      </c>
      <c r="I335" s="1">
        <v>2</v>
      </c>
      <c r="J335" s="1">
        <v>1</v>
      </c>
      <c r="K335" s="1">
        <v>4</v>
      </c>
      <c r="L335" s="1"/>
      <c r="M335" s="1"/>
    </row>
    <row r="336" spans="1:13" x14ac:dyDescent="0.35">
      <c r="A336" t="s">
        <v>438</v>
      </c>
      <c r="B336" t="s">
        <v>196</v>
      </c>
      <c r="C336" t="s">
        <v>120</v>
      </c>
      <c r="D336" t="s">
        <v>199</v>
      </c>
      <c r="E336">
        <f>SUM(Table15[[#This Row],[2024]:[2014]])</f>
        <v>41</v>
      </c>
      <c r="F336" s="1"/>
      <c r="G336" s="1">
        <v>5</v>
      </c>
      <c r="H336" s="1"/>
      <c r="I336" s="1">
        <v>14</v>
      </c>
      <c r="J336" s="1"/>
      <c r="K336" s="1">
        <v>22</v>
      </c>
      <c r="L336" s="1"/>
      <c r="M336" s="1"/>
    </row>
    <row r="337" spans="1:13" x14ac:dyDescent="0.35">
      <c r="A337" t="s">
        <v>438</v>
      </c>
      <c r="B337" t="s">
        <v>196</v>
      </c>
      <c r="C337" t="s">
        <v>120</v>
      </c>
      <c r="D337" t="s">
        <v>200</v>
      </c>
      <c r="E337">
        <f>SUM(Table15[[#This Row],[2024]:[2014]])</f>
        <v>12</v>
      </c>
      <c r="F337" s="1"/>
      <c r="G337" s="1">
        <v>1</v>
      </c>
      <c r="H337" s="1"/>
      <c r="I337" s="1">
        <v>10</v>
      </c>
      <c r="J337" s="1">
        <v>1</v>
      </c>
      <c r="K337" s="1"/>
      <c r="L337" s="1"/>
      <c r="M337" s="1"/>
    </row>
    <row r="338" spans="1:13" x14ac:dyDescent="0.35">
      <c r="A338" t="s">
        <v>438</v>
      </c>
      <c r="B338" t="s">
        <v>196</v>
      </c>
      <c r="C338" t="s">
        <v>120</v>
      </c>
      <c r="D338" t="s">
        <v>201</v>
      </c>
      <c r="E338">
        <f>SUM(Table15[[#This Row],[2024]:[2014]])</f>
        <v>1048</v>
      </c>
      <c r="F338" s="1">
        <v>27</v>
      </c>
      <c r="G338" s="1">
        <v>115</v>
      </c>
      <c r="H338" s="1">
        <v>314</v>
      </c>
      <c r="I338" s="1">
        <v>185</v>
      </c>
      <c r="J338" s="1">
        <v>407</v>
      </c>
      <c r="K338" s="1"/>
      <c r="L338" s="1"/>
      <c r="M338" s="1"/>
    </row>
    <row r="339" spans="1:13" x14ac:dyDescent="0.35">
      <c r="A339" t="s">
        <v>438</v>
      </c>
      <c r="B339" t="s">
        <v>196</v>
      </c>
      <c r="C339" t="s">
        <v>120</v>
      </c>
      <c r="D339" t="s">
        <v>608</v>
      </c>
      <c r="E339">
        <f>SUM(Table15[[#This Row],[2024]:[2014]])</f>
        <v>1</v>
      </c>
      <c r="F339" s="1"/>
      <c r="G339" s="1"/>
      <c r="H339" s="1">
        <v>1</v>
      </c>
      <c r="I339" s="1"/>
      <c r="J339" s="1"/>
      <c r="K339" s="1"/>
      <c r="L339" s="1"/>
      <c r="M339" s="1"/>
    </row>
    <row r="340" spans="1:13" x14ac:dyDescent="0.35">
      <c r="A340" t="s">
        <v>438</v>
      </c>
      <c r="B340" t="s">
        <v>196</v>
      </c>
      <c r="C340" t="s">
        <v>120</v>
      </c>
      <c r="D340" t="s">
        <v>202</v>
      </c>
      <c r="E340">
        <f>SUM(Table15[[#This Row],[2024]:[2014]])</f>
        <v>99</v>
      </c>
      <c r="F340" s="1">
        <v>2</v>
      </c>
      <c r="G340" s="1"/>
      <c r="H340" s="1">
        <v>3</v>
      </c>
      <c r="I340" s="1">
        <v>31</v>
      </c>
      <c r="J340" s="1">
        <v>37</v>
      </c>
      <c r="K340" s="1">
        <v>26</v>
      </c>
      <c r="L340" s="1"/>
      <c r="M340" s="1"/>
    </row>
    <row r="341" spans="1:13" x14ac:dyDescent="0.35">
      <c r="A341" t="s">
        <v>438</v>
      </c>
      <c r="B341" t="s">
        <v>196</v>
      </c>
      <c r="C341" t="s">
        <v>120</v>
      </c>
      <c r="D341" t="s">
        <v>203</v>
      </c>
      <c r="E341">
        <f>SUM(Table15[[#This Row],[2024]:[2014]])</f>
        <v>57</v>
      </c>
      <c r="F341" s="1">
        <v>3</v>
      </c>
      <c r="G341" s="1">
        <v>12</v>
      </c>
      <c r="H341" s="1">
        <v>31</v>
      </c>
      <c r="I341" s="1">
        <v>11</v>
      </c>
      <c r="J341" s="1"/>
      <c r="K341" s="1"/>
      <c r="L341" s="1"/>
      <c r="M341" s="1"/>
    </row>
    <row r="342" spans="1:13" x14ac:dyDescent="0.35">
      <c r="A342" t="s">
        <v>438</v>
      </c>
      <c r="B342" t="s">
        <v>196</v>
      </c>
      <c r="C342" t="s">
        <v>609</v>
      </c>
      <c r="D342" t="s">
        <v>610</v>
      </c>
      <c r="E342">
        <f>SUM(Table15[[#This Row],[2024]:[2014]])</f>
        <v>1</v>
      </c>
      <c r="F342" s="1"/>
      <c r="G342" s="1">
        <v>1</v>
      </c>
      <c r="H342" s="1"/>
      <c r="I342" s="1"/>
      <c r="J342" s="1"/>
      <c r="K342" s="1"/>
      <c r="L342" s="1"/>
      <c r="M342" s="1"/>
    </row>
    <row r="343" spans="1:13" x14ac:dyDescent="0.35">
      <c r="A343" t="s">
        <v>438</v>
      </c>
      <c r="B343" t="s">
        <v>196</v>
      </c>
      <c r="C343" t="s">
        <v>611</v>
      </c>
      <c r="D343" t="s">
        <v>612</v>
      </c>
      <c r="E343">
        <f>SUM(Table15[[#This Row],[2024]:[2014]])</f>
        <v>10</v>
      </c>
      <c r="F343" s="1"/>
      <c r="G343" s="1"/>
      <c r="H343" s="1"/>
      <c r="I343" s="1"/>
      <c r="J343" s="1"/>
      <c r="K343" s="1"/>
      <c r="L343" s="1">
        <v>10</v>
      </c>
      <c r="M343" s="1"/>
    </row>
    <row r="344" spans="1:13" x14ac:dyDescent="0.35">
      <c r="A344" t="s">
        <v>438</v>
      </c>
      <c r="B344" t="s">
        <v>196</v>
      </c>
      <c r="C344" t="s">
        <v>613</v>
      </c>
      <c r="D344" t="s">
        <v>614</v>
      </c>
      <c r="E344">
        <f>SUM(Table15[[#This Row],[2024]:[2014]])</f>
        <v>1</v>
      </c>
      <c r="F344" s="1"/>
      <c r="G344" s="1"/>
      <c r="H344" s="1"/>
      <c r="I344" s="1"/>
      <c r="J344" s="1"/>
      <c r="K344" s="1"/>
      <c r="L344" s="1">
        <v>1</v>
      </c>
      <c r="M344" s="1">
        <v>0</v>
      </c>
    </row>
    <row r="345" spans="1:13" x14ac:dyDescent="0.35">
      <c r="A345" t="s">
        <v>438</v>
      </c>
      <c r="B345" t="s">
        <v>196</v>
      </c>
      <c r="C345" t="s">
        <v>615</v>
      </c>
      <c r="D345" t="s">
        <v>616</v>
      </c>
      <c r="E345">
        <f>SUM(Table15[[#This Row],[2024]:[2014]])</f>
        <v>13</v>
      </c>
      <c r="F345" s="1"/>
      <c r="G345" s="1"/>
      <c r="H345" s="1">
        <v>1</v>
      </c>
      <c r="I345" s="1">
        <v>7</v>
      </c>
      <c r="J345" s="1">
        <v>5</v>
      </c>
      <c r="K345" s="1"/>
      <c r="L345" s="1"/>
      <c r="M345" s="1"/>
    </row>
    <row r="346" spans="1:13" x14ac:dyDescent="0.35">
      <c r="A346" t="s">
        <v>438</v>
      </c>
      <c r="B346" t="s">
        <v>617</v>
      </c>
      <c r="C346" t="s">
        <v>618</v>
      </c>
      <c r="D346" t="s">
        <v>619</v>
      </c>
      <c r="E346">
        <f>SUM(Table15[[#This Row],[2024]:[2014]])</f>
        <v>2</v>
      </c>
      <c r="F346" s="1"/>
      <c r="G346" s="1"/>
      <c r="H346" s="1"/>
      <c r="I346" s="1"/>
      <c r="J346" s="1"/>
      <c r="K346" s="1">
        <v>2</v>
      </c>
      <c r="L346" s="1"/>
      <c r="M346" s="1"/>
    </row>
    <row r="347" spans="1:13" x14ac:dyDescent="0.35">
      <c r="A347" t="s">
        <v>438</v>
      </c>
      <c r="B347" t="s">
        <v>617</v>
      </c>
      <c r="C347" t="s">
        <v>620</v>
      </c>
      <c r="D347" t="s">
        <v>621</v>
      </c>
      <c r="E347">
        <f>SUM(Table15[[#This Row],[2024]:[2014]])</f>
        <v>3</v>
      </c>
      <c r="F347" s="1"/>
      <c r="G347" s="1">
        <v>1</v>
      </c>
      <c r="H347" s="1"/>
      <c r="I347" s="1"/>
      <c r="J347" s="1">
        <v>1</v>
      </c>
      <c r="K347" s="1">
        <v>1</v>
      </c>
      <c r="L347" s="1"/>
      <c r="M347" s="1"/>
    </row>
    <row r="348" spans="1:13" x14ac:dyDescent="0.35">
      <c r="A348" t="s">
        <v>438</v>
      </c>
      <c r="B348" t="s">
        <v>617</v>
      </c>
      <c r="C348" t="s">
        <v>622</v>
      </c>
      <c r="D348" t="s">
        <v>623</v>
      </c>
      <c r="E348">
        <f>SUM(Table15[[#This Row],[2024]:[2014]])</f>
        <v>4</v>
      </c>
      <c r="F348" s="1"/>
      <c r="G348" s="1">
        <v>1</v>
      </c>
      <c r="H348" s="1"/>
      <c r="I348" s="1"/>
      <c r="J348" s="1">
        <v>1</v>
      </c>
      <c r="K348" s="1"/>
      <c r="L348" s="1">
        <v>2</v>
      </c>
      <c r="M348" s="1"/>
    </row>
    <row r="349" spans="1:13" x14ac:dyDescent="0.35">
      <c r="A349" t="s">
        <v>438</v>
      </c>
      <c r="B349" t="s">
        <v>617</v>
      </c>
      <c r="C349" t="s">
        <v>624</v>
      </c>
      <c r="D349" t="s">
        <v>625</v>
      </c>
      <c r="E349">
        <f>SUM(Table15[[#This Row],[2024]:[2014]])</f>
        <v>1</v>
      </c>
      <c r="F349" s="1"/>
      <c r="G349" s="1">
        <v>1</v>
      </c>
      <c r="H349" s="1"/>
      <c r="I349" s="1"/>
      <c r="J349" s="1"/>
      <c r="K349" s="1"/>
      <c r="L349" s="1"/>
      <c r="M349" s="1"/>
    </row>
    <row r="350" spans="1:13" x14ac:dyDescent="0.35">
      <c r="A350" t="s">
        <v>438</v>
      </c>
      <c r="B350" t="s">
        <v>204</v>
      </c>
      <c r="C350" t="s">
        <v>626</v>
      </c>
      <c r="D350" t="s">
        <v>627</v>
      </c>
      <c r="E350">
        <f>SUM(Table15[[#This Row],[2024]:[2014]])</f>
        <v>1</v>
      </c>
      <c r="F350" s="1"/>
      <c r="G350" s="1"/>
      <c r="H350" s="1"/>
      <c r="I350" s="1"/>
      <c r="J350" s="1"/>
      <c r="K350" s="1">
        <v>1</v>
      </c>
      <c r="L350" s="1"/>
      <c r="M350" s="1"/>
    </row>
    <row r="351" spans="1:13" x14ac:dyDescent="0.35">
      <c r="A351" t="s">
        <v>438</v>
      </c>
      <c r="B351" t="s">
        <v>204</v>
      </c>
      <c r="C351" t="s">
        <v>205</v>
      </c>
      <c r="D351" t="s">
        <v>206</v>
      </c>
      <c r="E351">
        <f>SUM(Table15[[#This Row],[2024]:[2014]])</f>
        <v>9</v>
      </c>
      <c r="F351" s="1"/>
      <c r="G351" s="1">
        <v>5</v>
      </c>
      <c r="H351" s="1">
        <v>2</v>
      </c>
      <c r="I351" s="1">
        <v>1</v>
      </c>
      <c r="J351" s="1">
        <v>1</v>
      </c>
      <c r="K351" s="1"/>
      <c r="L351" s="1"/>
      <c r="M351" s="1"/>
    </row>
    <row r="352" spans="1:13" x14ac:dyDescent="0.35">
      <c r="A352" t="s">
        <v>438</v>
      </c>
      <c r="B352" t="s">
        <v>204</v>
      </c>
      <c r="C352" t="s">
        <v>628</v>
      </c>
      <c r="D352" t="s">
        <v>629</v>
      </c>
      <c r="E352">
        <f>SUM(Table15[[#This Row],[2024]:[2014]])</f>
        <v>1</v>
      </c>
      <c r="F352" s="1"/>
      <c r="G352" s="1"/>
      <c r="H352" s="1"/>
      <c r="I352" s="1"/>
      <c r="J352" s="1">
        <v>1</v>
      </c>
      <c r="K352" s="1"/>
      <c r="L352" s="1"/>
      <c r="M352" s="1"/>
    </row>
    <row r="353" spans="1:13" x14ac:dyDescent="0.35">
      <c r="A353" t="s">
        <v>438</v>
      </c>
      <c r="B353" t="s">
        <v>204</v>
      </c>
      <c r="C353" t="s">
        <v>630</v>
      </c>
      <c r="D353" t="s">
        <v>631</v>
      </c>
      <c r="E353">
        <f>SUM(Table15[[#This Row],[2024]:[2014]])</f>
        <v>5</v>
      </c>
      <c r="F353" s="1">
        <v>3</v>
      </c>
      <c r="G353" s="1"/>
      <c r="H353" s="1"/>
      <c r="I353" s="1"/>
      <c r="J353" s="1">
        <v>2</v>
      </c>
      <c r="K353" s="1"/>
      <c r="L353" s="1"/>
      <c r="M353" s="1"/>
    </row>
    <row r="354" spans="1:13" x14ac:dyDescent="0.35">
      <c r="A354" t="s">
        <v>438</v>
      </c>
      <c r="B354" t="s">
        <v>207</v>
      </c>
      <c r="C354" t="s">
        <v>632</v>
      </c>
      <c r="D354" t="s">
        <v>633</v>
      </c>
      <c r="E354">
        <f>SUM(Table15[[#This Row],[2024]:[2014]])</f>
        <v>0</v>
      </c>
      <c r="F354" s="1"/>
      <c r="G354" s="1"/>
      <c r="H354" s="1"/>
      <c r="I354" s="1"/>
      <c r="J354" s="1"/>
      <c r="K354" s="1">
        <v>0</v>
      </c>
      <c r="L354" s="1"/>
      <c r="M354" s="1"/>
    </row>
    <row r="355" spans="1:13" x14ac:dyDescent="0.35">
      <c r="A355" t="s">
        <v>438</v>
      </c>
      <c r="B355" t="s">
        <v>207</v>
      </c>
      <c r="C355" t="s">
        <v>634</v>
      </c>
      <c r="D355" t="s">
        <v>635</v>
      </c>
      <c r="E355">
        <f>SUM(Table15[[#This Row],[2024]:[2014]])</f>
        <v>1</v>
      </c>
      <c r="F355" s="1"/>
      <c r="G355" s="1"/>
      <c r="H355" s="1"/>
      <c r="I355" s="1">
        <v>1</v>
      </c>
      <c r="J355" s="1"/>
      <c r="K355" s="1"/>
      <c r="L355" s="1"/>
      <c r="M355" s="1"/>
    </row>
    <row r="356" spans="1:13" x14ac:dyDescent="0.35">
      <c r="A356" t="s">
        <v>438</v>
      </c>
      <c r="B356" t="s">
        <v>207</v>
      </c>
      <c r="C356" t="s">
        <v>208</v>
      </c>
      <c r="D356" t="s">
        <v>209</v>
      </c>
      <c r="E356">
        <f>SUM(Table15[[#This Row],[2024]:[2014]])</f>
        <v>1</v>
      </c>
      <c r="F356" s="1"/>
      <c r="G356" s="1"/>
      <c r="H356" s="1"/>
      <c r="I356" s="1"/>
      <c r="J356" s="1">
        <v>1</v>
      </c>
      <c r="K356" s="1"/>
      <c r="L356" s="1"/>
      <c r="M356" s="1"/>
    </row>
    <row r="357" spans="1:13" x14ac:dyDescent="0.35">
      <c r="A357" t="s">
        <v>438</v>
      </c>
      <c r="B357" t="s">
        <v>636</v>
      </c>
      <c r="C357" t="s">
        <v>637</v>
      </c>
      <c r="D357" t="s">
        <v>638</v>
      </c>
      <c r="E357">
        <f>SUM(Table15[[#This Row],[2024]:[2014]])</f>
        <v>400</v>
      </c>
      <c r="F357" s="1"/>
      <c r="G357" s="1"/>
      <c r="H357" s="1">
        <v>150</v>
      </c>
      <c r="I357" s="1"/>
      <c r="J357" s="1"/>
      <c r="K357" s="1">
        <v>50</v>
      </c>
      <c r="L357" s="1">
        <v>200</v>
      </c>
      <c r="M357" s="1"/>
    </row>
    <row r="358" spans="1:13" x14ac:dyDescent="0.35">
      <c r="A358" t="s">
        <v>438</v>
      </c>
      <c r="B358" t="s">
        <v>636</v>
      </c>
      <c r="C358" t="s">
        <v>639</v>
      </c>
      <c r="D358" t="s">
        <v>640</v>
      </c>
      <c r="E358">
        <f>SUM(Table15[[#This Row],[2024]:[2014]])</f>
        <v>4</v>
      </c>
      <c r="F358" s="1"/>
      <c r="G358" s="1">
        <v>4</v>
      </c>
      <c r="H358" s="1"/>
      <c r="I358" s="1"/>
      <c r="J358" s="1"/>
      <c r="K358" s="1"/>
      <c r="L358" s="1"/>
      <c r="M358" s="1"/>
    </row>
    <row r="359" spans="1:13" x14ac:dyDescent="0.35">
      <c r="A359" t="s">
        <v>438</v>
      </c>
      <c r="B359" t="s">
        <v>636</v>
      </c>
      <c r="C359" t="s">
        <v>641</v>
      </c>
      <c r="D359" t="s">
        <v>642</v>
      </c>
      <c r="E359">
        <f>SUM(Table15[[#This Row],[2024]:[2014]])</f>
        <v>1</v>
      </c>
      <c r="F359" s="1"/>
      <c r="G359" s="1"/>
      <c r="H359" s="1"/>
      <c r="I359" s="1"/>
      <c r="J359" s="1">
        <v>1</v>
      </c>
      <c r="K359" s="1"/>
      <c r="L359" s="1"/>
      <c r="M359" s="1"/>
    </row>
    <row r="360" spans="1:13" x14ac:dyDescent="0.35">
      <c r="A360" t="s">
        <v>438</v>
      </c>
      <c r="B360" t="s">
        <v>636</v>
      </c>
      <c r="C360" t="s">
        <v>643</v>
      </c>
      <c r="D360" t="s">
        <v>644</v>
      </c>
      <c r="E360">
        <f>SUM(Table15[[#This Row],[2024]:[2014]])</f>
        <v>14</v>
      </c>
      <c r="F360" s="1"/>
      <c r="G360" s="1"/>
      <c r="H360" s="1"/>
      <c r="I360" s="1"/>
      <c r="J360" s="1"/>
      <c r="K360" s="1"/>
      <c r="L360" s="1">
        <v>14</v>
      </c>
      <c r="M360" s="1"/>
    </row>
    <row r="361" spans="1:13" x14ac:dyDescent="0.35">
      <c r="A361" t="s">
        <v>438</v>
      </c>
      <c r="B361" t="s">
        <v>636</v>
      </c>
      <c r="C361" t="s">
        <v>645</v>
      </c>
      <c r="D361" t="s">
        <v>646</v>
      </c>
      <c r="E361">
        <f>SUM(Table15[[#This Row],[2024]:[2014]])</f>
        <v>1</v>
      </c>
      <c r="F361" s="1"/>
      <c r="G361" s="1"/>
      <c r="H361" s="1"/>
      <c r="I361" s="1"/>
      <c r="J361" s="1"/>
      <c r="K361" s="1">
        <v>1</v>
      </c>
      <c r="L361" s="1"/>
      <c r="M361" s="1"/>
    </row>
    <row r="362" spans="1:13" x14ac:dyDescent="0.35">
      <c r="A362" t="s">
        <v>438</v>
      </c>
      <c r="B362" t="s">
        <v>636</v>
      </c>
      <c r="C362" t="s">
        <v>647</v>
      </c>
      <c r="D362" t="s">
        <v>648</v>
      </c>
      <c r="E362">
        <f>SUM(Table15[[#This Row],[2024]:[2014]])</f>
        <v>50</v>
      </c>
      <c r="F362" s="1"/>
      <c r="G362" s="1">
        <v>50</v>
      </c>
      <c r="H362" s="1"/>
      <c r="I362" s="1"/>
      <c r="J362" s="1"/>
      <c r="K362" s="1"/>
      <c r="L362" s="1"/>
      <c r="M362" s="1"/>
    </row>
    <row r="363" spans="1:13" x14ac:dyDescent="0.35">
      <c r="A363" t="s">
        <v>438</v>
      </c>
      <c r="B363" t="s">
        <v>636</v>
      </c>
      <c r="C363" t="s">
        <v>649</v>
      </c>
      <c r="D363" t="s">
        <v>650</v>
      </c>
      <c r="E363">
        <f>SUM(Table15[[#This Row],[2024]:[2014]])</f>
        <v>5</v>
      </c>
      <c r="F363" s="1"/>
      <c r="G363" s="1"/>
      <c r="H363" s="1"/>
      <c r="I363" s="1">
        <v>5</v>
      </c>
      <c r="J363" s="1"/>
      <c r="K363" s="1"/>
      <c r="L363" s="1"/>
      <c r="M363" s="1"/>
    </row>
    <row r="364" spans="1:13" x14ac:dyDescent="0.35">
      <c r="A364" t="s">
        <v>438</v>
      </c>
      <c r="B364" t="s">
        <v>651</v>
      </c>
      <c r="C364" t="s">
        <v>652</v>
      </c>
      <c r="D364" t="s">
        <v>653</v>
      </c>
      <c r="E364">
        <f>SUM(Table15[[#This Row],[2024]:[2014]])</f>
        <v>1</v>
      </c>
      <c r="F364" s="1"/>
      <c r="G364" s="1"/>
      <c r="H364" s="1"/>
      <c r="I364" s="1">
        <v>1</v>
      </c>
      <c r="J364" s="1"/>
      <c r="K364" s="1"/>
      <c r="L364" s="1"/>
      <c r="M364" s="1"/>
    </row>
    <row r="365" spans="1:13" x14ac:dyDescent="0.35">
      <c r="A365" t="s">
        <v>438</v>
      </c>
      <c r="B365" t="s">
        <v>393</v>
      </c>
      <c r="C365" t="s">
        <v>654</v>
      </c>
      <c r="D365" t="s">
        <v>655</v>
      </c>
      <c r="E365">
        <f>SUM(Table15[[#This Row],[2024]:[2014]])</f>
        <v>14</v>
      </c>
      <c r="F365" s="1"/>
      <c r="G365" s="1">
        <v>6</v>
      </c>
      <c r="H365" s="1">
        <v>3</v>
      </c>
      <c r="I365" s="1">
        <v>2</v>
      </c>
      <c r="J365" s="1">
        <v>3</v>
      </c>
      <c r="K365" s="1"/>
      <c r="L365" s="1"/>
      <c r="M365" s="1"/>
    </row>
    <row r="366" spans="1:13" x14ac:dyDescent="0.35">
      <c r="A366" t="s">
        <v>438</v>
      </c>
      <c r="B366" t="s">
        <v>210</v>
      </c>
      <c r="C366" t="s">
        <v>656</v>
      </c>
      <c r="D366" t="s">
        <v>657</v>
      </c>
      <c r="E366">
        <f>SUM(Table15[[#This Row],[2024]:[2014]])</f>
        <v>1</v>
      </c>
      <c r="F366" s="1"/>
      <c r="G366" s="1"/>
      <c r="H366" s="1"/>
      <c r="I366" s="1"/>
      <c r="J366" s="1"/>
      <c r="K366" s="1">
        <v>1</v>
      </c>
      <c r="L366" s="1"/>
      <c r="M366" s="1"/>
    </row>
    <row r="367" spans="1:13" x14ac:dyDescent="0.35">
      <c r="A367" t="s">
        <v>438</v>
      </c>
      <c r="B367" t="s">
        <v>210</v>
      </c>
      <c r="C367" t="s">
        <v>211</v>
      </c>
      <c r="D367" t="s">
        <v>212</v>
      </c>
      <c r="E367">
        <f>SUM(Table15[[#This Row],[2024]:[2014]])</f>
        <v>3</v>
      </c>
      <c r="F367" s="1"/>
      <c r="G367" s="1"/>
      <c r="H367" s="1">
        <v>1</v>
      </c>
      <c r="I367" s="1"/>
      <c r="J367" s="1">
        <v>1</v>
      </c>
      <c r="K367" s="1">
        <v>1</v>
      </c>
      <c r="L367" s="1"/>
      <c r="M367" s="1"/>
    </row>
    <row r="368" spans="1:13" x14ac:dyDescent="0.35">
      <c r="A368" t="s">
        <v>438</v>
      </c>
      <c r="B368" t="s">
        <v>213</v>
      </c>
      <c r="C368" t="s">
        <v>222</v>
      </c>
      <c r="D368" t="s">
        <v>223</v>
      </c>
      <c r="E368">
        <f>SUM(Table15[[#This Row],[2024]:[2014]])</f>
        <v>3</v>
      </c>
      <c r="F368" s="1"/>
      <c r="G368" s="1"/>
      <c r="H368" s="1"/>
      <c r="I368" s="1"/>
      <c r="J368" s="1"/>
      <c r="K368" s="1">
        <v>2</v>
      </c>
      <c r="L368" s="1">
        <v>1</v>
      </c>
      <c r="M368" s="1"/>
    </row>
    <row r="369" spans="1:13" x14ac:dyDescent="0.35">
      <c r="A369" t="s">
        <v>438</v>
      </c>
      <c r="B369" t="s">
        <v>213</v>
      </c>
      <c r="C369" t="s">
        <v>658</v>
      </c>
      <c r="D369" t="s">
        <v>659</v>
      </c>
      <c r="E369">
        <f>SUM(Table15[[#This Row],[2024]:[2014]])</f>
        <v>10</v>
      </c>
      <c r="F369" s="1"/>
      <c r="G369" s="1"/>
      <c r="H369" s="1"/>
      <c r="I369" s="1"/>
      <c r="J369" s="1"/>
      <c r="K369" s="1">
        <v>10</v>
      </c>
      <c r="L369" s="1"/>
      <c r="M369" s="1"/>
    </row>
    <row r="370" spans="1:13" x14ac:dyDescent="0.35">
      <c r="A370" t="s">
        <v>438</v>
      </c>
      <c r="B370" t="s">
        <v>230</v>
      </c>
      <c r="C370" t="s">
        <v>660</v>
      </c>
      <c r="D370" t="s">
        <v>661</v>
      </c>
      <c r="E370">
        <f>SUM(Table15[[#This Row],[2024]:[2014]])</f>
        <v>0</v>
      </c>
      <c r="F370" s="1"/>
      <c r="G370" s="1"/>
      <c r="H370" s="1"/>
      <c r="I370" s="1"/>
      <c r="J370" s="1"/>
      <c r="K370" s="1"/>
      <c r="L370" s="1">
        <v>0</v>
      </c>
      <c r="M370" s="1"/>
    </row>
    <row r="371" spans="1:13" x14ac:dyDescent="0.35">
      <c r="A371" t="s">
        <v>438</v>
      </c>
      <c r="B371" t="s">
        <v>230</v>
      </c>
      <c r="C371" t="s">
        <v>662</v>
      </c>
      <c r="D371" t="s">
        <v>663</v>
      </c>
      <c r="E371">
        <f>SUM(Table15[[#This Row],[2024]:[2014]])</f>
        <v>1</v>
      </c>
      <c r="F371" s="1"/>
      <c r="G371" s="1">
        <v>1</v>
      </c>
      <c r="H371" s="1"/>
      <c r="I371" s="1"/>
      <c r="J371" s="1"/>
      <c r="K371" s="1"/>
      <c r="L371" s="1"/>
      <c r="M371" s="1"/>
    </row>
    <row r="372" spans="1:13" x14ac:dyDescent="0.35">
      <c r="A372" t="s">
        <v>438</v>
      </c>
      <c r="B372" t="s">
        <v>237</v>
      </c>
      <c r="C372" t="s">
        <v>664</v>
      </c>
      <c r="D372" t="s">
        <v>665</v>
      </c>
      <c r="E372">
        <f>SUM(Table15[[#This Row],[2024]:[2014]])</f>
        <v>0</v>
      </c>
      <c r="F372" s="1"/>
      <c r="G372" s="1"/>
      <c r="H372" s="1"/>
      <c r="I372" s="1"/>
      <c r="J372" s="1"/>
      <c r="K372" s="1"/>
      <c r="L372" s="1">
        <v>0</v>
      </c>
      <c r="M372" s="1"/>
    </row>
    <row r="373" spans="1:13" x14ac:dyDescent="0.35">
      <c r="A373" t="s">
        <v>438</v>
      </c>
      <c r="B373" t="s">
        <v>237</v>
      </c>
      <c r="C373" t="s">
        <v>238</v>
      </c>
      <c r="D373" t="s">
        <v>239</v>
      </c>
      <c r="E373">
        <f>SUM(Table15[[#This Row],[2024]:[2014]])</f>
        <v>90</v>
      </c>
      <c r="F373" s="1"/>
      <c r="G373" s="1">
        <v>15</v>
      </c>
      <c r="H373" s="1"/>
      <c r="I373" s="1">
        <v>20</v>
      </c>
      <c r="J373" s="1">
        <v>35</v>
      </c>
      <c r="K373" s="1">
        <v>20</v>
      </c>
      <c r="L373" s="1"/>
      <c r="M373" s="1"/>
    </row>
    <row r="374" spans="1:13" x14ac:dyDescent="0.35">
      <c r="A374" t="s">
        <v>438</v>
      </c>
      <c r="B374" t="s">
        <v>237</v>
      </c>
      <c r="C374" t="s">
        <v>240</v>
      </c>
      <c r="D374" t="s">
        <v>241</v>
      </c>
      <c r="E374">
        <f>SUM(Table15[[#This Row],[2024]:[2014]])</f>
        <v>16</v>
      </c>
      <c r="F374" s="1">
        <v>1</v>
      </c>
      <c r="G374" s="1">
        <v>7</v>
      </c>
      <c r="H374" s="1"/>
      <c r="I374" s="1">
        <v>1</v>
      </c>
      <c r="J374" s="1">
        <v>7</v>
      </c>
      <c r="K374" s="1"/>
      <c r="L374" s="1"/>
      <c r="M374" s="1"/>
    </row>
    <row r="375" spans="1:13" x14ac:dyDescent="0.35">
      <c r="A375" t="s">
        <v>438</v>
      </c>
      <c r="B375" t="s">
        <v>237</v>
      </c>
      <c r="C375" t="s">
        <v>242</v>
      </c>
      <c r="D375" t="s">
        <v>243</v>
      </c>
      <c r="E375">
        <f>SUM(Table15[[#This Row],[2024]:[2014]])</f>
        <v>9</v>
      </c>
      <c r="F375" s="1"/>
      <c r="G375" s="1"/>
      <c r="H375" s="1">
        <v>2</v>
      </c>
      <c r="I375" s="1">
        <v>7</v>
      </c>
      <c r="J375" s="1"/>
      <c r="K375" s="1"/>
      <c r="L375" s="1"/>
      <c r="M375" s="1"/>
    </row>
    <row r="376" spans="1:13" x14ac:dyDescent="0.35">
      <c r="A376" t="s">
        <v>438</v>
      </c>
      <c r="B376" t="s">
        <v>237</v>
      </c>
      <c r="C376" t="s">
        <v>666</v>
      </c>
      <c r="D376" t="s">
        <v>667</v>
      </c>
      <c r="E376">
        <f>SUM(Table15[[#This Row],[2024]:[2014]])</f>
        <v>1</v>
      </c>
      <c r="F376" s="1"/>
      <c r="G376" s="1"/>
      <c r="H376" s="1"/>
      <c r="I376" s="1"/>
      <c r="J376" s="1"/>
      <c r="K376" s="1">
        <v>1</v>
      </c>
      <c r="L376" s="1"/>
      <c r="M376" s="1"/>
    </row>
    <row r="377" spans="1:13" x14ac:dyDescent="0.35">
      <c r="A377" t="s">
        <v>438</v>
      </c>
      <c r="B377" t="s">
        <v>237</v>
      </c>
      <c r="C377" t="s">
        <v>244</v>
      </c>
      <c r="D377" t="s">
        <v>245</v>
      </c>
      <c r="E377">
        <f>SUM(Table15[[#This Row],[2024]:[2014]])</f>
        <v>9</v>
      </c>
      <c r="F377" s="1"/>
      <c r="G377" s="1"/>
      <c r="H377" s="1"/>
      <c r="I377" s="1"/>
      <c r="J377" s="1"/>
      <c r="K377" s="1">
        <v>9</v>
      </c>
      <c r="L377" s="1"/>
      <c r="M377" s="1"/>
    </row>
    <row r="378" spans="1:13" x14ac:dyDescent="0.35">
      <c r="A378" t="s">
        <v>438</v>
      </c>
      <c r="B378" t="s">
        <v>237</v>
      </c>
      <c r="C378" t="s">
        <v>246</v>
      </c>
      <c r="D378" t="s">
        <v>247</v>
      </c>
      <c r="E378">
        <f>SUM(Table15[[#This Row],[2024]:[2014]])</f>
        <v>1</v>
      </c>
      <c r="F378" s="1"/>
      <c r="G378" s="1"/>
      <c r="H378" s="1"/>
      <c r="I378" s="1"/>
      <c r="J378" s="1"/>
      <c r="K378" s="1">
        <v>1</v>
      </c>
      <c r="L378" s="1"/>
      <c r="M378" s="1"/>
    </row>
    <row r="379" spans="1:13" x14ac:dyDescent="0.35">
      <c r="A379" t="s">
        <v>438</v>
      </c>
      <c r="B379" t="s">
        <v>237</v>
      </c>
      <c r="C379" t="s">
        <v>332</v>
      </c>
      <c r="D379" t="s">
        <v>333</v>
      </c>
      <c r="E379">
        <f>SUM(Table15[[#This Row],[2024]:[2014]])</f>
        <v>14</v>
      </c>
      <c r="F379" s="1"/>
      <c r="G379" s="1"/>
      <c r="H379" s="1"/>
      <c r="I379" s="1"/>
      <c r="J379" s="1">
        <v>-5</v>
      </c>
      <c r="K379" s="1">
        <v>5</v>
      </c>
      <c r="L379" s="1">
        <v>14</v>
      </c>
      <c r="M379" s="1"/>
    </row>
    <row r="380" spans="1:13" x14ac:dyDescent="0.35">
      <c r="A380" t="s">
        <v>438</v>
      </c>
      <c r="B380" t="s">
        <v>237</v>
      </c>
      <c r="C380" t="s">
        <v>248</v>
      </c>
      <c r="D380" t="s">
        <v>249</v>
      </c>
      <c r="E380">
        <f>SUM(Table15[[#This Row],[2024]:[2014]])</f>
        <v>17</v>
      </c>
      <c r="F380" s="1"/>
      <c r="G380" s="1"/>
      <c r="H380" s="1"/>
      <c r="I380" s="1"/>
      <c r="J380" s="1">
        <v>-23</v>
      </c>
      <c r="K380" s="1">
        <v>40</v>
      </c>
      <c r="L380" s="1"/>
      <c r="M380" s="1"/>
    </row>
    <row r="381" spans="1:13" x14ac:dyDescent="0.35">
      <c r="A381" t="s">
        <v>438</v>
      </c>
      <c r="B381" t="s">
        <v>237</v>
      </c>
      <c r="C381" t="s">
        <v>668</v>
      </c>
      <c r="D381" t="s">
        <v>669</v>
      </c>
      <c r="E381">
        <f>SUM(Table15[[#This Row],[2024]:[2014]])</f>
        <v>3</v>
      </c>
      <c r="F381" s="1"/>
      <c r="G381" s="1"/>
      <c r="H381" s="1">
        <v>-1</v>
      </c>
      <c r="I381" s="1">
        <v>2</v>
      </c>
      <c r="J381" s="1"/>
      <c r="K381" s="1">
        <v>2</v>
      </c>
      <c r="L381" s="1"/>
      <c r="M381" s="1"/>
    </row>
    <row r="382" spans="1:13" x14ac:dyDescent="0.35">
      <c r="A382" t="s">
        <v>438</v>
      </c>
      <c r="B382" t="s">
        <v>250</v>
      </c>
      <c r="C382" t="s">
        <v>670</v>
      </c>
      <c r="D382" t="s">
        <v>671</v>
      </c>
      <c r="E382">
        <f>SUM(Table15[[#This Row],[2024]:[2014]])</f>
        <v>2</v>
      </c>
      <c r="F382" s="1"/>
      <c r="G382" s="1">
        <v>1</v>
      </c>
      <c r="H382" s="1"/>
      <c r="I382" s="1"/>
      <c r="J382" s="1"/>
      <c r="K382" s="1"/>
      <c r="L382" s="1">
        <v>1</v>
      </c>
      <c r="M382" s="1"/>
    </row>
    <row r="383" spans="1:13" x14ac:dyDescent="0.35">
      <c r="A383" t="s">
        <v>438</v>
      </c>
      <c r="B383" t="s">
        <v>250</v>
      </c>
      <c r="C383" t="s">
        <v>251</v>
      </c>
      <c r="D383" t="s">
        <v>252</v>
      </c>
      <c r="E383">
        <f>SUM(Table15[[#This Row],[2024]:[2014]])</f>
        <v>7</v>
      </c>
      <c r="F383" s="1"/>
      <c r="G383" s="1"/>
      <c r="H383" s="1">
        <v>1</v>
      </c>
      <c r="I383" s="1">
        <v>2</v>
      </c>
      <c r="J383" s="1">
        <v>1</v>
      </c>
      <c r="K383" s="1">
        <v>1</v>
      </c>
      <c r="L383" s="1">
        <v>2</v>
      </c>
      <c r="M383" s="1"/>
    </row>
    <row r="384" spans="1:13" x14ac:dyDescent="0.35">
      <c r="A384" t="s">
        <v>438</v>
      </c>
      <c r="B384" t="s">
        <v>250</v>
      </c>
      <c r="C384" t="s">
        <v>672</v>
      </c>
      <c r="D384" t="s">
        <v>673</v>
      </c>
      <c r="E384">
        <f>SUM(Table15[[#This Row],[2024]:[2014]])</f>
        <v>4</v>
      </c>
      <c r="F384" s="1"/>
      <c r="G384" s="1">
        <v>3</v>
      </c>
      <c r="H384" s="1"/>
      <c r="I384" s="1"/>
      <c r="J384" s="1"/>
      <c r="K384" s="1">
        <v>1</v>
      </c>
      <c r="L384" s="1"/>
      <c r="M384" s="1"/>
    </row>
    <row r="385" spans="1:13" x14ac:dyDescent="0.35">
      <c r="A385" t="s">
        <v>438</v>
      </c>
      <c r="B385" t="s">
        <v>404</v>
      </c>
      <c r="C385" t="s">
        <v>674</v>
      </c>
      <c r="D385" t="s">
        <v>675</v>
      </c>
      <c r="E385">
        <f>SUM(Table15[[#This Row],[2024]:[2014]])</f>
        <v>13</v>
      </c>
      <c r="F385" s="1"/>
      <c r="G385" s="1">
        <v>5</v>
      </c>
      <c r="H385" s="1">
        <v>4</v>
      </c>
      <c r="I385" s="1"/>
      <c r="J385" s="1">
        <v>4</v>
      </c>
      <c r="K385" s="1"/>
      <c r="L385" s="1"/>
      <c r="M385" s="1"/>
    </row>
    <row r="386" spans="1:13" x14ac:dyDescent="0.35">
      <c r="A386" t="s">
        <v>438</v>
      </c>
      <c r="B386" t="s">
        <v>404</v>
      </c>
      <c r="C386" t="s">
        <v>407</v>
      </c>
      <c r="D386" t="s">
        <v>408</v>
      </c>
      <c r="E386">
        <f>SUM(Table15[[#This Row],[2024]:[2014]])</f>
        <v>6</v>
      </c>
      <c r="F386" s="1"/>
      <c r="G386" s="1">
        <v>-4</v>
      </c>
      <c r="H386" s="1">
        <v>10</v>
      </c>
      <c r="I386" s="1"/>
      <c r="J386" s="1"/>
      <c r="K386" s="1"/>
      <c r="L386" s="1"/>
      <c r="M386" s="1"/>
    </row>
    <row r="387" spans="1:13" x14ac:dyDescent="0.35">
      <c r="A387" t="s">
        <v>438</v>
      </c>
      <c r="B387" t="s">
        <v>404</v>
      </c>
      <c r="C387" t="s">
        <v>676</v>
      </c>
      <c r="D387" t="s">
        <v>677</v>
      </c>
      <c r="E387">
        <f>SUM(Table15[[#This Row],[2024]:[2014]])</f>
        <v>2</v>
      </c>
      <c r="F387" s="1"/>
      <c r="G387" s="1">
        <v>1</v>
      </c>
      <c r="H387" s="1">
        <v>1</v>
      </c>
      <c r="I387" s="1"/>
      <c r="J387" s="1"/>
      <c r="K387" s="1"/>
      <c r="L387" s="1"/>
      <c r="M387" s="1"/>
    </row>
    <row r="388" spans="1:13" x14ac:dyDescent="0.35">
      <c r="A388" t="s">
        <v>438</v>
      </c>
      <c r="B388" t="s">
        <v>678</v>
      </c>
      <c r="C388" t="s">
        <v>679</v>
      </c>
      <c r="D388" t="s">
        <v>680</v>
      </c>
      <c r="E388">
        <f>SUM(Table15[[#This Row],[2024]:[2014]])</f>
        <v>4</v>
      </c>
      <c r="F388" s="1"/>
      <c r="G388" s="1"/>
      <c r="H388" s="1"/>
      <c r="I388" s="1"/>
      <c r="J388" s="1"/>
      <c r="K388" s="1"/>
      <c r="L388" s="1">
        <v>4</v>
      </c>
      <c r="M388" s="1"/>
    </row>
    <row r="389" spans="1:13" x14ac:dyDescent="0.35">
      <c r="A389" t="s">
        <v>438</v>
      </c>
      <c r="B389" t="s">
        <v>253</v>
      </c>
      <c r="C389" t="s">
        <v>681</v>
      </c>
      <c r="D389" t="s">
        <v>682</v>
      </c>
      <c r="E389">
        <f>SUM(Table15[[#This Row],[2024]:[2014]])</f>
        <v>4</v>
      </c>
      <c r="F389" s="1"/>
      <c r="G389" s="1"/>
      <c r="H389" s="1"/>
      <c r="I389" s="1"/>
      <c r="J389" s="1">
        <v>4</v>
      </c>
      <c r="K389" s="1"/>
      <c r="L389" s="1"/>
      <c r="M389" s="1"/>
    </row>
    <row r="390" spans="1:13" x14ac:dyDescent="0.35">
      <c r="A390" t="s">
        <v>438</v>
      </c>
      <c r="B390" t="s">
        <v>253</v>
      </c>
      <c r="C390" t="s">
        <v>254</v>
      </c>
      <c r="D390" t="s">
        <v>255</v>
      </c>
      <c r="E390">
        <f>SUM(Table15[[#This Row],[2024]:[2014]])</f>
        <v>17</v>
      </c>
      <c r="F390" s="1">
        <v>2</v>
      </c>
      <c r="G390" s="1">
        <v>4</v>
      </c>
      <c r="H390" s="1">
        <v>5</v>
      </c>
      <c r="I390" s="1">
        <v>4</v>
      </c>
      <c r="J390" s="1">
        <v>1</v>
      </c>
      <c r="K390" s="1"/>
      <c r="L390" s="1">
        <v>1</v>
      </c>
      <c r="M390" s="1"/>
    </row>
    <row r="391" spans="1:13" x14ac:dyDescent="0.35">
      <c r="A391" t="s">
        <v>438</v>
      </c>
      <c r="B391" t="s">
        <v>253</v>
      </c>
      <c r="C391" t="s">
        <v>683</v>
      </c>
      <c r="D391" t="s">
        <v>684</v>
      </c>
      <c r="E391">
        <f>SUM(Table15[[#This Row],[2024]:[2014]])</f>
        <v>1</v>
      </c>
      <c r="F391" s="1"/>
      <c r="G391" s="1"/>
      <c r="H391" s="1"/>
      <c r="I391" s="1"/>
      <c r="J391" s="1">
        <v>1</v>
      </c>
      <c r="K391" s="1"/>
      <c r="L391" s="1"/>
      <c r="M391" s="1"/>
    </row>
    <row r="392" spans="1:13" x14ac:dyDescent="0.35">
      <c r="A392" t="s">
        <v>438</v>
      </c>
      <c r="B392" t="s">
        <v>253</v>
      </c>
      <c r="C392" t="s">
        <v>685</v>
      </c>
      <c r="D392" t="s">
        <v>686</v>
      </c>
      <c r="E392">
        <f>SUM(Table15[[#This Row],[2024]:[2014]])</f>
        <v>1</v>
      </c>
      <c r="F392" s="1"/>
      <c r="G392" s="1"/>
      <c r="H392" s="1"/>
      <c r="I392" s="1"/>
      <c r="J392" s="1">
        <v>1</v>
      </c>
      <c r="K392" s="1"/>
      <c r="L392" s="1"/>
      <c r="M392" s="1"/>
    </row>
    <row r="393" spans="1:13" x14ac:dyDescent="0.35">
      <c r="A393" t="s">
        <v>438</v>
      </c>
      <c r="B393" t="s">
        <v>253</v>
      </c>
      <c r="C393" t="s">
        <v>687</v>
      </c>
      <c r="D393" t="s">
        <v>688</v>
      </c>
      <c r="E393">
        <f>SUM(Table15[[#This Row],[2024]:[2014]])</f>
        <v>0</v>
      </c>
      <c r="F393" s="1">
        <v>0</v>
      </c>
      <c r="G393" s="1"/>
      <c r="H393" s="1"/>
      <c r="I393" s="1"/>
      <c r="J393" s="1"/>
      <c r="K393" s="1"/>
      <c r="L393" s="1"/>
      <c r="M393" s="1"/>
    </row>
    <row r="394" spans="1:13" x14ac:dyDescent="0.35">
      <c r="A394" t="s">
        <v>438</v>
      </c>
      <c r="B394" t="s">
        <v>253</v>
      </c>
      <c r="C394" t="s">
        <v>256</v>
      </c>
      <c r="D394" t="s">
        <v>257</v>
      </c>
      <c r="E394">
        <f>SUM(Table15[[#This Row],[2024]:[2014]])</f>
        <v>4</v>
      </c>
      <c r="F394" s="1"/>
      <c r="G394" s="1"/>
      <c r="H394" s="1"/>
      <c r="I394" s="1">
        <v>2</v>
      </c>
      <c r="J394" s="1">
        <v>2</v>
      </c>
      <c r="K394" s="1"/>
      <c r="L394" s="1"/>
      <c r="M394" s="1"/>
    </row>
    <row r="395" spans="1:13" x14ac:dyDescent="0.35">
      <c r="A395" t="s">
        <v>438</v>
      </c>
      <c r="B395" t="s">
        <v>253</v>
      </c>
      <c r="C395" t="s">
        <v>258</v>
      </c>
      <c r="D395" t="s">
        <v>259</v>
      </c>
      <c r="E395">
        <f>SUM(Table15[[#This Row],[2024]:[2014]])</f>
        <v>69</v>
      </c>
      <c r="F395" s="1">
        <v>3</v>
      </c>
      <c r="G395" s="1">
        <v>5</v>
      </c>
      <c r="H395" s="1">
        <v>11</v>
      </c>
      <c r="I395" s="1">
        <v>7</v>
      </c>
      <c r="J395" s="1">
        <v>18</v>
      </c>
      <c r="K395" s="1">
        <v>18</v>
      </c>
      <c r="L395" s="1">
        <v>7</v>
      </c>
      <c r="M395" s="1"/>
    </row>
    <row r="396" spans="1:13" x14ac:dyDescent="0.35">
      <c r="A396" t="s">
        <v>438</v>
      </c>
      <c r="B396" t="s">
        <v>253</v>
      </c>
      <c r="C396" t="s">
        <v>689</v>
      </c>
      <c r="D396" t="s">
        <v>690</v>
      </c>
      <c r="E396">
        <f>SUM(Table15[[#This Row],[2024]:[2014]])</f>
        <v>1</v>
      </c>
      <c r="F396" s="1"/>
      <c r="G396" s="1"/>
      <c r="H396" s="1"/>
      <c r="I396" s="1"/>
      <c r="J396" s="1"/>
      <c r="K396" s="1"/>
      <c r="L396" s="1">
        <v>1</v>
      </c>
      <c r="M396" s="1"/>
    </row>
    <row r="397" spans="1:13" x14ac:dyDescent="0.35">
      <c r="A397" t="s">
        <v>438</v>
      </c>
      <c r="B397" t="s">
        <v>253</v>
      </c>
      <c r="C397" t="s">
        <v>691</v>
      </c>
      <c r="D397" t="s">
        <v>692</v>
      </c>
      <c r="E397">
        <f>SUM(Table15[[#This Row],[2024]:[2014]])</f>
        <v>3</v>
      </c>
      <c r="F397" s="1"/>
      <c r="G397" s="1"/>
      <c r="H397" s="1"/>
      <c r="I397" s="1"/>
      <c r="J397" s="1"/>
      <c r="K397" s="1"/>
      <c r="L397" s="1">
        <v>3</v>
      </c>
      <c r="M397" s="1"/>
    </row>
    <row r="398" spans="1:13" x14ac:dyDescent="0.35">
      <c r="A398" t="s">
        <v>438</v>
      </c>
      <c r="B398" t="s">
        <v>253</v>
      </c>
      <c r="C398" t="s">
        <v>693</v>
      </c>
      <c r="D398" t="s">
        <v>694</v>
      </c>
      <c r="E398">
        <f>SUM(Table15[[#This Row],[2024]:[2014]])</f>
        <v>28</v>
      </c>
      <c r="F398" s="1">
        <v>5</v>
      </c>
      <c r="G398" s="1">
        <v>12</v>
      </c>
      <c r="H398" s="1">
        <v>8</v>
      </c>
      <c r="I398" s="1">
        <v>3</v>
      </c>
      <c r="J398" s="1"/>
      <c r="K398" s="1"/>
      <c r="L398" s="1"/>
      <c r="M398" s="1"/>
    </row>
    <row r="399" spans="1:13" x14ac:dyDescent="0.35">
      <c r="A399" t="s">
        <v>438</v>
      </c>
      <c r="B399" t="s">
        <v>253</v>
      </c>
      <c r="C399" t="s">
        <v>695</v>
      </c>
      <c r="D399" t="s">
        <v>696</v>
      </c>
      <c r="E399">
        <f>SUM(Table15[[#This Row],[2024]:[2014]])</f>
        <v>1</v>
      </c>
      <c r="F399" s="1"/>
      <c r="G399" s="1">
        <v>1</v>
      </c>
      <c r="H399" s="1"/>
      <c r="I399" s="1"/>
      <c r="J399" s="1"/>
      <c r="K399" s="1"/>
      <c r="L399" s="1"/>
      <c r="M399" s="1"/>
    </row>
    <row r="400" spans="1:13" x14ac:dyDescent="0.35">
      <c r="A400" t="s">
        <v>438</v>
      </c>
      <c r="B400" t="s">
        <v>253</v>
      </c>
      <c r="C400" t="s">
        <v>697</v>
      </c>
      <c r="D400" t="s">
        <v>698</v>
      </c>
      <c r="E400">
        <f>SUM(Table15[[#This Row],[2024]:[2014]])</f>
        <v>30</v>
      </c>
      <c r="F400" s="1"/>
      <c r="G400" s="1"/>
      <c r="H400" s="1"/>
      <c r="I400" s="1"/>
      <c r="J400" s="1"/>
      <c r="K400" s="1">
        <v>30</v>
      </c>
      <c r="L400" s="1"/>
      <c r="M400" s="1"/>
    </row>
    <row r="401" spans="1:13" x14ac:dyDescent="0.35">
      <c r="A401" t="s">
        <v>438</v>
      </c>
      <c r="B401" t="s">
        <v>260</v>
      </c>
      <c r="C401" t="s">
        <v>120</v>
      </c>
      <c r="D401" t="s">
        <v>261</v>
      </c>
      <c r="E401">
        <f>SUM(Table15[[#This Row],[2024]:[2014]])</f>
        <v>2057</v>
      </c>
      <c r="F401" s="1">
        <v>80</v>
      </c>
      <c r="G401" s="1">
        <v>245</v>
      </c>
      <c r="H401" s="1">
        <v>283</v>
      </c>
      <c r="I401" s="1">
        <v>753</v>
      </c>
      <c r="J401" s="1">
        <v>289</v>
      </c>
      <c r="K401" s="1">
        <v>406</v>
      </c>
      <c r="L401" s="1">
        <v>1</v>
      </c>
      <c r="M401" s="1"/>
    </row>
    <row r="402" spans="1:13" x14ac:dyDescent="0.35">
      <c r="A402" t="s">
        <v>438</v>
      </c>
      <c r="B402" t="s">
        <v>260</v>
      </c>
      <c r="C402" t="s">
        <v>120</v>
      </c>
      <c r="D402" t="s">
        <v>263</v>
      </c>
      <c r="E402">
        <f>SUM(Table15[[#This Row],[2024]:[2014]])</f>
        <v>179</v>
      </c>
      <c r="F402" s="1"/>
      <c r="G402" s="1"/>
      <c r="H402" s="1"/>
      <c r="I402" s="1"/>
      <c r="J402" s="1"/>
      <c r="K402" s="1"/>
      <c r="L402" s="1">
        <v>179</v>
      </c>
      <c r="M402" s="1"/>
    </row>
    <row r="403" spans="1:13" x14ac:dyDescent="0.35">
      <c r="A403" t="s">
        <v>438</v>
      </c>
      <c r="B403" t="s">
        <v>260</v>
      </c>
      <c r="C403" t="s">
        <v>264</v>
      </c>
      <c r="D403" t="s">
        <v>265</v>
      </c>
      <c r="E403">
        <f>SUM(Table15[[#This Row],[2024]:[2014]])</f>
        <v>114</v>
      </c>
      <c r="F403" s="1">
        <v>2</v>
      </c>
      <c r="G403" s="1">
        <v>60</v>
      </c>
      <c r="H403" s="1">
        <v>21</v>
      </c>
      <c r="I403" s="1">
        <v>17</v>
      </c>
      <c r="J403" s="1">
        <v>12</v>
      </c>
      <c r="K403" s="1">
        <v>1</v>
      </c>
      <c r="L403" s="1">
        <v>1</v>
      </c>
      <c r="M403" s="1"/>
    </row>
    <row r="404" spans="1:13" x14ac:dyDescent="0.35">
      <c r="A404" t="s">
        <v>438</v>
      </c>
      <c r="B404" t="s">
        <v>260</v>
      </c>
      <c r="C404" t="s">
        <v>699</v>
      </c>
      <c r="D404" t="s">
        <v>700</v>
      </c>
      <c r="E404">
        <f>SUM(Table15[[#This Row],[2024]:[2014]])</f>
        <v>0</v>
      </c>
      <c r="F404" s="1"/>
      <c r="G404" s="1"/>
      <c r="H404" s="1"/>
      <c r="I404" s="1"/>
      <c r="J404" s="1">
        <v>0</v>
      </c>
      <c r="K404" s="1"/>
      <c r="L404" s="1"/>
      <c r="M404" s="1"/>
    </row>
    <row r="405" spans="1:13" x14ac:dyDescent="0.35">
      <c r="A405" t="s">
        <v>438</v>
      </c>
      <c r="B405" t="s">
        <v>260</v>
      </c>
      <c r="C405" t="s">
        <v>701</v>
      </c>
      <c r="D405" t="s">
        <v>702</v>
      </c>
      <c r="E405">
        <f>SUM(Table15[[#This Row],[2024]:[2014]])</f>
        <v>0</v>
      </c>
      <c r="F405" s="1"/>
      <c r="G405" s="1"/>
      <c r="H405" s="1"/>
      <c r="I405" s="1"/>
      <c r="J405" s="1">
        <v>0</v>
      </c>
      <c r="K405" s="1"/>
      <c r="L405" s="1"/>
      <c r="M405" s="1"/>
    </row>
    <row r="406" spans="1:13" x14ac:dyDescent="0.35">
      <c r="A406" t="s">
        <v>438</v>
      </c>
      <c r="B406" t="s">
        <v>260</v>
      </c>
      <c r="C406" t="s">
        <v>703</v>
      </c>
      <c r="D406" t="s">
        <v>704</v>
      </c>
      <c r="E406">
        <f>SUM(Table15[[#This Row],[2024]:[2014]])</f>
        <v>0</v>
      </c>
      <c r="F406" s="1"/>
      <c r="G406" s="1"/>
      <c r="H406" s="1"/>
      <c r="I406" s="1"/>
      <c r="J406" s="1">
        <v>0</v>
      </c>
      <c r="K406" s="1"/>
      <c r="L406" s="1"/>
      <c r="M406" s="1"/>
    </row>
    <row r="407" spans="1:13" x14ac:dyDescent="0.35">
      <c r="A407" t="s">
        <v>438</v>
      </c>
      <c r="B407" t="s">
        <v>260</v>
      </c>
      <c r="C407" t="s">
        <v>409</v>
      </c>
      <c r="D407" t="s">
        <v>410</v>
      </c>
      <c r="E407">
        <f>SUM(Table15[[#This Row],[2024]:[2014]])</f>
        <v>1</v>
      </c>
      <c r="F407" s="1"/>
      <c r="G407" s="1"/>
      <c r="H407" s="1"/>
      <c r="I407" s="1"/>
      <c r="J407" s="1"/>
      <c r="K407" s="1"/>
      <c r="L407" s="1">
        <v>1</v>
      </c>
      <c r="M407" s="1"/>
    </row>
    <row r="408" spans="1:13" x14ac:dyDescent="0.35">
      <c r="A408" t="s">
        <v>438</v>
      </c>
      <c r="B408" t="s">
        <v>260</v>
      </c>
      <c r="C408" t="s">
        <v>705</v>
      </c>
      <c r="D408" t="s">
        <v>706</v>
      </c>
      <c r="E408">
        <f>SUM(Table15[[#This Row],[2024]:[2014]])</f>
        <v>3</v>
      </c>
      <c r="F408" s="1">
        <v>3</v>
      </c>
      <c r="G408" s="1"/>
      <c r="H408" s="1"/>
      <c r="I408" s="1"/>
      <c r="J408" s="1"/>
      <c r="K408" s="1"/>
      <c r="L408" s="1"/>
      <c r="M408" s="1"/>
    </row>
    <row r="409" spans="1:13" x14ac:dyDescent="0.35">
      <c r="A409" t="s">
        <v>438</v>
      </c>
      <c r="B409" t="s">
        <v>260</v>
      </c>
      <c r="C409" t="s">
        <v>707</v>
      </c>
      <c r="D409" t="s">
        <v>708</v>
      </c>
      <c r="E409">
        <f>SUM(Table15[[#This Row],[2024]:[2014]])</f>
        <v>6</v>
      </c>
      <c r="F409" s="1"/>
      <c r="G409" s="1">
        <v>6</v>
      </c>
      <c r="H409" s="1"/>
      <c r="I409" s="1"/>
      <c r="J409" s="1"/>
      <c r="K409" s="1"/>
      <c r="L409" s="1"/>
      <c r="M409" s="1"/>
    </row>
    <row r="410" spans="1:13" x14ac:dyDescent="0.35">
      <c r="A410" t="s">
        <v>438</v>
      </c>
      <c r="B410" t="s">
        <v>260</v>
      </c>
      <c r="C410" t="s">
        <v>415</v>
      </c>
      <c r="D410" t="s">
        <v>416</v>
      </c>
      <c r="E410">
        <f>SUM(Table15[[#This Row],[2024]:[2014]])</f>
        <v>14</v>
      </c>
      <c r="F410" s="1"/>
      <c r="G410" s="1">
        <v>2</v>
      </c>
      <c r="H410" s="1">
        <v>2</v>
      </c>
      <c r="I410" s="1">
        <v>2</v>
      </c>
      <c r="J410" s="1">
        <v>3</v>
      </c>
      <c r="K410" s="1"/>
      <c r="L410" s="1">
        <v>5</v>
      </c>
      <c r="M410" s="1"/>
    </row>
    <row r="411" spans="1:13" x14ac:dyDescent="0.35">
      <c r="A411" t="s">
        <v>438</v>
      </c>
      <c r="B411" t="s">
        <v>260</v>
      </c>
      <c r="C411" t="s">
        <v>709</v>
      </c>
      <c r="D411" t="s">
        <v>710</v>
      </c>
      <c r="E411">
        <f>SUM(Table15[[#This Row],[2024]:[2014]])</f>
        <v>0</v>
      </c>
      <c r="F411" s="1"/>
      <c r="G411" s="1"/>
      <c r="H411" s="1"/>
      <c r="I411" s="1"/>
      <c r="J411" s="1"/>
      <c r="K411" s="1"/>
      <c r="L411" s="1">
        <v>0</v>
      </c>
      <c r="M411" s="1"/>
    </row>
    <row r="412" spans="1:13" x14ac:dyDescent="0.35">
      <c r="A412" t="s">
        <v>438</v>
      </c>
      <c r="B412" t="s">
        <v>260</v>
      </c>
      <c r="C412" t="s">
        <v>711</v>
      </c>
      <c r="D412" t="s">
        <v>712</v>
      </c>
      <c r="E412">
        <f>SUM(Table15[[#This Row],[2024]:[2014]])</f>
        <v>3</v>
      </c>
      <c r="F412" s="1"/>
      <c r="G412" s="1"/>
      <c r="H412" s="1"/>
      <c r="I412" s="1"/>
      <c r="J412" s="1"/>
      <c r="K412" s="1">
        <v>2</v>
      </c>
      <c r="L412" s="1">
        <v>1</v>
      </c>
      <c r="M412" s="1"/>
    </row>
    <row r="413" spans="1:13" x14ac:dyDescent="0.35">
      <c r="A413" t="s">
        <v>438</v>
      </c>
      <c r="B413" t="s">
        <v>260</v>
      </c>
      <c r="C413" t="s">
        <v>713</v>
      </c>
      <c r="D413" t="s">
        <v>714</v>
      </c>
      <c r="E413">
        <f>SUM(Table15[[#This Row],[2024]:[2014]])</f>
        <v>0</v>
      </c>
      <c r="F413" s="1"/>
      <c r="G413" s="1"/>
      <c r="H413" s="1"/>
      <c r="I413" s="1"/>
      <c r="J413" s="1">
        <v>0</v>
      </c>
      <c r="K413" s="1"/>
      <c r="L413" s="1"/>
      <c r="M413" s="1"/>
    </row>
    <row r="414" spans="1:13" x14ac:dyDescent="0.35">
      <c r="A414" t="s">
        <v>438</v>
      </c>
      <c r="B414" t="s">
        <v>260</v>
      </c>
      <c r="C414" t="s">
        <v>715</v>
      </c>
      <c r="D414" t="s">
        <v>716</v>
      </c>
      <c r="E414">
        <f>SUM(Table15[[#This Row],[2024]:[2014]])</f>
        <v>13</v>
      </c>
      <c r="F414" s="1"/>
      <c r="G414" s="1">
        <v>2</v>
      </c>
      <c r="H414" s="1"/>
      <c r="I414" s="1"/>
      <c r="J414" s="1"/>
      <c r="K414" s="1">
        <v>1</v>
      </c>
      <c r="L414" s="1">
        <v>10</v>
      </c>
      <c r="M414" s="1"/>
    </row>
    <row r="415" spans="1:13" x14ac:dyDescent="0.35">
      <c r="A415" t="s">
        <v>438</v>
      </c>
      <c r="B415" t="s">
        <v>260</v>
      </c>
      <c r="C415" t="s">
        <v>270</v>
      </c>
      <c r="D415" t="s">
        <v>271</v>
      </c>
      <c r="E415">
        <f>SUM(Table15[[#This Row],[2024]:[2014]])</f>
        <v>338</v>
      </c>
      <c r="F415" s="1">
        <v>78</v>
      </c>
      <c r="G415" s="1">
        <v>69</v>
      </c>
      <c r="H415" s="1">
        <v>60</v>
      </c>
      <c r="I415" s="1">
        <v>54</v>
      </c>
      <c r="J415" s="1">
        <v>20</v>
      </c>
      <c r="K415" s="1">
        <v>25</v>
      </c>
      <c r="L415" s="1">
        <v>32</v>
      </c>
      <c r="M415" s="1">
        <v>0</v>
      </c>
    </row>
    <row r="416" spans="1:13" x14ac:dyDescent="0.35">
      <c r="A416" t="s">
        <v>438</v>
      </c>
      <c r="B416" t="s">
        <v>260</v>
      </c>
      <c r="C416" t="s">
        <v>421</v>
      </c>
      <c r="D416" t="s">
        <v>422</v>
      </c>
      <c r="E416">
        <f>SUM(Table15[[#This Row],[2024]:[2014]])</f>
        <v>5</v>
      </c>
      <c r="F416" s="1"/>
      <c r="G416" s="1"/>
      <c r="H416" s="1"/>
      <c r="I416" s="1"/>
      <c r="J416" s="1">
        <v>5</v>
      </c>
      <c r="K416" s="1"/>
      <c r="L416" s="1"/>
      <c r="M416" s="1"/>
    </row>
    <row r="417" spans="1:13" x14ac:dyDescent="0.35">
      <c r="A417" t="s">
        <v>438</v>
      </c>
      <c r="B417" t="s">
        <v>260</v>
      </c>
      <c r="C417" t="s">
        <v>272</v>
      </c>
      <c r="D417" t="s">
        <v>273</v>
      </c>
      <c r="E417">
        <f>SUM(Table15[[#This Row],[2024]:[2014]])</f>
        <v>111</v>
      </c>
      <c r="F417" s="1">
        <v>9</v>
      </c>
      <c r="G417" s="1">
        <v>22</v>
      </c>
      <c r="H417" s="1">
        <v>12</v>
      </c>
      <c r="I417" s="1">
        <v>17</v>
      </c>
      <c r="J417" s="1">
        <v>10</v>
      </c>
      <c r="K417" s="1">
        <v>22</v>
      </c>
      <c r="L417" s="1">
        <v>19</v>
      </c>
      <c r="M417" s="1">
        <v>0</v>
      </c>
    </row>
    <row r="418" spans="1:13" x14ac:dyDescent="0.35">
      <c r="A418" t="s">
        <v>438</v>
      </c>
      <c r="B418" t="s">
        <v>260</v>
      </c>
      <c r="C418" t="s">
        <v>423</v>
      </c>
      <c r="D418" t="s">
        <v>424</v>
      </c>
      <c r="E418">
        <f>SUM(Table15[[#This Row],[2024]:[2014]])</f>
        <v>3</v>
      </c>
      <c r="F418" s="1"/>
      <c r="G418" s="1"/>
      <c r="H418" s="1"/>
      <c r="I418" s="1"/>
      <c r="J418" s="1"/>
      <c r="K418" s="1"/>
      <c r="L418" s="1">
        <v>3</v>
      </c>
      <c r="M418" s="1"/>
    </row>
    <row r="419" spans="1:13" x14ac:dyDescent="0.35">
      <c r="A419" t="s">
        <v>438</v>
      </c>
      <c r="B419" t="s">
        <v>260</v>
      </c>
      <c r="C419" t="s">
        <v>717</v>
      </c>
      <c r="D419" t="s">
        <v>718</v>
      </c>
      <c r="E419">
        <f>SUM(Table15[[#This Row],[2024]:[2014]])</f>
        <v>1</v>
      </c>
      <c r="F419" s="1">
        <v>1</v>
      </c>
      <c r="G419" s="1"/>
      <c r="H419" s="1"/>
      <c r="I419" s="1"/>
      <c r="J419" s="1"/>
      <c r="K419" s="1"/>
      <c r="L419" s="1"/>
      <c r="M419" s="1"/>
    </row>
    <row r="420" spans="1:13" x14ac:dyDescent="0.35">
      <c r="A420" t="s">
        <v>438</v>
      </c>
      <c r="B420" t="s">
        <v>260</v>
      </c>
      <c r="C420" t="s">
        <v>280</v>
      </c>
      <c r="D420" t="s">
        <v>281</v>
      </c>
      <c r="E420">
        <f>SUM(Table15[[#This Row],[2024]:[2014]])</f>
        <v>16</v>
      </c>
      <c r="F420" s="1"/>
      <c r="G420" s="1">
        <v>14</v>
      </c>
      <c r="H420" s="1"/>
      <c r="I420" s="1">
        <v>1</v>
      </c>
      <c r="J420" s="1"/>
      <c r="K420" s="1">
        <v>1</v>
      </c>
      <c r="L420" s="1"/>
      <c r="M420" s="1"/>
    </row>
    <row r="421" spans="1:13" x14ac:dyDescent="0.35">
      <c r="A421" t="s">
        <v>438</v>
      </c>
      <c r="B421" t="s">
        <v>260</v>
      </c>
      <c r="C421" t="s">
        <v>719</v>
      </c>
      <c r="D421" t="s">
        <v>720</v>
      </c>
      <c r="E421">
        <f>SUM(Table15[[#This Row],[2024]:[2014]])</f>
        <v>0</v>
      </c>
      <c r="F421" s="1"/>
      <c r="G421" s="1"/>
      <c r="H421" s="1"/>
      <c r="I421" s="1"/>
      <c r="J421" s="1"/>
      <c r="K421" s="1"/>
      <c r="L421" s="1">
        <v>0</v>
      </c>
      <c r="M421" s="1"/>
    </row>
    <row r="422" spans="1:13" x14ac:dyDescent="0.35">
      <c r="A422" t="s">
        <v>438</v>
      </c>
      <c r="B422" t="s">
        <v>260</v>
      </c>
      <c r="C422" t="s">
        <v>721</v>
      </c>
      <c r="D422" t="s">
        <v>722</v>
      </c>
      <c r="E422">
        <f>SUM(Table15[[#This Row],[2024]:[2014]])</f>
        <v>1</v>
      </c>
      <c r="F422" s="1"/>
      <c r="G422" s="1"/>
      <c r="H422" s="1"/>
      <c r="I422" s="1"/>
      <c r="J422" s="1"/>
      <c r="K422" s="1">
        <v>1</v>
      </c>
      <c r="L422" s="1"/>
      <c r="M422" s="1"/>
    </row>
    <row r="423" spans="1:13" x14ac:dyDescent="0.35">
      <c r="A423" t="s">
        <v>438</v>
      </c>
      <c r="B423" t="s">
        <v>260</v>
      </c>
      <c r="C423" t="s">
        <v>723</v>
      </c>
      <c r="D423" t="s">
        <v>724</v>
      </c>
      <c r="E423">
        <f>SUM(Table15[[#This Row],[2024]:[2014]])</f>
        <v>1</v>
      </c>
      <c r="F423" s="1"/>
      <c r="G423" s="1"/>
      <c r="H423" s="1"/>
      <c r="I423" s="1"/>
      <c r="J423" s="1"/>
      <c r="K423" s="1">
        <v>1</v>
      </c>
      <c r="L423" s="1"/>
      <c r="M423" s="1"/>
    </row>
    <row r="424" spans="1:13" x14ac:dyDescent="0.35">
      <c r="A424" t="s">
        <v>438</v>
      </c>
      <c r="B424" t="s">
        <v>260</v>
      </c>
      <c r="C424" t="s">
        <v>725</v>
      </c>
      <c r="D424" t="s">
        <v>726</v>
      </c>
      <c r="E424">
        <f>SUM(Table15[[#This Row],[2024]:[2014]])</f>
        <v>0</v>
      </c>
      <c r="F424" s="1"/>
      <c r="G424" s="1"/>
      <c r="H424" s="1"/>
      <c r="I424" s="1"/>
      <c r="J424" s="1"/>
      <c r="K424" s="1"/>
      <c r="L424" s="1">
        <v>0</v>
      </c>
      <c r="M424" s="1"/>
    </row>
    <row r="425" spans="1:13" x14ac:dyDescent="0.35">
      <c r="A425" t="s">
        <v>438</v>
      </c>
      <c r="B425" t="s">
        <v>260</v>
      </c>
      <c r="C425" t="s">
        <v>727</v>
      </c>
      <c r="D425" t="s">
        <v>728</v>
      </c>
      <c r="E425">
        <f>SUM(Table15[[#This Row],[2024]:[2014]])</f>
        <v>0</v>
      </c>
      <c r="F425" s="1"/>
      <c r="G425" s="1"/>
      <c r="H425" s="1"/>
      <c r="I425" s="1"/>
      <c r="J425" s="1"/>
      <c r="K425" s="1"/>
      <c r="L425" s="1">
        <v>0</v>
      </c>
      <c r="M425" s="1"/>
    </row>
    <row r="426" spans="1:13" x14ac:dyDescent="0.35">
      <c r="A426" t="s">
        <v>438</v>
      </c>
      <c r="B426" t="s">
        <v>260</v>
      </c>
      <c r="C426" t="s">
        <v>729</v>
      </c>
      <c r="D426" t="s">
        <v>730</v>
      </c>
      <c r="E426">
        <f>SUM(Table15[[#This Row],[2024]:[2014]])</f>
        <v>0</v>
      </c>
      <c r="F426" s="1"/>
      <c r="G426" s="1"/>
      <c r="H426" s="1"/>
      <c r="I426" s="1">
        <v>-1</v>
      </c>
      <c r="J426" s="1">
        <v>1</v>
      </c>
      <c r="K426" s="1"/>
      <c r="L426" s="1"/>
      <c r="M426" s="1"/>
    </row>
    <row r="427" spans="1:13" x14ac:dyDescent="0.35">
      <c r="A427" t="s">
        <v>438</v>
      </c>
      <c r="B427" t="s">
        <v>260</v>
      </c>
      <c r="C427" t="s">
        <v>731</v>
      </c>
      <c r="D427" t="s">
        <v>732</v>
      </c>
      <c r="E427">
        <f>SUM(Table15[[#This Row],[2024]:[2014]])</f>
        <v>1</v>
      </c>
      <c r="F427" s="1"/>
      <c r="G427" s="1"/>
      <c r="H427" s="1"/>
      <c r="I427" s="1"/>
      <c r="J427" s="1"/>
      <c r="K427" s="1"/>
      <c r="L427" s="1">
        <v>1</v>
      </c>
      <c r="M427" s="1"/>
    </row>
    <row r="428" spans="1:13" x14ac:dyDescent="0.35">
      <c r="A428" t="s">
        <v>438</v>
      </c>
      <c r="B428" t="s">
        <v>260</v>
      </c>
      <c r="C428" t="s">
        <v>733</v>
      </c>
      <c r="D428" t="s">
        <v>734</v>
      </c>
      <c r="E428">
        <f>SUM(Table15[[#This Row],[2024]:[2014]])</f>
        <v>0</v>
      </c>
      <c r="F428" s="1"/>
      <c r="G428" s="1"/>
      <c r="H428" s="1"/>
      <c r="I428" s="1"/>
      <c r="J428" s="1"/>
      <c r="K428" s="1">
        <v>0</v>
      </c>
      <c r="L428" s="1"/>
      <c r="M428" s="1"/>
    </row>
    <row r="429" spans="1:13" x14ac:dyDescent="0.35">
      <c r="A429" t="s">
        <v>438</v>
      </c>
      <c r="B429" t="s">
        <v>260</v>
      </c>
      <c r="C429" t="s">
        <v>285</v>
      </c>
      <c r="D429" t="s">
        <v>286</v>
      </c>
      <c r="E429">
        <f>SUM(Table15[[#This Row],[2024]:[2014]])</f>
        <v>54</v>
      </c>
      <c r="F429" s="1"/>
      <c r="G429" s="1"/>
      <c r="H429" s="1"/>
      <c r="I429" s="1"/>
      <c r="J429" s="1">
        <v>8</v>
      </c>
      <c r="K429" s="1">
        <v>2</v>
      </c>
      <c r="L429" s="1">
        <v>44</v>
      </c>
      <c r="M429" s="1">
        <v>0</v>
      </c>
    </row>
    <row r="430" spans="1:13" x14ac:dyDescent="0.35">
      <c r="A430" t="s">
        <v>438</v>
      </c>
      <c r="B430" t="s">
        <v>260</v>
      </c>
      <c r="C430" t="s">
        <v>287</v>
      </c>
      <c r="D430" t="s">
        <v>288</v>
      </c>
      <c r="E430">
        <f>SUM(Table15[[#This Row],[2024]:[2014]])</f>
        <v>14</v>
      </c>
      <c r="F430" s="1"/>
      <c r="G430" s="1"/>
      <c r="H430" s="1"/>
      <c r="I430" s="1"/>
      <c r="J430" s="1"/>
      <c r="K430" s="1">
        <v>12</v>
      </c>
      <c r="L430" s="1">
        <v>2</v>
      </c>
      <c r="M430" s="1"/>
    </row>
    <row r="431" spans="1:13" x14ac:dyDescent="0.35">
      <c r="A431" t="s">
        <v>438</v>
      </c>
      <c r="B431" t="s">
        <v>260</v>
      </c>
      <c r="C431" t="s">
        <v>735</v>
      </c>
      <c r="D431" t="s">
        <v>736</v>
      </c>
      <c r="E431">
        <f>SUM(Table15[[#This Row],[2024]:[2014]])</f>
        <v>16</v>
      </c>
      <c r="F431" s="1"/>
      <c r="G431" s="1"/>
      <c r="H431" s="1">
        <v>1</v>
      </c>
      <c r="I431" s="1"/>
      <c r="J431" s="1">
        <v>4</v>
      </c>
      <c r="K431" s="1">
        <v>6</v>
      </c>
      <c r="L431" s="1">
        <v>5</v>
      </c>
      <c r="M431" s="1"/>
    </row>
    <row r="432" spans="1:13" x14ac:dyDescent="0.35">
      <c r="A432" t="s">
        <v>438</v>
      </c>
      <c r="B432" t="s">
        <v>260</v>
      </c>
      <c r="C432" t="s">
        <v>737</v>
      </c>
      <c r="D432" t="s">
        <v>738</v>
      </c>
      <c r="E432">
        <f>SUM(Table15[[#This Row],[2024]:[2014]])</f>
        <v>7</v>
      </c>
      <c r="F432" s="1"/>
      <c r="G432" s="1"/>
      <c r="H432" s="1">
        <v>5</v>
      </c>
      <c r="I432" s="1">
        <v>2</v>
      </c>
      <c r="J432" s="1"/>
      <c r="K432" s="1"/>
      <c r="L432" s="1"/>
      <c r="M432" s="1"/>
    </row>
    <row r="433" spans="1:13" x14ac:dyDescent="0.35">
      <c r="A433" t="s">
        <v>438</v>
      </c>
      <c r="B433" t="s">
        <v>260</v>
      </c>
      <c r="C433" t="s">
        <v>289</v>
      </c>
      <c r="D433" t="s">
        <v>290</v>
      </c>
      <c r="E433">
        <f>SUM(Table15[[#This Row],[2024]:[2014]])</f>
        <v>1</v>
      </c>
      <c r="F433" s="1"/>
      <c r="G433" s="1"/>
      <c r="H433" s="1"/>
      <c r="I433" s="1"/>
      <c r="J433" s="1"/>
      <c r="K433" s="1"/>
      <c r="L433" s="1">
        <v>1</v>
      </c>
      <c r="M433" s="1"/>
    </row>
    <row r="434" spans="1:13" x14ac:dyDescent="0.35">
      <c r="A434" t="s">
        <v>438</v>
      </c>
      <c r="B434" t="s">
        <v>260</v>
      </c>
      <c r="C434" t="s">
        <v>739</v>
      </c>
      <c r="D434" t="s">
        <v>740</v>
      </c>
      <c r="E434">
        <f>SUM(Table15[[#This Row],[2024]:[2014]])</f>
        <v>1</v>
      </c>
      <c r="F434" s="1"/>
      <c r="G434" s="1"/>
      <c r="H434" s="1"/>
      <c r="I434" s="1"/>
      <c r="J434" s="1"/>
      <c r="K434" s="1">
        <v>1</v>
      </c>
      <c r="L434" s="1"/>
      <c r="M434" s="1"/>
    </row>
    <row r="435" spans="1:13" x14ac:dyDescent="0.35">
      <c r="A435" t="s">
        <v>438</v>
      </c>
      <c r="B435" t="s">
        <v>260</v>
      </c>
      <c r="C435" t="s">
        <v>741</v>
      </c>
      <c r="D435" t="s">
        <v>742</v>
      </c>
      <c r="E435">
        <f>SUM(Table15[[#This Row],[2024]:[2014]])</f>
        <v>1</v>
      </c>
      <c r="F435" s="1"/>
      <c r="G435" s="1"/>
      <c r="H435" s="1">
        <v>1</v>
      </c>
      <c r="I435" s="1"/>
      <c r="J435" s="1"/>
      <c r="K435" s="1"/>
      <c r="L435" s="1"/>
      <c r="M435" s="1"/>
    </row>
    <row r="436" spans="1:13" x14ac:dyDescent="0.35">
      <c r="A436" t="s">
        <v>438</v>
      </c>
      <c r="B436" t="s">
        <v>260</v>
      </c>
      <c r="C436" t="s">
        <v>743</v>
      </c>
      <c r="D436" t="s">
        <v>744</v>
      </c>
      <c r="E436">
        <f>SUM(Table15[[#This Row],[2024]:[2014]])</f>
        <v>1</v>
      </c>
      <c r="F436" s="1"/>
      <c r="G436" s="1">
        <v>1</v>
      </c>
      <c r="H436" s="1"/>
      <c r="I436" s="1"/>
      <c r="J436" s="1"/>
      <c r="K436" s="1"/>
      <c r="L436" s="1"/>
      <c r="M436" s="1"/>
    </row>
    <row r="437" spans="1:13" x14ac:dyDescent="0.35">
      <c r="A437" t="s">
        <v>438</v>
      </c>
      <c r="B437" t="s">
        <v>260</v>
      </c>
      <c r="C437" t="s">
        <v>307</v>
      </c>
      <c r="D437" t="s">
        <v>308</v>
      </c>
      <c r="E437">
        <f>SUM(Table15[[#This Row],[2024]:[2014]])</f>
        <v>7</v>
      </c>
      <c r="F437" s="1"/>
      <c r="G437" s="1">
        <v>1</v>
      </c>
      <c r="H437" s="1"/>
      <c r="I437" s="1">
        <v>6</v>
      </c>
      <c r="J437" s="1"/>
      <c r="K437" s="1"/>
      <c r="L437" s="1"/>
      <c r="M437" s="1"/>
    </row>
    <row r="438" spans="1:13" x14ac:dyDescent="0.35">
      <c r="A438" t="s">
        <v>438</v>
      </c>
      <c r="B438" t="s">
        <v>260</v>
      </c>
      <c r="C438" t="s">
        <v>309</v>
      </c>
      <c r="D438" t="s">
        <v>310</v>
      </c>
      <c r="E438">
        <f>SUM(Table15[[#This Row],[2024]:[2014]])</f>
        <v>56</v>
      </c>
      <c r="F438" s="1"/>
      <c r="G438" s="1">
        <v>3</v>
      </c>
      <c r="H438" s="1">
        <v>8</v>
      </c>
      <c r="I438" s="1">
        <v>5</v>
      </c>
      <c r="J438" s="1">
        <v>23</v>
      </c>
      <c r="K438" s="1">
        <v>8</v>
      </c>
      <c r="L438" s="1">
        <v>9</v>
      </c>
      <c r="M438" s="1"/>
    </row>
    <row r="439" spans="1:13" x14ac:dyDescent="0.35">
      <c r="A439" t="s">
        <v>438</v>
      </c>
      <c r="B439" t="s">
        <v>260</v>
      </c>
      <c r="C439" t="s">
        <v>311</v>
      </c>
      <c r="D439" t="s">
        <v>312</v>
      </c>
      <c r="E439">
        <f>SUM(Table15[[#This Row],[2024]:[2014]])</f>
        <v>13</v>
      </c>
      <c r="F439" s="1">
        <v>4</v>
      </c>
      <c r="G439" s="1">
        <v>7</v>
      </c>
      <c r="H439" s="1">
        <v>2</v>
      </c>
      <c r="I439" s="1"/>
      <c r="J439" s="1"/>
      <c r="K439" s="1"/>
      <c r="L439" s="1"/>
      <c r="M439" s="1"/>
    </row>
    <row r="440" spans="1:13" hidden="1" x14ac:dyDescent="0.35">
      <c r="A440" t="s">
        <v>745</v>
      </c>
      <c r="B440" t="s">
        <v>111</v>
      </c>
      <c r="C440" t="s">
        <v>746</v>
      </c>
      <c r="D440" t="s">
        <v>747</v>
      </c>
      <c r="E440">
        <f>SUM(Table15[[#This Row],[2024]:[2014]])</f>
        <v>1</v>
      </c>
      <c r="F440" s="1"/>
      <c r="G440" s="1">
        <v>1</v>
      </c>
      <c r="H440" s="1"/>
    </row>
    <row r="441" spans="1:13" hidden="1" x14ac:dyDescent="0.35">
      <c r="A441" t="s">
        <v>745</v>
      </c>
      <c r="B441" t="s">
        <v>119</v>
      </c>
      <c r="C441" t="s">
        <v>120</v>
      </c>
      <c r="D441" t="s">
        <v>121</v>
      </c>
      <c r="E441">
        <f>SUM(Table15[[#This Row],[2024]:[2014]])</f>
        <v>2</v>
      </c>
      <c r="F441" s="1"/>
      <c r="G441" s="1">
        <v>2</v>
      </c>
      <c r="H441" s="1"/>
    </row>
    <row r="442" spans="1:13" hidden="1" x14ac:dyDescent="0.35">
      <c r="A442" t="s">
        <v>745</v>
      </c>
      <c r="B442" t="s">
        <v>119</v>
      </c>
      <c r="C442" t="s">
        <v>748</v>
      </c>
      <c r="D442" t="s">
        <v>749</v>
      </c>
      <c r="E442">
        <f>SUM(Table15[[#This Row],[2024]:[2014]])</f>
        <v>1</v>
      </c>
      <c r="F442" s="1">
        <v>1</v>
      </c>
      <c r="G442" s="1"/>
      <c r="H442" s="1"/>
    </row>
    <row r="443" spans="1:13" hidden="1" x14ac:dyDescent="0.35">
      <c r="A443" t="s">
        <v>745</v>
      </c>
      <c r="B443" t="s">
        <v>119</v>
      </c>
      <c r="C443" t="s">
        <v>463</v>
      </c>
      <c r="D443" t="s">
        <v>464</v>
      </c>
      <c r="E443">
        <f>SUM(Table15[[#This Row],[2024]:[2014]])</f>
        <v>21</v>
      </c>
      <c r="F443" s="1">
        <v>6</v>
      </c>
      <c r="G443" s="1">
        <v>15</v>
      </c>
      <c r="H443" s="1"/>
    </row>
    <row r="444" spans="1:13" hidden="1" x14ac:dyDescent="0.35">
      <c r="A444" t="s">
        <v>745</v>
      </c>
      <c r="B444" t="s">
        <v>119</v>
      </c>
      <c r="C444" t="s">
        <v>465</v>
      </c>
      <c r="D444" t="s">
        <v>466</v>
      </c>
      <c r="E444">
        <f>SUM(Table15[[#This Row],[2024]:[2014]])</f>
        <v>1</v>
      </c>
      <c r="F444" s="1">
        <v>1</v>
      </c>
      <c r="G444" s="1"/>
      <c r="H444" s="1"/>
    </row>
    <row r="445" spans="1:13" hidden="1" x14ac:dyDescent="0.35">
      <c r="A445" t="s">
        <v>745</v>
      </c>
      <c r="B445" t="s">
        <v>122</v>
      </c>
      <c r="C445" t="s">
        <v>314</v>
      </c>
      <c r="D445" t="s">
        <v>315</v>
      </c>
      <c r="E445">
        <f>SUM(Table15[[#This Row],[2024]:[2014]])</f>
        <v>1</v>
      </c>
      <c r="F445" s="1">
        <v>1</v>
      </c>
      <c r="G445" s="1"/>
      <c r="H445" s="1"/>
    </row>
    <row r="446" spans="1:13" hidden="1" x14ac:dyDescent="0.35">
      <c r="A446" t="s">
        <v>745</v>
      </c>
      <c r="B446" t="s">
        <v>122</v>
      </c>
      <c r="C446" t="s">
        <v>475</v>
      </c>
      <c r="D446" t="s">
        <v>476</v>
      </c>
      <c r="E446">
        <f>SUM(Table15[[#This Row],[2024]:[2014]])</f>
        <v>21</v>
      </c>
      <c r="F446" s="1">
        <v>3</v>
      </c>
      <c r="G446" s="1">
        <v>18</v>
      </c>
      <c r="H446" s="1"/>
    </row>
    <row r="447" spans="1:13" hidden="1" x14ac:dyDescent="0.35">
      <c r="A447" t="s">
        <v>745</v>
      </c>
      <c r="B447" t="s">
        <v>477</v>
      </c>
      <c r="C447" t="s">
        <v>480</v>
      </c>
      <c r="D447" t="s">
        <v>481</v>
      </c>
      <c r="E447">
        <f>SUM(Table15[[#This Row],[2024]:[2014]])</f>
        <v>1</v>
      </c>
      <c r="F447" s="1"/>
      <c r="G447" s="1">
        <v>1</v>
      </c>
      <c r="H447" s="1"/>
    </row>
    <row r="448" spans="1:13" hidden="1" x14ac:dyDescent="0.35">
      <c r="A448" t="s">
        <v>745</v>
      </c>
      <c r="B448" t="s">
        <v>356</v>
      </c>
      <c r="C448" t="s">
        <v>357</v>
      </c>
      <c r="D448" t="s">
        <v>358</v>
      </c>
      <c r="E448">
        <f>SUM(Table15[[#This Row],[2024]:[2014]])</f>
        <v>15</v>
      </c>
      <c r="F448" s="1"/>
      <c r="G448" s="1">
        <v>15</v>
      </c>
      <c r="H448" s="1"/>
    </row>
    <row r="449" spans="1:8" hidden="1" x14ac:dyDescent="0.35">
      <c r="A449" t="s">
        <v>745</v>
      </c>
      <c r="B449" t="s">
        <v>361</v>
      </c>
      <c r="C449" t="s">
        <v>362</v>
      </c>
      <c r="D449" t="s">
        <v>363</v>
      </c>
      <c r="E449">
        <f>SUM(Table15[[#This Row],[2024]:[2014]])</f>
        <v>2</v>
      </c>
      <c r="F449" s="1">
        <v>2</v>
      </c>
      <c r="G449" s="1"/>
      <c r="H449" s="1"/>
    </row>
    <row r="450" spans="1:8" hidden="1" x14ac:dyDescent="0.35">
      <c r="A450" t="s">
        <v>745</v>
      </c>
      <c r="B450" t="s">
        <v>132</v>
      </c>
      <c r="C450" t="s">
        <v>750</v>
      </c>
      <c r="D450" t="s">
        <v>751</v>
      </c>
      <c r="E450">
        <f>SUM(Table15[[#This Row],[2024]:[2014]])</f>
        <v>4</v>
      </c>
      <c r="F450" s="1">
        <v>2</v>
      </c>
      <c r="G450" s="1">
        <v>2</v>
      </c>
      <c r="H450" s="1"/>
    </row>
    <row r="451" spans="1:8" hidden="1" x14ac:dyDescent="0.35">
      <c r="A451" t="s">
        <v>745</v>
      </c>
      <c r="B451" t="s">
        <v>136</v>
      </c>
      <c r="C451" t="s">
        <v>120</v>
      </c>
      <c r="D451" t="s">
        <v>137</v>
      </c>
      <c r="E451">
        <f>SUM(Table15[[#This Row],[2024]:[2014]])</f>
        <v>219</v>
      </c>
      <c r="F451" s="1">
        <v>75</v>
      </c>
      <c r="G451" s="1">
        <v>144</v>
      </c>
      <c r="H451" s="1"/>
    </row>
    <row r="452" spans="1:8" hidden="1" x14ac:dyDescent="0.35">
      <c r="A452" t="s">
        <v>745</v>
      </c>
      <c r="B452" t="s">
        <v>136</v>
      </c>
      <c r="C452" t="s">
        <v>120</v>
      </c>
      <c r="D452" t="s">
        <v>139</v>
      </c>
      <c r="E452">
        <f>SUM(Table15[[#This Row],[2024]:[2014]])</f>
        <v>1</v>
      </c>
      <c r="F452" s="1"/>
      <c r="G452" s="1">
        <v>1</v>
      </c>
      <c r="H452" s="1"/>
    </row>
    <row r="453" spans="1:8" hidden="1" x14ac:dyDescent="0.35">
      <c r="A453" t="s">
        <v>745</v>
      </c>
      <c r="B453" t="s">
        <v>136</v>
      </c>
      <c r="C453" t="s">
        <v>120</v>
      </c>
      <c r="D453" t="s">
        <v>141</v>
      </c>
      <c r="E453">
        <f>SUM(Table15[[#This Row],[2024]:[2014]])</f>
        <v>29</v>
      </c>
      <c r="F453" s="1">
        <v>5</v>
      </c>
      <c r="G453" s="1">
        <v>24</v>
      </c>
      <c r="H453" s="1"/>
    </row>
    <row r="454" spans="1:8" hidden="1" x14ac:dyDescent="0.35">
      <c r="A454" t="s">
        <v>745</v>
      </c>
      <c r="B454" t="s">
        <v>136</v>
      </c>
      <c r="C454" t="s">
        <v>120</v>
      </c>
      <c r="D454" t="s">
        <v>142</v>
      </c>
      <c r="E454">
        <f>SUM(Table15[[#This Row],[2024]:[2014]])</f>
        <v>24</v>
      </c>
      <c r="F454" s="1"/>
      <c r="G454" s="1">
        <v>24</v>
      </c>
      <c r="H454" s="1"/>
    </row>
    <row r="455" spans="1:8" hidden="1" x14ac:dyDescent="0.35">
      <c r="A455" t="s">
        <v>745</v>
      </c>
      <c r="B455" t="s">
        <v>136</v>
      </c>
      <c r="C455" t="s">
        <v>120</v>
      </c>
      <c r="D455" t="s">
        <v>145</v>
      </c>
      <c r="E455">
        <f>SUM(Table15[[#This Row],[2024]:[2014]])</f>
        <v>24</v>
      </c>
      <c r="F455" s="1">
        <v>24</v>
      </c>
      <c r="G455" s="1"/>
      <c r="H455" s="1"/>
    </row>
    <row r="456" spans="1:8" hidden="1" x14ac:dyDescent="0.35">
      <c r="A456" t="s">
        <v>745</v>
      </c>
      <c r="B456" t="s">
        <v>136</v>
      </c>
      <c r="C456" t="s">
        <v>120</v>
      </c>
      <c r="D456" t="s">
        <v>146</v>
      </c>
      <c r="E456">
        <f>SUM(Table15[[#This Row],[2024]:[2014]])</f>
        <v>1</v>
      </c>
      <c r="F456" s="1"/>
      <c r="G456" s="1">
        <v>1</v>
      </c>
      <c r="H456" s="1"/>
    </row>
    <row r="457" spans="1:8" hidden="1" x14ac:dyDescent="0.35">
      <c r="A457" t="s">
        <v>745</v>
      </c>
      <c r="B457" t="s">
        <v>136</v>
      </c>
      <c r="C457" t="s">
        <v>120</v>
      </c>
      <c r="D457" t="s">
        <v>147</v>
      </c>
      <c r="E457">
        <f>SUM(Table15[[#This Row],[2024]:[2014]])</f>
        <v>379</v>
      </c>
      <c r="F457" s="1">
        <v>193</v>
      </c>
      <c r="G457" s="1">
        <v>186</v>
      </c>
      <c r="H457" s="1"/>
    </row>
    <row r="458" spans="1:8" hidden="1" x14ac:dyDescent="0.35">
      <c r="A458" t="s">
        <v>745</v>
      </c>
      <c r="B458" t="s">
        <v>136</v>
      </c>
      <c r="C458" t="s">
        <v>120</v>
      </c>
      <c r="D458" t="s">
        <v>752</v>
      </c>
      <c r="E458">
        <f>SUM(Table15[[#This Row],[2024]:[2014]])</f>
        <v>2</v>
      </c>
      <c r="F458" s="1">
        <v>1</v>
      </c>
      <c r="G458" s="1">
        <v>1</v>
      </c>
      <c r="H458" s="1"/>
    </row>
    <row r="459" spans="1:8" hidden="1" x14ac:dyDescent="0.35">
      <c r="A459" t="s">
        <v>745</v>
      </c>
      <c r="B459" t="s">
        <v>136</v>
      </c>
      <c r="C459" t="s">
        <v>364</v>
      </c>
      <c r="D459" t="s">
        <v>365</v>
      </c>
      <c r="E459">
        <f>SUM(Table15[[#This Row],[2024]:[2014]])</f>
        <v>1</v>
      </c>
      <c r="F459" s="1"/>
      <c r="G459" s="1">
        <v>1</v>
      </c>
      <c r="H459" s="1"/>
    </row>
    <row r="460" spans="1:8" hidden="1" x14ac:dyDescent="0.35">
      <c r="A460" t="s">
        <v>745</v>
      </c>
      <c r="B460" t="s">
        <v>136</v>
      </c>
      <c r="C460" t="s">
        <v>753</v>
      </c>
      <c r="D460" t="s">
        <v>754</v>
      </c>
      <c r="E460">
        <f>SUM(Table15[[#This Row],[2024]:[2014]])</f>
        <v>1</v>
      </c>
      <c r="F460" s="1"/>
      <c r="G460" s="1">
        <v>1</v>
      </c>
      <c r="H460" s="1"/>
    </row>
    <row r="461" spans="1:8" hidden="1" x14ac:dyDescent="0.35">
      <c r="A461" t="s">
        <v>745</v>
      </c>
      <c r="B461" t="s">
        <v>136</v>
      </c>
      <c r="C461" t="s">
        <v>755</v>
      </c>
      <c r="D461" t="s">
        <v>756</v>
      </c>
      <c r="E461">
        <f>SUM(Table15[[#This Row],[2024]:[2014]])</f>
        <v>2</v>
      </c>
      <c r="F461" s="1">
        <v>1</v>
      </c>
      <c r="G461" s="1">
        <v>1</v>
      </c>
      <c r="H461" s="1"/>
    </row>
    <row r="462" spans="1:8" hidden="1" x14ac:dyDescent="0.35">
      <c r="A462" t="s">
        <v>745</v>
      </c>
      <c r="B462" t="s">
        <v>136</v>
      </c>
      <c r="C462" t="s">
        <v>757</v>
      </c>
      <c r="D462" t="s">
        <v>758</v>
      </c>
      <c r="E462">
        <f>SUM(Table15[[#This Row],[2024]:[2014]])</f>
        <v>0</v>
      </c>
      <c r="F462" s="1"/>
      <c r="G462" s="1">
        <v>0</v>
      </c>
      <c r="H462" s="1"/>
    </row>
    <row r="463" spans="1:8" hidden="1" x14ac:dyDescent="0.35">
      <c r="A463" t="s">
        <v>745</v>
      </c>
      <c r="B463" t="s">
        <v>136</v>
      </c>
      <c r="C463" t="s">
        <v>759</v>
      </c>
      <c r="D463" t="s">
        <v>760</v>
      </c>
      <c r="E463">
        <f>SUM(Table15[[#This Row],[2024]:[2014]])</f>
        <v>-2</v>
      </c>
      <c r="F463" s="1"/>
      <c r="G463" s="1">
        <v>-2</v>
      </c>
      <c r="H463" s="1"/>
    </row>
    <row r="464" spans="1:8" hidden="1" x14ac:dyDescent="0.35">
      <c r="A464" t="s">
        <v>745</v>
      </c>
      <c r="B464" t="s">
        <v>136</v>
      </c>
      <c r="C464" t="s">
        <v>162</v>
      </c>
      <c r="D464" t="s">
        <v>163</v>
      </c>
      <c r="E464">
        <f>SUM(Table15[[#This Row],[2024]:[2014]])</f>
        <v>42</v>
      </c>
      <c r="F464" s="1">
        <v>6</v>
      </c>
      <c r="G464" s="1">
        <v>36</v>
      </c>
      <c r="H464" s="1"/>
    </row>
    <row r="465" spans="1:8" hidden="1" x14ac:dyDescent="0.35">
      <c r="A465" t="s">
        <v>745</v>
      </c>
      <c r="B465" t="s">
        <v>366</v>
      </c>
      <c r="C465" t="s">
        <v>531</v>
      </c>
      <c r="D465" t="s">
        <v>532</v>
      </c>
      <c r="E465">
        <f>SUM(Table15[[#This Row],[2024]:[2014]])</f>
        <v>8</v>
      </c>
      <c r="F465" s="1">
        <v>2</v>
      </c>
      <c r="G465" s="1">
        <v>6</v>
      </c>
      <c r="H465" s="1"/>
    </row>
    <row r="466" spans="1:8" hidden="1" x14ac:dyDescent="0.35">
      <c r="A466" t="s">
        <v>745</v>
      </c>
      <c r="B466" t="s">
        <v>164</v>
      </c>
      <c r="C466" t="s">
        <v>761</v>
      </c>
      <c r="D466" t="s">
        <v>762</v>
      </c>
      <c r="E466">
        <f>SUM(Table15[[#This Row],[2024]:[2014]])</f>
        <v>3</v>
      </c>
      <c r="F466" s="1"/>
      <c r="G466" s="1">
        <v>3</v>
      </c>
      <c r="H466" s="1"/>
    </row>
    <row r="467" spans="1:8" hidden="1" x14ac:dyDescent="0.35">
      <c r="A467" t="s">
        <v>745</v>
      </c>
      <c r="B467" t="s">
        <v>164</v>
      </c>
      <c r="C467" t="s">
        <v>165</v>
      </c>
      <c r="D467" t="s">
        <v>166</v>
      </c>
      <c r="E467">
        <f>SUM(Table15[[#This Row],[2024]:[2014]])</f>
        <v>1</v>
      </c>
      <c r="F467" s="1">
        <v>1</v>
      </c>
      <c r="G467" s="1"/>
      <c r="H467" s="1"/>
    </row>
    <row r="468" spans="1:8" hidden="1" x14ac:dyDescent="0.35">
      <c r="A468" t="s">
        <v>745</v>
      </c>
      <c r="B468" t="s">
        <v>325</v>
      </c>
      <c r="C468" t="s">
        <v>763</v>
      </c>
      <c r="D468" t="s">
        <v>764</v>
      </c>
      <c r="E468">
        <f>SUM(Table15[[#This Row],[2024]:[2014]])</f>
        <v>18</v>
      </c>
      <c r="F468" s="1"/>
      <c r="G468" s="1">
        <v>18</v>
      </c>
      <c r="H468" s="1"/>
    </row>
    <row r="469" spans="1:8" hidden="1" x14ac:dyDescent="0.35">
      <c r="A469" t="s">
        <v>745</v>
      </c>
      <c r="B469" t="s">
        <v>765</v>
      </c>
      <c r="C469" t="s">
        <v>766</v>
      </c>
      <c r="D469" t="s">
        <v>767</v>
      </c>
      <c r="E469">
        <f>SUM(Table15[[#This Row],[2024]:[2014]])</f>
        <v>2</v>
      </c>
      <c r="F469" s="1">
        <v>1</v>
      </c>
      <c r="G469" s="1">
        <v>1</v>
      </c>
      <c r="H469" s="1"/>
    </row>
    <row r="470" spans="1:8" hidden="1" x14ac:dyDescent="0.35">
      <c r="A470" t="s">
        <v>745</v>
      </c>
      <c r="B470" t="s">
        <v>183</v>
      </c>
      <c r="C470" t="s">
        <v>768</v>
      </c>
      <c r="D470" t="s">
        <v>769</v>
      </c>
      <c r="E470">
        <f>SUM(Table15[[#This Row],[2024]:[2014]])</f>
        <v>117</v>
      </c>
      <c r="F470" s="1">
        <v>43</v>
      </c>
      <c r="G470" s="1">
        <v>74</v>
      </c>
      <c r="H470" s="1"/>
    </row>
    <row r="471" spans="1:8" hidden="1" x14ac:dyDescent="0.35">
      <c r="A471" t="s">
        <v>745</v>
      </c>
      <c r="B471" t="s">
        <v>196</v>
      </c>
      <c r="C471" t="s">
        <v>120</v>
      </c>
      <c r="D471" t="s">
        <v>197</v>
      </c>
      <c r="E471">
        <f>SUM(Table15[[#This Row],[2024]:[2014]])</f>
        <v>27</v>
      </c>
      <c r="F471" s="1">
        <v>24</v>
      </c>
      <c r="G471" s="1">
        <v>3</v>
      </c>
      <c r="H471" s="1"/>
    </row>
    <row r="472" spans="1:8" hidden="1" x14ac:dyDescent="0.35">
      <c r="A472" t="s">
        <v>745</v>
      </c>
      <c r="B472" t="s">
        <v>196</v>
      </c>
      <c r="C472" t="s">
        <v>120</v>
      </c>
      <c r="D472" t="s">
        <v>198</v>
      </c>
      <c r="E472">
        <f>SUM(Table15[[#This Row],[2024]:[2014]])</f>
        <v>114</v>
      </c>
      <c r="F472" s="1">
        <v>2</v>
      </c>
      <c r="G472" s="1">
        <v>112</v>
      </c>
      <c r="H472" s="1"/>
    </row>
    <row r="473" spans="1:8" hidden="1" x14ac:dyDescent="0.35">
      <c r="A473" t="s">
        <v>745</v>
      </c>
      <c r="B473" t="s">
        <v>196</v>
      </c>
      <c r="C473" t="s">
        <v>120</v>
      </c>
      <c r="D473" t="s">
        <v>199</v>
      </c>
      <c r="E473">
        <f>SUM(Table15[[#This Row],[2024]:[2014]])</f>
        <v>6</v>
      </c>
      <c r="F473" s="1">
        <v>3</v>
      </c>
      <c r="G473" s="1">
        <v>3</v>
      </c>
      <c r="H473" s="1"/>
    </row>
    <row r="474" spans="1:8" hidden="1" x14ac:dyDescent="0.35">
      <c r="A474" t="s">
        <v>745</v>
      </c>
      <c r="B474" t="s">
        <v>196</v>
      </c>
      <c r="C474" t="s">
        <v>120</v>
      </c>
      <c r="D474" t="s">
        <v>200</v>
      </c>
      <c r="E474">
        <f>SUM(Table15[[#This Row],[2024]:[2014]])</f>
        <v>16</v>
      </c>
      <c r="F474" s="1"/>
      <c r="G474" s="1">
        <v>16</v>
      </c>
      <c r="H474" s="1"/>
    </row>
    <row r="475" spans="1:8" hidden="1" x14ac:dyDescent="0.35">
      <c r="A475" t="s">
        <v>745</v>
      </c>
      <c r="B475" t="s">
        <v>196</v>
      </c>
      <c r="C475" t="s">
        <v>120</v>
      </c>
      <c r="D475" t="s">
        <v>201</v>
      </c>
      <c r="E475">
        <f>SUM(Table15[[#This Row],[2024]:[2014]])</f>
        <v>545</v>
      </c>
      <c r="F475" s="1">
        <v>198</v>
      </c>
      <c r="G475" s="1">
        <v>347</v>
      </c>
      <c r="H475" s="1"/>
    </row>
    <row r="476" spans="1:8" hidden="1" x14ac:dyDescent="0.35">
      <c r="A476" t="s">
        <v>745</v>
      </c>
      <c r="B476" t="s">
        <v>196</v>
      </c>
      <c r="C476" t="s">
        <v>120</v>
      </c>
      <c r="D476" t="s">
        <v>202</v>
      </c>
      <c r="E476">
        <f>SUM(Table15[[#This Row],[2024]:[2014]])</f>
        <v>3</v>
      </c>
      <c r="F476" s="1">
        <v>3</v>
      </c>
      <c r="G476" s="1"/>
      <c r="H476" s="1"/>
    </row>
    <row r="477" spans="1:8" hidden="1" x14ac:dyDescent="0.35">
      <c r="A477" t="s">
        <v>745</v>
      </c>
      <c r="B477" t="s">
        <v>196</v>
      </c>
      <c r="C477" t="s">
        <v>120</v>
      </c>
      <c r="D477" t="s">
        <v>203</v>
      </c>
      <c r="E477">
        <f>SUM(Table15[[#This Row],[2024]:[2014]])</f>
        <v>51</v>
      </c>
      <c r="F477" s="1">
        <v>24</v>
      </c>
      <c r="G477" s="1">
        <v>27</v>
      </c>
      <c r="H477" s="1"/>
    </row>
    <row r="478" spans="1:8" hidden="1" x14ac:dyDescent="0.35">
      <c r="A478" t="s">
        <v>745</v>
      </c>
      <c r="B478" t="s">
        <v>196</v>
      </c>
      <c r="C478" t="s">
        <v>615</v>
      </c>
      <c r="D478" t="s">
        <v>616</v>
      </c>
      <c r="E478">
        <f>SUM(Table15[[#This Row],[2024]:[2014]])</f>
        <v>1</v>
      </c>
      <c r="F478" s="1"/>
      <c r="G478" s="1">
        <v>1</v>
      </c>
      <c r="H478" s="1"/>
    </row>
    <row r="479" spans="1:8" hidden="1" x14ac:dyDescent="0.35">
      <c r="A479" t="s">
        <v>745</v>
      </c>
      <c r="B479" t="s">
        <v>204</v>
      </c>
      <c r="C479" t="s">
        <v>205</v>
      </c>
      <c r="D479" t="s">
        <v>206</v>
      </c>
      <c r="E479">
        <f>SUM(Table15[[#This Row],[2024]:[2014]])</f>
        <v>2</v>
      </c>
      <c r="F479" s="1"/>
      <c r="G479" s="1">
        <v>2</v>
      </c>
      <c r="H479" s="1"/>
    </row>
    <row r="480" spans="1:8" hidden="1" x14ac:dyDescent="0.35">
      <c r="A480" t="s">
        <v>745</v>
      </c>
      <c r="B480" t="s">
        <v>204</v>
      </c>
      <c r="C480" t="s">
        <v>630</v>
      </c>
      <c r="D480" t="s">
        <v>631</v>
      </c>
      <c r="E480">
        <f>SUM(Table15[[#This Row],[2024]:[2014]])</f>
        <v>3</v>
      </c>
      <c r="F480" s="1"/>
      <c r="G480" s="1">
        <v>3</v>
      </c>
      <c r="H480" s="1"/>
    </row>
    <row r="481" spans="1:8" hidden="1" x14ac:dyDescent="0.35">
      <c r="A481" t="s">
        <v>745</v>
      </c>
      <c r="B481" t="s">
        <v>213</v>
      </c>
      <c r="C481" t="s">
        <v>216</v>
      </c>
      <c r="D481" t="s">
        <v>217</v>
      </c>
      <c r="E481">
        <f>SUM(Table15[[#This Row],[2024]:[2014]])</f>
        <v>11</v>
      </c>
      <c r="F481" s="1">
        <v>1</v>
      </c>
      <c r="G481" s="1">
        <v>10</v>
      </c>
      <c r="H481" s="1"/>
    </row>
    <row r="482" spans="1:8" hidden="1" x14ac:dyDescent="0.35">
      <c r="A482" t="s">
        <v>745</v>
      </c>
      <c r="B482" t="s">
        <v>213</v>
      </c>
      <c r="C482" t="s">
        <v>218</v>
      </c>
      <c r="D482" t="s">
        <v>219</v>
      </c>
      <c r="E482">
        <f>SUM(Table15[[#This Row],[2024]:[2014]])</f>
        <v>9</v>
      </c>
      <c r="F482" s="1">
        <v>2</v>
      </c>
      <c r="G482" s="1">
        <v>7</v>
      </c>
      <c r="H482" s="1"/>
    </row>
    <row r="483" spans="1:8" hidden="1" x14ac:dyDescent="0.35">
      <c r="A483" t="s">
        <v>745</v>
      </c>
      <c r="B483" t="s">
        <v>237</v>
      </c>
      <c r="C483" t="s">
        <v>238</v>
      </c>
      <c r="D483" t="s">
        <v>239</v>
      </c>
      <c r="E483">
        <f>SUM(Table15[[#This Row],[2024]:[2014]])</f>
        <v>28</v>
      </c>
      <c r="F483" s="1">
        <v>7</v>
      </c>
      <c r="G483" s="1">
        <v>21</v>
      </c>
      <c r="H483" s="1"/>
    </row>
    <row r="484" spans="1:8" hidden="1" x14ac:dyDescent="0.35">
      <c r="A484" t="s">
        <v>745</v>
      </c>
      <c r="B484" t="s">
        <v>237</v>
      </c>
      <c r="C484" t="s">
        <v>240</v>
      </c>
      <c r="D484" t="s">
        <v>241</v>
      </c>
      <c r="E484">
        <f>SUM(Table15[[#This Row],[2024]:[2014]])</f>
        <v>12</v>
      </c>
      <c r="F484" s="1">
        <v>7</v>
      </c>
      <c r="G484" s="1">
        <v>5</v>
      </c>
      <c r="H484" s="1"/>
    </row>
    <row r="485" spans="1:8" hidden="1" x14ac:dyDescent="0.35">
      <c r="A485" t="s">
        <v>745</v>
      </c>
      <c r="B485" t="s">
        <v>250</v>
      </c>
      <c r="C485" t="s">
        <v>251</v>
      </c>
      <c r="D485" t="s">
        <v>252</v>
      </c>
      <c r="E485">
        <f>SUM(Table15[[#This Row],[2024]:[2014]])</f>
        <v>46</v>
      </c>
      <c r="F485" s="1">
        <v>25</v>
      </c>
      <c r="G485" s="1">
        <v>21</v>
      </c>
      <c r="H485" s="1"/>
    </row>
    <row r="486" spans="1:8" hidden="1" x14ac:dyDescent="0.35">
      <c r="A486" t="s">
        <v>745</v>
      </c>
      <c r="B486" t="s">
        <v>250</v>
      </c>
      <c r="C486" t="s">
        <v>672</v>
      </c>
      <c r="D486" t="s">
        <v>673</v>
      </c>
      <c r="E486">
        <f>SUM(Table15[[#This Row],[2024]:[2014]])</f>
        <v>1</v>
      </c>
      <c r="F486" s="1"/>
      <c r="G486" s="1">
        <v>1</v>
      </c>
      <c r="H486" s="1"/>
    </row>
    <row r="487" spans="1:8" hidden="1" x14ac:dyDescent="0.35">
      <c r="A487" t="s">
        <v>745</v>
      </c>
      <c r="B487" t="s">
        <v>404</v>
      </c>
      <c r="C487" t="s">
        <v>407</v>
      </c>
      <c r="D487" t="s">
        <v>408</v>
      </c>
      <c r="E487">
        <f>SUM(Table15[[#This Row],[2024]:[2014]])</f>
        <v>8</v>
      </c>
      <c r="F487" s="1"/>
      <c r="G487" s="1">
        <v>8</v>
      </c>
      <c r="H487" s="1"/>
    </row>
    <row r="488" spans="1:8" hidden="1" x14ac:dyDescent="0.35">
      <c r="A488" t="s">
        <v>745</v>
      </c>
      <c r="B488" t="s">
        <v>678</v>
      </c>
      <c r="C488" t="s">
        <v>770</v>
      </c>
      <c r="D488" t="s">
        <v>771</v>
      </c>
      <c r="E488">
        <f>SUM(Table15[[#This Row],[2024]:[2014]])</f>
        <v>5</v>
      </c>
      <c r="F488" s="1"/>
      <c r="G488" s="1">
        <v>5</v>
      </c>
      <c r="H488" s="1"/>
    </row>
    <row r="489" spans="1:8" hidden="1" x14ac:dyDescent="0.35">
      <c r="A489" t="s">
        <v>745</v>
      </c>
      <c r="B489" t="s">
        <v>253</v>
      </c>
      <c r="C489" t="s">
        <v>254</v>
      </c>
      <c r="D489" t="s">
        <v>255</v>
      </c>
      <c r="E489">
        <f>SUM(Table15[[#This Row],[2024]:[2014]])</f>
        <v>16</v>
      </c>
      <c r="F489" s="1">
        <v>1</v>
      </c>
      <c r="G489" s="1">
        <v>15</v>
      </c>
      <c r="H489" s="1"/>
    </row>
    <row r="490" spans="1:8" hidden="1" x14ac:dyDescent="0.35">
      <c r="A490" t="s">
        <v>745</v>
      </c>
      <c r="B490" t="s">
        <v>253</v>
      </c>
      <c r="C490" t="s">
        <v>256</v>
      </c>
      <c r="D490" t="s">
        <v>257</v>
      </c>
      <c r="E490">
        <f>SUM(Table15[[#This Row],[2024]:[2014]])</f>
        <v>4</v>
      </c>
      <c r="F490" s="1"/>
      <c r="G490" s="1">
        <v>4</v>
      </c>
      <c r="H490" s="1"/>
    </row>
    <row r="491" spans="1:8" hidden="1" x14ac:dyDescent="0.35">
      <c r="A491" t="s">
        <v>745</v>
      </c>
      <c r="B491" t="s">
        <v>253</v>
      </c>
      <c r="C491" t="s">
        <v>258</v>
      </c>
      <c r="D491" t="s">
        <v>259</v>
      </c>
      <c r="E491">
        <f>SUM(Table15[[#This Row],[2024]:[2014]])</f>
        <v>85</v>
      </c>
      <c r="F491" s="1">
        <v>20</v>
      </c>
      <c r="G491" s="1">
        <v>65</v>
      </c>
      <c r="H491" s="1"/>
    </row>
    <row r="492" spans="1:8" hidden="1" x14ac:dyDescent="0.35">
      <c r="A492" t="s">
        <v>745</v>
      </c>
      <c r="B492" t="s">
        <v>253</v>
      </c>
      <c r="C492" t="s">
        <v>693</v>
      </c>
      <c r="D492" t="s">
        <v>694</v>
      </c>
      <c r="E492">
        <f>SUM(Table15[[#This Row],[2024]:[2014]])</f>
        <v>91</v>
      </c>
      <c r="F492" s="1">
        <v>32</v>
      </c>
      <c r="G492" s="1">
        <v>59</v>
      </c>
      <c r="H492" s="1"/>
    </row>
    <row r="493" spans="1:8" hidden="1" x14ac:dyDescent="0.35">
      <c r="A493" t="s">
        <v>745</v>
      </c>
      <c r="B493" t="s">
        <v>260</v>
      </c>
      <c r="C493" t="s">
        <v>120</v>
      </c>
      <c r="D493" t="s">
        <v>261</v>
      </c>
      <c r="E493">
        <f>SUM(Table15[[#This Row],[2024]:[2014]])</f>
        <v>4029</v>
      </c>
      <c r="F493" s="1">
        <v>1481</v>
      </c>
      <c r="G493" s="1">
        <v>2548</v>
      </c>
      <c r="H493" s="1"/>
    </row>
    <row r="494" spans="1:8" hidden="1" x14ac:dyDescent="0.35">
      <c r="A494" t="s">
        <v>745</v>
      </c>
      <c r="B494" t="s">
        <v>260</v>
      </c>
      <c r="C494" t="s">
        <v>120</v>
      </c>
      <c r="D494" t="s">
        <v>262</v>
      </c>
      <c r="E494">
        <f>SUM(Table15[[#This Row],[2024]:[2014]])</f>
        <v>984</v>
      </c>
      <c r="F494" s="1"/>
      <c r="G494" s="1">
        <v>984</v>
      </c>
      <c r="H494" s="1"/>
    </row>
    <row r="495" spans="1:8" hidden="1" x14ac:dyDescent="0.35">
      <c r="A495" t="s">
        <v>745</v>
      </c>
      <c r="B495" t="s">
        <v>260</v>
      </c>
      <c r="C495" t="s">
        <v>120</v>
      </c>
      <c r="D495" t="s">
        <v>263</v>
      </c>
      <c r="E495">
        <f>SUM(Table15[[#This Row],[2024]:[2014]])</f>
        <v>1612</v>
      </c>
      <c r="F495" s="1">
        <v>-3</v>
      </c>
      <c r="G495" s="1">
        <v>1615</v>
      </c>
      <c r="H495" s="1"/>
    </row>
    <row r="496" spans="1:8" hidden="1" x14ac:dyDescent="0.35">
      <c r="A496" t="s">
        <v>745</v>
      </c>
      <c r="B496" t="s">
        <v>260</v>
      </c>
      <c r="C496" t="s">
        <v>264</v>
      </c>
      <c r="D496" t="s">
        <v>265</v>
      </c>
      <c r="E496">
        <f>SUM(Table15[[#This Row],[2024]:[2014]])</f>
        <v>1721</v>
      </c>
      <c r="F496" s="1">
        <v>17</v>
      </c>
      <c r="G496" s="1">
        <v>1704</v>
      </c>
      <c r="H496" s="1"/>
    </row>
    <row r="497" spans="1:8" hidden="1" x14ac:dyDescent="0.35">
      <c r="A497" t="s">
        <v>745</v>
      </c>
      <c r="B497" t="s">
        <v>260</v>
      </c>
      <c r="C497" t="s">
        <v>270</v>
      </c>
      <c r="D497" t="s">
        <v>271</v>
      </c>
      <c r="E497">
        <f>SUM(Table15[[#This Row],[2024]:[2014]])</f>
        <v>853</v>
      </c>
      <c r="F497" s="1">
        <v>447</v>
      </c>
      <c r="G497" s="1">
        <v>406</v>
      </c>
      <c r="H497" s="1">
        <v>0</v>
      </c>
    </row>
    <row r="498" spans="1:8" hidden="1" x14ac:dyDescent="0.35">
      <c r="A498" t="s">
        <v>745</v>
      </c>
      <c r="B498" t="s">
        <v>260</v>
      </c>
      <c r="C498" t="s">
        <v>272</v>
      </c>
      <c r="D498" t="s">
        <v>273</v>
      </c>
      <c r="E498">
        <f>SUM(Table15[[#This Row],[2024]:[2014]])</f>
        <v>4</v>
      </c>
      <c r="F498" s="1">
        <v>3</v>
      </c>
      <c r="G498" s="1">
        <v>1</v>
      </c>
      <c r="H498" s="1"/>
    </row>
    <row r="499" spans="1:8" hidden="1" x14ac:dyDescent="0.35">
      <c r="A499" t="s">
        <v>745</v>
      </c>
      <c r="B499" t="s">
        <v>260</v>
      </c>
      <c r="C499" t="s">
        <v>342</v>
      </c>
      <c r="D499" t="s">
        <v>343</v>
      </c>
      <c r="E499">
        <f>SUM(Table15[[#This Row],[2024]:[2014]])</f>
        <v>51</v>
      </c>
      <c r="F499" s="1">
        <v>12</v>
      </c>
      <c r="G499" s="1">
        <v>39</v>
      </c>
      <c r="H499" s="1"/>
    </row>
    <row r="500" spans="1:8" hidden="1" x14ac:dyDescent="0.35">
      <c r="A500" t="s">
        <v>745</v>
      </c>
      <c r="B500" t="s">
        <v>260</v>
      </c>
      <c r="C500" t="s">
        <v>772</v>
      </c>
      <c r="D500" t="s">
        <v>773</v>
      </c>
      <c r="E500">
        <f>SUM(Table15[[#This Row],[2024]:[2014]])</f>
        <v>1</v>
      </c>
      <c r="F500" s="1"/>
      <c r="G500" s="1">
        <v>1</v>
      </c>
      <c r="H500" s="1"/>
    </row>
    <row r="501" spans="1:8" hidden="1" x14ac:dyDescent="0.35">
      <c r="A501" t="s">
        <v>745</v>
      </c>
      <c r="B501" t="s">
        <v>260</v>
      </c>
      <c r="C501" t="s">
        <v>274</v>
      </c>
      <c r="D501" t="s">
        <v>275</v>
      </c>
      <c r="E501">
        <f>SUM(Table15[[#This Row],[2024]:[2014]])</f>
        <v>43</v>
      </c>
      <c r="F501" s="1">
        <v>14</v>
      </c>
      <c r="G501" s="1">
        <v>29</v>
      </c>
      <c r="H501" s="1"/>
    </row>
    <row r="502" spans="1:8" hidden="1" x14ac:dyDescent="0.35">
      <c r="A502" t="s">
        <v>745</v>
      </c>
      <c r="B502" t="s">
        <v>260</v>
      </c>
      <c r="C502" t="s">
        <v>276</v>
      </c>
      <c r="D502" t="s">
        <v>277</v>
      </c>
      <c r="E502">
        <f>SUM(Table15[[#This Row],[2024]:[2014]])</f>
        <v>55</v>
      </c>
      <c r="F502" s="1"/>
      <c r="G502" s="1">
        <v>55</v>
      </c>
      <c r="H502" s="1"/>
    </row>
    <row r="503" spans="1:8" hidden="1" x14ac:dyDescent="0.35">
      <c r="A503" t="s">
        <v>745</v>
      </c>
      <c r="B503" t="s">
        <v>260</v>
      </c>
      <c r="C503" t="s">
        <v>774</v>
      </c>
      <c r="D503" t="s">
        <v>775</v>
      </c>
      <c r="E503">
        <f>SUM(Table15[[#This Row],[2024]:[2014]])</f>
        <v>1</v>
      </c>
      <c r="F503" s="1">
        <v>1</v>
      </c>
      <c r="G503" s="1"/>
      <c r="H503" s="1"/>
    </row>
    <row r="504" spans="1:8" hidden="1" x14ac:dyDescent="0.35">
      <c r="A504" t="s">
        <v>745</v>
      </c>
      <c r="B504" t="s">
        <v>260</v>
      </c>
      <c r="C504" t="s">
        <v>278</v>
      </c>
      <c r="D504" t="s">
        <v>279</v>
      </c>
      <c r="E504">
        <f>SUM(Table15[[#This Row],[2024]:[2014]])</f>
        <v>269</v>
      </c>
      <c r="F504" s="1">
        <v>33</v>
      </c>
      <c r="G504" s="1">
        <v>236</v>
      </c>
      <c r="H504" s="1"/>
    </row>
    <row r="505" spans="1:8" hidden="1" x14ac:dyDescent="0.35">
      <c r="A505" t="s">
        <v>745</v>
      </c>
      <c r="B505" t="s">
        <v>260</v>
      </c>
      <c r="C505" t="s">
        <v>717</v>
      </c>
      <c r="D505" t="s">
        <v>718</v>
      </c>
      <c r="E505">
        <f>SUM(Table15[[#This Row],[2024]:[2014]])</f>
        <v>5</v>
      </c>
      <c r="F505" s="1">
        <v>3</v>
      </c>
      <c r="G505" s="1">
        <v>2</v>
      </c>
      <c r="H505" s="1"/>
    </row>
    <row r="506" spans="1:8" hidden="1" x14ac:dyDescent="0.35">
      <c r="A506" t="s">
        <v>745</v>
      </c>
      <c r="B506" t="s">
        <v>260</v>
      </c>
      <c r="C506" t="s">
        <v>280</v>
      </c>
      <c r="D506" t="s">
        <v>281</v>
      </c>
      <c r="E506">
        <f>SUM(Table15[[#This Row],[2024]:[2014]])</f>
        <v>109</v>
      </c>
      <c r="F506" s="1">
        <v>16</v>
      </c>
      <c r="G506" s="1">
        <v>93</v>
      </c>
      <c r="H506" s="1"/>
    </row>
    <row r="507" spans="1:8" hidden="1" x14ac:dyDescent="0.35">
      <c r="A507" t="s">
        <v>745</v>
      </c>
      <c r="B507" t="s">
        <v>260</v>
      </c>
      <c r="C507" t="s">
        <v>776</v>
      </c>
      <c r="D507" t="s">
        <v>777</v>
      </c>
      <c r="E507">
        <f>SUM(Table15[[#This Row],[2024]:[2014]])</f>
        <v>1</v>
      </c>
      <c r="F507" s="1"/>
      <c r="G507" s="1">
        <v>1</v>
      </c>
      <c r="H507" s="1"/>
    </row>
    <row r="508" spans="1:8" hidden="1" x14ac:dyDescent="0.35">
      <c r="A508" t="s">
        <v>745</v>
      </c>
      <c r="B508" t="s">
        <v>260</v>
      </c>
      <c r="C508" t="s">
        <v>778</v>
      </c>
      <c r="D508" t="s">
        <v>779</v>
      </c>
      <c r="E508">
        <f>SUM(Table15[[#This Row],[2024]:[2014]])</f>
        <v>1</v>
      </c>
      <c r="F508" s="1"/>
      <c r="G508" s="1">
        <v>1</v>
      </c>
      <c r="H508" s="1"/>
    </row>
    <row r="509" spans="1:8" hidden="1" x14ac:dyDescent="0.35">
      <c r="A509" t="s">
        <v>745</v>
      </c>
      <c r="B509" t="s">
        <v>260</v>
      </c>
      <c r="C509" t="s">
        <v>733</v>
      </c>
      <c r="D509" t="s">
        <v>734</v>
      </c>
      <c r="E509">
        <f>SUM(Table15[[#This Row],[2024]:[2014]])</f>
        <v>0</v>
      </c>
      <c r="F509" s="1"/>
      <c r="G509" s="1">
        <v>0</v>
      </c>
      <c r="H509" s="1"/>
    </row>
    <row r="510" spans="1:8" hidden="1" x14ac:dyDescent="0.35">
      <c r="A510" t="s">
        <v>745</v>
      </c>
      <c r="B510" t="s">
        <v>260</v>
      </c>
      <c r="C510" t="s">
        <v>780</v>
      </c>
      <c r="D510" t="s">
        <v>781</v>
      </c>
      <c r="E510">
        <f>SUM(Table15[[#This Row],[2024]:[2014]])</f>
        <v>1</v>
      </c>
      <c r="F510" s="1"/>
      <c r="G510" s="1">
        <v>1</v>
      </c>
      <c r="H510" s="1"/>
    </row>
    <row r="511" spans="1:8" hidden="1" x14ac:dyDescent="0.35">
      <c r="A511" t="s">
        <v>745</v>
      </c>
      <c r="B511" t="s">
        <v>260</v>
      </c>
      <c r="C511" t="s">
        <v>782</v>
      </c>
      <c r="D511" t="s">
        <v>783</v>
      </c>
      <c r="E511">
        <f>SUM(Table15[[#This Row],[2024]:[2014]])</f>
        <v>3</v>
      </c>
      <c r="F511" s="1">
        <v>3</v>
      </c>
      <c r="G511" s="1"/>
      <c r="H511" s="1"/>
    </row>
    <row r="512" spans="1:8" hidden="1" x14ac:dyDescent="0.35">
      <c r="A512" t="s">
        <v>745</v>
      </c>
      <c r="B512" t="s">
        <v>260</v>
      </c>
      <c r="C512" t="s">
        <v>737</v>
      </c>
      <c r="D512" t="s">
        <v>738</v>
      </c>
      <c r="E512">
        <f>SUM(Table15[[#This Row],[2024]:[2014]])</f>
        <v>1</v>
      </c>
      <c r="F512" s="1"/>
      <c r="G512" s="1">
        <v>1</v>
      </c>
      <c r="H512" s="1"/>
    </row>
    <row r="513" spans="1:9" hidden="1" x14ac:dyDescent="0.35">
      <c r="A513" t="s">
        <v>745</v>
      </c>
      <c r="B513" t="s">
        <v>260</v>
      </c>
      <c r="C513" t="s">
        <v>784</v>
      </c>
      <c r="D513" t="s">
        <v>785</v>
      </c>
      <c r="E513">
        <f>SUM(Table15[[#This Row],[2024]:[2014]])</f>
        <v>1</v>
      </c>
      <c r="F513" s="1"/>
      <c r="G513" s="1">
        <v>1</v>
      </c>
      <c r="H513" s="1"/>
    </row>
    <row r="514" spans="1:9" hidden="1" x14ac:dyDescent="0.35">
      <c r="A514" t="s">
        <v>745</v>
      </c>
      <c r="B514" t="s">
        <v>260</v>
      </c>
      <c r="C514" t="s">
        <v>786</v>
      </c>
      <c r="D514" t="s">
        <v>787</v>
      </c>
      <c r="E514">
        <f>SUM(Table15[[#This Row],[2024]:[2014]])</f>
        <v>1</v>
      </c>
      <c r="F514" s="1"/>
      <c r="G514" s="1">
        <v>1</v>
      </c>
      <c r="H514" s="1"/>
    </row>
    <row r="515" spans="1:9" hidden="1" x14ac:dyDescent="0.35">
      <c r="A515" t="s">
        <v>745</v>
      </c>
      <c r="B515" t="s">
        <v>260</v>
      </c>
      <c r="C515" t="s">
        <v>788</v>
      </c>
      <c r="D515" t="s">
        <v>789</v>
      </c>
      <c r="E515">
        <f>SUM(Table15[[#This Row],[2024]:[2014]])</f>
        <v>3</v>
      </c>
      <c r="F515" s="1"/>
      <c r="G515" s="1">
        <v>3</v>
      </c>
      <c r="H515" s="1"/>
    </row>
    <row r="516" spans="1:9" hidden="1" x14ac:dyDescent="0.35">
      <c r="A516" t="s">
        <v>745</v>
      </c>
      <c r="B516" t="s">
        <v>260</v>
      </c>
      <c r="C516" t="s">
        <v>790</v>
      </c>
      <c r="D516" t="s">
        <v>791</v>
      </c>
      <c r="E516">
        <f>SUM(Table15[[#This Row],[2024]:[2014]])</f>
        <v>1495</v>
      </c>
      <c r="F516" s="1">
        <v>465</v>
      </c>
      <c r="G516" s="1">
        <v>1030</v>
      </c>
      <c r="H516" s="1"/>
    </row>
    <row r="517" spans="1:9" hidden="1" x14ac:dyDescent="0.35">
      <c r="A517" t="s">
        <v>745</v>
      </c>
      <c r="B517" t="s">
        <v>260</v>
      </c>
      <c r="C517" t="s">
        <v>792</v>
      </c>
      <c r="D517" t="s">
        <v>793</v>
      </c>
      <c r="E517">
        <f>SUM(Table15[[#This Row],[2024]:[2014]])</f>
        <v>52</v>
      </c>
      <c r="F517" s="1">
        <v>52</v>
      </c>
      <c r="G517" s="1"/>
      <c r="H517" s="1"/>
    </row>
    <row r="518" spans="1:9" hidden="1" x14ac:dyDescent="0.35">
      <c r="A518" t="s">
        <v>745</v>
      </c>
      <c r="B518" t="s">
        <v>260</v>
      </c>
      <c r="C518" t="s">
        <v>794</v>
      </c>
      <c r="D518" t="s">
        <v>795</v>
      </c>
      <c r="E518">
        <f>SUM(Table15[[#This Row],[2024]:[2014]])</f>
        <v>5</v>
      </c>
      <c r="F518" s="1"/>
      <c r="G518" s="1">
        <v>5</v>
      </c>
      <c r="H518" s="1"/>
    </row>
    <row r="519" spans="1:9" hidden="1" x14ac:dyDescent="0.35">
      <c r="A519" t="s">
        <v>745</v>
      </c>
      <c r="B519" t="s">
        <v>260</v>
      </c>
      <c r="C519" t="s">
        <v>299</v>
      </c>
      <c r="D519" t="s">
        <v>300</v>
      </c>
      <c r="E519">
        <f>SUM(Table15[[#This Row],[2024]:[2014]])</f>
        <v>1</v>
      </c>
      <c r="F519" s="1">
        <v>1</v>
      </c>
      <c r="G519" s="1"/>
      <c r="H519" s="1"/>
    </row>
    <row r="520" spans="1:9" hidden="1" x14ac:dyDescent="0.35">
      <c r="A520" t="s">
        <v>745</v>
      </c>
      <c r="B520" t="s">
        <v>260</v>
      </c>
      <c r="C520" t="s">
        <v>307</v>
      </c>
      <c r="D520" t="s">
        <v>308</v>
      </c>
      <c r="E520">
        <f>SUM(Table15[[#This Row],[2024]:[2014]])</f>
        <v>97</v>
      </c>
      <c r="F520" s="1">
        <v>3</v>
      </c>
      <c r="G520" s="1">
        <v>94</v>
      </c>
      <c r="H520" s="1"/>
    </row>
    <row r="521" spans="1:9" hidden="1" x14ac:dyDescent="0.35">
      <c r="A521" t="s">
        <v>745</v>
      </c>
      <c r="B521" t="s">
        <v>260</v>
      </c>
      <c r="C521" t="s">
        <v>309</v>
      </c>
      <c r="D521" t="s">
        <v>310</v>
      </c>
      <c r="E521">
        <f>SUM(Table15[[#This Row],[2024]:[2014]])</f>
        <v>0</v>
      </c>
      <c r="F521" s="1"/>
      <c r="G521" s="1">
        <v>0</v>
      </c>
      <c r="H521" s="1"/>
    </row>
    <row r="522" spans="1:9" hidden="1" x14ac:dyDescent="0.35">
      <c r="A522" t="s">
        <v>745</v>
      </c>
      <c r="B522" t="s">
        <v>260</v>
      </c>
      <c r="C522" t="s">
        <v>311</v>
      </c>
      <c r="D522" t="s">
        <v>312</v>
      </c>
      <c r="E522">
        <f>SUM(Table15[[#This Row],[2024]:[2014]])</f>
        <v>64</v>
      </c>
      <c r="F522" s="1">
        <v>21</v>
      </c>
      <c r="G522" s="1">
        <v>43</v>
      </c>
      <c r="H522" s="1"/>
    </row>
    <row r="523" spans="1:9" hidden="1" x14ac:dyDescent="0.35">
      <c r="A523" t="s">
        <v>796</v>
      </c>
      <c r="B523" t="s">
        <v>136</v>
      </c>
      <c r="C523" t="s">
        <v>120</v>
      </c>
      <c r="D523" t="s">
        <v>147</v>
      </c>
      <c r="E523">
        <f>SUM(Table15[[#This Row],[2024]:[2014]])</f>
        <v>1</v>
      </c>
      <c r="F523" s="1"/>
      <c r="G523" s="1">
        <v>1</v>
      </c>
    </row>
    <row r="524" spans="1:9" hidden="1" x14ac:dyDescent="0.35">
      <c r="A524" t="s">
        <v>796</v>
      </c>
      <c r="B524" t="s">
        <v>178</v>
      </c>
      <c r="C524" t="s">
        <v>120</v>
      </c>
      <c r="D524" t="s">
        <v>179</v>
      </c>
      <c r="E524">
        <f>SUM(Table15[[#This Row],[2024]:[2014]])</f>
        <v>-2</v>
      </c>
      <c r="F524" s="1">
        <v>-2</v>
      </c>
      <c r="G524" s="1"/>
    </row>
    <row r="525" spans="1:9" hidden="1" x14ac:dyDescent="0.35">
      <c r="A525" t="s">
        <v>796</v>
      </c>
      <c r="B525" t="s">
        <v>196</v>
      </c>
      <c r="C525" t="s">
        <v>120</v>
      </c>
      <c r="D525" t="s">
        <v>201</v>
      </c>
      <c r="E525">
        <f>SUM(Table15[[#This Row],[2024]:[2014]])</f>
        <v>2</v>
      </c>
      <c r="F525" s="1">
        <v>1</v>
      </c>
      <c r="G525" s="1">
        <v>1</v>
      </c>
    </row>
    <row r="526" spans="1:9" hidden="1" x14ac:dyDescent="0.35">
      <c r="A526" t="s">
        <v>796</v>
      </c>
      <c r="B526" t="s">
        <v>260</v>
      </c>
      <c r="C526" t="s">
        <v>270</v>
      </c>
      <c r="D526" t="s">
        <v>271</v>
      </c>
      <c r="E526">
        <f>SUM(Table15[[#This Row],[2024]:[2014]])</f>
        <v>1</v>
      </c>
      <c r="F526" s="1"/>
      <c r="G526" s="1">
        <v>1</v>
      </c>
    </row>
    <row r="527" spans="1:9" hidden="1" x14ac:dyDescent="0.35">
      <c r="A527" t="s">
        <v>797</v>
      </c>
      <c r="B527" t="s">
        <v>119</v>
      </c>
      <c r="C527" t="s">
        <v>120</v>
      </c>
      <c r="D527" t="s">
        <v>121</v>
      </c>
      <c r="E527">
        <f>SUM(Table15[[#This Row],[2024]:[2014]])</f>
        <v>1</v>
      </c>
      <c r="F527" s="1"/>
      <c r="G527" s="1"/>
      <c r="H527" s="1"/>
      <c r="I527" s="1">
        <v>1</v>
      </c>
    </row>
    <row r="528" spans="1:9" hidden="1" x14ac:dyDescent="0.35">
      <c r="A528" t="s">
        <v>797</v>
      </c>
      <c r="B528" t="s">
        <v>122</v>
      </c>
      <c r="C528" t="s">
        <v>475</v>
      </c>
      <c r="D528" t="s">
        <v>476</v>
      </c>
      <c r="E528">
        <f>SUM(Table15[[#This Row],[2024]:[2014]])</f>
        <v>1</v>
      </c>
      <c r="F528" s="1"/>
      <c r="G528" s="1"/>
      <c r="H528" s="1">
        <v>1</v>
      </c>
      <c r="I528" s="1"/>
    </row>
    <row r="529" spans="1:9" hidden="1" x14ac:dyDescent="0.35">
      <c r="A529" t="s">
        <v>797</v>
      </c>
      <c r="B529" t="s">
        <v>356</v>
      </c>
      <c r="C529" t="s">
        <v>357</v>
      </c>
      <c r="D529" t="s">
        <v>358</v>
      </c>
      <c r="E529">
        <f>SUM(Table15[[#This Row],[2024]:[2014]])</f>
        <v>2</v>
      </c>
      <c r="F529" s="1"/>
      <c r="G529" s="1">
        <v>-3</v>
      </c>
      <c r="H529" s="1">
        <v>5</v>
      </c>
      <c r="I529" s="1"/>
    </row>
    <row r="530" spans="1:9" hidden="1" x14ac:dyDescent="0.35">
      <c r="A530" t="s">
        <v>797</v>
      </c>
      <c r="B530" t="s">
        <v>132</v>
      </c>
      <c r="C530" t="s">
        <v>134</v>
      </c>
      <c r="D530" t="s">
        <v>135</v>
      </c>
      <c r="E530">
        <f>SUM(Table15[[#This Row],[2024]:[2014]])</f>
        <v>0</v>
      </c>
      <c r="F530" s="1"/>
      <c r="G530" s="1">
        <v>-1</v>
      </c>
      <c r="H530" s="1"/>
      <c r="I530" s="1">
        <v>1</v>
      </c>
    </row>
    <row r="531" spans="1:9" hidden="1" x14ac:dyDescent="0.35">
      <c r="A531" t="s">
        <v>797</v>
      </c>
      <c r="B531" t="s">
        <v>136</v>
      </c>
      <c r="C531" t="s">
        <v>120</v>
      </c>
      <c r="D531" t="s">
        <v>137</v>
      </c>
      <c r="E531">
        <f>SUM(Table15[[#This Row],[2024]:[2014]])</f>
        <v>2</v>
      </c>
      <c r="F531" s="1"/>
      <c r="G531" s="1">
        <v>2</v>
      </c>
      <c r="H531" s="1"/>
      <c r="I531" s="1"/>
    </row>
    <row r="532" spans="1:9" hidden="1" x14ac:dyDescent="0.35">
      <c r="A532" t="s">
        <v>797</v>
      </c>
      <c r="B532" t="s">
        <v>136</v>
      </c>
      <c r="C532" t="s">
        <v>120</v>
      </c>
      <c r="D532" t="s">
        <v>140</v>
      </c>
      <c r="E532">
        <f>SUM(Table15[[#This Row],[2024]:[2014]])</f>
        <v>-14</v>
      </c>
      <c r="F532" s="1"/>
      <c r="G532" s="1">
        <v>-2</v>
      </c>
      <c r="H532" s="1">
        <v>-12</v>
      </c>
      <c r="I532" s="1"/>
    </row>
    <row r="533" spans="1:9" hidden="1" x14ac:dyDescent="0.35">
      <c r="A533" t="s">
        <v>797</v>
      </c>
      <c r="B533" t="s">
        <v>136</v>
      </c>
      <c r="C533" t="s">
        <v>120</v>
      </c>
      <c r="D533" t="s">
        <v>146</v>
      </c>
      <c r="E533">
        <f>SUM(Table15[[#This Row],[2024]:[2014]])</f>
        <v>4</v>
      </c>
      <c r="F533" s="1"/>
      <c r="G533" s="1">
        <v>2</v>
      </c>
      <c r="H533" s="1">
        <v>2</v>
      </c>
      <c r="I533" s="1"/>
    </row>
    <row r="534" spans="1:9" hidden="1" x14ac:dyDescent="0.35">
      <c r="A534" t="s">
        <v>797</v>
      </c>
      <c r="B534" t="s">
        <v>136</v>
      </c>
      <c r="C534" t="s">
        <v>120</v>
      </c>
      <c r="D534" t="s">
        <v>147</v>
      </c>
      <c r="E534">
        <f>SUM(Table15[[#This Row],[2024]:[2014]])</f>
        <v>26</v>
      </c>
      <c r="F534" s="1">
        <v>4</v>
      </c>
      <c r="G534" s="1">
        <v>5</v>
      </c>
      <c r="H534" s="1">
        <v>17</v>
      </c>
      <c r="I534" s="1"/>
    </row>
    <row r="535" spans="1:9" hidden="1" x14ac:dyDescent="0.35">
      <c r="A535" t="s">
        <v>797</v>
      </c>
      <c r="B535" t="s">
        <v>136</v>
      </c>
      <c r="C535" t="s">
        <v>152</v>
      </c>
      <c r="D535" t="s">
        <v>153</v>
      </c>
      <c r="E535">
        <f>SUM(Table15[[#This Row],[2024]:[2014]])</f>
        <v>11</v>
      </c>
      <c r="F535" s="1"/>
      <c r="G535" s="1"/>
      <c r="H535" s="1">
        <v>10</v>
      </c>
      <c r="I535" s="1">
        <v>1</v>
      </c>
    </row>
    <row r="536" spans="1:9" hidden="1" x14ac:dyDescent="0.35">
      <c r="A536" t="s">
        <v>797</v>
      </c>
      <c r="B536" t="s">
        <v>136</v>
      </c>
      <c r="C536" t="s">
        <v>798</v>
      </c>
      <c r="D536" t="s">
        <v>799</v>
      </c>
      <c r="E536">
        <f>SUM(Table15[[#This Row],[2024]:[2014]])</f>
        <v>1</v>
      </c>
      <c r="F536" s="1"/>
      <c r="G536" s="1">
        <v>1</v>
      </c>
      <c r="H536" s="1"/>
      <c r="I536" s="1"/>
    </row>
    <row r="537" spans="1:9" hidden="1" x14ac:dyDescent="0.35">
      <c r="A537" t="s">
        <v>797</v>
      </c>
      <c r="B537" t="s">
        <v>178</v>
      </c>
      <c r="C537" t="s">
        <v>120</v>
      </c>
      <c r="D537" t="s">
        <v>179</v>
      </c>
      <c r="E537">
        <f>SUM(Table15[[#This Row],[2024]:[2014]])</f>
        <v>-14</v>
      </c>
      <c r="F537" s="1"/>
      <c r="G537" s="1">
        <v>-5</v>
      </c>
      <c r="H537" s="1">
        <v>-9</v>
      </c>
      <c r="I537" s="1"/>
    </row>
    <row r="538" spans="1:9" hidden="1" x14ac:dyDescent="0.35">
      <c r="A538" t="s">
        <v>797</v>
      </c>
      <c r="B538" t="s">
        <v>183</v>
      </c>
      <c r="C538" t="s">
        <v>594</v>
      </c>
      <c r="D538" t="s">
        <v>595</v>
      </c>
      <c r="E538">
        <f>SUM(Table15[[#This Row],[2024]:[2014]])</f>
        <v>3</v>
      </c>
      <c r="F538" s="1">
        <v>1</v>
      </c>
      <c r="G538" s="1"/>
      <c r="H538" s="1">
        <v>2</v>
      </c>
      <c r="I538" s="1"/>
    </row>
    <row r="539" spans="1:9" hidden="1" x14ac:dyDescent="0.35">
      <c r="A539" t="s">
        <v>797</v>
      </c>
      <c r="B539" t="s">
        <v>196</v>
      </c>
      <c r="C539" t="s">
        <v>120</v>
      </c>
      <c r="D539" t="s">
        <v>198</v>
      </c>
      <c r="E539">
        <f>SUM(Table15[[#This Row],[2024]:[2014]])</f>
        <v>1</v>
      </c>
      <c r="F539" s="1"/>
      <c r="G539" s="1"/>
      <c r="H539" s="1">
        <v>1</v>
      </c>
      <c r="I539" s="1"/>
    </row>
    <row r="540" spans="1:9" hidden="1" x14ac:dyDescent="0.35">
      <c r="A540" t="s">
        <v>797</v>
      </c>
      <c r="B540" t="s">
        <v>196</v>
      </c>
      <c r="C540" t="s">
        <v>120</v>
      </c>
      <c r="D540" t="s">
        <v>199</v>
      </c>
      <c r="E540">
        <f>SUM(Table15[[#This Row],[2024]:[2014]])</f>
        <v>1</v>
      </c>
      <c r="F540" s="1"/>
      <c r="G540" s="1">
        <v>1</v>
      </c>
      <c r="H540" s="1"/>
      <c r="I540" s="1"/>
    </row>
    <row r="541" spans="1:9" hidden="1" x14ac:dyDescent="0.35">
      <c r="A541" t="s">
        <v>797</v>
      </c>
      <c r="B541" t="s">
        <v>196</v>
      </c>
      <c r="C541" t="s">
        <v>120</v>
      </c>
      <c r="D541" t="s">
        <v>201</v>
      </c>
      <c r="E541">
        <f>SUM(Table15[[#This Row],[2024]:[2014]])</f>
        <v>77</v>
      </c>
      <c r="F541" s="1">
        <v>24</v>
      </c>
      <c r="G541" s="1">
        <v>30</v>
      </c>
      <c r="H541" s="1">
        <v>23</v>
      </c>
      <c r="I541" s="1"/>
    </row>
    <row r="542" spans="1:9" hidden="1" x14ac:dyDescent="0.35">
      <c r="A542" t="s">
        <v>797</v>
      </c>
      <c r="B542" t="s">
        <v>196</v>
      </c>
      <c r="C542" t="s">
        <v>120</v>
      </c>
      <c r="D542" t="s">
        <v>202</v>
      </c>
      <c r="E542">
        <f>SUM(Table15[[#This Row],[2024]:[2014]])</f>
        <v>2</v>
      </c>
      <c r="F542" s="1"/>
      <c r="G542" s="1"/>
      <c r="H542" s="1">
        <v>2</v>
      </c>
      <c r="I542" s="1"/>
    </row>
    <row r="543" spans="1:9" hidden="1" x14ac:dyDescent="0.35">
      <c r="A543" t="s">
        <v>797</v>
      </c>
      <c r="B543" t="s">
        <v>196</v>
      </c>
      <c r="C543" t="s">
        <v>120</v>
      </c>
      <c r="D543" t="s">
        <v>203</v>
      </c>
      <c r="E543">
        <f>SUM(Table15[[#This Row],[2024]:[2014]])</f>
        <v>4</v>
      </c>
      <c r="F543" s="1"/>
      <c r="G543" s="1">
        <v>2</v>
      </c>
      <c r="H543" s="1">
        <v>1</v>
      </c>
      <c r="I543" s="1">
        <v>1</v>
      </c>
    </row>
    <row r="544" spans="1:9" hidden="1" x14ac:dyDescent="0.35">
      <c r="A544" t="s">
        <v>797</v>
      </c>
      <c r="B544" t="s">
        <v>204</v>
      </c>
      <c r="C544" t="s">
        <v>205</v>
      </c>
      <c r="D544" t="s">
        <v>206</v>
      </c>
      <c r="E544">
        <f>SUM(Table15[[#This Row],[2024]:[2014]])</f>
        <v>1</v>
      </c>
      <c r="F544" s="1"/>
      <c r="G544" s="1">
        <v>1</v>
      </c>
      <c r="H544" s="1"/>
      <c r="I544" s="1"/>
    </row>
    <row r="545" spans="1:9" hidden="1" x14ac:dyDescent="0.35">
      <c r="A545" t="s">
        <v>797</v>
      </c>
      <c r="B545" t="s">
        <v>213</v>
      </c>
      <c r="C545" t="s">
        <v>216</v>
      </c>
      <c r="D545" t="s">
        <v>217</v>
      </c>
      <c r="E545">
        <f>SUM(Table15[[#This Row],[2024]:[2014]])</f>
        <v>1</v>
      </c>
      <c r="F545" s="1"/>
      <c r="G545" s="1">
        <v>1</v>
      </c>
      <c r="H545" s="1"/>
      <c r="I545" s="1"/>
    </row>
    <row r="546" spans="1:9" hidden="1" x14ac:dyDescent="0.35">
      <c r="A546" t="s">
        <v>797</v>
      </c>
      <c r="B546" t="s">
        <v>253</v>
      </c>
      <c r="C546" t="s">
        <v>254</v>
      </c>
      <c r="D546" t="s">
        <v>255</v>
      </c>
      <c r="E546">
        <f>SUM(Table15[[#This Row],[2024]:[2014]])</f>
        <v>18</v>
      </c>
      <c r="F546" s="1"/>
      <c r="G546" s="1">
        <v>12</v>
      </c>
      <c r="H546" s="1">
        <v>6</v>
      </c>
      <c r="I546" s="1"/>
    </row>
    <row r="547" spans="1:9" hidden="1" x14ac:dyDescent="0.35">
      <c r="A547" t="s">
        <v>797</v>
      </c>
      <c r="B547" t="s">
        <v>253</v>
      </c>
      <c r="C547" t="s">
        <v>258</v>
      </c>
      <c r="D547" t="s">
        <v>259</v>
      </c>
      <c r="E547">
        <f>SUM(Table15[[#This Row],[2024]:[2014]])</f>
        <v>3</v>
      </c>
      <c r="F547" s="1"/>
      <c r="G547" s="1">
        <v>2</v>
      </c>
      <c r="H547" s="1">
        <v>1</v>
      </c>
      <c r="I547" s="1"/>
    </row>
    <row r="548" spans="1:9" hidden="1" x14ac:dyDescent="0.35">
      <c r="A548" t="s">
        <v>797</v>
      </c>
      <c r="B548" t="s">
        <v>253</v>
      </c>
      <c r="C548" t="s">
        <v>693</v>
      </c>
      <c r="D548" t="s">
        <v>694</v>
      </c>
      <c r="E548">
        <f>SUM(Table15[[#This Row],[2024]:[2014]])</f>
        <v>6</v>
      </c>
      <c r="F548" s="1"/>
      <c r="G548" s="1"/>
      <c r="H548" s="1">
        <v>6</v>
      </c>
      <c r="I548" s="1"/>
    </row>
    <row r="549" spans="1:9" hidden="1" x14ac:dyDescent="0.35">
      <c r="A549" t="s">
        <v>797</v>
      </c>
      <c r="B549" t="s">
        <v>260</v>
      </c>
      <c r="C549" t="s">
        <v>120</v>
      </c>
      <c r="D549" t="s">
        <v>261</v>
      </c>
      <c r="E549">
        <f>SUM(Table15[[#This Row],[2024]:[2014]])</f>
        <v>59</v>
      </c>
      <c r="F549" s="1">
        <v>4</v>
      </c>
      <c r="G549" s="1">
        <v>25</v>
      </c>
      <c r="H549" s="1">
        <v>29</v>
      </c>
      <c r="I549" s="1">
        <v>1</v>
      </c>
    </row>
    <row r="550" spans="1:9" hidden="1" x14ac:dyDescent="0.35">
      <c r="A550" t="s">
        <v>797</v>
      </c>
      <c r="B550" t="s">
        <v>260</v>
      </c>
      <c r="C550" t="s">
        <v>120</v>
      </c>
      <c r="D550" t="s">
        <v>262</v>
      </c>
      <c r="E550">
        <f>SUM(Table15[[#This Row],[2024]:[2014]])</f>
        <v>30</v>
      </c>
      <c r="F550" s="1"/>
      <c r="G550" s="1"/>
      <c r="H550" s="1">
        <v>23</v>
      </c>
      <c r="I550" s="1">
        <v>7</v>
      </c>
    </row>
    <row r="551" spans="1:9" hidden="1" x14ac:dyDescent="0.35">
      <c r="A551" t="s">
        <v>797</v>
      </c>
      <c r="B551" t="s">
        <v>260</v>
      </c>
      <c r="C551" t="s">
        <v>120</v>
      </c>
      <c r="D551" t="s">
        <v>263</v>
      </c>
      <c r="E551">
        <f>SUM(Table15[[#This Row],[2024]:[2014]])</f>
        <v>0</v>
      </c>
      <c r="F551" s="1"/>
      <c r="G551" s="1"/>
      <c r="H551" s="1">
        <v>-11</v>
      </c>
      <c r="I551" s="1">
        <v>11</v>
      </c>
    </row>
    <row r="552" spans="1:9" hidden="1" x14ac:dyDescent="0.35">
      <c r="A552" t="s">
        <v>797</v>
      </c>
      <c r="B552" t="s">
        <v>260</v>
      </c>
      <c r="C552" t="s">
        <v>120</v>
      </c>
      <c r="D552" t="s">
        <v>335</v>
      </c>
      <c r="E552">
        <f>SUM(Table15[[#This Row],[2024]:[2014]])</f>
        <v>19</v>
      </c>
      <c r="F552" s="1">
        <v>8</v>
      </c>
      <c r="G552" s="1">
        <v>11</v>
      </c>
      <c r="H552" s="1"/>
      <c r="I552" s="1"/>
    </row>
    <row r="553" spans="1:9" hidden="1" x14ac:dyDescent="0.35">
      <c r="A553" t="s">
        <v>797</v>
      </c>
      <c r="B553" t="s">
        <v>260</v>
      </c>
      <c r="C553" t="s">
        <v>264</v>
      </c>
      <c r="D553" t="s">
        <v>265</v>
      </c>
      <c r="E553">
        <f>SUM(Table15[[#This Row],[2024]:[2014]])</f>
        <v>11</v>
      </c>
      <c r="F553" s="1"/>
      <c r="G553" s="1">
        <v>6</v>
      </c>
      <c r="H553" s="1">
        <v>5</v>
      </c>
      <c r="I553" s="1"/>
    </row>
    <row r="554" spans="1:9" hidden="1" x14ac:dyDescent="0.35">
      <c r="A554" t="s">
        <v>797</v>
      </c>
      <c r="B554" t="s">
        <v>260</v>
      </c>
      <c r="C554" t="s">
        <v>270</v>
      </c>
      <c r="D554" t="s">
        <v>271</v>
      </c>
      <c r="E554">
        <f>SUM(Table15[[#This Row],[2024]:[2014]])</f>
        <v>60</v>
      </c>
      <c r="F554" s="1">
        <v>9</v>
      </c>
      <c r="G554" s="1">
        <v>17</v>
      </c>
      <c r="H554" s="1">
        <v>14</v>
      </c>
      <c r="I554" s="1">
        <v>20</v>
      </c>
    </row>
    <row r="555" spans="1:9" hidden="1" x14ac:dyDescent="0.35">
      <c r="A555" t="s">
        <v>797</v>
      </c>
      <c r="B555" t="s">
        <v>260</v>
      </c>
      <c r="C555" t="s">
        <v>272</v>
      </c>
      <c r="D555" t="s">
        <v>273</v>
      </c>
      <c r="E555">
        <f>SUM(Table15[[#This Row],[2024]:[2014]])</f>
        <v>1</v>
      </c>
      <c r="F555" s="1"/>
      <c r="G555" s="1">
        <v>1</v>
      </c>
      <c r="H555" s="1"/>
      <c r="I555" s="1"/>
    </row>
    <row r="556" spans="1:9" hidden="1" x14ac:dyDescent="0.35">
      <c r="A556" t="s">
        <v>797</v>
      </c>
      <c r="B556" t="s">
        <v>260</v>
      </c>
      <c r="C556" t="s">
        <v>342</v>
      </c>
      <c r="D556" t="s">
        <v>343</v>
      </c>
      <c r="E556">
        <f>SUM(Table15[[#This Row],[2024]:[2014]])</f>
        <v>1</v>
      </c>
      <c r="F556" s="1">
        <v>1</v>
      </c>
      <c r="G556" s="1"/>
      <c r="H556" s="1"/>
      <c r="I556" s="1"/>
    </row>
    <row r="557" spans="1:9" hidden="1" x14ac:dyDescent="0.35">
      <c r="A557" t="s">
        <v>797</v>
      </c>
      <c r="B557" t="s">
        <v>260</v>
      </c>
      <c r="C557" t="s">
        <v>274</v>
      </c>
      <c r="D557" t="s">
        <v>275</v>
      </c>
      <c r="E557">
        <f>SUM(Table15[[#This Row],[2024]:[2014]])</f>
        <v>1</v>
      </c>
      <c r="F557" s="1">
        <v>1</v>
      </c>
      <c r="G557" s="1"/>
      <c r="H557" s="1"/>
      <c r="I557" s="1"/>
    </row>
    <row r="558" spans="1:9" hidden="1" x14ac:dyDescent="0.35">
      <c r="A558" t="s">
        <v>797</v>
      </c>
      <c r="B558" t="s">
        <v>260</v>
      </c>
      <c r="C558" t="s">
        <v>278</v>
      </c>
      <c r="D558" t="s">
        <v>279</v>
      </c>
      <c r="E558">
        <f>SUM(Table15[[#This Row],[2024]:[2014]])</f>
        <v>1</v>
      </c>
      <c r="F558" s="1"/>
      <c r="G558" s="1">
        <v>1</v>
      </c>
      <c r="H558" s="1"/>
      <c r="I558" s="1"/>
    </row>
    <row r="559" spans="1:9" hidden="1" x14ac:dyDescent="0.35">
      <c r="A559" t="s">
        <v>797</v>
      </c>
      <c r="B559" t="s">
        <v>260</v>
      </c>
      <c r="C559" t="s">
        <v>280</v>
      </c>
      <c r="D559" t="s">
        <v>281</v>
      </c>
      <c r="E559">
        <f>SUM(Table15[[#This Row],[2024]:[2014]])</f>
        <v>7</v>
      </c>
      <c r="F559" s="1"/>
      <c r="G559" s="1">
        <v>6</v>
      </c>
      <c r="H559" s="1">
        <v>1</v>
      </c>
      <c r="I559" s="1"/>
    </row>
    <row r="560" spans="1:9" hidden="1" x14ac:dyDescent="0.35">
      <c r="A560" t="s">
        <v>797</v>
      </c>
      <c r="B560" t="s">
        <v>260</v>
      </c>
      <c r="C560" t="s">
        <v>303</v>
      </c>
      <c r="D560" t="s">
        <v>304</v>
      </c>
      <c r="E560">
        <f>SUM(Table15[[#This Row],[2024]:[2014]])</f>
        <v>2</v>
      </c>
      <c r="F560" s="1"/>
      <c r="G560" s="1"/>
      <c r="H560" s="1">
        <v>1</v>
      </c>
      <c r="I560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54ABA-F987-47E6-B68E-0756422035AF}">
  <dimension ref="A7:Q560"/>
  <sheetViews>
    <sheetView workbookViewId="0">
      <selection activeCell="C35" sqref="C3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54296875" customWidth="1"/>
  </cols>
  <sheetData>
    <row r="7" spans="1:17" x14ac:dyDescent="0.35">
      <c r="A7" t="s">
        <v>96</v>
      </c>
      <c r="B7" t="s">
        <v>97</v>
      </c>
      <c r="C7" t="s">
        <v>98</v>
      </c>
      <c r="D7" t="s">
        <v>99</v>
      </c>
      <c r="E7" t="s">
        <v>805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s="2" t="s">
        <v>800</v>
      </c>
      <c r="N7" s="2" t="s">
        <v>801</v>
      </c>
      <c r="O7" s="2" t="s">
        <v>802</v>
      </c>
      <c r="P7" s="2" t="s">
        <v>803</v>
      </c>
      <c r="Q7" s="2" t="s">
        <v>804</v>
      </c>
    </row>
    <row r="8" spans="1:17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SUM(Table16[[#This Row],[2024]:[2014]])</f>
        <v>0</v>
      </c>
      <c r="F8" s="1"/>
      <c r="G8" s="1"/>
      <c r="H8" s="1"/>
      <c r="I8" s="1"/>
      <c r="J8" s="1">
        <v>0</v>
      </c>
      <c r="K8" s="1"/>
      <c r="L8" s="1"/>
    </row>
    <row r="9" spans="1:17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SUM(Table16[[#This Row],[2024]:[2014]])</f>
        <v>1</v>
      </c>
      <c r="F9" s="1"/>
      <c r="G9" s="1"/>
      <c r="H9" s="1"/>
      <c r="I9" s="1"/>
      <c r="J9" s="1"/>
      <c r="K9" s="1">
        <v>1</v>
      </c>
      <c r="L9" s="1"/>
    </row>
    <row r="10" spans="1:17" hidden="1" x14ac:dyDescent="0.35">
      <c r="A10" t="s">
        <v>107</v>
      </c>
      <c r="B10" t="s">
        <v>111</v>
      </c>
      <c r="C10" t="s">
        <v>114</v>
      </c>
      <c r="D10" t="s">
        <v>115</v>
      </c>
      <c r="E10">
        <f>SUM(Table16[[#This Row],[2024]:[2014]])</f>
        <v>1</v>
      </c>
      <c r="F10" s="1"/>
      <c r="G10" s="1">
        <v>1</v>
      </c>
      <c r="H10" s="1"/>
      <c r="I10" s="1"/>
      <c r="J10" s="1"/>
      <c r="K10" s="1"/>
      <c r="L10" s="1"/>
    </row>
    <row r="11" spans="1:17" hidden="1" x14ac:dyDescent="0.35">
      <c r="A11" t="s">
        <v>107</v>
      </c>
      <c r="B11" t="s">
        <v>116</v>
      </c>
      <c r="C11" t="s">
        <v>117</v>
      </c>
      <c r="D11" t="s">
        <v>118</v>
      </c>
      <c r="E11">
        <f>SUM(Table16[[#This Row],[2024]:[2014]])</f>
        <v>1</v>
      </c>
      <c r="F11" s="1"/>
      <c r="G11" s="1"/>
      <c r="H11" s="1"/>
      <c r="I11" s="1"/>
      <c r="J11" s="1"/>
      <c r="K11" s="1">
        <v>1</v>
      </c>
      <c r="L11" s="1"/>
    </row>
    <row r="12" spans="1:17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SUM(Table16[[#This Row],[2024]:[2014]])</f>
        <v>34</v>
      </c>
      <c r="F12" s="1">
        <v>1</v>
      </c>
      <c r="G12" s="1"/>
      <c r="H12" s="1">
        <v>2</v>
      </c>
      <c r="I12" s="1">
        <v>13</v>
      </c>
      <c r="J12" s="1">
        <v>9</v>
      </c>
      <c r="K12" s="1">
        <v>9</v>
      </c>
      <c r="L12" s="1"/>
    </row>
    <row r="13" spans="1:17" hidden="1" x14ac:dyDescent="0.35">
      <c r="A13" t="s">
        <v>107</v>
      </c>
      <c r="B13" t="s">
        <v>122</v>
      </c>
      <c r="C13" t="s">
        <v>123</v>
      </c>
      <c r="D13" t="s">
        <v>124</v>
      </c>
      <c r="E13">
        <f>SUM(Table16[[#This Row],[2024]:[2014]])</f>
        <v>0</v>
      </c>
      <c r="F13" s="1"/>
      <c r="G13" s="1"/>
      <c r="H13" s="1"/>
      <c r="I13" s="1"/>
      <c r="J13" s="1">
        <v>-1</v>
      </c>
      <c r="K13" s="1">
        <v>1</v>
      </c>
      <c r="L13" s="1"/>
    </row>
    <row r="14" spans="1:17" hidden="1" x14ac:dyDescent="0.35">
      <c r="A14" t="s">
        <v>107</v>
      </c>
      <c r="B14" t="s">
        <v>122</v>
      </c>
      <c r="C14" t="s">
        <v>125</v>
      </c>
      <c r="D14" t="s">
        <v>126</v>
      </c>
      <c r="E14">
        <f>SUM(Table16[[#This Row],[2024]:[2014]])</f>
        <v>2</v>
      </c>
      <c r="F14" s="1"/>
      <c r="G14" s="1"/>
      <c r="H14" s="1"/>
      <c r="I14" s="1">
        <v>-1</v>
      </c>
      <c r="J14" s="1">
        <v>2</v>
      </c>
      <c r="K14" s="1">
        <v>1</v>
      </c>
      <c r="L14" s="1"/>
    </row>
    <row r="15" spans="1:17" hidden="1" x14ac:dyDescent="0.35">
      <c r="A15" t="s">
        <v>107</v>
      </c>
      <c r="B15" t="s">
        <v>127</v>
      </c>
      <c r="C15" t="s">
        <v>128</v>
      </c>
      <c r="D15" t="s">
        <v>129</v>
      </c>
      <c r="E15">
        <f>SUM(Table16[[#This Row],[2024]:[2014]])</f>
        <v>3</v>
      </c>
      <c r="F15" s="1"/>
      <c r="G15" s="1">
        <v>3</v>
      </c>
      <c r="H15" s="1"/>
      <c r="I15" s="1"/>
      <c r="J15" s="1"/>
      <c r="K15" s="1"/>
      <c r="L15" s="1"/>
    </row>
    <row r="16" spans="1:17" hidden="1" x14ac:dyDescent="0.35">
      <c r="A16" t="s">
        <v>107</v>
      </c>
      <c r="B16" t="s">
        <v>127</v>
      </c>
      <c r="C16" t="s">
        <v>130</v>
      </c>
      <c r="D16" t="s">
        <v>131</v>
      </c>
      <c r="E16">
        <f>SUM(Table16[[#This Row],[2024]:[2014]])</f>
        <v>3</v>
      </c>
      <c r="F16" s="1"/>
      <c r="G16" s="1"/>
      <c r="H16" s="1"/>
      <c r="I16" s="1"/>
      <c r="J16" s="1">
        <v>3</v>
      </c>
      <c r="K16" s="1"/>
      <c r="L16" s="1"/>
    </row>
    <row r="17" spans="1:12" hidden="1" x14ac:dyDescent="0.35">
      <c r="A17" t="s">
        <v>107</v>
      </c>
      <c r="B17" t="s">
        <v>132</v>
      </c>
      <c r="C17" t="s">
        <v>120</v>
      </c>
      <c r="D17" t="s">
        <v>133</v>
      </c>
      <c r="E17">
        <f>SUM(Table16[[#This Row],[2024]:[2014]])</f>
        <v>8</v>
      </c>
      <c r="F17" s="1"/>
      <c r="G17" s="1"/>
      <c r="H17" s="1"/>
      <c r="I17" s="1">
        <v>3</v>
      </c>
      <c r="J17" s="1">
        <v>5</v>
      </c>
      <c r="K17" s="1"/>
      <c r="L17" s="1"/>
    </row>
    <row r="18" spans="1:12" hidden="1" x14ac:dyDescent="0.35">
      <c r="A18" t="s">
        <v>107</v>
      </c>
      <c r="B18" t="s">
        <v>132</v>
      </c>
      <c r="C18" t="s">
        <v>134</v>
      </c>
      <c r="D18" t="s">
        <v>135</v>
      </c>
      <c r="E18">
        <f>SUM(Table16[[#This Row],[2024]:[2014]])</f>
        <v>4</v>
      </c>
      <c r="F18" s="1"/>
      <c r="G18" s="1"/>
      <c r="H18" s="1"/>
      <c r="I18" s="1"/>
      <c r="J18" s="1">
        <v>-2</v>
      </c>
      <c r="K18" s="1">
        <v>6</v>
      </c>
      <c r="L18" s="1">
        <v>0</v>
      </c>
    </row>
    <row r="19" spans="1:12" hidden="1" x14ac:dyDescent="0.35">
      <c r="A19" t="s">
        <v>107</v>
      </c>
      <c r="B19" t="s">
        <v>136</v>
      </c>
      <c r="C19" t="s">
        <v>120</v>
      </c>
      <c r="D19" t="s">
        <v>137</v>
      </c>
      <c r="E19">
        <f>SUM(Table16[[#This Row],[2024]:[2014]])</f>
        <v>18</v>
      </c>
      <c r="F19" s="1"/>
      <c r="G19" s="1">
        <v>18</v>
      </c>
      <c r="H19" s="1"/>
      <c r="I19" s="1"/>
      <c r="J19" s="1"/>
      <c r="K19" s="1"/>
      <c r="L19" s="1"/>
    </row>
    <row r="20" spans="1:12" hidden="1" x14ac:dyDescent="0.35">
      <c r="A20" t="s">
        <v>107</v>
      </c>
      <c r="B20" t="s">
        <v>136</v>
      </c>
      <c r="C20" t="s">
        <v>120</v>
      </c>
      <c r="D20" t="s">
        <v>138</v>
      </c>
      <c r="E20">
        <f>SUM(Table16[[#This Row],[2024]:[2014]])</f>
        <v>2</v>
      </c>
      <c r="F20" s="1"/>
      <c r="G20" s="1"/>
      <c r="H20" s="1"/>
      <c r="I20" s="1"/>
      <c r="J20" s="1"/>
      <c r="K20" s="1">
        <v>2</v>
      </c>
      <c r="L20" s="1"/>
    </row>
    <row r="21" spans="1:12" hidden="1" x14ac:dyDescent="0.35">
      <c r="A21" t="s">
        <v>107</v>
      </c>
      <c r="B21" t="s">
        <v>136</v>
      </c>
      <c r="C21" t="s">
        <v>120</v>
      </c>
      <c r="D21" t="s">
        <v>139</v>
      </c>
      <c r="E21">
        <f>SUM(Table16[[#This Row],[2024]:[2014]])</f>
        <v>4</v>
      </c>
      <c r="F21" s="1"/>
      <c r="G21" s="1"/>
      <c r="H21" s="1"/>
      <c r="I21" s="1">
        <v>1</v>
      </c>
      <c r="J21" s="1">
        <v>2</v>
      </c>
      <c r="K21" s="1">
        <v>1</v>
      </c>
      <c r="L21" s="1"/>
    </row>
    <row r="22" spans="1:12" hidden="1" x14ac:dyDescent="0.35">
      <c r="A22" t="s">
        <v>107</v>
      </c>
      <c r="B22" t="s">
        <v>136</v>
      </c>
      <c r="C22" t="s">
        <v>120</v>
      </c>
      <c r="D22" t="s">
        <v>140</v>
      </c>
      <c r="E22">
        <f>SUM(Table16[[#This Row],[2024]:[2014]])</f>
        <v>-11</v>
      </c>
      <c r="F22" s="1"/>
      <c r="G22" s="1">
        <v>-11</v>
      </c>
      <c r="H22" s="1"/>
      <c r="I22" s="1"/>
      <c r="J22" s="1"/>
      <c r="K22" s="1"/>
      <c r="L22" s="1"/>
    </row>
    <row r="23" spans="1:12" hidden="1" x14ac:dyDescent="0.35">
      <c r="A23" t="s">
        <v>107</v>
      </c>
      <c r="B23" t="s">
        <v>136</v>
      </c>
      <c r="C23" t="s">
        <v>120</v>
      </c>
      <c r="D23" t="s">
        <v>141</v>
      </c>
      <c r="E23">
        <f>SUM(Table16[[#This Row],[2024]:[2014]])</f>
        <v>1</v>
      </c>
      <c r="F23" s="1"/>
      <c r="G23" s="1"/>
      <c r="H23" s="1"/>
      <c r="I23" s="1"/>
      <c r="J23" s="1"/>
      <c r="K23" s="1">
        <v>1</v>
      </c>
      <c r="L23" s="1"/>
    </row>
    <row r="24" spans="1:12" hidden="1" x14ac:dyDescent="0.35">
      <c r="A24" t="s">
        <v>107</v>
      </c>
      <c r="B24" t="s">
        <v>136</v>
      </c>
      <c r="C24" t="s">
        <v>120</v>
      </c>
      <c r="D24" t="s">
        <v>142</v>
      </c>
      <c r="E24">
        <f>SUM(Table16[[#This Row],[2024]:[2014]])</f>
        <v>5</v>
      </c>
      <c r="F24" s="1"/>
      <c r="G24" s="1"/>
      <c r="H24" s="1"/>
      <c r="I24" s="1">
        <v>3</v>
      </c>
      <c r="J24" s="1"/>
      <c r="K24" s="1">
        <v>2</v>
      </c>
      <c r="L24" s="1"/>
    </row>
    <row r="25" spans="1:12" hidden="1" x14ac:dyDescent="0.35">
      <c r="A25" t="s">
        <v>107</v>
      </c>
      <c r="B25" t="s">
        <v>136</v>
      </c>
      <c r="C25" t="s">
        <v>120</v>
      </c>
      <c r="D25" t="s">
        <v>143</v>
      </c>
      <c r="E25">
        <f>SUM(Table16[[#This Row],[2024]:[2014]])</f>
        <v>3</v>
      </c>
      <c r="F25" s="1"/>
      <c r="G25" s="1"/>
      <c r="H25" s="1"/>
      <c r="I25" s="1"/>
      <c r="J25" s="1">
        <v>1</v>
      </c>
      <c r="K25" s="1">
        <v>2</v>
      </c>
      <c r="L25" s="1"/>
    </row>
    <row r="26" spans="1:12" hidden="1" x14ac:dyDescent="0.35">
      <c r="A26" t="s">
        <v>107</v>
      </c>
      <c r="B26" t="s">
        <v>136</v>
      </c>
      <c r="C26" t="s">
        <v>120</v>
      </c>
      <c r="D26" t="s">
        <v>144</v>
      </c>
      <c r="E26">
        <f>SUM(Table16[[#This Row],[2024]:[2014]])</f>
        <v>4</v>
      </c>
      <c r="F26" s="1"/>
      <c r="G26" s="1"/>
      <c r="H26" s="1"/>
      <c r="I26" s="1">
        <v>3</v>
      </c>
      <c r="J26" s="1">
        <v>1</v>
      </c>
      <c r="K26" s="1"/>
      <c r="L26" s="1"/>
    </row>
    <row r="27" spans="1:12" hidden="1" x14ac:dyDescent="0.35">
      <c r="A27" t="s">
        <v>107</v>
      </c>
      <c r="B27" t="s">
        <v>136</v>
      </c>
      <c r="C27" t="s">
        <v>120</v>
      </c>
      <c r="D27" t="s">
        <v>145</v>
      </c>
      <c r="E27">
        <f>SUM(Table16[[#This Row],[2024]:[2014]])</f>
        <v>1</v>
      </c>
      <c r="F27" s="1"/>
      <c r="G27" s="1"/>
      <c r="H27" s="1">
        <v>1</v>
      </c>
      <c r="I27" s="1"/>
      <c r="J27" s="1"/>
      <c r="K27" s="1"/>
      <c r="L27" s="1"/>
    </row>
    <row r="28" spans="1:12" hidden="1" x14ac:dyDescent="0.35">
      <c r="A28" t="s">
        <v>107</v>
      </c>
      <c r="B28" t="s">
        <v>136</v>
      </c>
      <c r="C28" t="s">
        <v>120</v>
      </c>
      <c r="D28" t="s">
        <v>146</v>
      </c>
      <c r="E28">
        <f>SUM(Table16[[#This Row],[2024]:[2014]])</f>
        <v>9</v>
      </c>
      <c r="F28" s="1"/>
      <c r="G28" s="1">
        <v>4</v>
      </c>
      <c r="H28" s="1">
        <v>3</v>
      </c>
      <c r="I28" s="1">
        <v>1</v>
      </c>
      <c r="J28" s="1"/>
      <c r="K28" s="1">
        <v>1</v>
      </c>
      <c r="L28" s="1"/>
    </row>
    <row r="29" spans="1:12" hidden="1" x14ac:dyDescent="0.35">
      <c r="A29" t="s">
        <v>107</v>
      </c>
      <c r="B29" t="s">
        <v>136</v>
      </c>
      <c r="C29" t="s">
        <v>120</v>
      </c>
      <c r="D29" t="s">
        <v>147</v>
      </c>
      <c r="E29">
        <f>SUM(Table16[[#This Row],[2024]:[2014]])</f>
        <v>51</v>
      </c>
      <c r="F29" s="1">
        <v>20</v>
      </c>
      <c r="G29" s="1">
        <v>20</v>
      </c>
      <c r="H29" s="1">
        <v>9</v>
      </c>
      <c r="I29" s="1">
        <v>1</v>
      </c>
      <c r="J29" s="1">
        <v>1</v>
      </c>
      <c r="K29" s="1"/>
      <c r="L29" s="1"/>
    </row>
    <row r="30" spans="1:12" hidden="1" x14ac:dyDescent="0.35">
      <c r="A30" t="s">
        <v>107</v>
      </c>
      <c r="B30" t="s">
        <v>136</v>
      </c>
      <c r="C30" t="s">
        <v>120</v>
      </c>
      <c r="D30" t="s">
        <v>148</v>
      </c>
      <c r="E30">
        <f>SUM(Table16[[#This Row],[2024]:[2014]])</f>
        <v>15</v>
      </c>
      <c r="F30" s="1"/>
      <c r="G30" s="1"/>
      <c r="H30" s="1"/>
      <c r="I30" s="1">
        <v>13</v>
      </c>
      <c r="J30" s="1"/>
      <c r="K30" s="1">
        <v>2</v>
      </c>
      <c r="L30" s="1"/>
    </row>
    <row r="31" spans="1:12" hidden="1" x14ac:dyDescent="0.35">
      <c r="A31" t="s">
        <v>107</v>
      </c>
      <c r="B31" t="s">
        <v>136</v>
      </c>
      <c r="C31" t="s">
        <v>120</v>
      </c>
      <c r="D31" t="s">
        <v>149</v>
      </c>
      <c r="E31">
        <f>SUM(Table16[[#This Row],[2024]:[2014]])</f>
        <v>1</v>
      </c>
      <c r="F31" s="1"/>
      <c r="G31" s="1"/>
      <c r="H31" s="1"/>
      <c r="I31" s="1"/>
      <c r="J31" s="1"/>
      <c r="K31" s="1">
        <v>1</v>
      </c>
      <c r="L31" s="1"/>
    </row>
    <row r="32" spans="1:12" hidden="1" x14ac:dyDescent="0.35">
      <c r="A32" t="s">
        <v>107</v>
      </c>
      <c r="B32" t="s">
        <v>136</v>
      </c>
      <c r="C32" t="s">
        <v>120</v>
      </c>
      <c r="D32" t="s">
        <v>150</v>
      </c>
      <c r="E32">
        <f>SUM(Table16[[#This Row],[2024]:[2014]])</f>
        <v>3</v>
      </c>
      <c r="F32" s="1"/>
      <c r="G32" s="1"/>
      <c r="H32" s="1"/>
      <c r="I32" s="1">
        <v>3</v>
      </c>
      <c r="J32" s="1"/>
      <c r="K32" s="1"/>
      <c r="L32" s="1"/>
    </row>
    <row r="33" spans="1:12" hidden="1" x14ac:dyDescent="0.35">
      <c r="A33" t="s">
        <v>107</v>
      </c>
      <c r="B33" t="s">
        <v>136</v>
      </c>
      <c r="C33" t="s">
        <v>120</v>
      </c>
      <c r="D33" t="s">
        <v>151</v>
      </c>
      <c r="E33">
        <f>SUM(Table16[[#This Row],[2024]:[2014]])</f>
        <v>4</v>
      </c>
      <c r="F33" s="1"/>
      <c r="G33" s="1">
        <v>3</v>
      </c>
      <c r="H33" s="1"/>
      <c r="I33" s="1">
        <v>1</v>
      </c>
      <c r="J33" s="1"/>
      <c r="K33" s="1"/>
      <c r="L33" s="1"/>
    </row>
    <row r="34" spans="1:12" hidden="1" x14ac:dyDescent="0.35">
      <c r="A34" t="s">
        <v>107</v>
      </c>
      <c r="B34" t="s">
        <v>136</v>
      </c>
      <c r="C34" t="s">
        <v>152</v>
      </c>
      <c r="D34" t="s">
        <v>153</v>
      </c>
      <c r="E34">
        <f>SUM(Table16[[#This Row],[2024]:[2014]])</f>
        <v>16</v>
      </c>
      <c r="F34" s="1"/>
      <c r="G34" s="1"/>
      <c r="H34" s="1">
        <v>16</v>
      </c>
      <c r="I34" s="1"/>
      <c r="J34" s="1"/>
      <c r="K34" s="1"/>
      <c r="L34" s="1"/>
    </row>
    <row r="35" spans="1:12" hidden="1" x14ac:dyDescent="0.35">
      <c r="A35" t="s">
        <v>107</v>
      </c>
      <c r="B35" t="s">
        <v>136</v>
      </c>
      <c r="C35" t="s">
        <v>154</v>
      </c>
      <c r="D35" t="s">
        <v>155</v>
      </c>
      <c r="E35">
        <f>SUM(Table16[[#This Row],[2024]:[2014]])</f>
        <v>1</v>
      </c>
      <c r="F35" s="1"/>
      <c r="G35" s="1"/>
      <c r="H35" s="1"/>
      <c r="I35" s="1"/>
      <c r="J35" s="1">
        <v>1</v>
      </c>
      <c r="K35" s="1"/>
      <c r="L35" s="1"/>
    </row>
    <row r="36" spans="1:12" hidden="1" x14ac:dyDescent="0.35">
      <c r="A36" t="s">
        <v>107</v>
      </c>
      <c r="B36" t="s">
        <v>136</v>
      </c>
      <c r="C36" t="s">
        <v>156</v>
      </c>
      <c r="D36" t="s">
        <v>157</v>
      </c>
      <c r="E36">
        <f>SUM(Table16[[#This Row],[2024]:[2014]])</f>
        <v>0</v>
      </c>
      <c r="F36" s="1"/>
      <c r="G36" s="1"/>
      <c r="H36" s="1"/>
      <c r="I36" s="1"/>
      <c r="J36" s="1"/>
      <c r="K36" s="1">
        <v>0</v>
      </c>
      <c r="L36" s="1"/>
    </row>
    <row r="37" spans="1:12" hidden="1" x14ac:dyDescent="0.35">
      <c r="A37" t="s">
        <v>107</v>
      </c>
      <c r="B37" t="s">
        <v>136</v>
      </c>
      <c r="C37" t="s">
        <v>158</v>
      </c>
      <c r="D37" t="s">
        <v>159</v>
      </c>
      <c r="E37">
        <f>SUM(Table16[[#This Row],[2024]:[2014]])</f>
        <v>1</v>
      </c>
      <c r="F37" s="1"/>
      <c r="G37" s="1"/>
      <c r="H37" s="1"/>
      <c r="I37" s="1"/>
      <c r="J37" s="1"/>
      <c r="K37" s="1">
        <v>1</v>
      </c>
      <c r="L37" s="1"/>
    </row>
    <row r="38" spans="1:12" hidden="1" x14ac:dyDescent="0.35">
      <c r="A38" t="s">
        <v>107</v>
      </c>
      <c r="B38" t="s">
        <v>136</v>
      </c>
      <c r="C38" t="s">
        <v>160</v>
      </c>
      <c r="D38" t="s">
        <v>161</v>
      </c>
      <c r="E38">
        <f>SUM(Table16[[#This Row],[2024]:[2014]])</f>
        <v>1</v>
      </c>
      <c r="F38" s="1"/>
      <c r="G38" s="1"/>
      <c r="H38" s="1"/>
      <c r="I38" s="1"/>
      <c r="J38" s="1"/>
      <c r="K38" s="1">
        <v>1</v>
      </c>
      <c r="L38" s="1"/>
    </row>
    <row r="39" spans="1:12" hidden="1" x14ac:dyDescent="0.35">
      <c r="A39" t="s">
        <v>107</v>
      </c>
      <c r="B39" t="s">
        <v>136</v>
      </c>
      <c r="C39" t="s">
        <v>162</v>
      </c>
      <c r="D39" t="s">
        <v>163</v>
      </c>
      <c r="E39">
        <f>SUM(Table16[[#This Row],[2024]:[2014]])</f>
        <v>3</v>
      </c>
      <c r="F39" s="1"/>
      <c r="G39" s="1">
        <v>2</v>
      </c>
      <c r="H39" s="1">
        <v>1</v>
      </c>
      <c r="I39" s="1"/>
      <c r="J39" s="1"/>
      <c r="K39" s="1"/>
      <c r="L39" s="1"/>
    </row>
    <row r="40" spans="1:12" hidden="1" x14ac:dyDescent="0.35">
      <c r="A40" t="s">
        <v>107</v>
      </c>
      <c r="B40" t="s">
        <v>164</v>
      </c>
      <c r="C40" t="s">
        <v>165</v>
      </c>
      <c r="D40" t="s">
        <v>166</v>
      </c>
      <c r="E40">
        <f>SUM(Table16[[#This Row],[2024]:[2014]])</f>
        <v>3</v>
      </c>
      <c r="F40" s="1"/>
      <c r="G40" s="1"/>
      <c r="H40" s="1"/>
      <c r="I40" s="1"/>
      <c r="J40" s="1"/>
      <c r="K40" s="1">
        <v>3</v>
      </c>
      <c r="L40" s="1">
        <v>0</v>
      </c>
    </row>
    <row r="41" spans="1:12" hidden="1" x14ac:dyDescent="0.35">
      <c r="A41" t="s">
        <v>107</v>
      </c>
      <c r="B41" t="s">
        <v>167</v>
      </c>
      <c r="C41" t="s">
        <v>168</v>
      </c>
      <c r="D41" t="s">
        <v>169</v>
      </c>
      <c r="E41">
        <f>SUM(Table16[[#This Row],[2024]:[2014]])</f>
        <v>2</v>
      </c>
      <c r="F41" s="1"/>
      <c r="G41" s="1"/>
      <c r="H41" s="1">
        <v>1</v>
      </c>
      <c r="I41" s="1">
        <v>1</v>
      </c>
      <c r="J41" s="1"/>
      <c r="K41" s="1"/>
      <c r="L41" s="1"/>
    </row>
    <row r="42" spans="1:12" hidden="1" x14ac:dyDescent="0.35">
      <c r="A42" t="s">
        <v>107</v>
      </c>
      <c r="B42" t="s">
        <v>170</v>
      </c>
      <c r="C42" t="s">
        <v>171</v>
      </c>
      <c r="D42" t="s">
        <v>172</v>
      </c>
      <c r="E42">
        <f>SUM(Table16[[#This Row],[2024]:[2014]])</f>
        <v>0</v>
      </c>
      <c r="F42" s="1"/>
      <c r="G42" s="1"/>
      <c r="H42" s="1"/>
      <c r="I42" s="1"/>
      <c r="J42" s="1"/>
      <c r="K42" s="1"/>
      <c r="L42" s="1">
        <v>0</v>
      </c>
    </row>
    <row r="43" spans="1:12" hidden="1" x14ac:dyDescent="0.35">
      <c r="A43" t="s">
        <v>107</v>
      </c>
      <c r="B43" t="s">
        <v>170</v>
      </c>
      <c r="C43" t="s">
        <v>173</v>
      </c>
      <c r="D43" t="s">
        <v>174</v>
      </c>
      <c r="E43">
        <f>SUM(Table16[[#This Row],[2024]:[2014]])</f>
        <v>11</v>
      </c>
      <c r="F43" s="1"/>
      <c r="G43" s="1"/>
      <c r="H43" s="1"/>
      <c r="I43" s="1"/>
      <c r="J43" s="1"/>
      <c r="K43" s="1">
        <v>11</v>
      </c>
      <c r="L43" s="1"/>
    </row>
    <row r="44" spans="1:12" hidden="1" x14ac:dyDescent="0.35">
      <c r="A44" t="s">
        <v>107</v>
      </c>
      <c r="B44" t="s">
        <v>175</v>
      </c>
      <c r="C44" t="s">
        <v>176</v>
      </c>
      <c r="D44" t="s">
        <v>177</v>
      </c>
      <c r="E44">
        <f>SUM(Table16[[#This Row],[2024]:[2014]])</f>
        <v>1</v>
      </c>
      <c r="F44" s="1"/>
      <c r="G44" s="1"/>
      <c r="H44" s="1"/>
      <c r="I44" s="1"/>
      <c r="J44" s="1"/>
      <c r="K44" s="1">
        <v>1</v>
      </c>
      <c r="L44" s="1"/>
    </row>
    <row r="45" spans="1:12" hidden="1" x14ac:dyDescent="0.35">
      <c r="A45" t="s">
        <v>107</v>
      </c>
      <c r="B45" t="s">
        <v>178</v>
      </c>
      <c r="C45" t="s">
        <v>120</v>
      </c>
      <c r="D45" t="s">
        <v>179</v>
      </c>
      <c r="E45">
        <f>SUM(Table16[[#This Row],[2024]:[2014]])</f>
        <v>-15</v>
      </c>
      <c r="F45" s="1"/>
      <c r="G45" s="1">
        <v>-14</v>
      </c>
      <c r="H45" s="1"/>
      <c r="I45" s="1"/>
      <c r="J45" s="1">
        <v>-1</v>
      </c>
      <c r="K45" s="1"/>
      <c r="L45" s="1"/>
    </row>
    <row r="46" spans="1:12" hidden="1" x14ac:dyDescent="0.35">
      <c r="A46" t="s">
        <v>107</v>
      </c>
      <c r="B46" t="s">
        <v>178</v>
      </c>
      <c r="C46" t="s">
        <v>120</v>
      </c>
      <c r="D46" t="s">
        <v>180</v>
      </c>
      <c r="E46">
        <f>SUM(Table16[[#This Row],[2024]:[2014]])</f>
        <v>-2</v>
      </c>
      <c r="F46" s="1"/>
      <c r="G46" s="1">
        <v>-2</v>
      </c>
      <c r="H46" s="1"/>
      <c r="I46" s="1"/>
      <c r="J46" s="1"/>
      <c r="K46" s="1"/>
      <c r="L46" s="1"/>
    </row>
    <row r="47" spans="1:12" hidden="1" x14ac:dyDescent="0.35">
      <c r="A47" t="s">
        <v>107</v>
      </c>
      <c r="B47" t="s">
        <v>178</v>
      </c>
      <c r="C47" t="s">
        <v>181</v>
      </c>
      <c r="D47" t="s">
        <v>182</v>
      </c>
      <c r="E47">
        <f>SUM(Table16[[#This Row],[2024]:[2014]])</f>
        <v>1</v>
      </c>
      <c r="F47" s="1"/>
      <c r="G47" s="1"/>
      <c r="H47" s="1"/>
      <c r="I47" s="1">
        <v>1</v>
      </c>
      <c r="J47" s="1"/>
      <c r="K47" s="1"/>
      <c r="L47" s="1"/>
    </row>
    <row r="48" spans="1:12" hidden="1" x14ac:dyDescent="0.35">
      <c r="A48" t="s">
        <v>107</v>
      </c>
      <c r="B48" t="s">
        <v>183</v>
      </c>
      <c r="C48" t="s">
        <v>184</v>
      </c>
      <c r="D48" t="s">
        <v>185</v>
      </c>
      <c r="E48">
        <f>SUM(Table16[[#This Row],[2024]:[2014]])</f>
        <v>1</v>
      </c>
      <c r="F48" s="1"/>
      <c r="G48" s="1"/>
      <c r="H48" s="1"/>
      <c r="I48" s="1"/>
      <c r="J48" s="1"/>
      <c r="K48" s="1">
        <v>1</v>
      </c>
      <c r="L48" s="1"/>
    </row>
    <row r="49" spans="1:12" hidden="1" x14ac:dyDescent="0.35">
      <c r="A49" t="s">
        <v>107</v>
      </c>
      <c r="B49" t="s">
        <v>183</v>
      </c>
      <c r="C49" t="s">
        <v>186</v>
      </c>
      <c r="D49" t="s">
        <v>187</v>
      </c>
      <c r="E49">
        <f>SUM(Table16[[#This Row],[2024]:[2014]])</f>
        <v>9</v>
      </c>
      <c r="F49" s="1"/>
      <c r="G49" s="1"/>
      <c r="H49" s="1">
        <v>1</v>
      </c>
      <c r="I49" s="1"/>
      <c r="J49" s="1">
        <v>1</v>
      </c>
      <c r="K49" s="1">
        <v>7</v>
      </c>
      <c r="L49" s="1">
        <v>0</v>
      </c>
    </row>
    <row r="50" spans="1:12" hidden="1" x14ac:dyDescent="0.35">
      <c r="A50" t="s">
        <v>107</v>
      </c>
      <c r="B50" t="s">
        <v>188</v>
      </c>
      <c r="C50" t="s">
        <v>189</v>
      </c>
      <c r="D50" t="s">
        <v>190</v>
      </c>
      <c r="E50">
        <f>SUM(Table16[[#This Row],[2024]:[2014]])</f>
        <v>1</v>
      </c>
      <c r="F50" s="1"/>
      <c r="G50" s="1"/>
      <c r="H50" s="1"/>
      <c r="I50" s="1"/>
      <c r="J50" s="1">
        <v>1</v>
      </c>
      <c r="K50" s="1"/>
      <c r="L50" s="1"/>
    </row>
    <row r="51" spans="1:12" hidden="1" x14ac:dyDescent="0.35">
      <c r="A51" t="s">
        <v>107</v>
      </c>
      <c r="B51" t="s">
        <v>191</v>
      </c>
      <c r="C51" t="s">
        <v>192</v>
      </c>
      <c r="D51" t="s">
        <v>193</v>
      </c>
      <c r="E51">
        <f>SUM(Table16[[#This Row],[2024]:[2014]])</f>
        <v>1</v>
      </c>
      <c r="F51" s="1"/>
      <c r="G51" s="1"/>
      <c r="H51" s="1">
        <v>1</v>
      </c>
      <c r="I51" s="1"/>
      <c r="J51" s="1"/>
      <c r="K51" s="1"/>
      <c r="L51" s="1"/>
    </row>
    <row r="52" spans="1:12" hidden="1" x14ac:dyDescent="0.35">
      <c r="A52" t="s">
        <v>107</v>
      </c>
      <c r="B52" t="s">
        <v>191</v>
      </c>
      <c r="C52" t="s">
        <v>194</v>
      </c>
      <c r="D52" t="s">
        <v>195</v>
      </c>
      <c r="E52">
        <f>SUM(Table16[[#This Row],[2024]:[2014]])</f>
        <v>1</v>
      </c>
      <c r="F52" s="1"/>
      <c r="G52" s="1"/>
      <c r="H52" s="1"/>
      <c r="I52" s="1"/>
      <c r="J52" s="1"/>
      <c r="K52" s="1">
        <v>1</v>
      </c>
      <c r="L52" s="1"/>
    </row>
    <row r="53" spans="1:12" hidden="1" x14ac:dyDescent="0.35">
      <c r="A53" t="s">
        <v>107</v>
      </c>
      <c r="B53" t="s">
        <v>196</v>
      </c>
      <c r="C53" t="s">
        <v>120</v>
      </c>
      <c r="D53" t="s">
        <v>197</v>
      </c>
      <c r="E53">
        <f>SUM(Table16[[#This Row],[2024]:[2014]])</f>
        <v>2</v>
      </c>
      <c r="F53" s="1"/>
      <c r="G53" s="1">
        <v>1</v>
      </c>
      <c r="H53" s="1">
        <v>1</v>
      </c>
      <c r="I53" s="1"/>
      <c r="J53" s="1"/>
      <c r="K53" s="1"/>
      <c r="L53" s="1"/>
    </row>
    <row r="54" spans="1:12" hidden="1" x14ac:dyDescent="0.35">
      <c r="A54" t="s">
        <v>107</v>
      </c>
      <c r="B54" t="s">
        <v>196</v>
      </c>
      <c r="C54" t="s">
        <v>120</v>
      </c>
      <c r="D54" t="s">
        <v>198</v>
      </c>
      <c r="E54">
        <f>SUM(Table16[[#This Row],[2024]:[2014]])</f>
        <v>26</v>
      </c>
      <c r="F54" s="1"/>
      <c r="G54" s="1">
        <v>2</v>
      </c>
      <c r="H54" s="1">
        <v>2</v>
      </c>
      <c r="I54" s="1">
        <v>2</v>
      </c>
      <c r="J54" s="1">
        <v>13</v>
      </c>
      <c r="K54" s="1">
        <v>7</v>
      </c>
      <c r="L54" s="1"/>
    </row>
    <row r="55" spans="1:12" hidden="1" x14ac:dyDescent="0.35">
      <c r="A55" t="s">
        <v>107</v>
      </c>
      <c r="B55" t="s">
        <v>196</v>
      </c>
      <c r="C55" t="s">
        <v>120</v>
      </c>
      <c r="D55" t="s">
        <v>199</v>
      </c>
      <c r="E55">
        <f>SUM(Table16[[#This Row],[2024]:[2014]])</f>
        <v>39</v>
      </c>
      <c r="F55" s="1"/>
      <c r="G55" s="1">
        <v>4</v>
      </c>
      <c r="H55" s="1"/>
      <c r="I55" s="1">
        <v>13</v>
      </c>
      <c r="J55" s="1">
        <v>14</v>
      </c>
      <c r="K55" s="1">
        <v>8</v>
      </c>
      <c r="L55" s="1"/>
    </row>
    <row r="56" spans="1:12" hidden="1" x14ac:dyDescent="0.35">
      <c r="A56" t="s">
        <v>107</v>
      </c>
      <c r="B56" t="s">
        <v>196</v>
      </c>
      <c r="C56" t="s">
        <v>120</v>
      </c>
      <c r="D56" t="s">
        <v>200</v>
      </c>
      <c r="E56">
        <f>SUM(Table16[[#This Row],[2024]:[2014]])</f>
        <v>3</v>
      </c>
      <c r="F56" s="1"/>
      <c r="G56" s="1"/>
      <c r="H56" s="1">
        <v>1</v>
      </c>
      <c r="I56" s="1"/>
      <c r="J56" s="1">
        <v>2</v>
      </c>
      <c r="K56" s="1"/>
      <c r="L56" s="1"/>
    </row>
    <row r="57" spans="1:12" hidden="1" x14ac:dyDescent="0.35">
      <c r="A57" t="s">
        <v>107</v>
      </c>
      <c r="B57" t="s">
        <v>196</v>
      </c>
      <c r="C57" t="s">
        <v>120</v>
      </c>
      <c r="D57" t="s">
        <v>201</v>
      </c>
      <c r="E57">
        <f>SUM(Table16[[#This Row],[2024]:[2014]])</f>
        <v>53</v>
      </c>
      <c r="F57" s="1">
        <v>1</v>
      </c>
      <c r="G57" s="1">
        <v>17</v>
      </c>
      <c r="H57" s="1">
        <v>14</v>
      </c>
      <c r="I57" s="1">
        <v>18</v>
      </c>
      <c r="J57" s="1">
        <v>3</v>
      </c>
      <c r="K57" s="1"/>
      <c r="L57" s="1"/>
    </row>
    <row r="58" spans="1:12" hidden="1" x14ac:dyDescent="0.35">
      <c r="A58" t="s">
        <v>107</v>
      </c>
      <c r="B58" t="s">
        <v>196</v>
      </c>
      <c r="C58" t="s">
        <v>120</v>
      </c>
      <c r="D58" t="s">
        <v>202</v>
      </c>
      <c r="E58">
        <f>SUM(Table16[[#This Row],[2024]:[2014]])</f>
        <v>11</v>
      </c>
      <c r="F58" s="1"/>
      <c r="G58" s="1"/>
      <c r="H58" s="1">
        <v>1</v>
      </c>
      <c r="I58" s="1">
        <v>3</v>
      </c>
      <c r="J58" s="1">
        <v>2</v>
      </c>
      <c r="K58" s="1">
        <v>5</v>
      </c>
      <c r="L58" s="1"/>
    </row>
    <row r="59" spans="1:12" hidden="1" x14ac:dyDescent="0.35">
      <c r="A59" t="s">
        <v>107</v>
      </c>
      <c r="B59" t="s">
        <v>196</v>
      </c>
      <c r="C59" t="s">
        <v>120</v>
      </c>
      <c r="D59" t="s">
        <v>203</v>
      </c>
      <c r="E59">
        <f>SUM(Table16[[#This Row],[2024]:[2014]])</f>
        <v>4</v>
      </c>
      <c r="F59" s="1"/>
      <c r="G59" s="1"/>
      <c r="H59" s="1">
        <v>1</v>
      </c>
      <c r="I59" s="1">
        <v>3</v>
      </c>
      <c r="J59" s="1"/>
      <c r="K59" s="1"/>
      <c r="L59" s="1"/>
    </row>
    <row r="60" spans="1:12" hidden="1" x14ac:dyDescent="0.35">
      <c r="A60" t="s">
        <v>107</v>
      </c>
      <c r="B60" t="s">
        <v>204</v>
      </c>
      <c r="C60" t="s">
        <v>205</v>
      </c>
      <c r="D60" t="s">
        <v>206</v>
      </c>
      <c r="E60">
        <f>SUM(Table16[[#This Row],[2024]:[2014]])</f>
        <v>1</v>
      </c>
      <c r="F60" s="1"/>
      <c r="G60" s="1"/>
      <c r="H60" s="1"/>
      <c r="I60" s="1">
        <v>1</v>
      </c>
      <c r="J60" s="1"/>
      <c r="K60" s="1"/>
      <c r="L60" s="1"/>
    </row>
    <row r="61" spans="1:12" hidden="1" x14ac:dyDescent="0.35">
      <c r="A61" t="s">
        <v>107</v>
      </c>
      <c r="B61" t="s">
        <v>207</v>
      </c>
      <c r="C61" t="s">
        <v>208</v>
      </c>
      <c r="D61" t="s">
        <v>209</v>
      </c>
      <c r="E61">
        <f>SUM(Table16[[#This Row],[2024]:[2014]])</f>
        <v>1</v>
      </c>
      <c r="F61" s="1"/>
      <c r="G61" s="1"/>
      <c r="H61" s="1"/>
      <c r="I61" s="1">
        <v>1</v>
      </c>
      <c r="J61" s="1"/>
      <c r="K61" s="1"/>
      <c r="L61" s="1"/>
    </row>
    <row r="62" spans="1:12" hidden="1" x14ac:dyDescent="0.35">
      <c r="A62" t="s">
        <v>107</v>
      </c>
      <c r="B62" t="s">
        <v>210</v>
      </c>
      <c r="C62" t="s">
        <v>211</v>
      </c>
      <c r="D62" t="s">
        <v>212</v>
      </c>
      <c r="E62">
        <f>SUM(Table16[[#This Row],[2024]:[2014]])</f>
        <v>1</v>
      </c>
      <c r="F62" s="1"/>
      <c r="G62" s="1"/>
      <c r="H62" s="1"/>
      <c r="I62" s="1"/>
      <c r="J62" s="1"/>
      <c r="K62" s="1">
        <v>1</v>
      </c>
      <c r="L62" s="1"/>
    </row>
    <row r="63" spans="1:12" hidden="1" x14ac:dyDescent="0.35">
      <c r="A63" t="s">
        <v>107</v>
      </c>
      <c r="B63" t="s">
        <v>213</v>
      </c>
      <c r="C63" t="s">
        <v>214</v>
      </c>
      <c r="D63" t="s">
        <v>215</v>
      </c>
      <c r="E63">
        <f>SUM(Table16[[#This Row],[2024]:[2014]])</f>
        <v>1</v>
      </c>
      <c r="F63" s="1"/>
      <c r="G63" s="1"/>
      <c r="H63" s="1"/>
      <c r="I63" s="1"/>
      <c r="J63" s="1">
        <v>1</v>
      </c>
      <c r="K63" s="1"/>
      <c r="L63" s="1"/>
    </row>
    <row r="64" spans="1:12" hidden="1" x14ac:dyDescent="0.35">
      <c r="A64" t="s">
        <v>107</v>
      </c>
      <c r="B64" t="s">
        <v>213</v>
      </c>
      <c r="C64" t="s">
        <v>216</v>
      </c>
      <c r="D64" t="s">
        <v>217</v>
      </c>
      <c r="E64">
        <f>SUM(Table16[[#This Row],[2024]:[2014]])</f>
        <v>2</v>
      </c>
      <c r="F64" s="1"/>
      <c r="G64" s="1"/>
      <c r="H64" s="1"/>
      <c r="I64" s="1"/>
      <c r="J64" s="1">
        <v>1</v>
      </c>
      <c r="K64" s="1">
        <v>1</v>
      </c>
      <c r="L64" s="1"/>
    </row>
    <row r="65" spans="1:12" hidden="1" x14ac:dyDescent="0.35">
      <c r="A65" t="s">
        <v>107</v>
      </c>
      <c r="B65" t="s">
        <v>213</v>
      </c>
      <c r="C65" t="s">
        <v>218</v>
      </c>
      <c r="D65" t="s">
        <v>219</v>
      </c>
      <c r="E65">
        <f>SUM(Table16[[#This Row],[2024]:[2014]])</f>
        <v>11</v>
      </c>
      <c r="F65" s="1"/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</row>
    <row r="66" spans="1:12" hidden="1" x14ac:dyDescent="0.35">
      <c r="A66" t="s">
        <v>107</v>
      </c>
      <c r="B66" t="s">
        <v>213</v>
      </c>
      <c r="C66" t="s">
        <v>220</v>
      </c>
      <c r="D66" t="s">
        <v>221</v>
      </c>
      <c r="E66">
        <f>SUM(Table16[[#This Row],[2024]:[2014]])</f>
        <v>1</v>
      </c>
      <c r="F66" s="1"/>
      <c r="G66" s="1"/>
      <c r="H66" s="1"/>
      <c r="I66" s="1">
        <v>1</v>
      </c>
      <c r="J66" s="1"/>
      <c r="K66" s="1"/>
      <c r="L66" s="1"/>
    </row>
    <row r="67" spans="1:12" hidden="1" x14ac:dyDescent="0.35">
      <c r="A67" t="s">
        <v>107</v>
      </c>
      <c r="B67" t="s">
        <v>213</v>
      </c>
      <c r="C67" t="s">
        <v>222</v>
      </c>
      <c r="D67" t="s">
        <v>223</v>
      </c>
      <c r="E67">
        <f>SUM(Table16[[#This Row],[2024]:[2014]])</f>
        <v>1</v>
      </c>
      <c r="F67" s="1"/>
      <c r="G67" s="1"/>
      <c r="H67" s="1"/>
      <c r="I67" s="1"/>
      <c r="J67" s="1"/>
      <c r="K67" s="1">
        <v>1</v>
      </c>
      <c r="L67" s="1"/>
    </row>
    <row r="68" spans="1:12" hidden="1" x14ac:dyDescent="0.35">
      <c r="A68" t="s">
        <v>107</v>
      </c>
      <c r="B68" t="s">
        <v>213</v>
      </c>
      <c r="C68" t="s">
        <v>224</v>
      </c>
      <c r="D68" t="s">
        <v>225</v>
      </c>
      <c r="E68">
        <f>SUM(Table16[[#This Row],[2024]:[2014]])</f>
        <v>0</v>
      </c>
      <c r="F68" s="1"/>
      <c r="G68" s="1"/>
      <c r="H68" s="1"/>
      <c r="I68" s="1"/>
      <c r="J68" s="1">
        <v>-1</v>
      </c>
      <c r="K68" s="1">
        <v>1</v>
      </c>
      <c r="L68" s="1"/>
    </row>
    <row r="69" spans="1:12" hidden="1" x14ac:dyDescent="0.35">
      <c r="A69" t="s">
        <v>107</v>
      </c>
      <c r="B69" t="s">
        <v>213</v>
      </c>
      <c r="C69" t="s">
        <v>226</v>
      </c>
      <c r="D69" t="s">
        <v>227</v>
      </c>
      <c r="E69">
        <f>SUM(Table16[[#This Row],[2024]:[2014]])</f>
        <v>15</v>
      </c>
      <c r="F69" s="1"/>
      <c r="G69" s="1"/>
      <c r="H69" s="1"/>
      <c r="I69" s="1"/>
      <c r="J69" s="1"/>
      <c r="K69" s="1">
        <v>15</v>
      </c>
      <c r="L69" s="1">
        <v>0</v>
      </c>
    </row>
    <row r="70" spans="1:12" hidden="1" x14ac:dyDescent="0.35">
      <c r="A70" t="s">
        <v>107</v>
      </c>
      <c r="B70" t="s">
        <v>213</v>
      </c>
      <c r="C70" t="s">
        <v>228</v>
      </c>
      <c r="D70" t="s">
        <v>229</v>
      </c>
      <c r="E70">
        <f>SUM(Table16[[#This Row],[2024]:[2014]])</f>
        <v>16</v>
      </c>
      <c r="F70" s="1"/>
      <c r="G70" s="1"/>
      <c r="H70" s="1"/>
      <c r="I70" s="1"/>
      <c r="J70" s="1">
        <v>7</v>
      </c>
      <c r="K70" s="1">
        <v>9</v>
      </c>
      <c r="L70" s="1"/>
    </row>
    <row r="71" spans="1:12" hidden="1" x14ac:dyDescent="0.35">
      <c r="A71" t="s">
        <v>107</v>
      </c>
      <c r="B71" t="s">
        <v>230</v>
      </c>
      <c r="C71" t="s">
        <v>231</v>
      </c>
      <c r="D71" t="s">
        <v>232</v>
      </c>
      <c r="E71">
        <f>SUM(Table16[[#This Row],[2024]:[2014]])</f>
        <v>1</v>
      </c>
      <c r="F71" s="1"/>
      <c r="G71" s="1"/>
      <c r="H71" s="1"/>
      <c r="I71" s="1"/>
      <c r="J71" s="1"/>
      <c r="K71" s="1">
        <v>1</v>
      </c>
      <c r="L71" s="1"/>
    </row>
    <row r="72" spans="1:12" hidden="1" x14ac:dyDescent="0.35">
      <c r="A72" t="s">
        <v>107</v>
      </c>
      <c r="B72" t="s">
        <v>230</v>
      </c>
      <c r="C72" t="s">
        <v>233</v>
      </c>
      <c r="D72" t="s">
        <v>234</v>
      </c>
      <c r="E72">
        <f>SUM(Table16[[#This Row],[2024]:[2014]])</f>
        <v>0</v>
      </c>
      <c r="F72" s="1"/>
      <c r="G72" s="1"/>
      <c r="H72" s="1"/>
      <c r="I72" s="1"/>
      <c r="J72" s="1">
        <v>-2</v>
      </c>
      <c r="K72" s="1">
        <v>2</v>
      </c>
      <c r="L72" s="1"/>
    </row>
    <row r="73" spans="1:12" hidden="1" x14ac:dyDescent="0.35">
      <c r="A73" t="s">
        <v>107</v>
      </c>
      <c r="B73" t="s">
        <v>230</v>
      </c>
      <c r="C73" t="s">
        <v>235</v>
      </c>
      <c r="D73" t="s">
        <v>236</v>
      </c>
      <c r="E73">
        <f>SUM(Table16[[#This Row],[2024]:[2014]])</f>
        <v>0</v>
      </c>
      <c r="F73" s="1"/>
      <c r="G73" s="1"/>
      <c r="H73" s="1"/>
      <c r="I73" s="1"/>
      <c r="J73" s="1"/>
      <c r="K73" s="1">
        <v>0</v>
      </c>
      <c r="L73" s="1">
        <v>0</v>
      </c>
    </row>
    <row r="74" spans="1:12" hidden="1" x14ac:dyDescent="0.35">
      <c r="A74" t="s">
        <v>107</v>
      </c>
      <c r="B74" t="s">
        <v>237</v>
      </c>
      <c r="C74" t="s">
        <v>238</v>
      </c>
      <c r="D74" t="s">
        <v>239</v>
      </c>
      <c r="E74">
        <f>SUM(Table16[[#This Row],[2024]:[2014]])</f>
        <v>9</v>
      </c>
      <c r="F74" s="1">
        <v>2</v>
      </c>
      <c r="G74" s="1">
        <v>3</v>
      </c>
      <c r="H74" s="1">
        <v>1</v>
      </c>
      <c r="I74" s="1">
        <v>3</v>
      </c>
      <c r="J74" s="1"/>
      <c r="K74" s="1"/>
      <c r="L74" s="1"/>
    </row>
    <row r="75" spans="1:12" hidden="1" x14ac:dyDescent="0.35">
      <c r="A75" t="s">
        <v>107</v>
      </c>
      <c r="B75" t="s">
        <v>237</v>
      </c>
      <c r="C75" t="s">
        <v>240</v>
      </c>
      <c r="D75" t="s">
        <v>241</v>
      </c>
      <c r="E75">
        <f>SUM(Table16[[#This Row],[2024]:[2014]])</f>
        <v>1</v>
      </c>
      <c r="F75" s="1"/>
      <c r="G75" s="1">
        <v>1</v>
      </c>
      <c r="H75" s="1"/>
      <c r="I75" s="1"/>
      <c r="J75" s="1"/>
      <c r="K75" s="1"/>
      <c r="L75" s="1"/>
    </row>
    <row r="76" spans="1:12" hidden="1" x14ac:dyDescent="0.35">
      <c r="A76" t="s">
        <v>107</v>
      </c>
      <c r="B76" t="s">
        <v>237</v>
      </c>
      <c r="C76" t="s">
        <v>242</v>
      </c>
      <c r="D76" t="s">
        <v>243</v>
      </c>
      <c r="E76">
        <f>SUM(Table16[[#This Row],[2024]:[2014]])</f>
        <v>1</v>
      </c>
      <c r="F76" s="1"/>
      <c r="G76" s="1"/>
      <c r="H76" s="1"/>
      <c r="I76" s="1">
        <v>1</v>
      </c>
      <c r="J76" s="1"/>
      <c r="K76" s="1"/>
      <c r="L76" s="1"/>
    </row>
    <row r="77" spans="1:12" hidden="1" x14ac:dyDescent="0.35">
      <c r="A77" t="s">
        <v>107</v>
      </c>
      <c r="B77" t="s">
        <v>237</v>
      </c>
      <c r="C77" t="s">
        <v>244</v>
      </c>
      <c r="D77" t="s">
        <v>245</v>
      </c>
      <c r="E77">
        <f>SUM(Table16[[#This Row],[2024]:[2014]])</f>
        <v>5</v>
      </c>
      <c r="F77" s="1"/>
      <c r="G77" s="1"/>
      <c r="H77" s="1"/>
      <c r="I77" s="1"/>
      <c r="J77" s="1"/>
      <c r="K77" s="1">
        <v>5</v>
      </c>
      <c r="L77" s="1"/>
    </row>
    <row r="78" spans="1:12" hidden="1" x14ac:dyDescent="0.35">
      <c r="A78" t="s">
        <v>107</v>
      </c>
      <c r="B78" t="s">
        <v>237</v>
      </c>
      <c r="C78" t="s">
        <v>246</v>
      </c>
      <c r="D78" t="s">
        <v>247</v>
      </c>
      <c r="E78">
        <f>SUM(Table16[[#This Row],[2024]:[2014]])</f>
        <v>4</v>
      </c>
      <c r="F78" s="1"/>
      <c r="G78" s="1"/>
      <c r="H78" s="1"/>
      <c r="I78" s="1"/>
      <c r="J78" s="1">
        <v>1</v>
      </c>
      <c r="K78" s="1">
        <v>3</v>
      </c>
      <c r="L78" s="1"/>
    </row>
    <row r="79" spans="1:12" hidden="1" x14ac:dyDescent="0.35">
      <c r="A79" t="s">
        <v>107</v>
      </c>
      <c r="B79" t="s">
        <v>237</v>
      </c>
      <c r="C79" t="s">
        <v>248</v>
      </c>
      <c r="D79" t="s">
        <v>249</v>
      </c>
      <c r="E79">
        <f>SUM(Table16[[#This Row],[2024]:[2014]])</f>
        <v>1</v>
      </c>
      <c r="F79" s="1"/>
      <c r="G79" s="1"/>
      <c r="H79" s="1"/>
      <c r="I79" s="1"/>
      <c r="J79" s="1">
        <v>1</v>
      </c>
      <c r="K79" s="1"/>
      <c r="L79" s="1"/>
    </row>
    <row r="80" spans="1:12" hidden="1" x14ac:dyDescent="0.35">
      <c r="A80" t="s">
        <v>107</v>
      </c>
      <c r="B80" t="s">
        <v>250</v>
      </c>
      <c r="C80" t="s">
        <v>251</v>
      </c>
      <c r="D80" t="s">
        <v>252</v>
      </c>
      <c r="E80">
        <f>SUM(Table16[[#This Row],[2024]:[2014]])</f>
        <v>1</v>
      </c>
      <c r="F80" s="1"/>
      <c r="G80" s="1"/>
      <c r="H80" s="1"/>
      <c r="I80" s="1"/>
      <c r="J80" s="1"/>
      <c r="K80" s="1">
        <v>1</v>
      </c>
      <c r="L80" s="1"/>
    </row>
    <row r="81" spans="1:12" hidden="1" x14ac:dyDescent="0.35">
      <c r="A81" t="s">
        <v>107</v>
      </c>
      <c r="B81" t="s">
        <v>253</v>
      </c>
      <c r="C81" t="s">
        <v>254</v>
      </c>
      <c r="D81" t="s">
        <v>255</v>
      </c>
      <c r="E81">
        <f>SUM(Table16[[#This Row],[2024]:[2014]])</f>
        <v>4</v>
      </c>
      <c r="F81" s="1"/>
      <c r="G81" s="1"/>
      <c r="H81" s="1"/>
      <c r="I81" s="1"/>
      <c r="J81" s="1"/>
      <c r="K81" s="1">
        <v>4</v>
      </c>
      <c r="L81" s="1"/>
    </row>
    <row r="82" spans="1:12" hidden="1" x14ac:dyDescent="0.35">
      <c r="A82" t="s">
        <v>107</v>
      </c>
      <c r="B82" t="s">
        <v>253</v>
      </c>
      <c r="C82" t="s">
        <v>256</v>
      </c>
      <c r="D82" t="s">
        <v>257</v>
      </c>
      <c r="E82">
        <f>SUM(Table16[[#This Row],[2024]:[2014]])</f>
        <v>1</v>
      </c>
      <c r="F82" s="1"/>
      <c r="G82" s="1"/>
      <c r="H82" s="1"/>
      <c r="I82" s="1">
        <v>1</v>
      </c>
      <c r="J82" s="1"/>
      <c r="K82" s="1"/>
      <c r="L82" s="1"/>
    </row>
    <row r="83" spans="1:12" hidden="1" x14ac:dyDescent="0.35">
      <c r="A83" t="s">
        <v>107</v>
      </c>
      <c r="B83" t="s">
        <v>253</v>
      </c>
      <c r="C83" t="s">
        <v>258</v>
      </c>
      <c r="D83" t="s">
        <v>259</v>
      </c>
      <c r="E83">
        <f>SUM(Table16[[#This Row],[2024]:[2014]])</f>
        <v>6</v>
      </c>
      <c r="F83" s="1"/>
      <c r="G83" s="1"/>
      <c r="H83" s="1"/>
      <c r="I83" s="1">
        <v>2</v>
      </c>
      <c r="J83" s="1">
        <v>3</v>
      </c>
      <c r="K83" s="1">
        <v>1</v>
      </c>
      <c r="L83" s="1"/>
    </row>
    <row r="84" spans="1:12" hidden="1" x14ac:dyDescent="0.35">
      <c r="A84" t="s">
        <v>107</v>
      </c>
      <c r="B84" t="s">
        <v>260</v>
      </c>
      <c r="C84" t="s">
        <v>120</v>
      </c>
      <c r="D84" t="s">
        <v>261</v>
      </c>
      <c r="E84">
        <f>SUM(Table16[[#This Row],[2024]:[2014]])</f>
        <v>575</v>
      </c>
      <c r="F84" s="1">
        <v>23</v>
      </c>
      <c r="G84" s="1">
        <v>52</v>
      </c>
      <c r="H84" s="1">
        <v>87</v>
      </c>
      <c r="I84" s="1">
        <v>217</v>
      </c>
      <c r="J84" s="1">
        <v>133</v>
      </c>
      <c r="K84" s="1">
        <v>63</v>
      </c>
      <c r="L84" s="1"/>
    </row>
    <row r="85" spans="1:12" hidden="1" x14ac:dyDescent="0.35">
      <c r="A85" t="s">
        <v>107</v>
      </c>
      <c r="B85" t="s">
        <v>260</v>
      </c>
      <c r="C85" t="s">
        <v>120</v>
      </c>
      <c r="D85" t="s">
        <v>262</v>
      </c>
      <c r="E85">
        <f>SUM(Table16[[#This Row],[2024]:[2014]])</f>
        <v>3</v>
      </c>
      <c r="F85" s="1"/>
      <c r="G85" s="1">
        <v>3</v>
      </c>
      <c r="H85" s="1"/>
      <c r="I85" s="1"/>
      <c r="J85" s="1"/>
      <c r="K85" s="1"/>
      <c r="L85" s="1"/>
    </row>
    <row r="86" spans="1:12" hidden="1" x14ac:dyDescent="0.35">
      <c r="A86" t="s">
        <v>107</v>
      </c>
      <c r="B86" t="s">
        <v>260</v>
      </c>
      <c r="C86" t="s">
        <v>120</v>
      </c>
      <c r="D86" t="s">
        <v>263</v>
      </c>
      <c r="E86">
        <f>SUM(Table16[[#This Row],[2024]:[2014]])</f>
        <v>38</v>
      </c>
      <c r="F86" s="1"/>
      <c r="G86" s="1"/>
      <c r="H86" s="1"/>
      <c r="I86" s="1"/>
      <c r="J86" s="1"/>
      <c r="K86" s="1">
        <v>38</v>
      </c>
      <c r="L86" s="1"/>
    </row>
    <row r="87" spans="1:12" hidden="1" x14ac:dyDescent="0.35">
      <c r="A87" t="s">
        <v>107</v>
      </c>
      <c r="B87" t="s">
        <v>260</v>
      </c>
      <c r="C87" t="s">
        <v>264</v>
      </c>
      <c r="D87" t="s">
        <v>265</v>
      </c>
      <c r="E87">
        <f>SUM(Table16[[#This Row],[2024]:[2014]])</f>
        <v>61</v>
      </c>
      <c r="F87" s="1"/>
      <c r="G87" s="1">
        <v>8</v>
      </c>
      <c r="H87" s="1">
        <v>4</v>
      </c>
      <c r="I87" s="1">
        <v>16</v>
      </c>
      <c r="J87" s="1">
        <v>24</v>
      </c>
      <c r="K87" s="1">
        <v>9</v>
      </c>
      <c r="L87" s="1"/>
    </row>
    <row r="88" spans="1:12" hidden="1" x14ac:dyDescent="0.35">
      <c r="A88" t="s">
        <v>107</v>
      </c>
      <c r="B88" t="s">
        <v>260</v>
      </c>
      <c r="C88" t="s">
        <v>266</v>
      </c>
      <c r="D88" t="s">
        <v>267</v>
      </c>
      <c r="E88">
        <f>SUM(Table16[[#This Row],[2024]:[2014]])</f>
        <v>1</v>
      </c>
      <c r="F88" s="1"/>
      <c r="G88" s="1"/>
      <c r="H88" s="1"/>
      <c r="I88" s="1">
        <v>1</v>
      </c>
      <c r="J88" s="1"/>
      <c r="K88" s="1"/>
      <c r="L88" s="1"/>
    </row>
    <row r="89" spans="1:12" hidden="1" x14ac:dyDescent="0.35">
      <c r="A89" t="s">
        <v>107</v>
      </c>
      <c r="B89" t="s">
        <v>260</v>
      </c>
      <c r="C89" t="s">
        <v>268</v>
      </c>
      <c r="D89" t="s">
        <v>269</v>
      </c>
      <c r="E89">
        <f>SUM(Table16[[#This Row],[2024]:[2014]])</f>
        <v>1</v>
      </c>
      <c r="F89" s="1"/>
      <c r="G89" s="1">
        <v>1</v>
      </c>
      <c r="H89" s="1"/>
      <c r="I89" s="1"/>
      <c r="J89" s="1"/>
      <c r="K89" s="1"/>
      <c r="L89" s="1"/>
    </row>
    <row r="90" spans="1:12" hidden="1" x14ac:dyDescent="0.35">
      <c r="A90" t="s">
        <v>107</v>
      </c>
      <c r="B90" t="s">
        <v>260</v>
      </c>
      <c r="C90" t="s">
        <v>270</v>
      </c>
      <c r="D90" t="s">
        <v>271</v>
      </c>
      <c r="E90">
        <f>SUM(Table16[[#This Row],[2024]:[2014]])</f>
        <v>170</v>
      </c>
      <c r="F90" s="1">
        <v>5</v>
      </c>
      <c r="G90" s="1">
        <v>13</v>
      </c>
      <c r="H90" s="1">
        <v>11</v>
      </c>
      <c r="I90" s="1">
        <v>15</v>
      </c>
      <c r="J90" s="1">
        <v>27</v>
      </c>
      <c r="K90" s="1">
        <v>99</v>
      </c>
      <c r="L90" s="1">
        <v>0</v>
      </c>
    </row>
    <row r="91" spans="1:12" hidden="1" x14ac:dyDescent="0.35">
      <c r="A91" t="s">
        <v>107</v>
      </c>
      <c r="B91" t="s">
        <v>260</v>
      </c>
      <c r="C91" t="s">
        <v>272</v>
      </c>
      <c r="D91" t="s">
        <v>273</v>
      </c>
      <c r="E91">
        <f>SUM(Table16[[#This Row],[2024]:[2014]])</f>
        <v>4</v>
      </c>
      <c r="F91" s="1"/>
      <c r="G91" s="1"/>
      <c r="H91" s="1"/>
      <c r="I91" s="1"/>
      <c r="J91" s="1">
        <v>4</v>
      </c>
      <c r="K91" s="1"/>
      <c r="L91" s="1"/>
    </row>
    <row r="92" spans="1:12" hidden="1" x14ac:dyDescent="0.35">
      <c r="A92" t="s">
        <v>107</v>
      </c>
      <c r="B92" t="s">
        <v>260</v>
      </c>
      <c r="C92" t="s">
        <v>274</v>
      </c>
      <c r="D92" t="s">
        <v>275</v>
      </c>
      <c r="E92">
        <f>SUM(Table16[[#This Row],[2024]:[2014]])</f>
        <v>1</v>
      </c>
      <c r="F92" s="1"/>
      <c r="G92" s="1">
        <v>1</v>
      </c>
      <c r="H92" s="1"/>
      <c r="I92" s="1"/>
      <c r="J92" s="1"/>
      <c r="K92" s="1"/>
      <c r="L92" s="1"/>
    </row>
    <row r="93" spans="1:12" hidden="1" x14ac:dyDescent="0.35">
      <c r="A93" t="s">
        <v>107</v>
      </c>
      <c r="B93" t="s">
        <v>260</v>
      </c>
      <c r="C93" t="s">
        <v>276</v>
      </c>
      <c r="D93" t="s">
        <v>277</v>
      </c>
      <c r="E93">
        <f>SUM(Table16[[#This Row],[2024]:[2014]])</f>
        <v>3</v>
      </c>
      <c r="F93" s="1"/>
      <c r="G93" s="1"/>
      <c r="H93" s="1">
        <v>1</v>
      </c>
      <c r="I93" s="1">
        <v>2</v>
      </c>
      <c r="J93" s="1"/>
      <c r="K93" s="1"/>
      <c r="L93" s="1"/>
    </row>
    <row r="94" spans="1:12" hidden="1" x14ac:dyDescent="0.35">
      <c r="A94" t="s">
        <v>107</v>
      </c>
      <c r="B94" t="s">
        <v>260</v>
      </c>
      <c r="C94" t="s">
        <v>278</v>
      </c>
      <c r="D94" t="s">
        <v>279</v>
      </c>
      <c r="E94">
        <f>SUM(Table16[[#This Row],[2024]:[2014]])</f>
        <v>24</v>
      </c>
      <c r="F94" s="1">
        <v>2</v>
      </c>
      <c r="G94" s="1">
        <v>2</v>
      </c>
      <c r="H94" s="1">
        <v>2</v>
      </c>
      <c r="I94" s="1">
        <v>5</v>
      </c>
      <c r="J94" s="1">
        <v>10</v>
      </c>
      <c r="K94" s="1">
        <v>3</v>
      </c>
      <c r="L94" s="1"/>
    </row>
    <row r="95" spans="1:12" hidden="1" x14ac:dyDescent="0.35">
      <c r="A95" t="s">
        <v>107</v>
      </c>
      <c r="B95" t="s">
        <v>260</v>
      </c>
      <c r="C95" t="s">
        <v>280</v>
      </c>
      <c r="D95" t="s">
        <v>281</v>
      </c>
      <c r="E95">
        <f>SUM(Table16[[#This Row],[2024]:[2014]])</f>
        <v>16</v>
      </c>
      <c r="F95" s="1"/>
      <c r="G95" s="1">
        <v>1</v>
      </c>
      <c r="H95" s="1">
        <v>3</v>
      </c>
      <c r="I95" s="1">
        <v>6</v>
      </c>
      <c r="J95" s="1">
        <v>5</v>
      </c>
      <c r="K95" s="1">
        <v>1</v>
      </c>
      <c r="L95" s="1"/>
    </row>
    <row r="96" spans="1:12" hidden="1" x14ac:dyDescent="0.35">
      <c r="A96" t="s">
        <v>107</v>
      </c>
      <c r="B96" t="s">
        <v>260</v>
      </c>
      <c r="C96" t="s">
        <v>120</v>
      </c>
      <c r="D96" t="s">
        <v>282</v>
      </c>
      <c r="E96">
        <f>SUM(Table16[[#This Row],[2024]:[2014]])</f>
        <v>0</v>
      </c>
      <c r="F96" s="1"/>
      <c r="G96" s="1"/>
      <c r="H96" s="1"/>
      <c r="I96" s="1"/>
      <c r="J96" s="1"/>
      <c r="K96" s="1">
        <v>0</v>
      </c>
      <c r="L96" s="1"/>
    </row>
    <row r="97" spans="1:16" hidden="1" x14ac:dyDescent="0.35">
      <c r="A97" t="s">
        <v>107</v>
      </c>
      <c r="B97" t="s">
        <v>260</v>
      </c>
      <c r="C97" t="s">
        <v>283</v>
      </c>
      <c r="D97" t="s">
        <v>284</v>
      </c>
      <c r="E97">
        <f>SUM(Table16[[#This Row],[2024]:[2014]])</f>
        <v>0</v>
      </c>
      <c r="F97" s="1"/>
      <c r="G97" s="1"/>
      <c r="H97" s="1"/>
      <c r="I97" s="1">
        <v>0</v>
      </c>
      <c r="J97" s="1"/>
      <c r="K97" s="1"/>
      <c r="L97" s="1"/>
    </row>
    <row r="98" spans="1:16" hidden="1" x14ac:dyDescent="0.35">
      <c r="A98" t="s">
        <v>107</v>
      </c>
      <c r="B98" t="s">
        <v>260</v>
      </c>
      <c r="C98" t="s">
        <v>285</v>
      </c>
      <c r="D98" t="s">
        <v>286</v>
      </c>
      <c r="E98">
        <f>SUM(Table16[[#This Row],[2024]:[2014]])</f>
        <v>68</v>
      </c>
      <c r="F98" s="1"/>
      <c r="G98" s="1"/>
      <c r="H98" s="1"/>
      <c r="I98" s="1"/>
      <c r="J98" s="1">
        <v>23</v>
      </c>
      <c r="K98" s="1">
        <v>45</v>
      </c>
      <c r="L98" s="1">
        <v>0</v>
      </c>
    </row>
    <row r="99" spans="1:16" hidden="1" x14ac:dyDescent="0.35">
      <c r="A99" t="s">
        <v>107</v>
      </c>
      <c r="B99" t="s">
        <v>260</v>
      </c>
      <c r="C99" t="s">
        <v>287</v>
      </c>
      <c r="D99" t="s">
        <v>288</v>
      </c>
      <c r="E99">
        <f>SUM(Table16[[#This Row],[2024]:[2014]])</f>
        <v>6</v>
      </c>
      <c r="F99" s="1"/>
      <c r="G99" s="1"/>
      <c r="H99" s="1"/>
      <c r="I99" s="1"/>
      <c r="J99" s="1"/>
      <c r="K99" s="1">
        <v>6</v>
      </c>
      <c r="L99" s="1">
        <v>0</v>
      </c>
    </row>
    <row r="100" spans="1:16" hidden="1" x14ac:dyDescent="0.35">
      <c r="A100" t="s">
        <v>107</v>
      </c>
      <c r="B100" t="s">
        <v>260</v>
      </c>
      <c r="C100" t="s">
        <v>289</v>
      </c>
      <c r="D100" t="s">
        <v>290</v>
      </c>
      <c r="E100">
        <f>SUM(Table16[[#This Row],[2024]:[2014]])</f>
        <v>1</v>
      </c>
      <c r="F100" s="1"/>
      <c r="G100" s="1"/>
      <c r="H100" s="1"/>
      <c r="I100" s="1"/>
      <c r="J100" s="1">
        <v>1</v>
      </c>
      <c r="K100" s="1"/>
      <c r="L100" s="1"/>
    </row>
    <row r="101" spans="1:16" hidden="1" x14ac:dyDescent="0.35">
      <c r="A101" t="s">
        <v>107</v>
      </c>
      <c r="B101" t="s">
        <v>260</v>
      </c>
      <c r="C101" t="s">
        <v>291</v>
      </c>
      <c r="D101" t="s">
        <v>292</v>
      </c>
      <c r="E101">
        <f>SUM(Table16[[#This Row],[2024]:[2014]])</f>
        <v>2</v>
      </c>
      <c r="F101" s="1"/>
      <c r="G101" s="1"/>
      <c r="H101" s="1"/>
      <c r="I101" s="1"/>
      <c r="J101" s="1">
        <v>2</v>
      </c>
      <c r="K101" s="1"/>
      <c r="L101" s="1"/>
    </row>
    <row r="102" spans="1:16" hidden="1" x14ac:dyDescent="0.35">
      <c r="A102" t="s">
        <v>107</v>
      </c>
      <c r="B102" t="s">
        <v>260</v>
      </c>
      <c r="C102" t="s">
        <v>293</v>
      </c>
      <c r="D102" t="s">
        <v>294</v>
      </c>
      <c r="E102">
        <f>SUM(Table16[[#This Row],[2024]:[2014]])</f>
        <v>2</v>
      </c>
      <c r="F102" s="1"/>
      <c r="G102" s="1"/>
      <c r="H102" s="1"/>
      <c r="I102" s="1"/>
      <c r="J102" s="1">
        <v>-1</v>
      </c>
      <c r="K102" s="1">
        <v>3</v>
      </c>
      <c r="L102" s="1">
        <v>0</v>
      </c>
    </row>
    <row r="103" spans="1:16" hidden="1" x14ac:dyDescent="0.35">
      <c r="A103" t="s">
        <v>107</v>
      </c>
      <c r="B103" t="s">
        <v>260</v>
      </c>
      <c r="C103" t="s">
        <v>295</v>
      </c>
      <c r="D103" t="s">
        <v>296</v>
      </c>
      <c r="E103">
        <f>SUM(Table16[[#This Row],[2024]:[2014]])</f>
        <v>4</v>
      </c>
      <c r="F103" s="1"/>
      <c r="G103" s="1">
        <v>1</v>
      </c>
      <c r="H103" s="1">
        <v>1</v>
      </c>
      <c r="I103" s="1">
        <v>-1</v>
      </c>
      <c r="J103" s="1">
        <v>3</v>
      </c>
      <c r="K103" s="1"/>
      <c r="L103" s="1"/>
    </row>
    <row r="104" spans="1:16" hidden="1" x14ac:dyDescent="0.35">
      <c r="A104" t="s">
        <v>107</v>
      </c>
      <c r="B104" t="s">
        <v>260</v>
      </c>
      <c r="C104" t="s">
        <v>297</v>
      </c>
      <c r="D104" t="s">
        <v>298</v>
      </c>
      <c r="E104">
        <f>SUM(Table16[[#This Row],[2024]:[2014]])</f>
        <v>3</v>
      </c>
      <c r="F104" s="1"/>
      <c r="G104" s="1">
        <v>3</v>
      </c>
      <c r="H104" s="1"/>
      <c r="I104" s="1"/>
      <c r="J104" s="1"/>
      <c r="K104" s="1"/>
      <c r="L104" s="1"/>
    </row>
    <row r="105" spans="1:16" hidden="1" x14ac:dyDescent="0.35">
      <c r="A105" t="s">
        <v>107</v>
      </c>
      <c r="B105" t="s">
        <v>260</v>
      </c>
      <c r="C105" t="s">
        <v>299</v>
      </c>
      <c r="D105" t="s">
        <v>300</v>
      </c>
      <c r="E105">
        <f>SUM(Table16[[#This Row],[2024]:[2014]])</f>
        <v>1</v>
      </c>
      <c r="F105" s="1"/>
      <c r="G105" s="1">
        <v>1</v>
      </c>
      <c r="H105" s="1"/>
      <c r="I105" s="1"/>
      <c r="J105" s="1"/>
      <c r="K105" s="1"/>
      <c r="L105" s="1"/>
    </row>
    <row r="106" spans="1:16" hidden="1" x14ac:dyDescent="0.35">
      <c r="A106" t="s">
        <v>107</v>
      </c>
      <c r="B106" t="s">
        <v>260</v>
      </c>
      <c r="C106" t="s">
        <v>301</v>
      </c>
      <c r="D106" t="s">
        <v>302</v>
      </c>
      <c r="E106">
        <f>SUM(Table16[[#This Row],[2024]:[2014]])</f>
        <v>1</v>
      </c>
      <c r="F106" s="1"/>
      <c r="G106" s="1">
        <v>1</v>
      </c>
      <c r="H106" s="1"/>
      <c r="I106" s="1"/>
      <c r="J106" s="1"/>
      <c r="K106" s="1"/>
      <c r="L106" s="1"/>
    </row>
    <row r="107" spans="1:16" hidden="1" x14ac:dyDescent="0.35">
      <c r="A107" t="s">
        <v>107</v>
      </c>
      <c r="B107" t="s">
        <v>260</v>
      </c>
      <c r="C107" t="s">
        <v>303</v>
      </c>
      <c r="D107" t="s">
        <v>304</v>
      </c>
      <c r="E107">
        <f>SUM(Table16[[#This Row],[2024]:[2014]])</f>
        <v>4</v>
      </c>
      <c r="F107" s="1"/>
      <c r="G107" s="1"/>
      <c r="H107" s="1"/>
      <c r="I107" s="1">
        <v>1</v>
      </c>
      <c r="J107" s="1">
        <v>2</v>
      </c>
      <c r="K107" s="1">
        <v>1</v>
      </c>
      <c r="L107" s="1">
        <v>0</v>
      </c>
    </row>
    <row r="108" spans="1:16" hidden="1" x14ac:dyDescent="0.35">
      <c r="A108" t="s">
        <v>107</v>
      </c>
      <c r="B108" t="s">
        <v>260</v>
      </c>
      <c r="C108" t="s">
        <v>305</v>
      </c>
      <c r="D108" t="s">
        <v>306</v>
      </c>
      <c r="E108">
        <f>SUM(Table16[[#This Row],[2024]:[2014]])</f>
        <v>0</v>
      </c>
      <c r="F108" s="1"/>
      <c r="G108" s="1"/>
      <c r="H108" s="1"/>
      <c r="I108" s="1">
        <v>-1</v>
      </c>
      <c r="J108" s="1">
        <v>1</v>
      </c>
      <c r="K108" s="1"/>
      <c r="L108" s="1"/>
    </row>
    <row r="109" spans="1:16" hidden="1" x14ac:dyDescent="0.35">
      <c r="A109" t="s">
        <v>107</v>
      </c>
      <c r="B109" t="s">
        <v>260</v>
      </c>
      <c r="C109" t="s">
        <v>307</v>
      </c>
      <c r="D109" t="s">
        <v>308</v>
      </c>
      <c r="E109">
        <f>SUM(Table16[[#This Row],[2024]:[2014]])</f>
        <v>22</v>
      </c>
      <c r="F109" s="1"/>
      <c r="G109" s="1">
        <v>1</v>
      </c>
      <c r="H109" s="1">
        <v>6</v>
      </c>
      <c r="I109" s="1"/>
      <c r="J109" s="1"/>
      <c r="K109" s="1">
        <v>15</v>
      </c>
      <c r="L109" s="1">
        <v>0</v>
      </c>
    </row>
    <row r="110" spans="1:16" hidden="1" x14ac:dyDescent="0.35">
      <c r="A110" t="s">
        <v>107</v>
      </c>
      <c r="B110" t="s">
        <v>260</v>
      </c>
      <c r="C110" t="s">
        <v>309</v>
      </c>
      <c r="D110" t="s">
        <v>310</v>
      </c>
      <c r="E110">
        <f>SUM(Table16[[#This Row],[2024]:[2014]])</f>
        <v>2</v>
      </c>
      <c r="F110" s="1"/>
      <c r="G110" s="1"/>
      <c r="H110" s="1"/>
      <c r="I110" s="1"/>
      <c r="J110" s="1"/>
      <c r="K110" s="1">
        <v>2</v>
      </c>
      <c r="L110" s="1"/>
    </row>
    <row r="111" spans="1:16" hidden="1" x14ac:dyDescent="0.35">
      <c r="A111" t="s">
        <v>107</v>
      </c>
      <c r="B111" t="s">
        <v>260</v>
      </c>
      <c r="C111" t="s">
        <v>311</v>
      </c>
      <c r="D111" t="s">
        <v>312</v>
      </c>
      <c r="E111">
        <f>SUM(Table16[[#This Row],[2024]:[2014]])</f>
        <v>115</v>
      </c>
      <c r="F111" s="1">
        <v>10</v>
      </c>
      <c r="G111" s="1">
        <v>17</v>
      </c>
      <c r="H111" s="1">
        <v>17</v>
      </c>
      <c r="I111" s="1">
        <v>15</v>
      </c>
      <c r="J111" s="1">
        <v>25</v>
      </c>
      <c r="K111" s="1">
        <v>31</v>
      </c>
      <c r="L111" s="1"/>
    </row>
    <row r="112" spans="1:16" hidden="1" x14ac:dyDescent="0.35">
      <c r="A112" t="s">
        <v>313</v>
      </c>
      <c r="B112" t="s">
        <v>119</v>
      </c>
      <c r="C112" t="s">
        <v>120</v>
      </c>
      <c r="D112" t="s">
        <v>121</v>
      </c>
      <c r="E112">
        <f>SUM(Table16[[#This Row],[2024]:[2014]])</f>
        <v>1</v>
      </c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/>
      <c r="P112" s="1"/>
    </row>
    <row r="113" spans="1:16" hidden="1" x14ac:dyDescent="0.35">
      <c r="A113" t="s">
        <v>313</v>
      </c>
      <c r="B113" t="s">
        <v>122</v>
      </c>
      <c r="C113" t="s">
        <v>314</v>
      </c>
      <c r="D113" t="s">
        <v>315</v>
      </c>
      <c r="E113">
        <f>SUM(Table16[[#This Row],[2024]:[2014]])</f>
        <v>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</row>
    <row r="114" spans="1:16" hidden="1" x14ac:dyDescent="0.35">
      <c r="A114" t="s">
        <v>313</v>
      </c>
      <c r="B114" t="s">
        <v>136</v>
      </c>
      <c r="C114" t="s">
        <v>120</v>
      </c>
      <c r="D114" t="s">
        <v>140</v>
      </c>
      <c r="E114">
        <f>SUM(Table16[[#This Row],[2024]:[2014]])</f>
        <v>-1</v>
      </c>
      <c r="F114" s="1">
        <v>-1</v>
      </c>
      <c r="G114" s="1">
        <v>-5</v>
      </c>
      <c r="H114" s="1"/>
      <c r="I114" s="1"/>
      <c r="J114" s="1"/>
      <c r="K114" s="1"/>
      <c r="L114" s="1"/>
      <c r="M114" s="1"/>
      <c r="N114" s="1">
        <v>5</v>
      </c>
      <c r="O114" s="1"/>
      <c r="P114" s="1"/>
    </row>
    <row r="115" spans="1:16" hidden="1" x14ac:dyDescent="0.35">
      <c r="A115" t="s">
        <v>313</v>
      </c>
      <c r="B115" t="s">
        <v>136</v>
      </c>
      <c r="C115" t="s">
        <v>120</v>
      </c>
      <c r="D115" t="s">
        <v>146</v>
      </c>
      <c r="E115">
        <f>SUM(Table16[[#This Row],[2024]:[2014]])</f>
        <v>9</v>
      </c>
      <c r="F115" s="1"/>
      <c r="G115" s="1"/>
      <c r="H115" s="1">
        <v>9</v>
      </c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35">
      <c r="A116" t="s">
        <v>313</v>
      </c>
      <c r="B116" t="s">
        <v>136</v>
      </c>
      <c r="C116" t="s">
        <v>120</v>
      </c>
      <c r="D116" t="s">
        <v>147</v>
      </c>
      <c r="E116">
        <f>SUM(Table16[[#This Row],[2024]:[2014]])</f>
        <v>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35">
      <c r="A117" t="s">
        <v>313</v>
      </c>
      <c r="B117" t="s">
        <v>164</v>
      </c>
      <c r="C117" t="s">
        <v>316</v>
      </c>
      <c r="D117" t="s">
        <v>317</v>
      </c>
      <c r="E117">
        <f>SUM(Table16[[#This Row],[2024]:[2014]])</f>
        <v>1</v>
      </c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35">
      <c r="A118" t="s">
        <v>313</v>
      </c>
      <c r="B118" t="s">
        <v>318</v>
      </c>
      <c r="C118" t="s">
        <v>319</v>
      </c>
      <c r="D118" t="s">
        <v>320</v>
      </c>
      <c r="E118">
        <f>SUM(Table16[[#This Row],[2024]:[2014]])</f>
        <v>1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</row>
    <row r="119" spans="1:16" hidden="1" x14ac:dyDescent="0.35">
      <c r="A119" t="s">
        <v>313</v>
      </c>
      <c r="B119" t="s">
        <v>178</v>
      </c>
      <c r="C119" t="s">
        <v>120</v>
      </c>
      <c r="D119" t="s">
        <v>179</v>
      </c>
      <c r="E119">
        <f>SUM(Table16[[#This Row],[2024]:[2014]])</f>
        <v>-4</v>
      </c>
      <c r="F119" s="1">
        <v>-2</v>
      </c>
      <c r="G119" s="1"/>
      <c r="H119" s="1">
        <v>-2</v>
      </c>
      <c r="I119" s="1">
        <v>-1</v>
      </c>
      <c r="J119" s="1"/>
      <c r="K119" s="1"/>
      <c r="L119" s="1"/>
      <c r="M119" s="1"/>
      <c r="N119" s="1">
        <v>1</v>
      </c>
      <c r="O119" s="1"/>
      <c r="P119" s="1"/>
    </row>
    <row r="120" spans="1:16" hidden="1" x14ac:dyDescent="0.35">
      <c r="A120" t="s">
        <v>313</v>
      </c>
      <c r="B120" t="s">
        <v>178</v>
      </c>
      <c r="C120" t="s">
        <v>120</v>
      </c>
      <c r="D120" t="s">
        <v>180</v>
      </c>
      <c r="E120">
        <f>SUM(Table16[[#This Row],[2024]:[2014]])</f>
        <v>-1</v>
      </c>
      <c r="F120" s="1"/>
      <c r="G120" s="1"/>
      <c r="H120" s="1"/>
      <c r="I120" s="1">
        <v>-1</v>
      </c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313</v>
      </c>
      <c r="B121" t="s">
        <v>178</v>
      </c>
      <c r="C121" t="s">
        <v>120</v>
      </c>
      <c r="D121" t="s">
        <v>321</v>
      </c>
      <c r="E121">
        <f>SUM(Table16[[#This Row],[2024]:[2014]])</f>
        <v>5</v>
      </c>
      <c r="F121" s="1"/>
      <c r="G121" s="1"/>
      <c r="H121" s="1">
        <v>3</v>
      </c>
      <c r="I121" s="1">
        <v>2</v>
      </c>
      <c r="J121" s="1"/>
      <c r="K121" s="1"/>
      <c r="L121" s="1"/>
      <c r="M121" s="1"/>
      <c r="N121" s="1"/>
      <c r="O121" s="1"/>
      <c r="P121" s="1"/>
    </row>
    <row r="122" spans="1:16" hidden="1" x14ac:dyDescent="0.35">
      <c r="A122" t="s">
        <v>313</v>
      </c>
      <c r="B122" t="s">
        <v>322</v>
      </c>
      <c r="C122" t="s">
        <v>323</v>
      </c>
      <c r="D122" t="s">
        <v>324</v>
      </c>
      <c r="E122">
        <f>SUM(Table16[[#This Row],[2024]:[2014]])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</row>
    <row r="123" spans="1:16" hidden="1" x14ac:dyDescent="0.35">
      <c r="A123" t="s">
        <v>313</v>
      </c>
      <c r="B123" t="s">
        <v>325</v>
      </c>
      <c r="C123" t="s">
        <v>326</v>
      </c>
      <c r="D123" t="s">
        <v>327</v>
      </c>
      <c r="E123">
        <f>SUM(Table16[[#This Row],[2024]:[2014]])</f>
        <v>1</v>
      </c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</row>
    <row r="124" spans="1:16" hidden="1" x14ac:dyDescent="0.35">
      <c r="A124" t="s">
        <v>313</v>
      </c>
      <c r="B124" t="s">
        <v>188</v>
      </c>
      <c r="C124" t="s">
        <v>328</v>
      </c>
      <c r="D124" t="s">
        <v>329</v>
      </c>
      <c r="E124">
        <f>SUM(Table16[[#This Row],[2024]:[2014]])</f>
        <v>1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</row>
    <row r="125" spans="1:16" hidden="1" x14ac:dyDescent="0.35">
      <c r="A125" t="s">
        <v>313</v>
      </c>
      <c r="B125" t="s">
        <v>196</v>
      </c>
      <c r="C125" t="s">
        <v>120</v>
      </c>
      <c r="D125" t="s">
        <v>199</v>
      </c>
      <c r="E125">
        <f>SUM(Table16[[#This Row],[2024]:[2014]])</f>
        <v>2</v>
      </c>
      <c r="F125" s="1"/>
      <c r="G125" s="1"/>
      <c r="H125" s="1"/>
      <c r="I125" s="1">
        <v>1</v>
      </c>
      <c r="J125" s="1">
        <v>1</v>
      </c>
      <c r="K125" s="1"/>
      <c r="L125" s="1"/>
      <c r="M125" s="1"/>
      <c r="N125" s="1"/>
      <c r="O125" s="1"/>
      <c r="P125" s="1"/>
    </row>
    <row r="126" spans="1:16" hidden="1" x14ac:dyDescent="0.35">
      <c r="A126" t="s">
        <v>313</v>
      </c>
      <c r="B126" t="s">
        <v>196</v>
      </c>
      <c r="C126" t="s">
        <v>120</v>
      </c>
      <c r="D126" t="s">
        <v>201</v>
      </c>
      <c r="E126">
        <f>SUM(Table16[[#This Row],[2024]:[2014]])</f>
        <v>23</v>
      </c>
      <c r="F126" s="1">
        <v>2</v>
      </c>
      <c r="G126" s="1">
        <v>5</v>
      </c>
      <c r="H126" s="1">
        <v>16</v>
      </c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35">
      <c r="A127" t="s">
        <v>313</v>
      </c>
      <c r="B127" t="s">
        <v>196</v>
      </c>
      <c r="C127" t="s">
        <v>120</v>
      </c>
      <c r="D127" t="s">
        <v>203</v>
      </c>
      <c r="E127">
        <f>SUM(Table16[[#This Row],[2024]:[2014]])</f>
        <v>1</v>
      </c>
      <c r="F127" s="1"/>
      <c r="G127" s="1"/>
      <c r="H127" s="1">
        <v>1</v>
      </c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35">
      <c r="A128" t="s">
        <v>313</v>
      </c>
      <c r="B128" t="s">
        <v>213</v>
      </c>
      <c r="C128" t="s">
        <v>330</v>
      </c>
      <c r="D128" t="s">
        <v>331</v>
      </c>
      <c r="E128">
        <f>SUM(Table16[[#This Row],[2024]:[2014]])</f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2</v>
      </c>
      <c r="P128" s="1">
        <v>1</v>
      </c>
    </row>
    <row r="129" spans="1:16" hidden="1" x14ac:dyDescent="0.35">
      <c r="A129" t="s">
        <v>313</v>
      </c>
      <c r="B129" t="s">
        <v>237</v>
      </c>
      <c r="C129" t="s">
        <v>332</v>
      </c>
      <c r="D129" t="s">
        <v>333</v>
      </c>
      <c r="E129">
        <f>SUM(Table16[[#This Row],[2024]:[2014]])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/>
    </row>
    <row r="130" spans="1:16" hidden="1" x14ac:dyDescent="0.35">
      <c r="A130" t="s">
        <v>313</v>
      </c>
      <c r="B130" t="s">
        <v>253</v>
      </c>
      <c r="C130" t="s">
        <v>256</v>
      </c>
      <c r="D130" t="s">
        <v>257</v>
      </c>
      <c r="E130">
        <f>SUM(Table16[[#This Row],[2024]:[2014]])</f>
        <v>2</v>
      </c>
      <c r="F130" s="1"/>
      <c r="G130" s="1"/>
      <c r="H130" s="1"/>
      <c r="I130" s="1"/>
      <c r="J130" s="1">
        <v>2</v>
      </c>
      <c r="K130" s="1"/>
      <c r="L130" s="1"/>
      <c r="M130" s="1"/>
      <c r="N130" s="1"/>
      <c r="O130" s="1"/>
      <c r="P130" s="1"/>
    </row>
    <row r="131" spans="1:16" hidden="1" x14ac:dyDescent="0.35">
      <c r="A131" t="s">
        <v>313</v>
      </c>
      <c r="B131" t="s">
        <v>253</v>
      </c>
      <c r="C131" t="s">
        <v>258</v>
      </c>
      <c r="D131" t="s">
        <v>259</v>
      </c>
      <c r="E131">
        <f>SUM(Table16[[#This Row],[2024]:[2014]])</f>
        <v>7</v>
      </c>
      <c r="F131" s="1"/>
      <c r="G131" s="1"/>
      <c r="H131" s="1">
        <v>1</v>
      </c>
      <c r="I131" s="1">
        <v>3</v>
      </c>
      <c r="J131" s="1"/>
      <c r="K131" s="1">
        <v>2</v>
      </c>
      <c r="L131" s="1"/>
      <c r="M131" s="1"/>
      <c r="N131" s="1"/>
      <c r="O131" s="1"/>
      <c r="P131" s="1">
        <v>1</v>
      </c>
    </row>
    <row r="132" spans="1:16" hidden="1" x14ac:dyDescent="0.35">
      <c r="A132" t="s">
        <v>313</v>
      </c>
      <c r="B132" t="s">
        <v>260</v>
      </c>
      <c r="C132" t="s">
        <v>120</v>
      </c>
      <c r="D132" t="s">
        <v>261</v>
      </c>
      <c r="E132">
        <f>SUM(Table16[[#This Row],[2024]:[2014]])</f>
        <v>129</v>
      </c>
      <c r="F132" s="1">
        <v>8</v>
      </c>
      <c r="G132" s="1">
        <v>26</v>
      </c>
      <c r="H132" s="1">
        <v>20</v>
      </c>
      <c r="I132" s="1">
        <v>13</v>
      </c>
      <c r="J132" s="1">
        <v>9</v>
      </c>
      <c r="K132" s="1">
        <v>9</v>
      </c>
      <c r="L132" s="1">
        <v>-1</v>
      </c>
      <c r="M132" s="1">
        <v>7</v>
      </c>
      <c r="N132" s="1">
        <v>11</v>
      </c>
      <c r="O132" s="1">
        <v>7</v>
      </c>
      <c r="P132" s="1">
        <v>20</v>
      </c>
    </row>
    <row r="133" spans="1:16" hidden="1" x14ac:dyDescent="0.35">
      <c r="A133" t="s">
        <v>313</v>
      </c>
      <c r="B133" t="s">
        <v>260</v>
      </c>
      <c r="C133" t="s">
        <v>120</v>
      </c>
      <c r="D133" t="s">
        <v>262</v>
      </c>
      <c r="E133">
        <f>SUM(Table16[[#This Row],[2024]:[2014]])</f>
        <v>11</v>
      </c>
      <c r="F133" s="1"/>
      <c r="G133" s="1"/>
      <c r="H133" s="1"/>
      <c r="I133" s="1">
        <v>6</v>
      </c>
      <c r="J133" s="1"/>
      <c r="K133" s="1">
        <v>4</v>
      </c>
      <c r="L133" s="1"/>
      <c r="M133" s="1"/>
      <c r="N133" s="1"/>
      <c r="O133" s="1"/>
      <c r="P133" s="1">
        <v>1</v>
      </c>
    </row>
    <row r="134" spans="1:16" hidden="1" x14ac:dyDescent="0.35">
      <c r="A134" t="s">
        <v>313</v>
      </c>
      <c r="B134" t="s">
        <v>260</v>
      </c>
      <c r="C134" t="s">
        <v>120</v>
      </c>
      <c r="D134" t="s">
        <v>334</v>
      </c>
      <c r="E134">
        <f>SUM(Table16[[#This Row],[2024]:[2014]])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>
        <v>1</v>
      </c>
      <c r="P134" s="1"/>
    </row>
    <row r="135" spans="1:16" hidden="1" x14ac:dyDescent="0.35">
      <c r="A135" t="s">
        <v>313</v>
      </c>
      <c r="B135" t="s">
        <v>260</v>
      </c>
      <c r="C135" t="s">
        <v>120</v>
      </c>
      <c r="D135" t="s">
        <v>335</v>
      </c>
      <c r="E135">
        <f>SUM(Table16[[#This Row],[2024]:[2014]])</f>
        <v>10</v>
      </c>
      <c r="F135" s="1"/>
      <c r="G135" s="1">
        <v>3</v>
      </c>
      <c r="H135" s="1">
        <v>3</v>
      </c>
      <c r="I135" s="1">
        <v>4</v>
      </c>
      <c r="J135" s="1"/>
      <c r="K135" s="1"/>
      <c r="L135" s="1"/>
      <c r="M135" s="1"/>
      <c r="N135" s="1"/>
      <c r="O135" s="1"/>
      <c r="P135" s="1"/>
    </row>
    <row r="136" spans="1:16" hidden="1" x14ac:dyDescent="0.35">
      <c r="A136" t="s">
        <v>313</v>
      </c>
      <c r="B136" t="s">
        <v>260</v>
      </c>
      <c r="C136" t="s">
        <v>264</v>
      </c>
      <c r="D136" t="s">
        <v>265</v>
      </c>
      <c r="E136">
        <f>SUM(Table16[[#This Row],[2024]:[2014]])</f>
        <v>35</v>
      </c>
      <c r="F136" s="1"/>
      <c r="G136" s="1">
        <v>1</v>
      </c>
      <c r="H136" s="1">
        <v>1</v>
      </c>
      <c r="I136" s="1">
        <v>4</v>
      </c>
      <c r="J136" s="1">
        <v>12</v>
      </c>
      <c r="K136" s="1">
        <v>1</v>
      </c>
      <c r="L136" s="1">
        <v>3</v>
      </c>
      <c r="M136" s="1">
        <v>6</v>
      </c>
      <c r="N136" s="1">
        <v>2</v>
      </c>
      <c r="O136" s="1">
        <v>5</v>
      </c>
      <c r="P136" s="1"/>
    </row>
    <row r="137" spans="1:16" hidden="1" x14ac:dyDescent="0.35">
      <c r="A137" t="s">
        <v>313</v>
      </c>
      <c r="B137" t="s">
        <v>260</v>
      </c>
      <c r="C137" t="s">
        <v>336</v>
      </c>
      <c r="D137" t="s">
        <v>337</v>
      </c>
      <c r="E137">
        <f>SUM(Table16[[#This Row],[2024]:[2014]])</f>
        <v>3</v>
      </c>
      <c r="F137" s="1"/>
      <c r="G137" s="1"/>
      <c r="H137" s="1"/>
      <c r="I137" s="1"/>
      <c r="J137" s="1">
        <v>-1</v>
      </c>
      <c r="K137" s="1">
        <v>4</v>
      </c>
      <c r="L137" s="1"/>
      <c r="M137" s="1"/>
      <c r="N137" s="1"/>
      <c r="O137" s="1"/>
      <c r="P137" s="1"/>
    </row>
    <row r="138" spans="1:16" hidden="1" x14ac:dyDescent="0.35">
      <c r="A138" t="s">
        <v>313</v>
      </c>
      <c r="B138" t="s">
        <v>260</v>
      </c>
      <c r="C138" t="s">
        <v>338</v>
      </c>
      <c r="D138" t="s">
        <v>339</v>
      </c>
      <c r="E138">
        <f>SUM(Table16[[#This Row],[2024]:[2014]])</f>
        <v>2</v>
      </c>
      <c r="F138" s="1"/>
      <c r="G138" s="1"/>
      <c r="H138" s="1"/>
      <c r="I138" s="1"/>
      <c r="J138" s="1"/>
      <c r="K138" s="1"/>
      <c r="L138" s="1"/>
      <c r="M138" s="1">
        <v>1</v>
      </c>
      <c r="N138" s="1">
        <v>1</v>
      </c>
      <c r="O138" s="1"/>
      <c r="P138" s="1"/>
    </row>
    <row r="139" spans="1:16" hidden="1" x14ac:dyDescent="0.35">
      <c r="A139" t="s">
        <v>313</v>
      </c>
      <c r="B139" t="s">
        <v>260</v>
      </c>
      <c r="C139" t="s">
        <v>340</v>
      </c>
      <c r="D139" t="s">
        <v>341</v>
      </c>
      <c r="E139">
        <f>SUM(Table16[[#This Row],[2024]:[2014]])</f>
        <v>6</v>
      </c>
      <c r="F139" s="1"/>
      <c r="G139" s="1"/>
      <c r="H139" s="1"/>
      <c r="I139" s="1"/>
      <c r="J139" s="1"/>
      <c r="K139" s="1"/>
      <c r="L139" s="1">
        <v>1</v>
      </c>
      <c r="M139" s="1">
        <v>5</v>
      </c>
      <c r="N139" s="1"/>
      <c r="O139" s="1"/>
      <c r="P139" s="1"/>
    </row>
    <row r="140" spans="1:16" hidden="1" x14ac:dyDescent="0.35">
      <c r="A140" t="s">
        <v>313</v>
      </c>
      <c r="B140" t="s">
        <v>260</v>
      </c>
      <c r="C140" t="s">
        <v>266</v>
      </c>
      <c r="D140" t="s">
        <v>267</v>
      </c>
      <c r="E140">
        <f>SUM(Table16[[#This Row],[2024]:[2014]])</f>
        <v>3</v>
      </c>
      <c r="F140" s="1"/>
      <c r="G140" s="1">
        <v>1</v>
      </c>
      <c r="H140" s="1">
        <v>1</v>
      </c>
      <c r="I140" s="1">
        <v>1</v>
      </c>
      <c r="J140" s="1"/>
      <c r="K140" s="1"/>
      <c r="L140" s="1"/>
      <c r="M140" s="1"/>
      <c r="N140" s="1"/>
      <c r="O140" s="1"/>
      <c r="P140" s="1"/>
    </row>
    <row r="141" spans="1:16" hidden="1" x14ac:dyDescent="0.35">
      <c r="A141" t="s">
        <v>313</v>
      </c>
      <c r="B141" t="s">
        <v>260</v>
      </c>
      <c r="C141" t="s">
        <v>270</v>
      </c>
      <c r="D141" t="s">
        <v>271</v>
      </c>
      <c r="E141">
        <f>SUM(Table16[[#This Row],[2024]:[2014]])</f>
        <v>24</v>
      </c>
      <c r="F141" s="1">
        <v>10</v>
      </c>
      <c r="G141" s="1">
        <v>6</v>
      </c>
      <c r="H141" s="1">
        <v>2</v>
      </c>
      <c r="I141" s="1">
        <v>2</v>
      </c>
      <c r="J141" s="1">
        <v>1</v>
      </c>
      <c r="K141" s="1">
        <v>0</v>
      </c>
      <c r="L141" s="1">
        <v>3</v>
      </c>
      <c r="M141" s="1"/>
      <c r="N141" s="1"/>
      <c r="O141" s="1"/>
      <c r="P141" s="1"/>
    </row>
    <row r="142" spans="1:16" hidden="1" x14ac:dyDescent="0.35">
      <c r="A142" t="s">
        <v>313</v>
      </c>
      <c r="B142" t="s">
        <v>260</v>
      </c>
      <c r="C142" t="s">
        <v>342</v>
      </c>
      <c r="D142" t="s">
        <v>343</v>
      </c>
      <c r="E142">
        <f>SUM(Table16[[#This Row],[2024]:[2014]])</f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idden="1" x14ac:dyDescent="0.35">
      <c r="A143" t="s">
        <v>313</v>
      </c>
      <c r="B143" t="s">
        <v>260</v>
      </c>
      <c r="C143" t="s">
        <v>274</v>
      </c>
      <c r="D143" t="s">
        <v>275</v>
      </c>
      <c r="E143">
        <f>SUM(Table16[[#This Row],[2024]:[2014]])</f>
        <v>1</v>
      </c>
      <c r="F143" s="1"/>
      <c r="G143" s="1"/>
      <c r="H143" s="1"/>
      <c r="I143" s="1"/>
      <c r="J143" s="1"/>
      <c r="K143" s="1">
        <v>1</v>
      </c>
      <c r="L143" s="1"/>
      <c r="M143" s="1"/>
      <c r="N143" s="1"/>
      <c r="O143" s="1"/>
      <c r="P143" s="1"/>
    </row>
    <row r="144" spans="1:16" hidden="1" x14ac:dyDescent="0.35">
      <c r="A144" t="s">
        <v>313</v>
      </c>
      <c r="B144" t="s">
        <v>260</v>
      </c>
      <c r="C144" t="s">
        <v>276</v>
      </c>
      <c r="D144" t="s">
        <v>277</v>
      </c>
      <c r="E144">
        <f>SUM(Table16[[#This Row],[2024]:[2014]])</f>
        <v>1</v>
      </c>
      <c r="F144" s="1"/>
      <c r="G144" s="1"/>
      <c r="H144" s="1"/>
      <c r="I144" s="1"/>
      <c r="J144" s="1"/>
      <c r="K144" s="1"/>
      <c r="L144" s="1"/>
      <c r="M144" s="1">
        <v>1</v>
      </c>
      <c r="N144" s="1"/>
      <c r="O144" s="1"/>
      <c r="P144" s="1"/>
    </row>
    <row r="145" spans="1:16" hidden="1" x14ac:dyDescent="0.35">
      <c r="A145" t="s">
        <v>313</v>
      </c>
      <c r="B145" t="s">
        <v>260</v>
      </c>
      <c r="C145" t="s">
        <v>278</v>
      </c>
      <c r="D145" t="s">
        <v>279</v>
      </c>
      <c r="E145">
        <f>SUM(Table16[[#This Row],[2024]:[2014]])</f>
        <v>6</v>
      </c>
      <c r="F145" s="1"/>
      <c r="G145" s="1"/>
      <c r="H145" s="1">
        <v>3</v>
      </c>
      <c r="I145" s="1"/>
      <c r="J145" s="1">
        <v>1</v>
      </c>
      <c r="K145" s="1"/>
      <c r="L145" s="1">
        <v>1</v>
      </c>
      <c r="M145" s="1"/>
      <c r="N145" s="1"/>
      <c r="O145" s="1">
        <v>1</v>
      </c>
      <c r="P145" s="1"/>
    </row>
    <row r="146" spans="1:16" hidden="1" x14ac:dyDescent="0.35">
      <c r="A146" t="s">
        <v>313</v>
      </c>
      <c r="B146" t="s">
        <v>260</v>
      </c>
      <c r="C146" t="s">
        <v>280</v>
      </c>
      <c r="D146" t="s">
        <v>281</v>
      </c>
      <c r="E146">
        <f>SUM(Table16[[#This Row],[2024]:[2014]])</f>
        <v>5</v>
      </c>
      <c r="F146" s="1"/>
      <c r="G146" s="1">
        <v>3</v>
      </c>
      <c r="H146" s="1"/>
      <c r="I146" s="1">
        <v>1</v>
      </c>
      <c r="J146" s="1"/>
      <c r="K146" s="1"/>
      <c r="L146" s="1">
        <v>1</v>
      </c>
      <c r="M146" s="1"/>
      <c r="N146" s="1"/>
      <c r="O146" s="1"/>
      <c r="P146" s="1"/>
    </row>
    <row r="147" spans="1:16" hidden="1" x14ac:dyDescent="0.35">
      <c r="A147" t="s">
        <v>313</v>
      </c>
      <c r="B147" t="s">
        <v>260</v>
      </c>
      <c r="C147" t="s">
        <v>344</v>
      </c>
      <c r="D147" t="s">
        <v>345</v>
      </c>
      <c r="E147">
        <f>SUM(Table16[[#This Row],[2024]:[2014]])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313</v>
      </c>
      <c r="B148" t="s">
        <v>260</v>
      </c>
      <c r="C148" t="s">
        <v>285</v>
      </c>
      <c r="D148" t="s">
        <v>286</v>
      </c>
      <c r="E148">
        <f>SUM(Table16[[#This Row],[2024]:[2014]])</f>
        <v>14</v>
      </c>
      <c r="F148" s="1"/>
      <c r="G148" s="1"/>
      <c r="H148" s="1"/>
      <c r="I148" s="1"/>
      <c r="J148" s="1"/>
      <c r="K148" s="1"/>
      <c r="L148" s="1">
        <v>1</v>
      </c>
      <c r="M148" s="1"/>
      <c r="N148" s="1"/>
      <c r="O148" s="1">
        <v>2</v>
      </c>
      <c r="P148" s="1">
        <v>11</v>
      </c>
    </row>
    <row r="149" spans="1:16" hidden="1" x14ac:dyDescent="0.35">
      <c r="A149" t="s">
        <v>313</v>
      </c>
      <c r="B149" t="s">
        <v>260</v>
      </c>
      <c r="C149" t="s">
        <v>346</v>
      </c>
      <c r="D149" t="s">
        <v>347</v>
      </c>
      <c r="E149">
        <f>SUM(Table16[[#This Row],[2024]:[2014]])</f>
        <v>1</v>
      </c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</row>
    <row r="150" spans="1:16" hidden="1" x14ac:dyDescent="0.35">
      <c r="A150" t="s">
        <v>313</v>
      </c>
      <c r="B150" t="s">
        <v>260</v>
      </c>
      <c r="C150" t="s">
        <v>348</v>
      </c>
      <c r="D150" t="s">
        <v>349</v>
      </c>
      <c r="E150">
        <f>SUM(Table16[[#This Row],[2024]:[2014]])</f>
        <v>1</v>
      </c>
      <c r="F150" s="1"/>
      <c r="G150" s="1"/>
      <c r="H150" s="1"/>
      <c r="I150" s="1"/>
      <c r="J150" s="1"/>
      <c r="K150" s="1">
        <v>1</v>
      </c>
      <c r="L150" s="1"/>
      <c r="M150" s="1"/>
      <c r="N150" s="1"/>
      <c r="O150" s="1"/>
      <c r="P150" s="1"/>
    </row>
    <row r="151" spans="1:16" hidden="1" x14ac:dyDescent="0.35">
      <c r="A151" t="s">
        <v>313</v>
      </c>
      <c r="B151" t="s">
        <v>260</v>
      </c>
      <c r="C151" t="s">
        <v>291</v>
      </c>
      <c r="D151" t="s">
        <v>292</v>
      </c>
      <c r="E151">
        <f>SUM(Table16[[#This Row],[2024]:[2014]])</f>
        <v>1</v>
      </c>
      <c r="F151" s="1"/>
      <c r="G151" s="1"/>
      <c r="H151" s="1"/>
      <c r="I151" s="1"/>
      <c r="J151" s="1">
        <v>1</v>
      </c>
      <c r="K151" s="1"/>
      <c r="L151" s="1"/>
      <c r="M151" s="1"/>
      <c r="N151" s="1"/>
      <c r="O151" s="1"/>
      <c r="P151" s="1"/>
    </row>
    <row r="152" spans="1:16" hidden="1" x14ac:dyDescent="0.35">
      <c r="A152" t="s">
        <v>313</v>
      </c>
      <c r="B152" t="s">
        <v>260</v>
      </c>
      <c r="C152" t="s">
        <v>307</v>
      </c>
      <c r="D152" t="s">
        <v>308</v>
      </c>
      <c r="E152">
        <f>SUM(Table16[[#This Row],[2024]:[2014]])</f>
        <v>4</v>
      </c>
      <c r="F152" s="1"/>
      <c r="G152" s="1"/>
      <c r="H152" s="1"/>
      <c r="I152" s="1"/>
      <c r="J152" s="1"/>
      <c r="K152" s="1"/>
      <c r="L152" s="1"/>
      <c r="M152" s="1">
        <v>1</v>
      </c>
      <c r="N152" s="1">
        <v>3</v>
      </c>
      <c r="O152" s="1"/>
      <c r="P152" s="1"/>
    </row>
    <row r="153" spans="1:16" hidden="1" x14ac:dyDescent="0.35">
      <c r="A153" t="s">
        <v>313</v>
      </c>
      <c r="B153" t="s">
        <v>260</v>
      </c>
      <c r="C153" t="s">
        <v>309</v>
      </c>
      <c r="D153" t="s">
        <v>310</v>
      </c>
      <c r="E153">
        <f>SUM(Table16[[#This Row],[2024]:[2014]])</f>
        <v>3</v>
      </c>
      <c r="F153" s="1"/>
      <c r="G153" s="1"/>
      <c r="H153" s="1"/>
      <c r="I153" s="1"/>
      <c r="J153" s="1">
        <v>1</v>
      </c>
      <c r="K153" s="1"/>
      <c r="L153" s="1"/>
      <c r="M153" s="1">
        <v>2</v>
      </c>
      <c r="N153" s="1"/>
      <c r="O153" s="1"/>
      <c r="P153" s="1"/>
    </row>
    <row r="154" spans="1:16" hidden="1" x14ac:dyDescent="0.35">
      <c r="A154" t="s">
        <v>313</v>
      </c>
      <c r="B154" t="s">
        <v>260</v>
      </c>
      <c r="C154" t="s">
        <v>311</v>
      </c>
      <c r="D154" t="s">
        <v>312</v>
      </c>
      <c r="E154">
        <f>SUM(Table16[[#This Row],[2024]:[2014]])</f>
        <v>11</v>
      </c>
      <c r="F154" s="1">
        <v>2</v>
      </c>
      <c r="G154" s="1">
        <v>3</v>
      </c>
      <c r="H154" s="1"/>
      <c r="I154" s="1"/>
      <c r="J154" s="1"/>
      <c r="K154" s="1">
        <v>3</v>
      </c>
      <c r="L154" s="1">
        <v>2</v>
      </c>
      <c r="M154" s="1"/>
      <c r="N154" s="1"/>
      <c r="O154" s="1"/>
      <c r="P154" s="1">
        <v>1</v>
      </c>
    </row>
    <row r="155" spans="1:16" hidden="1" x14ac:dyDescent="0.35">
      <c r="A155" t="s">
        <v>313</v>
      </c>
      <c r="B155" t="s">
        <v>260</v>
      </c>
      <c r="C155" t="s">
        <v>350</v>
      </c>
      <c r="D155" t="s">
        <v>351</v>
      </c>
      <c r="E155">
        <f>SUM(Table16[[#This Row],[2024]:[2014]])</f>
        <v>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v>2</v>
      </c>
    </row>
    <row r="156" spans="1:16" hidden="1" x14ac:dyDescent="0.35">
      <c r="A156" t="s">
        <v>352</v>
      </c>
      <c r="B156" t="s">
        <v>353</v>
      </c>
      <c r="C156" t="s">
        <v>354</v>
      </c>
      <c r="D156" t="s">
        <v>355</v>
      </c>
      <c r="E156">
        <f>SUM(Table16[[#This Row],[2024]:[2014]])</f>
        <v>5</v>
      </c>
      <c r="F156" s="1"/>
      <c r="G156" s="1"/>
      <c r="H156" s="1"/>
      <c r="I156" s="1"/>
      <c r="J156" s="1"/>
      <c r="K156" s="1"/>
      <c r="L156" s="1"/>
      <c r="M156" s="1">
        <v>2</v>
      </c>
      <c r="N156" s="1">
        <v>3</v>
      </c>
      <c r="O156" s="1"/>
    </row>
    <row r="157" spans="1:16" hidden="1" x14ac:dyDescent="0.35">
      <c r="A157" t="s">
        <v>352</v>
      </c>
      <c r="B157" t="s">
        <v>356</v>
      </c>
      <c r="C157" t="s">
        <v>357</v>
      </c>
      <c r="D157" t="s">
        <v>358</v>
      </c>
      <c r="E157">
        <f>SUM(Table16[[#This Row],[2024]:[2014]])</f>
        <v>3</v>
      </c>
      <c r="F157" s="1"/>
      <c r="G157" s="1"/>
      <c r="H157" s="1"/>
      <c r="I157" s="1"/>
      <c r="J157" s="1"/>
      <c r="K157" s="1"/>
      <c r="L157" s="1"/>
      <c r="M157" s="1"/>
      <c r="N157" s="1">
        <v>3</v>
      </c>
      <c r="O157" s="1"/>
    </row>
    <row r="158" spans="1:16" hidden="1" x14ac:dyDescent="0.35">
      <c r="A158" t="s">
        <v>352</v>
      </c>
      <c r="B158" t="s">
        <v>356</v>
      </c>
      <c r="C158" t="s">
        <v>359</v>
      </c>
      <c r="D158" t="s">
        <v>360</v>
      </c>
      <c r="E158">
        <f>SUM(Table16[[#This Row],[2024]:[2014]])</f>
        <v>62</v>
      </c>
      <c r="F158" s="1"/>
      <c r="G158" s="1"/>
      <c r="H158" s="1"/>
      <c r="I158" s="1"/>
      <c r="J158" s="1"/>
      <c r="K158" s="1">
        <v>5</v>
      </c>
      <c r="L158" s="1">
        <v>45</v>
      </c>
      <c r="M158" s="1">
        <v>12</v>
      </c>
      <c r="N158" s="1"/>
      <c r="O158" s="1"/>
    </row>
    <row r="159" spans="1:16" hidden="1" x14ac:dyDescent="0.35">
      <c r="A159" t="s">
        <v>352</v>
      </c>
      <c r="B159" t="s">
        <v>361</v>
      </c>
      <c r="C159" t="s">
        <v>362</v>
      </c>
      <c r="D159" t="s">
        <v>363</v>
      </c>
      <c r="E159">
        <f>SUM(Table16[[#This Row],[2024]:[2014]])</f>
        <v>18</v>
      </c>
      <c r="F159" s="1"/>
      <c r="G159" s="1">
        <v>18</v>
      </c>
      <c r="H159" s="1"/>
      <c r="I159" s="1"/>
      <c r="J159" s="1"/>
      <c r="K159" s="1"/>
      <c r="L159" s="1"/>
      <c r="M159" s="1"/>
      <c r="N159" s="1"/>
      <c r="O159" s="1"/>
    </row>
    <row r="160" spans="1:16" hidden="1" x14ac:dyDescent="0.35">
      <c r="A160" t="s">
        <v>352</v>
      </c>
      <c r="B160" t="s">
        <v>136</v>
      </c>
      <c r="C160" t="s">
        <v>120</v>
      </c>
      <c r="D160" t="s">
        <v>140</v>
      </c>
      <c r="E160">
        <f>SUM(Table16[[#This Row],[2024]:[2014]])</f>
        <v>0</v>
      </c>
      <c r="F160" s="1"/>
      <c r="G160" s="1">
        <v>-1</v>
      </c>
      <c r="H160" s="1"/>
      <c r="I160" s="1"/>
      <c r="J160" s="1"/>
      <c r="K160" s="1"/>
      <c r="L160" s="1"/>
      <c r="M160" s="1"/>
      <c r="N160" s="1"/>
      <c r="O160" s="1">
        <v>1</v>
      </c>
    </row>
    <row r="161" spans="1:15" hidden="1" x14ac:dyDescent="0.35">
      <c r="A161" t="s">
        <v>352</v>
      </c>
      <c r="B161" t="s">
        <v>136</v>
      </c>
      <c r="C161" t="s">
        <v>120</v>
      </c>
      <c r="D161" t="s">
        <v>147</v>
      </c>
      <c r="E161">
        <f>SUM(Table16[[#This Row],[2024]:[2014]])</f>
        <v>1</v>
      </c>
      <c r="F161" s="1"/>
      <c r="G161" s="1">
        <v>1</v>
      </c>
      <c r="H161" s="1"/>
      <c r="I161" s="1"/>
      <c r="J161" s="1"/>
      <c r="K161" s="1"/>
      <c r="L161" s="1"/>
      <c r="M161" s="1"/>
      <c r="N161" s="1"/>
      <c r="O161" s="1"/>
    </row>
    <row r="162" spans="1:15" hidden="1" x14ac:dyDescent="0.35">
      <c r="A162" t="s">
        <v>352</v>
      </c>
      <c r="B162" t="s">
        <v>136</v>
      </c>
      <c r="C162" t="s">
        <v>364</v>
      </c>
      <c r="D162" t="s">
        <v>365</v>
      </c>
      <c r="E162">
        <f>SUM(Table16[[#This Row],[2024]:[2014]])</f>
        <v>10</v>
      </c>
      <c r="F162" s="1"/>
      <c r="G162" s="1">
        <v>10</v>
      </c>
      <c r="H162" s="1"/>
      <c r="I162" s="1"/>
      <c r="J162" s="1"/>
      <c r="K162" s="1"/>
      <c r="L162" s="1"/>
      <c r="M162" s="1"/>
      <c r="N162" s="1"/>
      <c r="O162" s="1"/>
    </row>
    <row r="163" spans="1:15" hidden="1" x14ac:dyDescent="0.35">
      <c r="A163" t="s">
        <v>352</v>
      </c>
      <c r="B163" t="s">
        <v>136</v>
      </c>
      <c r="C163" t="s">
        <v>158</v>
      </c>
      <c r="D163" t="s">
        <v>159</v>
      </c>
      <c r="E163">
        <f>SUM(Table16[[#This Row],[2024]:[2014]])</f>
        <v>1</v>
      </c>
      <c r="F163" s="1"/>
      <c r="G163" s="1"/>
      <c r="H163" s="1"/>
      <c r="I163" s="1"/>
      <c r="J163" s="1"/>
      <c r="K163" s="1"/>
      <c r="L163" s="1"/>
      <c r="M163" s="1"/>
      <c r="N163" s="1">
        <v>1</v>
      </c>
      <c r="O163" s="1"/>
    </row>
    <row r="164" spans="1:15" hidden="1" x14ac:dyDescent="0.35">
      <c r="A164" t="s">
        <v>352</v>
      </c>
      <c r="B164" t="s">
        <v>366</v>
      </c>
      <c r="C164" t="s">
        <v>367</v>
      </c>
      <c r="D164" t="s">
        <v>368</v>
      </c>
      <c r="E164">
        <f>SUM(Table16[[#This Row],[2024]:[2014]])</f>
        <v>0</v>
      </c>
      <c r="F164" s="1"/>
      <c r="G164" s="1"/>
      <c r="H164" s="1"/>
      <c r="I164" s="1"/>
      <c r="J164" s="1"/>
      <c r="K164" s="1">
        <v>0</v>
      </c>
      <c r="L164" s="1"/>
      <c r="M164" s="1"/>
      <c r="N164" s="1"/>
      <c r="O164" s="1"/>
    </row>
    <row r="165" spans="1:15" hidden="1" x14ac:dyDescent="0.35">
      <c r="A165" t="s">
        <v>352</v>
      </c>
      <c r="B165" t="s">
        <v>164</v>
      </c>
      <c r="C165" t="s">
        <v>369</v>
      </c>
      <c r="D165" t="s">
        <v>370</v>
      </c>
      <c r="E165">
        <f>SUM(Table16[[#This Row],[2024]:[2014]])</f>
        <v>0</v>
      </c>
      <c r="F165" s="1"/>
      <c r="G165" s="1"/>
      <c r="H165" s="1"/>
      <c r="I165" s="1"/>
      <c r="J165" s="1"/>
      <c r="K165" s="1"/>
      <c r="L165" s="1"/>
      <c r="M165" s="1"/>
      <c r="N165" s="1">
        <v>0</v>
      </c>
      <c r="O165" s="1"/>
    </row>
    <row r="166" spans="1:15" hidden="1" x14ac:dyDescent="0.35">
      <c r="A166" t="s">
        <v>352</v>
      </c>
      <c r="B166" t="s">
        <v>164</v>
      </c>
      <c r="C166" t="s">
        <v>371</v>
      </c>
      <c r="D166" t="s">
        <v>372</v>
      </c>
      <c r="E166">
        <f>SUM(Table16[[#This Row],[2024]:[2014]])</f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</row>
    <row r="167" spans="1:15" hidden="1" x14ac:dyDescent="0.35">
      <c r="A167" t="s">
        <v>352</v>
      </c>
      <c r="B167" t="s">
        <v>164</v>
      </c>
      <c r="C167" t="s">
        <v>373</v>
      </c>
      <c r="D167" t="s">
        <v>374</v>
      </c>
      <c r="E167">
        <f>SUM(Table16[[#This Row],[2024]:[2014]])</f>
        <v>1</v>
      </c>
      <c r="F167" s="1"/>
      <c r="G167" s="1"/>
      <c r="H167" s="1"/>
      <c r="I167" s="1"/>
      <c r="J167" s="1"/>
      <c r="K167" s="1"/>
      <c r="L167" s="1"/>
      <c r="M167" s="1"/>
      <c r="N167" s="1">
        <v>1</v>
      </c>
      <c r="O167" s="1"/>
    </row>
    <row r="168" spans="1:15" hidden="1" x14ac:dyDescent="0.35">
      <c r="A168" t="s">
        <v>352</v>
      </c>
      <c r="B168" t="s">
        <v>375</v>
      </c>
      <c r="C168" t="s">
        <v>376</v>
      </c>
      <c r="D168" t="s">
        <v>377</v>
      </c>
      <c r="E168">
        <f>SUM(Table16[[#This Row],[2024]:[2014]])</f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>
        <v>1</v>
      </c>
    </row>
    <row r="169" spans="1:15" hidden="1" x14ac:dyDescent="0.35">
      <c r="A169" t="s">
        <v>352</v>
      </c>
      <c r="B169" t="s">
        <v>167</v>
      </c>
      <c r="C169" t="s">
        <v>378</v>
      </c>
      <c r="D169" t="s">
        <v>379</v>
      </c>
      <c r="E169">
        <f>SUM(Table16[[#This Row],[2024]:[2014]])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>
        <v>0</v>
      </c>
    </row>
    <row r="170" spans="1:15" hidden="1" x14ac:dyDescent="0.35">
      <c r="A170" t="s">
        <v>352</v>
      </c>
      <c r="B170" t="s">
        <v>167</v>
      </c>
      <c r="C170" t="s">
        <v>380</v>
      </c>
      <c r="D170" t="s">
        <v>381</v>
      </c>
      <c r="E170">
        <f>SUM(Table16[[#This Row],[2024]:[2014]])</f>
        <v>1</v>
      </c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</row>
    <row r="171" spans="1:15" hidden="1" x14ac:dyDescent="0.35">
      <c r="A171" t="s">
        <v>352</v>
      </c>
      <c r="B171" t="s">
        <v>170</v>
      </c>
      <c r="C171" t="s">
        <v>382</v>
      </c>
      <c r="D171" t="s">
        <v>383</v>
      </c>
      <c r="E171">
        <f>SUM(Table16[[#This Row],[2024]:[2014]])</f>
        <v>2</v>
      </c>
      <c r="F171" s="1"/>
      <c r="G171" s="1"/>
      <c r="H171" s="1"/>
      <c r="I171" s="1"/>
      <c r="J171" s="1"/>
      <c r="K171" s="1"/>
      <c r="L171" s="1">
        <v>1</v>
      </c>
      <c r="M171" s="1"/>
      <c r="N171" s="1">
        <v>1</v>
      </c>
      <c r="O171" s="1"/>
    </row>
    <row r="172" spans="1:15" hidden="1" x14ac:dyDescent="0.35">
      <c r="A172" t="s">
        <v>352</v>
      </c>
      <c r="B172" t="s">
        <v>178</v>
      </c>
      <c r="C172" t="s">
        <v>120</v>
      </c>
      <c r="D172" t="s">
        <v>179</v>
      </c>
      <c r="E172">
        <f>SUM(Table16[[#This Row],[2024]:[2014]])</f>
        <v>-3</v>
      </c>
      <c r="F172" s="1">
        <v>-1</v>
      </c>
      <c r="G172" s="1">
        <v>-1</v>
      </c>
      <c r="H172" s="1"/>
      <c r="I172" s="1"/>
      <c r="J172" s="1"/>
      <c r="K172" s="1"/>
      <c r="L172" s="1">
        <v>-1</v>
      </c>
      <c r="M172" s="1"/>
      <c r="N172" s="1"/>
      <c r="O172" s="1"/>
    </row>
    <row r="173" spans="1:15" hidden="1" x14ac:dyDescent="0.35">
      <c r="A173" t="s">
        <v>352</v>
      </c>
      <c r="B173" t="s">
        <v>325</v>
      </c>
      <c r="C173" t="s">
        <v>384</v>
      </c>
      <c r="D173" t="s">
        <v>385</v>
      </c>
      <c r="E173">
        <f>SUM(Table16[[#This Row],[2024]:[2014]])</f>
        <v>3</v>
      </c>
      <c r="F173" s="1"/>
      <c r="G173" s="1"/>
      <c r="H173" s="1"/>
      <c r="I173" s="1"/>
      <c r="J173" s="1"/>
      <c r="K173" s="1">
        <v>3</v>
      </c>
      <c r="L173" s="1"/>
      <c r="M173" s="1"/>
      <c r="N173" s="1"/>
      <c r="O173" s="1"/>
    </row>
    <row r="174" spans="1:15" hidden="1" x14ac:dyDescent="0.35">
      <c r="A174" t="s">
        <v>352</v>
      </c>
      <c r="B174" t="s">
        <v>191</v>
      </c>
      <c r="C174" t="s">
        <v>194</v>
      </c>
      <c r="D174" t="s">
        <v>195</v>
      </c>
      <c r="E174">
        <f>SUM(Table16[[#This Row],[2024]:[2014]])</f>
        <v>4</v>
      </c>
      <c r="F174" s="1"/>
      <c r="G174" s="1">
        <v>-1</v>
      </c>
      <c r="H174" s="1">
        <v>1</v>
      </c>
      <c r="I174" s="1"/>
      <c r="J174" s="1"/>
      <c r="K174" s="1"/>
      <c r="L174" s="1">
        <v>3</v>
      </c>
      <c r="M174" s="1"/>
      <c r="N174" s="1"/>
      <c r="O174" s="1">
        <v>1</v>
      </c>
    </row>
    <row r="175" spans="1:15" hidden="1" x14ac:dyDescent="0.35">
      <c r="A175" t="s">
        <v>352</v>
      </c>
      <c r="B175" t="s">
        <v>191</v>
      </c>
      <c r="C175" t="s">
        <v>386</v>
      </c>
      <c r="D175" t="s">
        <v>387</v>
      </c>
      <c r="E175">
        <f>SUM(Table16[[#This Row],[2024]:[2014]])</f>
        <v>2</v>
      </c>
      <c r="F175" s="1"/>
      <c r="G175" s="1"/>
      <c r="H175" s="1"/>
      <c r="I175" s="1"/>
      <c r="J175" s="1"/>
      <c r="K175" s="1"/>
      <c r="L175" s="1">
        <v>2</v>
      </c>
      <c r="M175" s="1"/>
      <c r="N175" s="1"/>
      <c r="O175" s="1"/>
    </row>
    <row r="176" spans="1:15" hidden="1" x14ac:dyDescent="0.35">
      <c r="A176" t="s">
        <v>352</v>
      </c>
      <c r="B176" t="s">
        <v>191</v>
      </c>
      <c r="C176" t="s">
        <v>388</v>
      </c>
      <c r="D176" t="s">
        <v>389</v>
      </c>
      <c r="E176">
        <f>SUM(Table16[[#This Row],[2024]:[2014]])</f>
        <v>1</v>
      </c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</row>
    <row r="177" spans="1:15" hidden="1" x14ac:dyDescent="0.35">
      <c r="A177" t="s">
        <v>352</v>
      </c>
      <c r="B177" t="s">
        <v>196</v>
      </c>
      <c r="C177" t="s">
        <v>120</v>
      </c>
      <c r="D177" t="s">
        <v>198</v>
      </c>
      <c r="E177">
        <f>SUM(Table16[[#This Row],[2024]:[2014]])</f>
        <v>1</v>
      </c>
      <c r="F177" s="1"/>
      <c r="G177" s="1">
        <v>1</v>
      </c>
      <c r="H177" s="1"/>
      <c r="I177" s="1"/>
      <c r="J177" s="1"/>
      <c r="K177" s="1"/>
      <c r="L177" s="1"/>
      <c r="M177" s="1"/>
      <c r="N177" s="1"/>
      <c r="O177" s="1"/>
    </row>
    <row r="178" spans="1:15" hidden="1" x14ac:dyDescent="0.35">
      <c r="A178" t="s">
        <v>352</v>
      </c>
      <c r="B178" t="s">
        <v>196</v>
      </c>
      <c r="C178" t="s">
        <v>120</v>
      </c>
      <c r="D178" t="s">
        <v>199</v>
      </c>
      <c r="E178">
        <f>SUM(Table16[[#This Row],[2024]:[2014]])</f>
        <v>1</v>
      </c>
      <c r="F178" s="1"/>
      <c r="G178" s="1"/>
      <c r="H178" s="1"/>
      <c r="I178" s="1"/>
      <c r="J178" s="1"/>
      <c r="K178" s="1"/>
      <c r="L178" s="1">
        <v>1</v>
      </c>
      <c r="M178" s="1"/>
      <c r="N178" s="1"/>
      <c r="O178" s="1"/>
    </row>
    <row r="179" spans="1:15" hidden="1" x14ac:dyDescent="0.35">
      <c r="A179" t="s">
        <v>352</v>
      </c>
      <c r="B179" t="s">
        <v>196</v>
      </c>
      <c r="C179" t="s">
        <v>120</v>
      </c>
      <c r="D179" t="s">
        <v>201</v>
      </c>
      <c r="E179">
        <f>SUM(Table16[[#This Row],[2024]:[2014]])</f>
        <v>2</v>
      </c>
      <c r="F179" s="1"/>
      <c r="G179" s="1">
        <v>2</v>
      </c>
      <c r="H179" s="1"/>
      <c r="I179" s="1"/>
      <c r="J179" s="1"/>
      <c r="K179" s="1"/>
      <c r="L179" s="1"/>
      <c r="M179" s="1"/>
      <c r="N179" s="1"/>
      <c r="O179" s="1"/>
    </row>
    <row r="180" spans="1:15" hidden="1" x14ac:dyDescent="0.35">
      <c r="A180" t="s">
        <v>352</v>
      </c>
      <c r="B180" t="s">
        <v>390</v>
      </c>
      <c r="C180" t="s">
        <v>391</v>
      </c>
      <c r="D180" t="s">
        <v>392</v>
      </c>
      <c r="E180">
        <f>SUM(Table16[[#This Row],[2024]:[2014]])</f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</row>
    <row r="181" spans="1:15" hidden="1" x14ac:dyDescent="0.35">
      <c r="A181" t="s">
        <v>352</v>
      </c>
      <c r="B181" t="s">
        <v>393</v>
      </c>
      <c r="C181" t="s">
        <v>394</v>
      </c>
      <c r="D181" t="s">
        <v>395</v>
      </c>
      <c r="E181">
        <f>SUM(Table16[[#This Row],[2024]:[2014]])</f>
        <v>1</v>
      </c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</row>
    <row r="182" spans="1:15" hidden="1" x14ac:dyDescent="0.35">
      <c r="A182" t="s">
        <v>352</v>
      </c>
      <c r="B182" t="s">
        <v>393</v>
      </c>
      <c r="C182" t="s">
        <v>396</v>
      </c>
      <c r="D182" t="s">
        <v>397</v>
      </c>
      <c r="E182">
        <f>SUM(Table16[[#This Row],[2024]:[2014]])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>
        <v>1</v>
      </c>
    </row>
    <row r="183" spans="1:15" hidden="1" x14ac:dyDescent="0.35">
      <c r="A183" t="s">
        <v>352</v>
      </c>
      <c r="B183" t="s">
        <v>213</v>
      </c>
      <c r="C183" t="s">
        <v>398</v>
      </c>
      <c r="D183" t="s">
        <v>399</v>
      </c>
      <c r="E183">
        <f>SUM(Table16[[#This Row],[2024]:[2014]])</f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>
        <v>0</v>
      </c>
    </row>
    <row r="184" spans="1:15" hidden="1" x14ac:dyDescent="0.35">
      <c r="A184" t="s">
        <v>352</v>
      </c>
      <c r="B184" t="s">
        <v>213</v>
      </c>
      <c r="C184" t="s">
        <v>400</v>
      </c>
      <c r="D184" t="s">
        <v>401</v>
      </c>
      <c r="E184">
        <f>SUM(Table16[[#This Row],[2024]:[2014]])</f>
        <v>1</v>
      </c>
      <c r="F184" s="1"/>
      <c r="G184" s="1"/>
      <c r="H184" s="1"/>
      <c r="I184" s="1"/>
      <c r="J184" s="1"/>
      <c r="K184" s="1"/>
      <c r="L184" s="1">
        <v>1</v>
      </c>
      <c r="M184" s="1"/>
      <c r="N184" s="1"/>
      <c r="O184" s="1"/>
    </row>
    <row r="185" spans="1:15" hidden="1" x14ac:dyDescent="0.35">
      <c r="A185" t="s">
        <v>352</v>
      </c>
      <c r="B185" t="s">
        <v>230</v>
      </c>
      <c r="C185" t="s">
        <v>402</v>
      </c>
      <c r="D185" t="s">
        <v>403</v>
      </c>
      <c r="E185">
        <f>SUM(Table16[[#This Row],[2024]:[2014]])</f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>
        <v>1</v>
      </c>
    </row>
    <row r="186" spans="1:15" hidden="1" x14ac:dyDescent="0.35">
      <c r="A186" t="s">
        <v>352</v>
      </c>
      <c r="B186" t="s">
        <v>404</v>
      </c>
      <c r="C186" t="s">
        <v>405</v>
      </c>
      <c r="D186" t="s">
        <v>406</v>
      </c>
      <c r="E186">
        <f>SUM(Table16[[#This Row],[2024]:[2014]])</f>
        <v>1</v>
      </c>
      <c r="F186" s="1"/>
      <c r="G186" s="1"/>
      <c r="H186" s="1"/>
      <c r="I186" s="1"/>
      <c r="J186" s="1"/>
      <c r="K186" s="1"/>
      <c r="L186" s="1">
        <v>1</v>
      </c>
      <c r="M186" s="1"/>
      <c r="N186" s="1"/>
      <c r="O186" s="1"/>
    </row>
    <row r="187" spans="1:15" hidden="1" x14ac:dyDescent="0.35">
      <c r="A187" t="s">
        <v>352</v>
      </c>
      <c r="B187" t="s">
        <v>404</v>
      </c>
      <c r="C187" t="s">
        <v>407</v>
      </c>
      <c r="D187" t="s">
        <v>408</v>
      </c>
      <c r="E187">
        <f>SUM(Table16[[#This Row],[2024]:[2014]])</f>
        <v>1</v>
      </c>
      <c r="F187" s="1"/>
      <c r="G187" s="1"/>
      <c r="H187" s="1"/>
      <c r="I187" s="1"/>
      <c r="J187" s="1"/>
      <c r="K187" s="1"/>
      <c r="L187" s="1"/>
      <c r="M187" s="1">
        <v>1</v>
      </c>
      <c r="N187" s="1"/>
      <c r="O187" s="1"/>
    </row>
    <row r="188" spans="1:15" hidden="1" x14ac:dyDescent="0.35">
      <c r="A188" t="s">
        <v>352</v>
      </c>
      <c r="B188" t="s">
        <v>253</v>
      </c>
      <c r="C188" t="s">
        <v>254</v>
      </c>
      <c r="D188" t="s">
        <v>255</v>
      </c>
      <c r="E188">
        <f>SUM(Table16[[#This Row],[2024]:[2014]])</f>
        <v>33</v>
      </c>
      <c r="F188" s="1"/>
      <c r="G188" s="1">
        <v>3</v>
      </c>
      <c r="H188" s="1"/>
      <c r="I188" s="1"/>
      <c r="J188" s="1"/>
      <c r="K188" s="1">
        <v>30</v>
      </c>
      <c r="L188" s="1"/>
      <c r="M188" s="1">
        <v>0</v>
      </c>
      <c r="N188" s="1"/>
      <c r="O188" s="1"/>
    </row>
    <row r="189" spans="1:15" hidden="1" x14ac:dyDescent="0.35">
      <c r="A189" t="s">
        <v>352</v>
      </c>
      <c r="B189" t="s">
        <v>260</v>
      </c>
      <c r="C189" t="s">
        <v>120</v>
      </c>
      <c r="D189" t="s">
        <v>261</v>
      </c>
      <c r="E189">
        <f>SUM(Table16[[#This Row],[2024]:[2014]])</f>
        <v>4</v>
      </c>
      <c r="F189" s="1"/>
      <c r="G189" s="1"/>
      <c r="H189" s="1">
        <v>3</v>
      </c>
      <c r="I189" s="1"/>
      <c r="J189" s="1"/>
      <c r="K189" s="1">
        <v>1</v>
      </c>
      <c r="L189" s="1"/>
      <c r="M189" s="1">
        <v>-1</v>
      </c>
      <c r="N189" s="1">
        <v>1</v>
      </c>
      <c r="O189" s="1"/>
    </row>
    <row r="190" spans="1:15" hidden="1" x14ac:dyDescent="0.35">
      <c r="A190" t="s">
        <v>352</v>
      </c>
      <c r="B190" t="s">
        <v>260</v>
      </c>
      <c r="C190" t="s">
        <v>120</v>
      </c>
      <c r="D190" t="s">
        <v>263</v>
      </c>
      <c r="E190">
        <f>SUM(Table16[[#This Row],[2024]:[2014]])</f>
        <v>1</v>
      </c>
      <c r="F190" s="1"/>
      <c r="G190" s="1"/>
      <c r="H190" s="1"/>
      <c r="I190" s="1"/>
      <c r="J190" s="1"/>
      <c r="K190" s="1"/>
      <c r="L190" s="1"/>
      <c r="M190" s="1"/>
      <c r="N190" s="1"/>
      <c r="O190" s="1">
        <v>1</v>
      </c>
    </row>
    <row r="191" spans="1:15" hidden="1" x14ac:dyDescent="0.35">
      <c r="A191" t="s">
        <v>352</v>
      </c>
      <c r="B191" t="s">
        <v>260</v>
      </c>
      <c r="C191" t="s">
        <v>264</v>
      </c>
      <c r="D191" t="s">
        <v>265</v>
      </c>
      <c r="E191">
        <f>SUM(Table16[[#This Row],[2024]:[2014]])</f>
        <v>14</v>
      </c>
      <c r="F191" s="1"/>
      <c r="G191" s="1">
        <v>2</v>
      </c>
      <c r="H191" s="1">
        <v>2</v>
      </c>
      <c r="I191" s="1">
        <v>2</v>
      </c>
      <c r="J191" s="1"/>
      <c r="K191" s="1"/>
      <c r="L191" s="1">
        <v>1</v>
      </c>
      <c r="M191" s="1">
        <v>1</v>
      </c>
      <c r="N191" s="1">
        <v>2</v>
      </c>
      <c r="O191" s="1">
        <v>4</v>
      </c>
    </row>
    <row r="192" spans="1:15" hidden="1" x14ac:dyDescent="0.35">
      <c r="A192" t="s">
        <v>352</v>
      </c>
      <c r="B192" t="s">
        <v>260</v>
      </c>
      <c r="C192" t="s">
        <v>336</v>
      </c>
      <c r="D192" t="s">
        <v>337</v>
      </c>
      <c r="E192">
        <f>SUM(Table16[[#This Row],[2024]:[2014]])</f>
        <v>12</v>
      </c>
      <c r="F192" s="1"/>
      <c r="G192" s="1"/>
      <c r="H192" s="1"/>
      <c r="I192" s="1"/>
      <c r="J192" s="1">
        <v>12</v>
      </c>
      <c r="K192" s="1"/>
      <c r="L192" s="1"/>
      <c r="M192" s="1"/>
      <c r="N192" s="1"/>
      <c r="O192" s="1"/>
    </row>
    <row r="193" spans="1:15" hidden="1" x14ac:dyDescent="0.35">
      <c r="A193" t="s">
        <v>352</v>
      </c>
      <c r="B193" t="s">
        <v>260</v>
      </c>
      <c r="C193" t="s">
        <v>340</v>
      </c>
      <c r="D193" t="s">
        <v>341</v>
      </c>
      <c r="E193">
        <f>SUM(Table16[[#This Row],[2024]:[2014]])</f>
        <v>8</v>
      </c>
      <c r="F193" s="1"/>
      <c r="G193" s="1"/>
      <c r="H193" s="1"/>
      <c r="I193" s="1"/>
      <c r="J193" s="1"/>
      <c r="K193" s="1"/>
      <c r="L193" s="1">
        <v>-6</v>
      </c>
      <c r="M193" s="1">
        <v>13</v>
      </c>
      <c r="N193" s="1">
        <v>1</v>
      </c>
      <c r="O193" s="1"/>
    </row>
    <row r="194" spans="1:15" hidden="1" x14ac:dyDescent="0.35">
      <c r="A194" t="s">
        <v>352</v>
      </c>
      <c r="B194" t="s">
        <v>260</v>
      </c>
      <c r="C194" t="s">
        <v>409</v>
      </c>
      <c r="D194" t="s">
        <v>410</v>
      </c>
      <c r="E194">
        <f>SUM(Table16[[#This Row],[2024]:[2014]])</f>
        <v>2</v>
      </c>
      <c r="F194" s="1"/>
      <c r="G194" s="1"/>
      <c r="H194" s="1"/>
      <c r="I194" s="1"/>
      <c r="J194" s="1"/>
      <c r="K194" s="1"/>
      <c r="L194" s="1">
        <v>1</v>
      </c>
      <c r="M194" s="1"/>
      <c r="N194" s="1"/>
      <c r="O194" s="1">
        <v>1</v>
      </c>
    </row>
    <row r="195" spans="1:15" hidden="1" x14ac:dyDescent="0.35">
      <c r="A195" t="s">
        <v>352</v>
      </c>
      <c r="B195" t="s">
        <v>260</v>
      </c>
      <c r="C195" t="s">
        <v>411</v>
      </c>
      <c r="D195" t="s">
        <v>412</v>
      </c>
      <c r="E195">
        <f>SUM(Table16[[#This Row],[2024]:[2014]])</f>
        <v>1</v>
      </c>
      <c r="F195" s="1"/>
      <c r="G195" s="1"/>
      <c r="H195" s="1"/>
      <c r="I195" s="1"/>
      <c r="J195" s="1"/>
      <c r="K195" s="1"/>
      <c r="L195" s="1"/>
      <c r="M195" s="1"/>
      <c r="N195" s="1"/>
      <c r="O195" s="1">
        <v>1</v>
      </c>
    </row>
    <row r="196" spans="1:15" hidden="1" x14ac:dyDescent="0.35">
      <c r="A196" t="s">
        <v>352</v>
      </c>
      <c r="B196" t="s">
        <v>260</v>
      </c>
      <c r="C196" t="s">
        <v>413</v>
      </c>
      <c r="D196" t="s">
        <v>414</v>
      </c>
      <c r="E196">
        <f>SUM(Table16[[#This Row],[2024]:[2014]])</f>
        <v>0</v>
      </c>
      <c r="F196" s="1"/>
      <c r="G196" s="1"/>
      <c r="H196" s="1"/>
      <c r="I196" s="1"/>
      <c r="J196" s="1"/>
      <c r="K196" s="1"/>
      <c r="L196" s="1"/>
      <c r="M196" s="1"/>
      <c r="N196" s="1">
        <v>0</v>
      </c>
      <c r="O196" s="1"/>
    </row>
    <row r="197" spans="1:15" hidden="1" x14ac:dyDescent="0.35">
      <c r="A197" t="s">
        <v>352</v>
      </c>
      <c r="B197" t="s">
        <v>260</v>
      </c>
      <c r="C197" t="s">
        <v>415</v>
      </c>
      <c r="D197" t="s">
        <v>416</v>
      </c>
      <c r="E197">
        <f>SUM(Table16[[#This Row],[2024]:[2014]])</f>
        <v>1</v>
      </c>
      <c r="F197" s="1"/>
      <c r="G197" s="1"/>
      <c r="H197" s="1"/>
      <c r="I197" s="1"/>
      <c r="J197" s="1"/>
      <c r="K197" s="1">
        <v>1</v>
      </c>
      <c r="L197" s="1"/>
      <c r="M197" s="1"/>
      <c r="N197" s="1"/>
      <c r="O197" s="1"/>
    </row>
    <row r="198" spans="1:15" hidden="1" x14ac:dyDescent="0.35">
      <c r="A198" t="s">
        <v>352</v>
      </c>
      <c r="B198" t="s">
        <v>260</v>
      </c>
      <c r="C198" t="s">
        <v>417</v>
      </c>
      <c r="D198" t="s">
        <v>418</v>
      </c>
      <c r="E198">
        <f>SUM(Table16[[#This Row],[2024]:[2014]])</f>
        <v>0</v>
      </c>
      <c r="F198" s="1"/>
      <c r="G198" s="1"/>
      <c r="H198" s="1"/>
      <c r="I198" s="1"/>
      <c r="J198" s="1"/>
      <c r="K198" s="1"/>
      <c r="L198" s="1"/>
      <c r="M198" s="1"/>
      <c r="N198" s="1">
        <v>0</v>
      </c>
      <c r="O198" s="1"/>
    </row>
    <row r="199" spans="1:15" hidden="1" x14ac:dyDescent="0.35">
      <c r="A199" t="s">
        <v>352</v>
      </c>
      <c r="B199" t="s">
        <v>260</v>
      </c>
      <c r="C199" t="s">
        <v>419</v>
      </c>
      <c r="D199" t="s">
        <v>420</v>
      </c>
      <c r="E199">
        <f>SUM(Table16[[#This Row],[2024]:[2014]])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>
        <v>0</v>
      </c>
    </row>
    <row r="200" spans="1:15" hidden="1" x14ac:dyDescent="0.35">
      <c r="A200" t="s">
        <v>352</v>
      </c>
      <c r="B200" t="s">
        <v>260</v>
      </c>
      <c r="C200" t="s">
        <v>270</v>
      </c>
      <c r="D200" t="s">
        <v>271</v>
      </c>
      <c r="E200">
        <f>SUM(Table16[[#This Row],[2024]:[2014]])</f>
        <v>29</v>
      </c>
      <c r="F200" s="1">
        <v>2</v>
      </c>
      <c r="G200" s="1">
        <v>2</v>
      </c>
      <c r="H200" s="1"/>
      <c r="I200" s="1"/>
      <c r="J200" s="1"/>
      <c r="K200" s="1">
        <v>0</v>
      </c>
      <c r="L200" s="1">
        <v>-3</v>
      </c>
      <c r="M200" s="1">
        <v>10</v>
      </c>
      <c r="N200" s="1">
        <v>-6</v>
      </c>
      <c r="O200" s="1">
        <v>24</v>
      </c>
    </row>
    <row r="201" spans="1:15" hidden="1" x14ac:dyDescent="0.35">
      <c r="A201" t="s">
        <v>352</v>
      </c>
      <c r="B201" t="s">
        <v>260</v>
      </c>
      <c r="C201" t="s">
        <v>421</v>
      </c>
      <c r="D201" t="s">
        <v>422</v>
      </c>
      <c r="E201">
        <f>SUM(Table16[[#This Row],[2024]:[2014]])</f>
        <v>1</v>
      </c>
      <c r="F201" s="1"/>
      <c r="G201" s="1"/>
      <c r="H201" s="1"/>
      <c r="I201" s="1"/>
      <c r="J201" s="1">
        <v>1</v>
      </c>
      <c r="K201" s="1"/>
      <c r="L201" s="1"/>
      <c r="M201" s="1"/>
      <c r="N201" s="1"/>
      <c r="O201" s="1"/>
    </row>
    <row r="202" spans="1:15" hidden="1" x14ac:dyDescent="0.35">
      <c r="A202" t="s">
        <v>352</v>
      </c>
      <c r="B202" t="s">
        <v>260</v>
      </c>
      <c r="C202" t="s">
        <v>272</v>
      </c>
      <c r="D202" t="s">
        <v>273</v>
      </c>
      <c r="E202">
        <f>SUM(Table16[[#This Row],[2024]:[2014]])</f>
        <v>9</v>
      </c>
      <c r="F202" s="1"/>
      <c r="G202" s="1">
        <v>1</v>
      </c>
      <c r="H202" s="1">
        <v>2</v>
      </c>
      <c r="I202" s="1"/>
      <c r="J202" s="1">
        <v>1</v>
      </c>
      <c r="K202" s="1">
        <v>1</v>
      </c>
      <c r="L202" s="1">
        <v>1</v>
      </c>
      <c r="M202" s="1">
        <v>2</v>
      </c>
      <c r="N202" s="1">
        <v>1</v>
      </c>
      <c r="O202" s="1"/>
    </row>
    <row r="203" spans="1:15" hidden="1" x14ac:dyDescent="0.35">
      <c r="A203" t="s">
        <v>352</v>
      </c>
      <c r="B203" t="s">
        <v>260</v>
      </c>
      <c r="C203" t="s">
        <v>423</v>
      </c>
      <c r="D203" t="s">
        <v>424</v>
      </c>
      <c r="E203">
        <f>SUM(Table16[[#This Row],[2024]:[2014]])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>
        <v>1</v>
      </c>
    </row>
    <row r="204" spans="1:15" hidden="1" x14ac:dyDescent="0.35">
      <c r="A204" t="s">
        <v>352</v>
      </c>
      <c r="B204" t="s">
        <v>260</v>
      </c>
      <c r="C204" t="s">
        <v>425</v>
      </c>
      <c r="D204" t="s">
        <v>426</v>
      </c>
      <c r="E204">
        <f>SUM(Table16[[#This Row],[2024]:[2014]])</f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>
        <v>1</v>
      </c>
    </row>
    <row r="205" spans="1:15" hidden="1" x14ac:dyDescent="0.35">
      <c r="A205" t="s">
        <v>352</v>
      </c>
      <c r="B205" t="s">
        <v>260</v>
      </c>
      <c r="C205" t="s">
        <v>276</v>
      </c>
      <c r="D205" t="s">
        <v>277</v>
      </c>
      <c r="E205">
        <f>SUM(Table16[[#This Row],[2024]:[2014]])</f>
        <v>2</v>
      </c>
      <c r="F205" s="1"/>
      <c r="G205" s="1"/>
      <c r="H205" s="1"/>
      <c r="I205" s="1"/>
      <c r="J205" s="1"/>
      <c r="K205" s="1"/>
      <c r="L205" s="1"/>
      <c r="M205" s="1"/>
      <c r="N205" s="1">
        <v>2</v>
      </c>
      <c r="O205" s="1"/>
    </row>
    <row r="206" spans="1:15" hidden="1" x14ac:dyDescent="0.35">
      <c r="A206" t="s">
        <v>352</v>
      </c>
      <c r="B206" t="s">
        <v>260</v>
      </c>
      <c r="C206" t="s">
        <v>278</v>
      </c>
      <c r="D206" t="s">
        <v>279</v>
      </c>
      <c r="E206">
        <f>SUM(Table16[[#This Row],[2024]:[2014]])</f>
        <v>21</v>
      </c>
      <c r="F206" s="1"/>
      <c r="G206" s="1"/>
      <c r="H206" s="1"/>
      <c r="I206" s="1"/>
      <c r="J206" s="1"/>
      <c r="K206" s="1"/>
      <c r="L206" s="1">
        <v>8</v>
      </c>
      <c r="M206" s="1">
        <v>2</v>
      </c>
      <c r="N206" s="1">
        <v>11</v>
      </c>
      <c r="O206" s="1"/>
    </row>
    <row r="207" spans="1:15" hidden="1" x14ac:dyDescent="0.35">
      <c r="A207" t="s">
        <v>352</v>
      </c>
      <c r="B207" t="s">
        <v>260</v>
      </c>
      <c r="C207" t="s">
        <v>280</v>
      </c>
      <c r="D207" t="s">
        <v>281</v>
      </c>
      <c r="E207">
        <f>SUM(Table16[[#This Row],[2024]:[2014]])</f>
        <v>105</v>
      </c>
      <c r="F207" s="1"/>
      <c r="G207" s="1">
        <v>2</v>
      </c>
      <c r="H207" s="1"/>
      <c r="I207" s="1"/>
      <c r="J207" s="1"/>
      <c r="K207" s="1"/>
      <c r="L207" s="1"/>
      <c r="M207" s="1">
        <v>57</v>
      </c>
      <c r="N207" s="1">
        <v>46</v>
      </c>
      <c r="O207" s="1"/>
    </row>
    <row r="208" spans="1:15" hidden="1" x14ac:dyDescent="0.35">
      <c r="A208" t="s">
        <v>352</v>
      </c>
      <c r="B208" t="s">
        <v>260</v>
      </c>
      <c r="C208" t="s">
        <v>427</v>
      </c>
      <c r="D208" t="s">
        <v>428</v>
      </c>
      <c r="E208">
        <f>SUM(Table16[[#This Row],[2024]:[2014]])</f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>
        <v>0</v>
      </c>
    </row>
    <row r="209" spans="1:15" hidden="1" x14ac:dyDescent="0.35">
      <c r="A209" t="s">
        <v>352</v>
      </c>
      <c r="B209" t="s">
        <v>260</v>
      </c>
      <c r="C209" t="s">
        <v>429</v>
      </c>
      <c r="D209" t="s">
        <v>430</v>
      </c>
      <c r="E209">
        <f>SUM(Table16[[#This Row],[2024]:[2014]])</f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>
        <v>0</v>
      </c>
    </row>
    <row r="210" spans="1:15" hidden="1" x14ac:dyDescent="0.35">
      <c r="A210" t="s">
        <v>352</v>
      </c>
      <c r="B210" t="s">
        <v>260</v>
      </c>
      <c r="C210" t="s">
        <v>285</v>
      </c>
      <c r="D210" t="s">
        <v>286</v>
      </c>
      <c r="E210">
        <f>SUM(Table16[[#This Row],[2024]:[2014]])</f>
        <v>46</v>
      </c>
      <c r="F210" s="1"/>
      <c r="G210" s="1"/>
      <c r="H210" s="1"/>
      <c r="I210" s="1"/>
      <c r="J210" s="1"/>
      <c r="K210" s="1"/>
      <c r="L210" s="1">
        <v>-1</v>
      </c>
      <c r="M210" s="1">
        <v>4</v>
      </c>
      <c r="N210" s="1">
        <v>-28</v>
      </c>
      <c r="O210" s="1">
        <v>71</v>
      </c>
    </row>
    <row r="211" spans="1:15" hidden="1" x14ac:dyDescent="0.35">
      <c r="A211" t="s">
        <v>352</v>
      </c>
      <c r="B211" t="s">
        <v>260</v>
      </c>
      <c r="C211" t="s">
        <v>289</v>
      </c>
      <c r="D211" t="s">
        <v>290</v>
      </c>
      <c r="E211">
        <f>SUM(Table16[[#This Row],[2024]:[2014]])</f>
        <v>2</v>
      </c>
      <c r="F211" s="1"/>
      <c r="G211" s="1"/>
      <c r="H211" s="1"/>
      <c r="I211" s="1"/>
      <c r="J211" s="1"/>
      <c r="K211" s="1"/>
      <c r="L211" s="1"/>
      <c r="M211" s="1"/>
      <c r="N211" s="1"/>
      <c r="O211" s="1">
        <v>2</v>
      </c>
    </row>
    <row r="212" spans="1:15" hidden="1" x14ac:dyDescent="0.35">
      <c r="A212" t="s">
        <v>352</v>
      </c>
      <c r="B212" t="s">
        <v>260</v>
      </c>
      <c r="C212" t="s">
        <v>431</v>
      </c>
      <c r="D212" t="s">
        <v>432</v>
      </c>
      <c r="E212">
        <f>SUM(Table16[[#This Row],[2024]:[2014]])</f>
        <v>4</v>
      </c>
      <c r="F212" s="1"/>
      <c r="G212" s="1"/>
      <c r="H212" s="1"/>
      <c r="I212" s="1"/>
      <c r="J212" s="1"/>
      <c r="K212" s="1"/>
      <c r="L212" s="1"/>
      <c r="M212" s="1"/>
      <c r="N212" s="1"/>
      <c r="O212" s="1">
        <v>4</v>
      </c>
    </row>
    <row r="213" spans="1:15" hidden="1" x14ac:dyDescent="0.35">
      <c r="A213" t="s">
        <v>352</v>
      </c>
      <c r="B213" t="s">
        <v>260</v>
      </c>
      <c r="C213" t="s">
        <v>303</v>
      </c>
      <c r="D213" t="s">
        <v>304</v>
      </c>
      <c r="E213">
        <f>SUM(Table16[[#This Row],[2024]:[2014]])</f>
        <v>1</v>
      </c>
      <c r="F213" s="1"/>
      <c r="G213" s="1"/>
      <c r="H213" s="1">
        <v>0</v>
      </c>
      <c r="I213" s="1"/>
      <c r="J213" s="1"/>
      <c r="K213" s="1"/>
      <c r="L213" s="1"/>
      <c r="M213" s="1"/>
      <c r="N213" s="1">
        <v>-1</v>
      </c>
      <c r="O213" s="1">
        <v>2</v>
      </c>
    </row>
    <row r="214" spans="1:15" hidden="1" x14ac:dyDescent="0.35">
      <c r="A214" t="s">
        <v>352</v>
      </c>
      <c r="B214" t="s">
        <v>260</v>
      </c>
      <c r="C214" t="s">
        <v>433</v>
      </c>
      <c r="D214" t="s">
        <v>434</v>
      </c>
      <c r="E214">
        <f>SUM(Table16[[#This Row],[2024]:[2014]])</f>
        <v>3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</row>
    <row r="215" spans="1:15" hidden="1" x14ac:dyDescent="0.35">
      <c r="A215" t="s">
        <v>352</v>
      </c>
      <c r="B215" t="s">
        <v>260</v>
      </c>
      <c r="C215" t="s">
        <v>309</v>
      </c>
      <c r="D215" t="s">
        <v>310</v>
      </c>
      <c r="E215">
        <f>SUM(Table16[[#This Row],[2024]:[2014]])</f>
        <v>1</v>
      </c>
      <c r="F215" s="1"/>
      <c r="G215" s="1"/>
      <c r="H215" s="1"/>
      <c r="I215" s="1">
        <v>1</v>
      </c>
      <c r="J215" s="1"/>
      <c r="K215" s="1"/>
      <c r="L215" s="1"/>
      <c r="M215" s="1"/>
      <c r="N215" s="1"/>
      <c r="O215" s="1"/>
    </row>
    <row r="216" spans="1:15" hidden="1" x14ac:dyDescent="0.35">
      <c r="A216" t="s">
        <v>352</v>
      </c>
      <c r="B216" t="s">
        <v>435</v>
      </c>
      <c r="C216" t="s">
        <v>436</v>
      </c>
      <c r="D216" t="s">
        <v>437</v>
      </c>
      <c r="E216">
        <f>SUM(Table16[[#This Row],[2024]:[2014]])</f>
        <v>3</v>
      </c>
      <c r="F216" s="1"/>
      <c r="G216" s="1"/>
      <c r="H216" s="1"/>
      <c r="I216" s="1"/>
      <c r="J216" s="1"/>
      <c r="K216" s="1">
        <v>3</v>
      </c>
      <c r="L216" s="1"/>
      <c r="M216" s="1"/>
      <c r="N216" s="1"/>
      <c r="O216" s="1"/>
    </row>
    <row r="217" spans="1:15" hidden="1" x14ac:dyDescent="0.35">
      <c r="A217" t="s">
        <v>438</v>
      </c>
      <c r="B217" t="s">
        <v>439</v>
      </c>
      <c r="C217" t="s">
        <v>440</v>
      </c>
      <c r="D217" t="s">
        <v>441</v>
      </c>
      <c r="E217">
        <f>SUM(Table16[[#This Row],[2024]:[2014]])</f>
        <v>1</v>
      </c>
      <c r="F217" s="1"/>
      <c r="G217" s="1"/>
      <c r="H217" s="1"/>
      <c r="I217" s="1"/>
      <c r="J217" s="1">
        <v>1</v>
      </c>
      <c r="K217" s="1"/>
      <c r="L217" s="1"/>
      <c r="M217" s="1"/>
    </row>
    <row r="218" spans="1:15" hidden="1" x14ac:dyDescent="0.35">
      <c r="A218" t="s">
        <v>438</v>
      </c>
      <c r="B218" t="s">
        <v>442</v>
      </c>
      <c r="C218" t="s">
        <v>443</v>
      </c>
      <c r="D218" t="s">
        <v>444</v>
      </c>
      <c r="E218">
        <f>SUM(Table16[[#This Row],[2024]:[2014]])</f>
        <v>3</v>
      </c>
      <c r="F218" s="1"/>
      <c r="G218" s="1"/>
      <c r="H218" s="1"/>
      <c r="I218" s="1"/>
      <c r="J218" s="1">
        <v>3</v>
      </c>
      <c r="K218" s="1"/>
      <c r="L218" s="1"/>
      <c r="M218" s="1"/>
    </row>
    <row r="219" spans="1:15" hidden="1" x14ac:dyDescent="0.35">
      <c r="A219" t="s">
        <v>438</v>
      </c>
      <c r="B219" t="s">
        <v>111</v>
      </c>
      <c r="C219" t="s">
        <v>445</v>
      </c>
      <c r="D219" t="s">
        <v>446</v>
      </c>
      <c r="E219">
        <f>SUM(Table16[[#This Row],[2024]:[2014]])</f>
        <v>1</v>
      </c>
      <c r="F219" s="1"/>
      <c r="G219" s="1"/>
      <c r="H219" s="1"/>
      <c r="I219" s="1"/>
      <c r="J219" s="1"/>
      <c r="K219" s="1">
        <v>1</v>
      </c>
      <c r="L219" s="1"/>
      <c r="M219" s="1"/>
    </row>
    <row r="220" spans="1:15" hidden="1" x14ac:dyDescent="0.35">
      <c r="A220" t="s">
        <v>438</v>
      </c>
      <c r="B220" t="s">
        <v>447</v>
      </c>
      <c r="C220" t="s">
        <v>448</v>
      </c>
      <c r="D220" t="s">
        <v>449</v>
      </c>
      <c r="E220">
        <f>SUM(Table16[[#This Row],[2024]:[2014]])</f>
        <v>1</v>
      </c>
      <c r="F220" s="1"/>
      <c r="G220" s="1">
        <v>1</v>
      </c>
      <c r="H220" s="1"/>
      <c r="I220" s="1"/>
      <c r="J220" s="1"/>
      <c r="K220" s="1"/>
      <c r="L220" s="1"/>
      <c r="M220" s="1"/>
    </row>
    <row r="221" spans="1:15" hidden="1" x14ac:dyDescent="0.35">
      <c r="A221" t="s">
        <v>438</v>
      </c>
      <c r="B221" t="s">
        <v>450</v>
      </c>
      <c r="C221" t="s">
        <v>451</v>
      </c>
      <c r="D221" t="s">
        <v>452</v>
      </c>
      <c r="E221">
        <f>SUM(Table16[[#This Row],[2024]:[2014]])</f>
        <v>1</v>
      </c>
      <c r="F221" s="1"/>
      <c r="G221" s="1"/>
      <c r="H221" s="1"/>
      <c r="I221" s="1"/>
      <c r="J221" s="1"/>
      <c r="K221" s="1"/>
      <c r="L221" s="1">
        <v>1</v>
      </c>
      <c r="M221" s="1"/>
    </row>
    <row r="222" spans="1:15" hidden="1" x14ac:dyDescent="0.35">
      <c r="A222" t="s">
        <v>438</v>
      </c>
      <c r="B222" t="s">
        <v>450</v>
      </c>
      <c r="C222" t="s">
        <v>453</v>
      </c>
      <c r="D222" t="s">
        <v>454</v>
      </c>
      <c r="E222">
        <f>SUM(Table16[[#This Row],[2024]:[2014]])</f>
        <v>1</v>
      </c>
      <c r="F222" s="1"/>
      <c r="G222" s="1"/>
      <c r="H222" s="1"/>
      <c r="I222" s="1"/>
      <c r="J222" s="1">
        <v>1</v>
      </c>
      <c r="K222" s="1"/>
      <c r="L222" s="1"/>
      <c r="M222" s="1"/>
    </row>
    <row r="223" spans="1:15" hidden="1" x14ac:dyDescent="0.35">
      <c r="A223" t="s">
        <v>438</v>
      </c>
      <c r="B223" t="s">
        <v>455</v>
      </c>
      <c r="C223" t="s">
        <v>456</v>
      </c>
      <c r="D223" t="s">
        <v>457</v>
      </c>
      <c r="E223">
        <f>SUM(Table16[[#This Row],[2024]:[2014]])</f>
        <v>1</v>
      </c>
      <c r="F223" s="1"/>
      <c r="G223" s="1"/>
      <c r="H223" s="1"/>
      <c r="I223" s="1"/>
      <c r="J223" s="1"/>
      <c r="K223" s="1"/>
      <c r="L223" s="1">
        <v>1</v>
      </c>
      <c r="M223" s="1"/>
    </row>
    <row r="224" spans="1:15" hidden="1" x14ac:dyDescent="0.35">
      <c r="A224" t="s">
        <v>438</v>
      </c>
      <c r="B224" t="s">
        <v>116</v>
      </c>
      <c r="C224" t="s">
        <v>458</v>
      </c>
      <c r="D224" t="s">
        <v>459</v>
      </c>
      <c r="E224">
        <f>SUM(Table16[[#This Row],[2024]:[2014]])</f>
        <v>51</v>
      </c>
      <c r="F224" s="1"/>
      <c r="G224" s="1">
        <v>6</v>
      </c>
      <c r="H224" s="1">
        <v>30</v>
      </c>
      <c r="I224" s="1">
        <v>14</v>
      </c>
      <c r="J224" s="1"/>
      <c r="K224" s="1">
        <v>1</v>
      </c>
      <c r="L224" s="1"/>
      <c r="M224" s="1"/>
    </row>
    <row r="225" spans="1:13" hidden="1" x14ac:dyDescent="0.35">
      <c r="A225" t="s">
        <v>438</v>
      </c>
      <c r="B225" t="s">
        <v>460</v>
      </c>
      <c r="C225" t="s">
        <v>461</v>
      </c>
      <c r="D225" t="s">
        <v>462</v>
      </c>
      <c r="E225">
        <f>SUM(Table16[[#This Row],[2024]:[2014]])</f>
        <v>1</v>
      </c>
      <c r="F225" s="1"/>
      <c r="G225" s="1"/>
      <c r="H225" s="1"/>
      <c r="I225" s="1"/>
      <c r="J225" s="1"/>
      <c r="K225" s="1"/>
      <c r="L225" s="1">
        <v>1</v>
      </c>
      <c r="M225" s="1"/>
    </row>
    <row r="226" spans="1:13" hidden="1" x14ac:dyDescent="0.35">
      <c r="A226" t="s">
        <v>438</v>
      </c>
      <c r="B226" t="s">
        <v>119</v>
      </c>
      <c r="C226" t="s">
        <v>120</v>
      </c>
      <c r="D226" t="s">
        <v>121</v>
      </c>
      <c r="E226">
        <f>SUM(Table16[[#This Row],[2024]:[2014]])</f>
        <v>44</v>
      </c>
      <c r="F226" s="1"/>
      <c r="G226" s="1">
        <v>1</v>
      </c>
      <c r="H226" s="1">
        <v>4</v>
      </c>
      <c r="I226" s="1">
        <v>3</v>
      </c>
      <c r="J226" s="1">
        <v>16</v>
      </c>
      <c r="K226" s="1">
        <v>20</v>
      </c>
      <c r="L226" s="1"/>
      <c r="M226" s="1"/>
    </row>
    <row r="227" spans="1:13" hidden="1" x14ac:dyDescent="0.35">
      <c r="A227" t="s">
        <v>438</v>
      </c>
      <c r="B227" t="s">
        <v>119</v>
      </c>
      <c r="C227" t="s">
        <v>463</v>
      </c>
      <c r="D227" t="s">
        <v>464</v>
      </c>
      <c r="E227">
        <f>SUM(Table16[[#This Row],[2024]:[2014]])</f>
        <v>3</v>
      </c>
      <c r="F227" s="1"/>
      <c r="G227" s="1"/>
      <c r="H227" s="1">
        <v>2</v>
      </c>
      <c r="I227" s="1">
        <v>1</v>
      </c>
      <c r="J227" s="1"/>
      <c r="K227" s="1"/>
      <c r="L227" s="1"/>
      <c r="M227" s="1"/>
    </row>
    <row r="228" spans="1:13" hidden="1" x14ac:dyDescent="0.35">
      <c r="A228" t="s">
        <v>438</v>
      </c>
      <c r="B228" t="s">
        <v>119</v>
      </c>
      <c r="C228" t="s">
        <v>465</v>
      </c>
      <c r="D228" t="s">
        <v>466</v>
      </c>
      <c r="E228">
        <f>SUM(Table16[[#This Row],[2024]:[2014]])</f>
        <v>6</v>
      </c>
      <c r="F228" s="1"/>
      <c r="G228" s="1"/>
      <c r="H228" s="1">
        <v>1</v>
      </c>
      <c r="I228" s="1">
        <v>3</v>
      </c>
      <c r="J228" s="1"/>
      <c r="K228" s="1">
        <v>2</v>
      </c>
      <c r="L228" s="1"/>
      <c r="M228" s="1"/>
    </row>
    <row r="229" spans="1:13" hidden="1" x14ac:dyDescent="0.35">
      <c r="A229" t="s">
        <v>438</v>
      </c>
      <c r="B229" t="s">
        <v>122</v>
      </c>
      <c r="C229" t="s">
        <v>123</v>
      </c>
      <c r="D229" t="s">
        <v>124</v>
      </c>
      <c r="E229">
        <f>SUM(Table16[[#This Row],[2024]:[2014]])</f>
        <v>1</v>
      </c>
      <c r="F229" s="1"/>
      <c r="G229" s="1"/>
      <c r="H229" s="1"/>
      <c r="I229" s="1"/>
      <c r="J229" s="1"/>
      <c r="K229" s="1"/>
      <c r="L229" s="1">
        <v>1</v>
      </c>
      <c r="M229" s="1"/>
    </row>
    <row r="230" spans="1:13" hidden="1" x14ac:dyDescent="0.35">
      <c r="A230" t="s">
        <v>438</v>
      </c>
      <c r="B230" t="s">
        <v>122</v>
      </c>
      <c r="C230" t="s">
        <v>467</v>
      </c>
      <c r="D230" t="s">
        <v>468</v>
      </c>
      <c r="E230">
        <f>SUM(Table16[[#This Row],[2024]:[2014]])</f>
        <v>2</v>
      </c>
      <c r="F230" s="1"/>
      <c r="G230" s="1"/>
      <c r="H230" s="1"/>
      <c r="I230" s="1"/>
      <c r="J230" s="1"/>
      <c r="K230" s="1">
        <v>2</v>
      </c>
      <c r="L230" s="1"/>
      <c r="M230" s="1"/>
    </row>
    <row r="231" spans="1:13" hidden="1" x14ac:dyDescent="0.35">
      <c r="A231" t="s">
        <v>438</v>
      </c>
      <c r="B231" t="s">
        <v>122</v>
      </c>
      <c r="C231" t="s">
        <v>469</v>
      </c>
      <c r="D231" t="s">
        <v>470</v>
      </c>
      <c r="E231">
        <f>SUM(Table16[[#This Row],[2024]:[2014]])</f>
        <v>1</v>
      </c>
      <c r="F231" s="1"/>
      <c r="G231" s="1"/>
      <c r="H231" s="1"/>
      <c r="I231" s="1"/>
      <c r="J231" s="1"/>
      <c r="K231" s="1">
        <v>1</v>
      </c>
      <c r="L231" s="1"/>
      <c r="M231" s="1"/>
    </row>
    <row r="232" spans="1:13" hidden="1" x14ac:dyDescent="0.35">
      <c r="A232" t="s">
        <v>438</v>
      </c>
      <c r="B232" t="s">
        <v>122</v>
      </c>
      <c r="C232" t="s">
        <v>471</v>
      </c>
      <c r="D232" t="s">
        <v>472</v>
      </c>
      <c r="E232">
        <f>SUM(Table16[[#This Row],[2024]:[2014]])</f>
        <v>0</v>
      </c>
      <c r="F232" s="1"/>
      <c r="G232" s="1"/>
      <c r="H232" s="1"/>
      <c r="I232" s="1"/>
      <c r="J232" s="1"/>
      <c r="K232" s="1"/>
      <c r="L232" s="1">
        <v>0</v>
      </c>
      <c r="M232" s="1"/>
    </row>
    <row r="233" spans="1:13" hidden="1" x14ac:dyDescent="0.35">
      <c r="A233" t="s">
        <v>438</v>
      </c>
      <c r="B233" t="s">
        <v>122</v>
      </c>
      <c r="C233" t="s">
        <v>125</v>
      </c>
      <c r="D233" t="s">
        <v>126</v>
      </c>
      <c r="E233">
        <f>SUM(Table16[[#This Row],[2024]:[2014]])</f>
        <v>1</v>
      </c>
      <c r="F233" s="1"/>
      <c r="G233" s="1"/>
      <c r="H233" s="1"/>
      <c r="I233" s="1">
        <v>1</v>
      </c>
      <c r="J233" s="1"/>
      <c r="K233" s="1"/>
      <c r="L233" s="1"/>
      <c r="M233" s="1"/>
    </row>
    <row r="234" spans="1:13" hidden="1" x14ac:dyDescent="0.35">
      <c r="A234" t="s">
        <v>438</v>
      </c>
      <c r="B234" t="s">
        <v>122</v>
      </c>
      <c r="C234" t="s">
        <v>473</v>
      </c>
      <c r="D234" t="s">
        <v>474</v>
      </c>
      <c r="E234">
        <f>SUM(Table16[[#This Row],[2024]:[2014]])</f>
        <v>1</v>
      </c>
      <c r="F234" s="1"/>
      <c r="G234" s="1"/>
      <c r="H234" s="1"/>
      <c r="I234" s="1"/>
      <c r="J234" s="1">
        <v>1</v>
      </c>
      <c r="K234" s="1"/>
      <c r="L234" s="1"/>
      <c r="M234" s="1"/>
    </row>
    <row r="235" spans="1:13" hidden="1" x14ac:dyDescent="0.35">
      <c r="A235" t="s">
        <v>438</v>
      </c>
      <c r="B235" t="s">
        <v>122</v>
      </c>
      <c r="C235" t="s">
        <v>314</v>
      </c>
      <c r="D235" t="s">
        <v>315</v>
      </c>
      <c r="E235">
        <f>SUM(Table16[[#This Row],[2024]:[2014]])</f>
        <v>3</v>
      </c>
      <c r="F235" s="1"/>
      <c r="G235" s="1"/>
      <c r="H235" s="1"/>
      <c r="I235" s="1"/>
      <c r="J235" s="1"/>
      <c r="K235" s="1"/>
      <c r="L235" s="1">
        <v>3</v>
      </c>
      <c r="M235" s="1"/>
    </row>
    <row r="236" spans="1:13" hidden="1" x14ac:dyDescent="0.35">
      <c r="A236" t="s">
        <v>438</v>
      </c>
      <c r="B236" t="s">
        <v>122</v>
      </c>
      <c r="C236" t="s">
        <v>475</v>
      </c>
      <c r="D236" t="s">
        <v>476</v>
      </c>
      <c r="E236">
        <f>SUM(Table16[[#This Row],[2024]:[2014]])</f>
        <v>19</v>
      </c>
      <c r="F236" s="1">
        <v>2</v>
      </c>
      <c r="G236" s="1">
        <v>5</v>
      </c>
      <c r="H236" s="1">
        <v>4</v>
      </c>
      <c r="I236" s="1">
        <v>2</v>
      </c>
      <c r="J236" s="1">
        <v>5</v>
      </c>
      <c r="K236" s="1">
        <v>1</v>
      </c>
      <c r="L236" s="1"/>
      <c r="M236" s="1"/>
    </row>
    <row r="237" spans="1:13" hidden="1" x14ac:dyDescent="0.35">
      <c r="A237" t="s">
        <v>438</v>
      </c>
      <c r="B237" t="s">
        <v>127</v>
      </c>
      <c r="C237" t="s">
        <v>128</v>
      </c>
      <c r="D237" t="s">
        <v>129</v>
      </c>
      <c r="E237">
        <f>SUM(Table16[[#This Row],[2024]:[2014]])</f>
        <v>2</v>
      </c>
      <c r="F237" s="1"/>
      <c r="G237" s="1">
        <v>2</v>
      </c>
      <c r="H237" s="1"/>
      <c r="I237" s="1"/>
      <c r="J237" s="1"/>
      <c r="K237" s="1"/>
      <c r="L237" s="1"/>
      <c r="M237" s="1"/>
    </row>
    <row r="238" spans="1:13" hidden="1" x14ac:dyDescent="0.35">
      <c r="A238" t="s">
        <v>438</v>
      </c>
      <c r="B238" t="s">
        <v>477</v>
      </c>
      <c r="C238" t="s">
        <v>478</v>
      </c>
      <c r="D238" t="s">
        <v>479</v>
      </c>
      <c r="E238">
        <f>SUM(Table16[[#This Row],[2024]:[2014]])</f>
        <v>0</v>
      </c>
      <c r="F238" s="1"/>
      <c r="G238" s="1"/>
      <c r="H238" s="1"/>
      <c r="I238" s="1"/>
      <c r="J238" s="1"/>
      <c r="K238" s="1"/>
      <c r="L238" s="1">
        <v>0</v>
      </c>
      <c r="M238" s="1"/>
    </row>
    <row r="239" spans="1:13" hidden="1" x14ac:dyDescent="0.35">
      <c r="A239" t="s">
        <v>438</v>
      </c>
      <c r="B239" t="s">
        <v>477</v>
      </c>
      <c r="C239" t="s">
        <v>480</v>
      </c>
      <c r="D239" t="s">
        <v>481</v>
      </c>
      <c r="E239">
        <f>SUM(Table16[[#This Row],[2024]:[2014]])</f>
        <v>13</v>
      </c>
      <c r="F239" s="1"/>
      <c r="G239" s="1">
        <v>3</v>
      </c>
      <c r="H239" s="1">
        <v>1</v>
      </c>
      <c r="I239" s="1">
        <v>3</v>
      </c>
      <c r="J239" s="1">
        <v>2</v>
      </c>
      <c r="K239" s="1">
        <v>2</v>
      </c>
      <c r="L239" s="1">
        <v>2</v>
      </c>
      <c r="M239" s="1"/>
    </row>
    <row r="240" spans="1:13" hidden="1" x14ac:dyDescent="0.35">
      <c r="A240" t="s">
        <v>438</v>
      </c>
      <c r="B240" t="s">
        <v>356</v>
      </c>
      <c r="C240" t="s">
        <v>357</v>
      </c>
      <c r="D240" t="s">
        <v>358</v>
      </c>
      <c r="E240">
        <f>SUM(Table16[[#This Row],[2024]:[2014]])</f>
        <v>1</v>
      </c>
      <c r="F240" s="1"/>
      <c r="G240" s="1">
        <v>1</v>
      </c>
      <c r="H240" s="1"/>
      <c r="I240" s="1"/>
      <c r="J240" s="1"/>
      <c r="K240" s="1"/>
      <c r="L240" s="1"/>
      <c r="M240" s="1"/>
    </row>
    <row r="241" spans="1:13" hidden="1" x14ac:dyDescent="0.35">
      <c r="A241" t="s">
        <v>438</v>
      </c>
      <c r="B241" t="s">
        <v>356</v>
      </c>
      <c r="C241" t="s">
        <v>359</v>
      </c>
      <c r="D241" t="s">
        <v>360</v>
      </c>
      <c r="E241">
        <f>SUM(Table16[[#This Row],[2024]:[2014]])</f>
        <v>130</v>
      </c>
      <c r="F241" s="1"/>
      <c r="G241" s="1"/>
      <c r="H241" s="1"/>
      <c r="I241" s="1"/>
      <c r="J241" s="1">
        <v>-15</v>
      </c>
      <c r="K241" s="1">
        <v>50</v>
      </c>
      <c r="L241" s="1">
        <v>95</v>
      </c>
      <c r="M241" s="1">
        <v>0</v>
      </c>
    </row>
    <row r="242" spans="1:13" hidden="1" x14ac:dyDescent="0.35">
      <c r="A242" t="s">
        <v>438</v>
      </c>
      <c r="B242" t="s">
        <v>361</v>
      </c>
      <c r="C242" t="s">
        <v>362</v>
      </c>
      <c r="D242" t="s">
        <v>363</v>
      </c>
      <c r="E242">
        <f>SUM(Table16[[#This Row],[2024]:[2014]])</f>
        <v>11</v>
      </c>
      <c r="F242" s="1"/>
      <c r="G242" s="1">
        <v>1</v>
      </c>
      <c r="H242" s="1">
        <v>1</v>
      </c>
      <c r="I242" s="1"/>
      <c r="J242" s="1">
        <v>1</v>
      </c>
      <c r="K242" s="1">
        <v>1</v>
      </c>
      <c r="L242" s="1">
        <v>7</v>
      </c>
      <c r="M242" s="1">
        <v>0</v>
      </c>
    </row>
    <row r="243" spans="1:13" hidden="1" x14ac:dyDescent="0.35">
      <c r="A243" t="s">
        <v>438</v>
      </c>
      <c r="B243" t="s">
        <v>132</v>
      </c>
      <c r="C243" t="s">
        <v>120</v>
      </c>
      <c r="D243" t="s">
        <v>133</v>
      </c>
      <c r="E243">
        <f>SUM(Table16[[#This Row],[2024]:[2014]])</f>
        <v>109</v>
      </c>
      <c r="F243" s="1"/>
      <c r="G243" s="1"/>
      <c r="H243" s="1"/>
      <c r="I243" s="1">
        <v>106</v>
      </c>
      <c r="J243" s="1">
        <v>3</v>
      </c>
      <c r="K243" s="1"/>
      <c r="L243" s="1"/>
      <c r="M243" s="1"/>
    </row>
    <row r="244" spans="1:13" hidden="1" x14ac:dyDescent="0.35">
      <c r="A244" t="s">
        <v>438</v>
      </c>
      <c r="B244" t="s">
        <v>132</v>
      </c>
      <c r="C244" t="s">
        <v>482</v>
      </c>
      <c r="D244" t="s">
        <v>483</v>
      </c>
      <c r="E244">
        <f>SUM(Table16[[#This Row],[2024]:[2014]])</f>
        <v>5</v>
      </c>
      <c r="F244" s="1"/>
      <c r="G244" s="1"/>
      <c r="H244" s="1"/>
      <c r="I244" s="1"/>
      <c r="J244" s="1"/>
      <c r="K244" s="1">
        <v>-9</v>
      </c>
      <c r="L244" s="1">
        <v>14</v>
      </c>
      <c r="M244" s="1"/>
    </row>
    <row r="245" spans="1:13" hidden="1" x14ac:dyDescent="0.35">
      <c r="A245" t="s">
        <v>438</v>
      </c>
      <c r="B245" t="s">
        <v>132</v>
      </c>
      <c r="C245" t="s">
        <v>484</v>
      </c>
      <c r="D245" t="s">
        <v>485</v>
      </c>
      <c r="E245">
        <f>SUM(Table16[[#This Row],[2024]:[2014]])</f>
        <v>0</v>
      </c>
      <c r="F245" s="1"/>
      <c r="G245" s="1"/>
      <c r="H245" s="1"/>
      <c r="I245" s="1"/>
      <c r="J245" s="1"/>
      <c r="K245" s="1"/>
      <c r="L245" s="1">
        <v>0</v>
      </c>
      <c r="M245" s="1"/>
    </row>
    <row r="246" spans="1:13" hidden="1" x14ac:dyDescent="0.35">
      <c r="A246" t="s">
        <v>438</v>
      </c>
      <c r="B246" t="s">
        <v>132</v>
      </c>
      <c r="C246" t="s">
        <v>486</v>
      </c>
      <c r="D246" t="s">
        <v>487</v>
      </c>
      <c r="E246">
        <f>SUM(Table16[[#This Row],[2024]:[2014]])</f>
        <v>1</v>
      </c>
      <c r="F246" s="1"/>
      <c r="G246" s="1"/>
      <c r="H246" s="1"/>
      <c r="I246" s="1"/>
      <c r="J246" s="1"/>
      <c r="K246" s="1">
        <v>1</v>
      </c>
      <c r="L246" s="1"/>
      <c r="M246" s="1"/>
    </row>
    <row r="247" spans="1:13" hidden="1" x14ac:dyDescent="0.35">
      <c r="A247" t="s">
        <v>438</v>
      </c>
      <c r="B247" t="s">
        <v>132</v>
      </c>
      <c r="C247" t="s">
        <v>134</v>
      </c>
      <c r="D247" t="s">
        <v>135</v>
      </c>
      <c r="E247">
        <f>SUM(Table16[[#This Row],[2024]:[2014]])</f>
        <v>3</v>
      </c>
      <c r="F247" s="1"/>
      <c r="G247" s="1"/>
      <c r="H247" s="1"/>
      <c r="I247" s="1">
        <v>3</v>
      </c>
      <c r="J247" s="1"/>
      <c r="K247" s="1"/>
      <c r="L247" s="1"/>
      <c r="M247" s="1"/>
    </row>
    <row r="248" spans="1:13" hidden="1" x14ac:dyDescent="0.35">
      <c r="A248" t="s">
        <v>438</v>
      </c>
      <c r="B248" t="s">
        <v>136</v>
      </c>
      <c r="C248" t="s">
        <v>120</v>
      </c>
      <c r="D248" t="s">
        <v>137</v>
      </c>
      <c r="E248">
        <f>SUM(Table16[[#This Row],[2024]:[2014]])</f>
        <v>57</v>
      </c>
      <c r="F248" s="1">
        <v>5</v>
      </c>
      <c r="G248" s="1">
        <v>52</v>
      </c>
      <c r="H248" s="1"/>
      <c r="I248" s="1"/>
      <c r="J248" s="1"/>
      <c r="K248" s="1"/>
      <c r="L248" s="1"/>
      <c r="M248" s="1"/>
    </row>
    <row r="249" spans="1:13" hidden="1" x14ac:dyDescent="0.35">
      <c r="A249" t="s">
        <v>438</v>
      </c>
      <c r="B249" t="s">
        <v>136</v>
      </c>
      <c r="C249" t="s">
        <v>120</v>
      </c>
      <c r="D249" t="s">
        <v>139</v>
      </c>
      <c r="E249">
        <f>SUM(Table16[[#This Row],[2024]:[2014]])</f>
        <v>20</v>
      </c>
      <c r="F249" s="1"/>
      <c r="G249" s="1"/>
      <c r="H249" s="1">
        <v>8</v>
      </c>
      <c r="I249" s="1">
        <v>11</v>
      </c>
      <c r="J249" s="1">
        <v>1</v>
      </c>
      <c r="K249" s="1"/>
      <c r="L249" s="1"/>
      <c r="M249" s="1"/>
    </row>
    <row r="250" spans="1:13" hidden="1" x14ac:dyDescent="0.35">
      <c r="A250" t="s">
        <v>438</v>
      </c>
      <c r="B250" t="s">
        <v>136</v>
      </c>
      <c r="C250" t="s">
        <v>120</v>
      </c>
      <c r="D250" t="s">
        <v>140</v>
      </c>
      <c r="E250">
        <f>SUM(Table16[[#This Row],[2024]:[2014]])</f>
        <v>-37</v>
      </c>
      <c r="F250" s="1">
        <v>0</v>
      </c>
      <c r="G250" s="1"/>
      <c r="H250" s="1">
        <v>-7</v>
      </c>
      <c r="I250" s="1">
        <v>-30</v>
      </c>
      <c r="J250" s="1"/>
      <c r="K250" s="1"/>
      <c r="L250" s="1"/>
      <c r="M250" s="1"/>
    </row>
    <row r="251" spans="1:13" hidden="1" x14ac:dyDescent="0.35">
      <c r="A251" t="s">
        <v>438</v>
      </c>
      <c r="B251" t="s">
        <v>136</v>
      </c>
      <c r="C251" t="s">
        <v>120</v>
      </c>
      <c r="D251" t="s">
        <v>141</v>
      </c>
      <c r="E251">
        <f>SUM(Table16[[#This Row],[2024]:[2014]])</f>
        <v>3</v>
      </c>
      <c r="F251" s="1"/>
      <c r="G251" s="1"/>
      <c r="H251" s="1">
        <v>1</v>
      </c>
      <c r="I251" s="1"/>
      <c r="J251" s="1">
        <v>2</v>
      </c>
      <c r="K251" s="1"/>
      <c r="L251" s="1"/>
      <c r="M251" s="1"/>
    </row>
    <row r="252" spans="1:13" hidden="1" x14ac:dyDescent="0.35">
      <c r="A252" t="s">
        <v>438</v>
      </c>
      <c r="B252" t="s">
        <v>136</v>
      </c>
      <c r="C252" t="s">
        <v>120</v>
      </c>
      <c r="D252" t="s">
        <v>142</v>
      </c>
      <c r="E252">
        <f>SUM(Table16[[#This Row],[2024]:[2014]])</f>
        <v>22</v>
      </c>
      <c r="F252" s="1"/>
      <c r="G252" s="1"/>
      <c r="H252" s="1">
        <v>2</v>
      </c>
      <c r="I252" s="1">
        <v>13</v>
      </c>
      <c r="J252" s="1">
        <v>7</v>
      </c>
      <c r="K252" s="1"/>
      <c r="L252" s="1"/>
      <c r="M252" s="1"/>
    </row>
    <row r="253" spans="1:13" hidden="1" x14ac:dyDescent="0.35">
      <c r="A253" t="s">
        <v>438</v>
      </c>
      <c r="B253" t="s">
        <v>136</v>
      </c>
      <c r="C253" t="s">
        <v>120</v>
      </c>
      <c r="D253" t="s">
        <v>143</v>
      </c>
      <c r="E253">
        <f>SUM(Table16[[#This Row],[2024]:[2014]])</f>
        <v>2</v>
      </c>
      <c r="F253" s="1"/>
      <c r="G253" s="1"/>
      <c r="H253" s="1"/>
      <c r="I253" s="1"/>
      <c r="J253" s="1">
        <v>2</v>
      </c>
      <c r="K253" s="1"/>
      <c r="L253" s="1"/>
      <c r="M253" s="1"/>
    </row>
    <row r="254" spans="1:13" hidden="1" x14ac:dyDescent="0.35">
      <c r="A254" t="s">
        <v>438</v>
      </c>
      <c r="B254" t="s">
        <v>136</v>
      </c>
      <c r="C254" t="s">
        <v>120</v>
      </c>
      <c r="D254" t="s">
        <v>144</v>
      </c>
      <c r="E254">
        <f>SUM(Table16[[#This Row],[2024]:[2014]])</f>
        <v>47</v>
      </c>
      <c r="F254" s="1"/>
      <c r="G254" s="1"/>
      <c r="H254" s="1">
        <v>1</v>
      </c>
      <c r="I254" s="1">
        <v>44</v>
      </c>
      <c r="J254" s="1">
        <v>2</v>
      </c>
      <c r="K254" s="1"/>
      <c r="L254" s="1"/>
      <c r="M254" s="1"/>
    </row>
    <row r="255" spans="1:13" hidden="1" x14ac:dyDescent="0.35">
      <c r="A255" t="s">
        <v>438</v>
      </c>
      <c r="B255" t="s">
        <v>136</v>
      </c>
      <c r="C255" t="s">
        <v>120</v>
      </c>
      <c r="D255" t="s">
        <v>145</v>
      </c>
      <c r="E255">
        <f>SUM(Table16[[#This Row],[2024]:[2014]])</f>
        <v>1</v>
      </c>
      <c r="F255" s="1"/>
      <c r="G255" s="1"/>
      <c r="H255" s="1">
        <v>1</v>
      </c>
      <c r="I255" s="1"/>
      <c r="J255" s="1"/>
      <c r="K255" s="1"/>
      <c r="L255" s="1"/>
      <c r="M255" s="1"/>
    </row>
    <row r="256" spans="1:13" hidden="1" x14ac:dyDescent="0.35">
      <c r="A256" t="s">
        <v>438</v>
      </c>
      <c r="B256" t="s">
        <v>136</v>
      </c>
      <c r="C256" t="s">
        <v>120</v>
      </c>
      <c r="D256" t="s">
        <v>146</v>
      </c>
      <c r="E256">
        <f>SUM(Table16[[#This Row],[2024]:[2014]])</f>
        <v>29</v>
      </c>
      <c r="F256" s="1"/>
      <c r="G256" s="1">
        <v>4</v>
      </c>
      <c r="H256" s="1">
        <v>14</v>
      </c>
      <c r="I256" s="1">
        <v>11</v>
      </c>
      <c r="J256" s="1"/>
      <c r="K256" s="1"/>
      <c r="L256" s="1"/>
      <c r="M256" s="1"/>
    </row>
    <row r="257" spans="1:13" hidden="1" x14ac:dyDescent="0.35">
      <c r="A257" t="s">
        <v>438</v>
      </c>
      <c r="B257" t="s">
        <v>136</v>
      </c>
      <c r="C257" t="s">
        <v>120</v>
      </c>
      <c r="D257" t="s">
        <v>147</v>
      </c>
      <c r="E257">
        <f>SUM(Table16[[#This Row],[2024]:[2014]])</f>
        <v>525</v>
      </c>
      <c r="F257" s="1">
        <v>60</v>
      </c>
      <c r="G257" s="1">
        <v>81</v>
      </c>
      <c r="H257" s="1">
        <v>92</v>
      </c>
      <c r="I257" s="1">
        <v>52</v>
      </c>
      <c r="J257" s="1">
        <v>143</v>
      </c>
      <c r="K257" s="1">
        <v>97</v>
      </c>
      <c r="L257" s="1"/>
      <c r="M257" s="1"/>
    </row>
    <row r="258" spans="1:13" hidden="1" x14ac:dyDescent="0.35">
      <c r="A258" t="s">
        <v>438</v>
      </c>
      <c r="B258" t="s">
        <v>136</v>
      </c>
      <c r="C258" t="s">
        <v>120</v>
      </c>
      <c r="D258" t="s">
        <v>148</v>
      </c>
      <c r="E258">
        <f>SUM(Table16[[#This Row],[2024]:[2014]])</f>
        <v>15</v>
      </c>
      <c r="F258" s="1"/>
      <c r="G258" s="1"/>
      <c r="H258" s="1"/>
      <c r="I258" s="1">
        <v>4</v>
      </c>
      <c r="J258" s="1">
        <v>3</v>
      </c>
      <c r="K258" s="1">
        <v>8</v>
      </c>
      <c r="L258" s="1"/>
      <c r="M258" s="1"/>
    </row>
    <row r="259" spans="1:13" hidden="1" x14ac:dyDescent="0.35">
      <c r="A259" t="s">
        <v>438</v>
      </c>
      <c r="B259" t="s">
        <v>136</v>
      </c>
      <c r="C259" t="s">
        <v>120</v>
      </c>
      <c r="D259" t="s">
        <v>150</v>
      </c>
      <c r="E259">
        <f>SUM(Table16[[#This Row],[2024]:[2014]])</f>
        <v>11</v>
      </c>
      <c r="F259" s="1"/>
      <c r="G259" s="1"/>
      <c r="H259" s="1">
        <v>1</v>
      </c>
      <c r="I259" s="1">
        <v>10</v>
      </c>
      <c r="J259" s="1"/>
      <c r="K259" s="1"/>
      <c r="L259" s="1"/>
      <c r="M259" s="1"/>
    </row>
    <row r="260" spans="1:13" hidden="1" x14ac:dyDescent="0.35">
      <c r="A260" t="s">
        <v>438</v>
      </c>
      <c r="B260" t="s">
        <v>136</v>
      </c>
      <c r="C260" t="s">
        <v>152</v>
      </c>
      <c r="D260" t="s">
        <v>153</v>
      </c>
      <c r="E260">
        <f>SUM(Table16[[#This Row],[2024]:[2014]])</f>
        <v>111</v>
      </c>
      <c r="F260" s="1"/>
      <c r="G260" s="1"/>
      <c r="H260" s="1">
        <v>1</v>
      </c>
      <c r="I260" s="1">
        <v>110</v>
      </c>
      <c r="J260" s="1"/>
      <c r="K260" s="1"/>
      <c r="L260" s="1"/>
      <c r="M260" s="1"/>
    </row>
    <row r="261" spans="1:13" hidden="1" x14ac:dyDescent="0.35">
      <c r="A261" t="s">
        <v>438</v>
      </c>
      <c r="B261" t="s">
        <v>136</v>
      </c>
      <c r="C261" t="s">
        <v>488</v>
      </c>
      <c r="D261" t="s">
        <v>489</v>
      </c>
      <c r="E261">
        <f>SUM(Table16[[#This Row],[2024]:[2014]])</f>
        <v>0</v>
      </c>
      <c r="F261" s="1"/>
      <c r="G261" s="1"/>
      <c r="H261" s="1"/>
      <c r="I261" s="1"/>
      <c r="J261" s="1"/>
      <c r="K261" s="1">
        <v>0</v>
      </c>
      <c r="L261" s="1"/>
      <c r="M261" s="1"/>
    </row>
    <row r="262" spans="1:13" hidden="1" x14ac:dyDescent="0.35">
      <c r="A262" t="s">
        <v>438</v>
      </c>
      <c r="B262" t="s">
        <v>136</v>
      </c>
      <c r="C262" t="s">
        <v>154</v>
      </c>
      <c r="D262" t="s">
        <v>155</v>
      </c>
      <c r="E262">
        <f>SUM(Table16[[#This Row],[2024]:[2014]])</f>
        <v>6</v>
      </c>
      <c r="F262" s="1"/>
      <c r="G262" s="1"/>
      <c r="H262" s="1">
        <v>1</v>
      </c>
      <c r="I262" s="1"/>
      <c r="J262" s="1">
        <v>1</v>
      </c>
      <c r="K262" s="1">
        <v>1</v>
      </c>
      <c r="L262" s="1">
        <v>3</v>
      </c>
      <c r="M262" s="1"/>
    </row>
    <row r="263" spans="1:13" hidden="1" x14ac:dyDescent="0.35">
      <c r="A263" t="s">
        <v>438</v>
      </c>
      <c r="B263" t="s">
        <v>136</v>
      </c>
      <c r="C263" t="s">
        <v>364</v>
      </c>
      <c r="D263" t="s">
        <v>365</v>
      </c>
      <c r="E263">
        <f>SUM(Table16[[#This Row],[2024]:[2014]])</f>
        <v>6</v>
      </c>
      <c r="F263" s="1"/>
      <c r="G263" s="1"/>
      <c r="H263" s="1">
        <v>2</v>
      </c>
      <c r="I263" s="1">
        <v>1</v>
      </c>
      <c r="J263" s="1">
        <v>1</v>
      </c>
      <c r="K263" s="1"/>
      <c r="L263" s="1">
        <v>2</v>
      </c>
      <c r="M263" s="1"/>
    </row>
    <row r="264" spans="1:13" hidden="1" x14ac:dyDescent="0.35">
      <c r="A264" t="s">
        <v>438</v>
      </c>
      <c r="B264" t="s">
        <v>136</v>
      </c>
      <c r="C264" t="s">
        <v>490</v>
      </c>
      <c r="D264" t="s">
        <v>491</v>
      </c>
      <c r="E264">
        <f>SUM(Table16[[#This Row],[2024]:[2014]])</f>
        <v>6</v>
      </c>
      <c r="F264" s="1"/>
      <c r="G264" s="1"/>
      <c r="H264" s="1"/>
      <c r="I264" s="1">
        <v>1</v>
      </c>
      <c r="J264" s="1">
        <v>1</v>
      </c>
      <c r="K264" s="1"/>
      <c r="L264" s="1">
        <v>4</v>
      </c>
      <c r="M264" s="1"/>
    </row>
    <row r="265" spans="1:13" hidden="1" x14ac:dyDescent="0.35">
      <c r="A265" t="s">
        <v>438</v>
      </c>
      <c r="B265" t="s">
        <v>136</v>
      </c>
      <c r="C265" t="s">
        <v>492</v>
      </c>
      <c r="D265" t="s">
        <v>493</v>
      </c>
      <c r="E265">
        <f>SUM(Table16[[#This Row],[2024]:[2014]])</f>
        <v>1</v>
      </c>
      <c r="F265" s="1"/>
      <c r="G265" s="1"/>
      <c r="H265" s="1"/>
      <c r="I265" s="1"/>
      <c r="J265" s="1"/>
      <c r="K265" s="1"/>
      <c r="L265" s="1">
        <v>1</v>
      </c>
      <c r="M265" s="1"/>
    </row>
    <row r="266" spans="1:13" hidden="1" x14ac:dyDescent="0.35">
      <c r="A266" t="s">
        <v>438</v>
      </c>
      <c r="B266" t="s">
        <v>136</v>
      </c>
      <c r="C266" t="s">
        <v>494</v>
      </c>
      <c r="D266" t="s">
        <v>495</v>
      </c>
      <c r="E266">
        <f>SUM(Table16[[#This Row],[2024]:[2014]])</f>
        <v>2</v>
      </c>
      <c r="F266" s="1"/>
      <c r="G266" s="1"/>
      <c r="H266" s="1"/>
      <c r="I266" s="1">
        <v>1</v>
      </c>
      <c r="J266" s="1"/>
      <c r="K266" s="1">
        <v>1</v>
      </c>
      <c r="L266" s="1"/>
      <c r="M266" s="1"/>
    </row>
    <row r="267" spans="1:13" hidden="1" x14ac:dyDescent="0.35">
      <c r="A267" t="s">
        <v>438</v>
      </c>
      <c r="B267" t="s">
        <v>136</v>
      </c>
      <c r="C267" t="s">
        <v>156</v>
      </c>
      <c r="D267" t="s">
        <v>157</v>
      </c>
      <c r="E267">
        <f>SUM(Table16[[#This Row],[2024]:[2014]])</f>
        <v>0</v>
      </c>
      <c r="F267" s="1"/>
      <c r="G267" s="1"/>
      <c r="H267" s="1"/>
      <c r="I267" s="1"/>
      <c r="J267" s="1"/>
      <c r="K267" s="1">
        <v>0</v>
      </c>
      <c r="L267" s="1"/>
      <c r="M267" s="1"/>
    </row>
    <row r="268" spans="1:13" hidden="1" x14ac:dyDescent="0.35">
      <c r="A268" t="s">
        <v>438</v>
      </c>
      <c r="B268" t="s">
        <v>136</v>
      </c>
      <c r="C268" t="s">
        <v>496</v>
      </c>
      <c r="D268" t="s">
        <v>497</v>
      </c>
      <c r="E268">
        <f>SUM(Table16[[#This Row],[2024]:[2014]])</f>
        <v>1</v>
      </c>
      <c r="F268" s="1"/>
      <c r="G268" s="1"/>
      <c r="H268" s="1"/>
      <c r="I268" s="1"/>
      <c r="J268" s="1">
        <v>1</v>
      </c>
      <c r="K268" s="1"/>
      <c r="L268" s="1"/>
      <c r="M268" s="1"/>
    </row>
    <row r="269" spans="1:13" hidden="1" x14ac:dyDescent="0.35">
      <c r="A269" t="s">
        <v>438</v>
      </c>
      <c r="B269" t="s">
        <v>136</v>
      </c>
      <c r="C269" t="s">
        <v>498</v>
      </c>
      <c r="D269" t="s">
        <v>499</v>
      </c>
      <c r="E269">
        <f>SUM(Table16[[#This Row],[2024]:[2014]])</f>
        <v>1</v>
      </c>
      <c r="F269" s="1"/>
      <c r="G269" s="1"/>
      <c r="H269" s="1"/>
      <c r="I269" s="1"/>
      <c r="J269" s="1"/>
      <c r="K269" s="1">
        <v>1</v>
      </c>
      <c r="L269" s="1"/>
      <c r="M269" s="1"/>
    </row>
    <row r="270" spans="1:13" hidden="1" x14ac:dyDescent="0.35">
      <c r="A270" t="s">
        <v>438</v>
      </c>
      <c r="B270" t="s">
        <v>136</v>
      </c>
      <c r="C270" t="s">
        <v>500</v>
      </c>
      <c r="D270" t="s">
        <v>501</v>
      </c>
      <c r="E270">
        <f>SUM(Table16[[#This Row],[2024]:[2014]])</f>
        <v>5</v>
      </c>
      <c r="F270" s="1"/>
      <c r="G270" s="1"/>
      <c r="H270" s="1">
        <v>5</v>
      </c>
      <c r="I270" s="1"/>
      <c r="J270" s="1"/>
      <c r="K270" s="1"/>
      <c r="L270" s="1"/>
      <c r="M270" s="1"/>
    </row>
    <row r="271" spans="1:13" hidden="1" x14ac:dyDescent="0.35">
      <c r="A271" t="s">
        <v>438</v>
      </c>
      <c r="B271" t="s">
        <v>136</v>
      </c>
      <c r="C271" t="s">
        <v>502</v>
      </c>
      <c r="D271" t="s">
        <v>503</v>
      </c>
      <c r="E271">
        <f>SUM(Table16[[#This Row],[2024]:[2014]])</f>
        <v>1</v>
      </c>
      <c r="F271" s="1"/>
      <c r="G271" s="1"/>
      <c r="H271" s="1"/>
      <c r="I271" s="1"/>
      <c r="J271" s="1"/>
      <c r="K271" s="1"/>
      <c r="L271" s="1">
        <v>1</v>
      </c>
      <c r="M271" s="1"/>
    </row>
    <row r="272" spans="1:13" hidden="1" x14ac:dyDescent="0.35">
      <c r="A272" t="s">
        <v>438</v>
      </c>
      <c r="B272" t="s">
        <v>136</v>
      </c>
      <c r="C272" t="s">
        <v>504</v>
      </c>
      <c r="D272" t="s">
        <v>505</v>
      </c>
      <c r="E272">
        <f>SUM(Table16[[#This Row],[2024]:[2014]])</f>
        <v>1</v>
      </c>
      <c r="F272" s="1"/>
      <c r="G272" s="1"/>
      <c r="H272" s="1"/>
      <c r="I272" s="1"/>
      <c r="J272" s="1"/>
      <c r="K272" s="1">
        <v>1</v>
      </c>
      <c r="L272" s="1"/>
      <c r="M272" s="1"/>
    </row>
    <row r="273" spans="1:13" hidden="1" x14ac:dyDescent="0.35">
      <c r="A273" t="s">
        <v>438</v>
      </c>
      <c r="B273" t="s">
        <v>136</v>
      </c>
      <c r="C273" t="s">
        <v>506</v>
      </c>
      <c r="D273" t="s">
        <v>507</v>
      </c>
      <c r="E273">
        <f>SUM(Table16[[#This Row],[2024]:[2014]])</f>
        <v>2</v>
      </c>
      <c r="F273" s="1"/>
      <c r="G273" s="1"/>
      <c r="H273" s="1"/>
      <c r="I273" s="1"/>
      <c r="J273" s="1"/>
      <c r="K273" s="1"/>
      <c r="L273" s="1">
        <v>2</v>
      </c>
      <c r="M273" s="1"/>
    </row>
    <row r="274" spans="1:13" hidden="1" x14ac:dyDescent="0.35">
      <c r="A274" t="s">
        <v>438</v>
      </c>
      <c r="B274" t="s">
        <v>136</v>
      </c>
      <c r="C274" t="s">
        <v>158</v>
      </c>
      <c r="D274" t="s">
        <v>159</v>
      </c>
      <c r="E274">
        <f>SUM(Table16[[#This Row],[2024]:[2014]])</f>
        <v>8</v>
      </c>
      <c r="F274" s="1"/>
      <c r="G274" s="1"/>
      <c r="H274" s="1">
        <v>1</v>
      </c>
      <c r="I274" s="1">
        <v>4</v>
      </c>
      <c r="J274" s="1">
        <v>2</v>
      </c>
      <c r="K274" s="1"/>
      <c r="L274" s="1">
        <v>1</v>
      </c>
      <c r="M274" s="1"/>
    </row>
    <row r="275" spans="1:13" hidden="1" x14ac:dyDescent="0.35">
      <c r="A275" t="s">
        <v>438</v>
      </c>
      <c r="B275" t="s">
        <v>136</v>
      </c>
      <c r="C275" t="s">
        <v>508</v>
      </c>
      <c r="D275" t="s">
        <v>509</v>
      </c>
      <c r="E275">
        <f>SUM(Table16[[#This Row],[2024]:[2014]])</f>
        <v>2</v>
      </c>
      <c r="F275" s="1"/>
      <c r="G275" s="1"/>
      <c r="H275" s="1"/>
      <c r="I275" s="1">
        <v>1</v>
      </c>
      <c r="J275" s="1"/>
      <c r="K275" s="1"/>
      <c r="L275" s="1">
        <v>1</v>
      </c>
      <c r="M275" s="1"/>
    </row>
    <row r="276" spans="1:13" hidden="1" x14ac:dyDescent="0.35">
      <c r="A276" t="s">
        <v>438</v>
      </c>
      <c r="B276" t="s">
        <v>136</v>
      </c>
      <c r="C276" t="s">
        <v>510</v>
      </c>
      <c r="D276" t="s">
        <v>511</v>
      </c>
      <c r="E276">
        <f>SUM(Table16[[#This Row],[2024]:[2014]])</f>
        <v>1</v>
      </c>
      <c r="F276" s="1"/>
      <c r="G276" s="1"/>
      <c r="H276" s="1"/>
      <c r="I276" s="1"/>
      <c r="J276" s="1"/>
      <c r="K276" s="1">
        <v>1</v>
      </c>
      <c r="L276" s="1"/>
      <c r="M276" s="1"/>
    </row>
    <row r="277" spans="1:13" hidden="1" x14ac:dyDescent="0.35">
      <c r="A277" t="s">
        <v>438</v>
      </c>
      <c r="B277" t="s">
        <v>136</v>
      </c>
      <c r="C277" t="s">
        <v>512</v>
      </c>
      <c r="D277" t="s">
        <v>513</v>
      </c>
      <c r="E277">
        <f>SUM(Table16[[#This Row],[2024]:[2014]])</f>
        <v>1</v>
      </c>
      <c r="F277" s="1"/>
      <c r="G277" s="1"/>
      <c r="H277" s="1"/>
      <c r="I277" s="1"/>
      <c r="J277" s="1">
        <v>1</v>
      </c>
      <c r="K277" s="1"/>
      <c r="L277" s="1"/>
      <c r="M277" s="1"/>
    </row>
    <row r="278" spans="1:13" hidden="1" x14ac:dyDescent="0.35">
      <c r="A278" t="s">
        <v>438</v>
      </c>
      <c r="B278" t="s">
        <v>136</v>
      </c>
      <c r="C278" t="s">
        <v>514</v>
      </c>
      <c r="D278" t="s">
        <v>515</v>
      </c>
      <c r="E278">
        <f>SUM(Table16[[#This Row],[2024]:[2014]])</f>
        <v>2</v>
      </c>
      <c r="F278" s="1"/>
      <c r="G278" s="1"/>
      <c r="H278" s="1"/>
      <c r="I278" s="1"/>
      <c r="J278" s="1">
        <v>1</v>
      </c>
      <c r="K278" s="1"/>
      <c r="L278" s="1">
        <v>1</v>
      </c>
      <c r="M278" s="1"/>
    </row>
    <row r="279" spans="1:13" hidden="1" x14ac:dyDescent="0.35">
      <c r="A279" t="s">
        <v>438</v>
      </c>
      <c r="B279" t="s">
        <v>136</v>
      </c>
      <c r="C279" t="s">
        <v>516</v>
      </c>
      <c r="D279" t="s">
        <v>517</v>
      </c>
      <c r="E279">
        <f>SUM(Table16[[#This Row],[2024]:[2014]])</f>
        <v>18</v>
      </c>
      <c r="F279" s="1"/>
      <c r="G279" s="1"/>
      <c r="H279" s="1">
        <v>4</v>
      </c>
      <c r="I279" s="1"/>
      <c r="J279" s="1"/>
      <c r="K279" s="1">
        <v>4</v>
      </c>
      <c r="L279" s="1">
        <v>10</v>
      </c>
      <c r="M279" s="1"/>
    </row>
    <row r="280" spans="1:13" hidden="1" x14ac:dyDescent="0.35">
      <c r="A280" t="s">
        <v>438</v>
      </c>
      <c r="B280" t="s">
        <v>136</v>
      </c>
      <c r="C280" t="s">
        <v>518</v>
      </c>
      <c r="D280" t="s">
        <v>519</v>
      </c>
      <c r="E280">
        <f>SUM(Table16[[#This Row],[2024]:[2014]])</f>
        <v>2</v>
      </c>
      <c r="F280" s="1"/>
      <c r="G280" s="1"/>
      <c r="H280" s="1">
        <v>2</v>
      </c>
      <c r="I280" s="1"/>
      <c r="J280" s="1"/>
      <c r="K280" s="1"/>
      <c r="L280" s="1"/>
      <c r="M280" s="1"/>
    </row>
    <row r="281" spans="1:13" hidden="1" x14ac:dyDescent="0.35">
      <c r="A281" t="s">
        <v>438</v>
      </c>
      <c r="B281" t="s">
        <v>136</v>
      </c>
      <c r="C281" t="s">
        <v>520</v>
      </c>
      <c r="D281" t="s">
        <v>521</v>
      </c>
      <c r="E281">
        <f>SUM(Table16[[#This Row],[2024]:[2014]])</f>
        <v>178</v>
      </c>
      <c r="F281" s="1">
        <v>10</v>
      </c>
      <c r="G281" s="1">
        <v>26</v>
      </c>
      <c r="H281" s="1">
        <v>43</v>
      </c>
      <c r="I281" s="1">
        <v>40</v>
      </c>
      <c r="J281" s="1">
        <v>35</v>
      </c>
      <c r="K281" s="1">
        <v>20</v>
      </c>
      <c r="L281" s="1">
        <v>4</v>
      </c>
      <c r="M281" s="1"/>
    </row>
    <row r="282" spans="1:13" hidden="1" x14ac:dyDescent="0.35">
      <c r="A282" t="s">
        <v>438</v>
      </c>
      <c r="B282" t="s">
        <v>136</v>
      </c>
      <c r="C282" t="s">
        <v>162</v>
      </c>
      <c r="D282" t="s">
        <v>163</v>
      </c>
      <c r="E282">
        <f>SUM(Table16[[#This Row],[2024]:[2014]])</f>
        <v>17</v>
      </c>
      <c r="F282" s="1">
        <v>2</v>
      </c>
      <c r="G282" s="1">
        <v>4</v>
      </c>
      <c r="H282" s="1">
        <v>4</v>
      </c>
      <c r="I282" s="1">
        <v>7</v>
      </c>
      <c r="J282" s="1"/>
      <c r="K282" s="1"/>
      <c r="L282" s="1"/>
      <c r="M282" s="1"/>
    </row>
    <row r="283" spans="1:13" hidden="1" x14ac:dyDescent="0.35">
      <c r="A283" t="s">
        <v>438</v>
      </c>
      <c r="B283" t="s">
        <v>522</v>
      </c>
      <c r="C283" t="s">
        <v>523</v>
      </c>
      <c r="D283" t="s">
        <v>524</v>
      </c>
      <c r="E283">
        <f>SUM(Table16[[#This Row],[2024]:[2014]])</f>
        <v>1</v>
      </c>
      <c r="F283" s="1"/>
      <c r="G283" s="1"/>
      <c r="H283" s="1">
        <v>1</v>
      </c>
      <c r="I283" s="1"/>
      <c r="J283" s="1"/>
      <c r="K283" s="1"/>
      <c r="L283" s="1"/>
      <c r="M283" s="1"/>
    </row>
    <row r="284" spans="1:13" hidden="1" x14ac:dyDescent="0.35">
      <c r="A284" t="s">
        <v>438</v>
      </c>
      <c r="B284" t="s">
        <v>366</v>
      </c>
      <c r="C284" t="s">
        <v>525</v>
      </c>
      <c r="D284" t="s">
        <v>526</v>
      </c>
      <c r="E284">
        <f>SUM(Table16[[#This Row],[2024]:[2014]])</f>
        <v>1</v>
      </c>
      <c r="F284" s="1"/>
      <c r="G284" s="1">
        <v>1</v>
      </c>
      <c r="H284" s="1"/>
      <c r="I284" s="1"/>
      <c r="J284" s="1"/>
      <c r="K284" s="1"/>
      <c r="L284" s="1"/>
      <c r="M284" s="1"/>
    </row>
    <row r="285" spans="1:13" hidden="1" x14ac:dyDescent="0.35">
      <c r="A285" t="s">
        <v>438</v>
      </c>
      <c r="B285" t="s">
        <v>366</v>
      </c>
      <c r="C285" t="s">
        <v>527</v>
      </c>
      <c r="D285" t="s">
        <v>528</v>
      </c>
      <c r="E285">
        <f>SUM(Table16[[#This Row],[2024]:[2014]])</f>
        <v>0</v>
      </c>
      <c r="F285" s="1"/>
      <c r="G285" s="1"/>
      <c r="H285" s="1"/>
      <c r="I285" s="1"/>
      <c r="J285" s="1"/>
      <c r="K285" s="1">
        <v>0</v>
      </c>
      <c r="L285" s="1"/>
      <c r="M285" s="1"/>
    </row>
    <row r="286" spans="1:13" hidden="1" x14ac:dyDescent="0.35">
      <c r="A286" t="s">
        <v>438</v>
      </c>
      <c r="B286" t="s">
        <v>366</v>
      </c>
      <c r="C286" t="s">
        <v>529</v>
      </c>
      <c r="D286" t="s">
        <v>530</v>
      </c>
      <c r="E286">
        <f>SUM(Table16[[#This Row],[2024]:[2014]])</f>
        <v>2</v>
      </c>
      <c r="F286" s="1"/>
      <c r="G286" s="1"/>
      <c r="H286" s="1"/>
      <c r="I286" s="1"/>
      <c r="J286" s="1"/>
      <c r="K286" s="1">
        <v>2</v>
      </c>
      <c r="L286" s="1"/>
      <c r="M286" s="1"/>
    </row>
    <row r="287" spans="1:13" hidden="1" x14ac:dyDescent="0.35">
      <c r="A287" t="s">
        <v>438</v>
      </c>
      <c r="B287" t="s">
        <v>366</v>
      </c>
      <c r="C287" t="s">
        <v>531</v>
      </c>
      <c r="D287" t="s">
        <v>532</v>
      </c>
      <c r="E287">
        <f>SUM(Table16[[#This Row],[2024]:[2014]])</f>
        <v>1</v>
      </c>
      <c r="F287" s="1"/>
      <c r="G287" s="1">
        <v>1</v>
      </c>
      <c r="H287" s="1"/>
      <c r="I287" s="1"/>
      <c r="J287" s="1"/>
      <c r="K287" s="1"/>
      <c r="L287" s="1"/>
      <c r="M287" s="1"/>
    </row>
    <row r="288" spans="1:13" hidden="1" x14ac:dyDescent="0.35">
      <c r="A288" t="s">
        <v>438</v>
      </c>
      <c r="B288" t="s">
        <v>533</v>
      </c>
      <c r="C288" t="s">
        <v>534</v>
      </c>
      <c r="D288" t="s">
        <v>535</v>
      </c>
      <c r="E288">
        <f>SUM(Table16[[#This Row],[2024]:[2014]])</f>
        <v>2</v>
      </c>
      <c r="F288" s="1"/>
      <c r="G288" s="1"/>
      <c r="H288" s="1"/>
      <c r="I288" s="1"/>
      <c r="J288" s="1">
        <v>1</v>
      </c>
      <c r="K288" s="1">
        <v>1</v>
      </c>
      <c r="L288" s="1"/>
      <c r="M288" s="1"/>
    </row>
    <row r="289" spans="1:13" hidden="1" x14ac:dyDescent="0.35">
      <c r="A289" t="s">
        <v>438</v>
      </c>
      <c r="B289" t="s">
        <v>533</v>
      </c>
      <c r="C289" t="s">
        <v>536</v>
      </c>
      <c r="D289" t="s">
        <v>537</v>
      </c>
      <c r="E289">
        <f>SUM(Table16[[#This Row],[2024]:[2014]])</f>
        <v>1</v>
      </c>
      <c r="F289" s="1"/>
      <c r="G289" s="1"/>
      <c r="H289" s="1"/>
      <c r="I289" s="1"/>
      <c r="J289" s="1"/>
      <c r="K289" s="1"/>
      <c r="L289" s="1">
        <v>1</v>
      </c>
      <c r="M289" s="1"/>
    </row>
    <row r="290" spans="1:13" hidden="1" x14ac:dyDescent="0.35">
      <c r="A290" t="s">
        <v>438</v>
      </c>
      <c r="B290" t="s">
        <v>538</v>
      </c>
      <c r="C290" t="s">
        <v>539</v>
      </c>
      <c r="D290" t="s">
        <v>540</v>
      </c>
      <c r="E290">
        <f>SUM(Table16[[#This Row],[2024]:[2014]])</f>
        <v>1</v>
      </c>
      <c r="F290" s="1"/>
      <c r="G290" s="1"/>
      <c r="H290" s="1"/>
      <c r="I290" s="1">
        <v>1</v>
      </c>
      <c r="J290" s="1"/>
      <c r="K290" s="1"/>
      <c r="L290" s="1"/>
      <c r="M290" s="1"/>
    </row>
    <row r="291" spans="1:13" hidden="1" x14ac:dyDescent="0.35">
      <c r="A291" t="s">
        <v>438</v>
      </c>
      <c r="B291" t="s">
        <v>164</v>
      </c>
      <c r="C291" t="s">
        <v>541</v>
      </c>
      <c r="D291" t="s">
        <v>542</v>
      </c>
      <c r="E291">
        <f>SUM(Table16[[#This Row],[2024]:[2014]])</f>
        <v>1</v>
      </c>
      <c r="F291" s="1"/>
      <c r="G291" s="1"/>
      <c r="H291" s="1"/>
      <c r="I291" s="1"/>
      <c r="J291" s="1"/>
      <c r="K291" s="1">
        <v>1</v>
      </c>
      <c r="L291" s="1"/>
      <c r="M291" s="1"/>
    </row>
    <row r="292" spans="1:13" hidden="1" x14ac:dyDescent="0.35">
      <c r="A292" t="s">
        <v>438</v>
      </c>
      <c r="B292" t="s">
        <v>164</v>
      </c>
      <c r="C292" t="s">
        <v>165</v>
      </c>
      <c r="D292" t="s">
        <v>166</v>
      </c>
      <c r="E292">
        <f>SUM(Table16[[#This Row],[2024]:[2014]])</f>
        <v>2</v>
      </c>
      <c r="F292" s="1">
        <v>2</v>
      </c>
      <c r="G292" s="1"/>
      <c r="H292" s="1"/>
      <c r="I292" s="1"/>
      <c r="J292" s="1"/>
      <c r="K292" s="1"/>
      <c r="L292" s="1"/>
      <c r="M292" s="1"/>
    </row>
    <row r="293" spans="1:13" hidden="1" x14ac:dyDescent="0.35">
      <c r="A293" t="s">
        <v>438</v>
      </c>
      <c r="B293" t="s">
        <v>375</v>
      </c>
      <c r="C293" t="s">
        <v>543</v>
      </c>
      <c r="D293" t="s">
        <v>544</v>
      </c>
      <c r="E293">
        <f>SUM(Table16[[#This Row],[2024]:[2014]])</f>
        <v>1</v>
      </c>
      <c r="F293" s="1"/>
      <c r="G293" s="1"/>
      <c r="H293" s="1"/>
      <c r="I293" s="1"/>
      <c r="J293" s="1"/>
      <c r="K293" s="1"/>
      <c r="L293" s="1">
        <v>1</v>
      </c>
      <c r="M293" s="1"/>
    </row>
    <row r="294" spans="1:13" hidden="1" x14ac:dyDescent="0.35">
      <c r="A294" t="s">
        <v>438</v>
      </c>
      <c r="B294" t="s">
        <v>375</v>
      </c>
      <c r="C294" t="s">
        <v>545</v>
      </c>
      <c r="D294" t="s">
        <v>546</v>
      </c>
      <c r="E294">
        <f>SUM(Table16[[#This Row],[2024]:[2014]])</f>
        <v>54</v>
      </c>
      <c r="F294" s="1"/>
      <c r="G294" s="1">
        <v>1</v>
      </c>
      <c r="H294" s="1">
        <v>2</v>
      </c>
      <c r="I294" s="1"/>
      <c r="J294" s="1">
        <v>50</v>
      </c>
      <c r="K294" s="1">
        <v>1</v>
      </c>
      <c r="L294" s="1"/>
      <c r="M294" s="1"/>
    </row>
    <row r="295" spans="1:13" hidden="1" x14ac:dyDescent="0.35">
      <c r="A295" t="s">
        <v>438</v>
      </c>
      <c r="B295" t="s">
        <v>167</v>
      </c>
      <c r="C295" t="s">
        <v>547</v>
      </c>
      <c r="D295" t="s">
        <v>548</v>
      </c>
      <c r="E295">
        <f>SUM(Table16[[#This Row],[2024]:[2014]])</f>
        <v>0</v>
      </c>
      <c r="F295" s="1"/>
      <c r="G295" s="1"/>
      <c r="H295" s="1"/>
      <c r="I295" s="1"/>
      <c r="J295" s="1"/>
      <c r="K295" s="1">
        <v>0</v>
      </c>
      <c r="L295" s="1">
        <v>0</v>
      </c>
      <c r="M295" s="1"/>
    </row>
    <row r="296" spans="1:13" hidden="1" x14ac:dyDescent="0.35">
      <c r="A296" t="s">
        <v>438</v>
      </c>
      <c r="B296" t="s">
        <v>167</v>
      </c>
      <c r="C296" t="s">
        <v>380</v>
      </c>
      <c r="D296" t="s">
        <v>381</v>
      </c>
      <c r="E296">
        <f>SUM(Table16[[#This Row],[2024]:[2014]])</f>
        <v>1</v>
      </c>
      <c r="F296" s="1"/>
      <c r="G296" s="1"/>
      <c r="H296" s="1">
        <v>1</v>
      </c>
      <c r="I296" s="1"/>
      <c r="J296" s="1"/>
      <c r="K296" s="1"/>
      <c r="L296" s="1"/>
      <c r="M296" s="1"/>
    </row>
    <row r="297" spans="1:13" hidden="1" x14ac:dyDescent="0.35">
      <c r="A297" t="s">
        <v>438</v>
      </c>
      <c r="B297" t="s">
        <v>167</v>
      </c>
      <c r="C297" t="s">
        <v>549</v>
      </c>
      <c r="D297" t="s">
        <v>550</v>
      </c>
      <c r="E297">
        <f>SUM(Table16[[#This Row],[2024]:[2014]])</f>
        <v>2</v>
      </c>
      <c r="F297" s="1"/>
      <c r="G297" s="1">
        <v>1</v>
      </c>
      <c r="H297" s="1">
        <v>1</v>
      </c>
      <c r="I297" s="1"/>
      <c r="J297" s="1"/>
      <c r="K297" s="1">
        <v>-1</v>
      </c>
      <c r="L297" s="1">
        <v>1</v>
      </c>
      <c r="M297" s="1"/>
    </row>
    <row r="298" spans="1:13" hidden="1" x14ac:dyDescent="0.35">
      <c r="A298" t="s">
        <v>438</v>
      </c>
      <c r="B298" t="s">
        <v>551</v>
      </c>
      <c r="C298" t="s">
        <v>552</v>
      </c>
      <c r="D298" t="s">
        <v>553</v>
      </c>
      <c r="E298">
        <f>SUM(Table16[[#This Row],[2024]:[2014]])</f>
        <v>51</v>
      </c>
      <c r="F298" s="1"/>
      <c r="G298" s="1"/>
      <c r="H298" s="1"/>
      <c r="I298" s="1"/>
      <c r="J298" s="1">
        <v>1</v>
      </c>
      <c r="K298" s="1">
        <v>50</v>
      </c>
      <c r="L298" s="1"/>
      <c r="M298" s="1"/>
    </row>
    <row r="299" spans="1:13" hidden="1" x14ac:dyDescent="0.35">
      <c r="A299" t="s">
        <v>438</v>
      </c>
      <c r="B299" t="s">
        <v>551</v>
      </c>
      <c r="C299" t="s">
        <v>554</v>
      </c>
      <c r="D299" t="s">
        <v>555</v>
      </c>
      <c r="E299">
        <f>SUM(Table16[[#This Row],[2024]:[2014]])</f>
        <v>0</v>
      </c>
      <c r="F299" s="1"/>
      <c r="G299" s="1"/>
      <c r="H299" s="1"/>
      <c r="I299" s="1"/>
      <c r="J299" s="1"/>
      <c r="K299" s="1"/>
      <c r="L299" s="1">
        <v>0</v>
      </c>
      <c r="M299" s="1"/>
    </row>
    <row r="300" spans="1:13" hidden="1" x14ac:dyDescent="0.35">
      <c r="A300" t="s">
        <v>438</v>
      </c>
      <c r="B300" t="s">
        <v>551</v>
      </c>
      <c r="C300" t="s">
        <v>556</v>
      </c>
      <c r="D300" t="s">
        <v>557</v>
      </c>
      <c r="E300">
        <f>SUM(Table16[[#This Row],[2024]:[2014]])</f>
        <v>1</v>
      </c>
      <c r="F300" s="1"/>
      <c r="G300" s="1">
        <v>1</v>
      </c>
      <c r="H300" s="1"/>
      <c r="I300" s="1"/>
      <c r="J300" s="1"/>
      <c r="K300" s="1"/>
      <c r="L300" s="1"/>
      <c r="M300" s="1"/>
    </row>
    <row r="301" spans="1:13" hidden="1" x14ac:dyDescent="0.35">
      <c r="A301" t="s">
        <v>438</v>
      </c>
      <c r="B301" t="s">
        <v>551</v>
      </c>
      <c r="C301" t="s">
        <v>558</v>
      </c>
      <c r="D301" t="s">
        <v>559</v>
      </c>
      <c r="E301">
        <f>SUM(Table16[[#This Row],[2024]:[2014]])</f>
        <v>1</v>
      </c>
      <c r="F301" s="1"/>
      <c r="G301" s="1"/>
      <c r="H301" s="1"/>
      <c r="I301" s="1"/>
      <c r="J301" s="1">
        <v>1</v>
      </c>
      <c r="K301" s="1"/>
      <c r="L301" s="1"/>
      <c r="M301" s="1"/>
    </row>
    <row r="302" spans="1:13" hidden="1" x14ac:dyDescent="0.35">
      <c r="A302" t="s">
        <v>438</v>
      </c>
      <c r="B302" t="s">
        <v>318</v>
      </c>
      <c r="C302" t="s">
        <v>319</v>
      </c>
      <c r="D302" t="s">
        <v>320</v>
      </c>
      <c r="E302">
        <f>SUM(Table16[[#This Row],[2024]:[2014]])</f>
        <v>2</v>
      </c>
      <c r="F302" s="1"/>
      <c r="G302" s="1"/>
      <c r="H302" s="1">
        <v>2</v>
      </c>
      <c r="I302" s="1"/>
      <c r="J302" s="1"/>
      <c r="K302" s="1"/>
      <c r="L302" s="1"/>
      <c r="M302" s="1"/>
    </row>
    <row r="303" spans="1:13" hidden="1" x14ac:dyDescent="0.35">
      <c r="A303" t="s">
        <v>438</v>
      </c>
      <c r="B303" t="s">
        <v>560</v>
      </c>
      <c r="C303" t="s">
        <v>561</v>
      </c>
      <c r="D303" t="s">
        <v>562</v>
      </c>
      <c r="E303">
        <f>SUM(Table16[[#This Row],[2024]:[2014]])</f>
        <v>5</v>
      </c>
      <c r="F303" s="1"/>
      <c r="G303" s="1"/>
      <c r="H303" s="1"/>
      <c r="I303" s="1"/>
      <c r="J303" s="1"/>
      <c r="K303" s="1">
        <v>-10</v>
      </c>
      <c r="L303" s="1">
        <v>15</v>
      </c>
      <c r="M303" s="1"/>
    </row>
    <row r="304" spans="1:13" hidden="1" x14ac:dyDescent="0.35">
      <c r="A304" t="s">
        <v>438</v>
      </c>
      <c r="B304" t="s">
        <v>560</v>
      </c>
      <c r="C304" t="s">
        <v>563</v>
      </c>
      <c r="D304" t="s">
        <v>564</v>
      </c>
      <c r="E304">
        <f>SUM(Table16[[#This Row],[2024]:[2014]])</f>
        <v>6</v>
      </c>
      <c r="F304" s="1"/>
      <c r="G304" s="1"/>
      <c r="H304" s="1"/>
      <c r="I304" s="1">
        <v>6</v>
      </c>
      <c r="J304" s="1"/>
      <c r="K304" s="1"/>
      <c r="L304" s="1"/>
      <c r="M304" s="1"/>
    </row>
    <row r="305" spans="1:13" hidden="1" x14ac:dyDescent="0.35">
      <c r="A305" t="s">
        <v>438</v>
      </c>
      <c r="B305" t="s">
        <v>560</v>
      </c>
      <c r="C305" t="s">
        <v>565</v>
      </c>
      <c r="D305" t="s">
        <v>566</v>
      </c>
      <c r="E305">
        <f>SUM(Table16[[#This Row],[2024]:[2014]])</f>
        <v>1</v>
      </c>
      <c r="F305" s="1"/>
      <c r="G305" s="1">
        <v>1</v>
      </c>
      <c r="H305" s="1"/>
      <c r="I305" s="1"/>
      <c r="J305" s="1"/>
      <c r="K305" s="1"/>
      <c r="L305" s="1"/>
      <c r="M305" s="1"/>
    </row>
    <row r="306" spans="1:13" hidden="1" x14ac:dyDescent="0.35">
      <c r="A306" t="s">
        <v>438</v>
      </c>
      <c r="B306" t="s">
        <v>560</v>
      </c>
      <c r="C306" t="s">
        <v>567</v>
      </c>
      <c r="D306" t="s">
        <v>568</v>
      </c>
      <c r="E306">
        <f>SUM(Table16[[#This Row],[2024]:[2014]])</f>
        <v>3</v>
      </c>
      <c r="F306" s="1"/>
      <c r="G306" s="1"/>
      <c r="H306" s="1"/>
      <c r="I306" s="1"/>
      <c r="J306" s="1"/>
      <c r="K306" s="1">
        <v>3</v>
      </c>
      <c r="L306" s="1"/>
      <c r="M306" s="1"/>
    </row>
    <row r="307" spans="1:13" hidden="1" x14ac:dyDescent="0.35">
      <c r="A307" t="s">
        <v>438</v>
      </c>
      <c r="B307" t="s">
        <v>569</v>
      </c>
      <c r="C307" t="s">
        <v>570</v>
      </c>
      <c r="D307" t="s">
        <v>571</v>
      </c>
      <c r="E307">
        <f>SUM(Table16[[#This Row],[2024]:[2014]])</f>
        <v>1</v>
      </c>
      <c r="F307" s="1"/>
      <c r="G307" s="1">
        <v>1</v>
      </c>
      <c r="H307" s="1"/>
      <c r="I307" s="1"/>
      <c r="J307" s="1"/>
      <c r="K307" s="1"/>
      <c r="L307" s="1"/>
      <c r="M307" s="1"/>
    </row>
    <row r="308" spans="1:13" hidden="1" x14ac:dyDescent="0.35">
      <c r="A308" t="s">
        <v>438</v>
      </c>
      <c r="B308" t="s">
        <v>170</v>
      </c>
      <c r="C308" t="s">
        <v>171</v>
      </c>
      <c r="D308" t="s">
        <v>172</v>
      </c>
      <c r="E308">
        <f>SUM(Table16[[#This Row],[2024]:[2014]])</f>
        <v>11</v>
      </c>
      <c r="F308" s="1"/>
      <c r="G308" s="1"/>
      <c r="H308" s="1"/>
      <c r="I308" s="1"/>
      <c r="J308" s="1"/>
      <c r="K308" s="1"/>
      <c r="L308" s="1">
        <v>11</v>
      </c>
      <c r="M308" s="1">
        <v>0</v>
      </c>
    </row>
    <row r="309" spans="1:13" hidden="1" x14ac:dyDescent="0.35">
      <c r="A309" t="s">
        <v>438</v>
      </c>
      <c r="B309" t="s">
        <v>170</v>
      </c>
      <c r="C309" t="s">
        <v>572</v>
      </c>
      <c r="D309" t="s">
        <v>573</v>
      </c>
      <c r="E309">
        <f>SUM(Table16[[#This Row],[2024]:[2014]])</f>
        <v>1</v>
      </c>
      <c r="F309" s="1"/>
      <c r="G309" s="1"/>
      <c r="H309" s="1"/>
      <c r="I309" s="1"/>
      <c r="J309" s="1">
        <v>1</v>
      </c>
      <c r="K309" s="1"/>
      <c r="L309" s="1"/>
      <c r="M309" s="1"/>
    </row>
    <row r="310" spans="1:13" hidden="1" x14ac:dyDescent="0.35">
      <c r="A310" t="s">
        <v>438</v>
      </c>
      <c r="B310" t="s">
        <v>170</v>
      </c>
      <c r="C310" t="s">
        <v>173</v>
      </c>
      <c r="D310" t="s">
        <v>174</v>
      </c>
      <c r="E310">
        <f>SUM(Table16[[#This Row],[2024]:[2014]])</f>
        <v>6</v>
      </c>
      <c r="F310" s="1"/>
      <c r="G310" s="1"/>
      <c r="H310" s="1"/>
      <c r="I310" s="1"/>
      <c r="J310" s="1">
        <v>4</v>
      </c>
      <c r="K310" s="1">
        <v>2</v>
      </c>
      <c r="L310" s="1"/>
      <c r="M310" s="1"/>
    </row>
    <row r="311" spans="1:13" hidden="1" x14ac:dyDescent="0.35">
      <c r="A311" t="s">
        <v>438</v>
      </c>
      <c r="B311" t="s">
        <v>175</v>
      </c>
      <c r="C311" t="s">
        <v>176</v>
      </c>
      <c r="D311" t="s">
        <v>177</v>
      </c>
      <c r="E311">
        <f>SUM(Table16[[#This Row],[2024]:[2014]])</f>
        <v>1</v>
      </c>
      <c r="F311" s="1"/>
      <c r="G311" s="1"/>
      <c r="H311" s="1"/>
      <c r="I311" s="1">
        <v>1</v>
      </c>
      <c r="J311" s="1"/>
      <c r="K311" s="1">
        <v>0</v>
      </c>
      <c r="L311" s="1"/>
      <c r="M311" s="1"/>
    </row>
    <row r="312" spans="1:13" hidden="1" x14ac:dyDescent="0.35">
      <c r="A312" t="s">
        <v>438</v>
      </c>
      <c r="B312" t="s">
        <v>175</v>
      </c>
      <c r="C312" t="s">
        <v>574</v>
      </c>
      <c r="D312" t="s">
        <v>575</v>
      </c>
      <c r="E312">
        <f>SUM(Table16[[#This Row],[2024]:[2014]])</f>
        <v>1</v>
      </c>
      <c r="F312" s="1"/>
      <c r="G312" s="1"/>
      <c r="H312" s="1"/>
      <c r="I312" s="1"/>
      <c r="J312" s="1"/>
      <c r="K312" s="1">
        <v>1</v>
      </c>
      <c r="L312" s="1"/>
      <c r="M312" s="1"/>
    </row>
    <row r="313" spans="1:13" hidden="1" x14ac:dyDescent="0.35">
      <c r="A313" t="s">
        <v>438</v>
      </c>
      <c r="B313" t="s">
        <v>178</v>
      </c>
      <c r="C313" t="s">
        <v>120</v>
      </c>
      <c r="D313" t="s">
        <v>179</v>
      </c>
      <c r="E313">
        <f>SUM(Table16[[#This Row],[2024]:[2014]])</f>
        <v>-4</v>
      </c>
      <c r="F313" s="1"/>
      <c r="G313" s="1">
        <v>-1</v>
      </c>
      <c r="H313" s="1">
        <v>-3</v>
      </c>
      <c r="I313" s="1"/>
      <c r="J313" s="1"/>
      <c r="K313" s="1"/>
      <c r="L313" s="1"/>
      <c r="M313" s="1"/>
    </row>
    <row r="314" spans="1:13" hidden="1" x14ac:dyDescent="0.35">
      <c r="A314" t="s">
        <v>438</v>
      </c>
      <c r="B314" t="s">
        <v>322</v>
      </c>
      <c r="C314" t="s">
        <v>576</v>
      </c>
      <c r="D314" t="s">
        <v>577</v>
      </c>
      <c r="E314">
        <f>SUM(Table16[[#This Row],[2024]:[2014]])</f>
        <v>2</v>
      </c>
      <c r="F314" s="1"/>
      <c r="G314" s="1"/>
      <c r="H314" s="1"/>
      <c r="I314" s="1"/>
      <c r="J314" s="1">
        <v>2</v>
      </c>
      <c r="K314" s="1"/>
      <c r="L314" s="1"/>
      <c r="M314" s="1"/>
    </row>
    <row r="315" spans="1:13" hidden="1" x14ac:dyDescent="0.35">
      <c r="A315" t="s">
        <v>438</v>
      </c>
      <c r="B315" t="s">
        <v>325</v>
      </c>
      <c r="C315" t="s">
        <v>578</v>
      </c>
      <c r="D315" t="s">
        <v>579</v>
      </c>
      <c r="E315">
        <f>SUM(Table16[[#This Row],[2024]:[2014]])</f>
        <v>2</v>
      </c>
      <c r="F315" s="1"/>
      <c r="G315" s="1"/>
      <c r="H315" s="1"/>
      <c r="I315" s="1"/>
      <c r="J315" s="1">
        <v>2</v>
      </c>
      <c r="K315" s="1"/>
      <c r="L315" s="1"/>
      <c r="M315" s="1"/>
    </row>
    <row r="316" spans="1:13" hidden="1" x14ac:dyDescent="0.35">
      <c r="A316" t="s">
        <v>438</v>
      </c>
      <c r="B316" t="s">
        <v>183</v>
      </c>
      <c r="C316" t="s">
        <v>580</v>
      </c>
      <c r="D316" t="s">
        <v>581</v>
      </c>
      <c r="E316">
        <f>SUM(Table16[[#This Row],[2024]:[2014]])</f>
        <v>0</v>
      </c>
      <c r="F316" s="1"/>
      <c r="G316" s="1"/>
      <c r="H316" s="1"/>
      <c r="I316" s="1"/>
      <c r="J316" s="1"/>
      <c r="K316" s="1"/>
      <c r="L316" s="1">
        <v>0</v>
      </c>
      <c r="M316" s="1"/>
    </row>
    <row r="317" spans="1:13" hidden="1" x14ac:dyDescent="0.35">
      <c r="A317" t="s">
        <v>438</v>
      </c>
      <c r="B317" t="s">
        <v>183</v>
      </c>
      <c r="C317" t="s">
        <v>582</v>
      </c>
      <c r="D317" t="s">
        <v>583</v>
      </c>
      <c r="E317">
        <f>SUM(Table16[[#This Row],[2024]:[2014]])</f>
        <v>161</v>
      </c>
      <c r="F317" s="1"/>
      <c r="G317" s="1">
        <v>4</v>
      </c>
      <c r="H317" s="1">
        <v>7</v>
      </c>
      <c r="I317" s="1"/>
      <c r="J317" s="1">
        <v>70</v>
      </c>
      <c r="K317" s="1">
        <v>75</v>
      </c>
      <c r="L317" s="1">
        <v>5</v>
      </c>
      <c r="M317" s="1"/>
    </row>
    <row r="318" spans="1:13" hidden="1" x14ac:dyDescent="0.35">
      <c r="A318" t="s">
        <v>438</v>
      </c>
      <c r="B318" t="s">
        <v>183</v>
      </c>
      <c r="C318" t="s">
        <v>584</v>
      </c>
      <c r="D318" t="s">
        <v>585</v>
      </c>
      <c r="E318">
        <f>SUM(Table16[[#This Row],[2024]:[2014]])</f>
        <v>1</v>
      </c>
      <c r="F318" s="1"/>
      <c r="G318" s="1"/>
      <c r="H318" s="1">
        <v>1</v>
      </c>
      <c r="I318" s="1"/>
      <c r="J318" s="1"/>
      <c r="K318" s="1"/>
      <c r="L318" s="1"/>
      <c r="M318" s="1">
        <v>0</v>
      </c>
    </row>
    <row r="319" spans="1:13" hidden="1" x14ac:dyDescent="0.35">
      <c r="A319" t="s">
        <v>438</v>
      </c>
      <c r="B319" t="s">
        <v>183</v>
      </c>
      <c r="C319" t="s">
        <v>586</v>
      </c>
      <c r="D319" t="s">
        <v>587</v>
      </c>
      <c r="E319">
        <f>SUM(Table16[[#This Row],[2024]:[2014]])</f>
        <v>1</v>
      </c>
      <c r="F319" s="1"/>
      <c r="G319" s="1"/>
      <c r="H319" s="1">
        <v>1</v>
      </c>
      <c r="I319" s="1"/>
      <c r="J319" s="1"/>
      <c r="K319" s="1"/>
      <c r="L319" s="1"/>
      <c r="M319" s="1"/>
    </row>
    <row r="320" spans="1:13" hidden="1" x14ac:dyDescent="0.35">
      <c r="A320" t="s">
        <v>438</v>
      </c>
      <c r="B320" t="s">
        <v>183</v>
      </c>
      <c r="C320" t="s">
        <v>588</v>
      </c>
      <c r="D320" t="s">
        <v>589</v>
      </c>
      <c r="E320">
        <f>SUM(Table16[[#This Row],[2024]:[2014]])</f>
        <v>5</v>
      </c>
      <c r="F320" s="1"/>
      <c r="G320" s="1"/>
      <c r="H320" s="1">
        <v>4</v>
      </c>
      <c r="I320" s="1"/>
      <c r="J320" s="1"/>
      <c r="K320" s="1">
        <v>1</v>
      </c>
      <c r="L320" s="1"/>
      <c r="M320" s="1"/>
    </row>
    <row r="321" spans="1:13" hidden="1" x14ac:dyDescent="0.35">
      <c r="A321" t="s">
        <v>438</v>
      </c>
      <c r="B321" t="s">
        <v>183</v>
      </c>
      <c r="C321" t="s">
        <v>184</v>
      </c>
      <c r="D321" t="s">
        <v>185</v>
      </c>
      <c r="E321">
        <f>SUM(Table16[[#This Row],[2024]:[2014]])</f>
        <v>8</v>
      </c>
      <c r="F321" s="1"/>
      <c r="G321" s="1"/>
      <c r="H321" s="1"/>
      <c r="I321" s="1"/>
      <c r="J321" s="1"/>
      <c r="K321" s="1">
        <v>6</v>
      </c>
      <c r="L321" s="1">
        <v>2</v>
      </c>
      <c r="M321" s="1"/>
    </row>
    <row r="322" spans="1:13" hidden="1" x14ac:dyDescent="0.35">
      <c r="A322" t="s">
        <v>438</v>
      </c>
      <c r="B322" t="s">
        <v>183</v>
      </c>
      <c r="C322" t="s">
        <v>590</v>
      </c>
      <c r="D322" t="s">
        <v>591</v>
      </c>
      <c r="E322">
        <f>SUM(Table16[[#This Row],[2024]:[2014]])</f>
        <v>5</v>
      </c>
      <c r="F322" s="1"/>
      <c r="G322" s="1">
        <v>-2</v>
      </c>
      <c r="H322" s="1">
        <v>7</v>
      </c>
      <c r="I322" s="1"/>
      <c r="J322" s="1"/>
      <c r="K322" s="1"/>
      <c r="L322" s="1"/>
      <c r="M322" s="1"/>
    </row>
    <row r="323" spans="1:13" hidden="1" x14ac:dyDescent="0.35">
      <c r="A323" t="s">
        <v>438</v>
      </c>
      <c r="B323" t="s">
        <v>183</v>
      </c>
      <c r="C323" t="s">
        <v>592</v>
      </c>
      <c r="D323" t="s">
        <v>593</v>
      </c>
      <c r="E323">
        <f>SUM(Table16[[#This Row],[2024]:[2014]])</f>
        <v>3</v>
      </c>
      <c r="F323" s="1"/>
      <c r="G323" s="1"/>
      <c r="H323" s="1">
        <v>1</v>
      </c>
      <c r="I323" s="1">
        <v>1</v>
      </c>
      <c r="J323" s="1">
        <v>1</v>
      </c>
      <c r="K323" s="1"/>
      <c r="L323" s="1"/>
      <c r="M323" s="1"/>
    </row>
    <row r="324" spans="1:13" hidden="1" x14ac:dyDescent="0.35">
      <c r="A324" t="s">
        <v>438</v>
      </c>
      <c r="B324" t="s">
        <v>183</v>
      </c>
      <c r="C324" t="s">
        <v>594</v>
      </c>
      <c r="D324" t="s">
        <v>595</v>
      </c>
      <c r="E324">
        <f>SUM(Table16[[#This Row],[2024]:[2014]])</f>
        <v>4</v>
      </c>
      <c r="F324" s="1">
        <v>1</v>
      </c>
      <c r="G324" s="1"/>
      <c r="H324" s="1"/>
      <c r="I324" s="1"/>
      <c r="J324" s="1">
        <v>3</v>
      </c>
      <c r="K324" s="1"/>
      <c r="L324" s="1"/>
      <c r="M324" s="1"/>
    </row>
    <row r="325" spans="1:13" hidden="1" x14ac:dyDescent="0.35">
      <c r="A325" t="s">
        <v>438</v>
      </c>
      <c r="B325" t="s">
        <v>188</v>
      </c>
      <c r="C325" t="s">
        <v>189</v>
      </c>
      <c r="D325" t="s">
        <v>190</v>
      </c>
      <c r="E325">
        <f>SUM(Table16[[#This Row],[2024]:[2014]])</f>
        <v>64</v>
      </c>
      <c r="F325" s="1"/>
      <c r="G325" s="1">
        <v>9</v>
      </c>
      <c r="H325" s="1">
        <v>17</v>
      </c>
      <c r="I325" s="1">
        <v>20</v>
      </c>
      <c r="J325" s="1">
        <v>8</v>
      </c>
      <c r="K325" s="1"/>
      <c r="L325" s="1">
        <v>10</v>
      </c>
      <c r="M325" s="1"/>
    </row>
    <row r="326" spans="1:13" hidden="1" x14ac:dyDescent="0.35">
      <c r="A326" t="s">
        <v>438</v>
      </c>
      <c r="B326" t="s">
        <v>188</v>
      </c>
      <c r="C326" t="s">
        <v>596</v>
      </c>
      <c r="D326" t="s">
        <v>597</v>
      </c>
      <c r="E326">
        <f>SUM(Table16[[#This Row],[2024]:[2014]])</f>
        <v>27</v>
      </c>
      <c r="F326" s="1"/>
      <c r="G326" s="1"/>
      <c r="H326" s="1"/>
      <c r="I326" s="1"/>
      <c r="J326" s="1">
        <v>12</v>
      </c>
      <c r="K326" s="1">
        <v>15</v>
      </c>
      <c r="L326" s="1"/>
      <c r="M326" s="1"/>
    </row>
    <row r="327" spans="1:13" hidden="1" x14ac:dyDescent="0.35">
      <c r="A327" t="s">
        <v>438</v>
      </c>
      <c r="B327" t="s">
        <v>191</v>
      </c>
      <c r="C327" t="s">
        <v>598</v>
      </c>
      <c r="D327" t="s">
        <v>599</v>
      </c>
      <c r="E327">
        <f>SUM(Table16[[#This Row],[2024]:[2014]])</f>
        <v>2</v>
      </c>
      <c r="F327" s="1"/>
      <c r="G327" s="1"/>
      <c r="H327" s="1"/>
      <c r="I327" s="1"/>
      <c r="J327" s="1"/>
      <c r="K327" s="1">
        <v>2</v>
      </c>
      <c r="L327" s="1"/>
      <c r="M327" s="1"/>
    </row>
    <row r="328" spans="1:13" hidden="1" x14ac:dyDescent="0.35">
      <c r="A328" t="s">
        <v>438</v>
      </c>
      <c r="B328" t="s">
        <v>191</v>
      </c>
      <c r="C328" t="s">
        <v>600</v>
      </c>
      <c r="D328" t="s">
        <v>601</v>
      </c>
      <c r="E328">
        <f>SUM(Table16[[#This Row],[2024]:[2014]])</f>
        <v>1</v>
      </c>
      <c r="F328" s="1"/>
      <c r="G328" s="1"/>
      <c r="H328" s="1"/>
      <c r="I328" s="1"/>
      <c r="J328" s="1"/>
      <c r="K328" s="1">
        <v>1</v>
      </c>
      <c r="L328" s="1"/>
      <c r="M328" s="1"/>
    </row>
    <row r="329" spans="1:13" hidden="1" x14ac:dyDescent="0.35">
      <c r="A329" t="s">
        <v>438</v>
      </c>
      <c r="B329" t="s">
        <v>191</v>
      </c>
      <c r="C329" t="s">
        <v>602</v>
      </c>
      <c r="D329" t="s">
        <v>603</v>
      </c>
      <c r="E329">
        <f>SUM(Table16[[#This Row],[2024]:[2014]])</f>
        <v>1</v>
      </c>
      <c r="F329" s="1"/>
      <c r="G329" s="1"/>
      <c r="H329" s="1"/>
      <c r="I329" s="1"/>
      <c r="J329" s="1"/>
      <c r="K329" s="1"/>
      <c r="L329" s="1">
        <v>1</v>
      </c>
      <c r="M329" s="1"/>
    </row>
    <row r="330" spans="1:13" hidden="1" x14ac:dyDescent="0.35">
      <c r="A330" t="s">
        <v>438</v>
      </c>
      <c r="B330" t="s">
        <v>191</v>
      </c>
      <c r="C330" t="s">
        <v>604</v>
      </c>
      <c r="D330" t="s">
        <v>605</v>
      </c>
      <c r="E330">
        <f>SUM(Table16[[#This Row],[2024]:[2014]])</f>
        <v>3</v>
      </c>
      <c r="F330" s="1"/>
      <c r="G330" s="1"/>
      <c r="H330" s="1"/>
      <c r="I330" s="1"/>
      <c r="J330" s="1">
        <v>1</v>
      </c>
      <c r="K330" s="1">
        <v>2</v>
      </c>
      <c r="L330" s="1"/>
      <c r="M330" s="1"/>
    </row>
    <row r="331" spans="1:13" hidden="1" x14ac:dyDescent="0.35">
      <c r="A331" t="s">
        <v>438</v>
      </c>
      <c r="B331" t="s">
        <v>191</v>
      </c>
      <c r="C331" t="s">
        <v>606</v>
      </c>
      <c r="D331" t="s">
        <v>607</v>
      </c>
      <c r="E331">
        <f>SUM(Table16[[#This Row],[2024]:[2014]])</f>
        <v>2</v>
      </c>
      <c r="F331" s="1"/>
      <c r="G331" s="1"/>
      <c r="H331" s="1"/>
      <c r="I331" s="1"/>
      <c r="J331" s="1"/>
      <c r="K331" s="1"/>
      <c r="L331" s="1">
        <v>2</v>
      </c>
      <c r="M331" s="1"/>
    </row>
    <row r="332" spans="1:13" hidden="1" x14ac:dyDescent="0.35">
      <c r="A332" t="s">
        <v>438</v>
      </c>
      <c r="B332" t="s">
        <v>191</v>
      </c>
      <c r="C332" t="s">
        <v>386</v>
      </c>
      <c r="D332" t="s">
        <v>387</v>
      </c>
      <c r="E332">
        <f>SUM(Table16[[#This Row],[2024]:[2014]])</f>
        <v>8</v>
      </c>
      <c r="F332" s="1"/>
      <c r="G332" s="1"/>
      <c r="H332" s="1">
        <v>8</v>
      </c>
      <c r="I332" s="1"/>
      <c r="J332" s="1"/>
      <c r="K332" s="1"/>
      <c r="L332" s="1"/>
      <c r="M332" s="1"/>
    </row>
    <row r="333" spans="1:13" hidden="1" x14ac:dyDescent="0.35">
      <c r="A333" t="s">
        <v>438</v>
      </c>
      <c r="B333" t="s">
        <v>191</v>
      </c>
      <c r="C333" t="s">
        <v>388</v>
      </c>
      <c r="D333" t="s">
        <v>389</v>
      </c>
      <c r="E333">
        <f>SUM(Table16[[#This Row],[2024]:[2014]])</f>
        <v>2</v>
      </c>
      <c r="F333" s="1"/>
      <c r="G333" s="1"/>
      <c r="H333" s="1"/>
      <c r="I333" s="1"/>
      <c r="J333" s="1"/>
      <c r="K333" s="1">
        <v>2</v>
      </c>
      <c r="L333" s="1"/>
      <c r="M333" s="1"/>
    </row>
    <row r="334" spans="1:13" hidden="1" x14ac:dyDescent="0.35">
      <c r="A334" t="s">
        <v>438</v>
      </c>
      <c r="B334" t="s">
        <v>196</v>
      </c>
      <c r="C334" t="s">
        <v>120</v>
      </c>
      <c r="D334" t="s">
        <v>197</v>
      </c>
      <c r="E334">
        <f>SUM(Table16[[#This Row],[2024]:[2014]])</f>
        <v>17</v>
      </c>
      <c r="F334" s="1">
        <v>5</v>
      </c>
      <c r="G334" s="1">
        <v>12</v>
      </c>
      <c r="H334" s="1"/>
      <c r="I334" s="1"/>
      <c r="J334" s="1"/>
      <c r="K334" s="1"/>
      <c r="L334" s="1"/>
      <c r="M334" s="1"/>
    </row>
    <row r="335" spans="1:13" hidden="1" x14ac:dyDescent="0.35">
      <c r="A335" t="s">
        <v>438</v>
      </c>
      <c r="B335" t="s">
        <v>196</v>
      </c>
      <c r="C335" t="s">
        <v>120</v>
      </c>
      <c r="D335" t="s">
        <v>198</v>
      </c>
      <c r="E335">
        <f>SUM(Table16[[#This Row],[2024]:[2014]])</f>
        <v>52</v>
      </c>
      <c r="F335" s="1">
        <v>2</v>
      </c>
      <c r="G335" s="1">
        <v>9</v>
      </c>
      <c r="H335" s="1">
        <v>34</v>
      </c>
      <c r="I335" s="1">
        <v>2</v>
      </c>
      <c r="J335" s="1">
        <v>1</v>
      </c>
      <c r="K335" s="1">
        <v>4</v>
      </c>
      <c r="L335" s="1"/>
      <c r="M335" s="1"/>
    </row>
    <row r="336" spans="1:13" hidden="1" x14ac:dyDescent="0.35">
      <c r="A336" t="s">
        <v>438</v>
      </c>
      <c r="B336" t="s">
        <v>196</v>
      </c>
      <c r="C336" t="s">
        <v>120</v>
      </c>
      <c r="D336" t="s">
        <v>199</v>
      </c>
      <c r="E336">
        <f>SUM(Table16[[#This Row],[2024]:[2014]])</f>
        <v>41</v>
      </c>
      <c r="F336" s="1"/>
      <c r="G336" s="1">
        <v>5</v>
      </c>
      <c r="H336" s="1"/>
      <c r="I336" s="1">
        <v>14</v>
      </c>
      <c r="J336" s="1"/>
      <c r="K336" s="1">
        <v>22</v>
      </c>
      <c r="L336" s="1"/>
      <c r="M336" s="1"/>
    </row>
    <row r="337" spans="1:13" hidden="1" x14ac:dyDescent="0.35">
      <c r="A337" t="s">
        <v>438</v>
      </c>
      <c r="B337" t="s">
        <v>196</v>
      </c>
      <c r="C337" t="s">
        <v>120</v>
      </c>
      <c r="D337" t="s">
        <v>200</v>
      </c>
      <c r="E337">
        <f>SUM(Table16[[#This Row],[2024]:[2014]])</f>
        <v>12</v>
      </c>
      <c r="F337" s="1"/>
      <c r="G337" s="1">
        <v>1</v>
      </c>
      <c r="H337" s="1"/>
      <c r="I337" s="1">
        <v>10</v>
      </c>
      <c r="J337" s="1">
        <v>1</v>
      </c>
      <c r="K337" s="1"/>
      <c r="L337" s="1"/>
      <c r="M337" s="1"/>
    </row>
    <row r="338" spans="1:13" hidden="1" x14ac:dyDescent="0.35">
      <c r="A338" t="s">
        <v>438</v>
      </c>
      <c r="B338" t="s">
        <v>196</v>
      </c>
      <c r="C338" t="s">
        <v>120</v>
      </c>
      <c r="D338" t="s">
        <v>201</v>
      </c>
      <c r="E338">
        <f>SUM(Table16[[#This Row],[2024]:[2014]])</f>
        <v>1048</v>
      </c>
      <c r="F338" s="1">
        <v>27</v>
      </c>
      <c r="G338" s="1">
        <v>115</v>
      </c>
      <c r="H338" s="1">
        <v>314</v>
      </c>
      <c r="I338" s="1">
        <v>185</v>
      </c>
      <c r="J338" s="1">
        <v>407</v>
      </c>
      <c r="K338" s="1"/>
      <c r="L338" s="1"/>
      <c r="M338" s="1"/>
    </row>
    <row r="339" spans="1:13" hidden="1" x14ac:dyDescent="0.35">
      <c r="A339" t="s">
        <v>438</v>
      </c>
      <c r="B339" t="s">
        <v>196</v>
      </c>
      <c r="C339" t="s">
        <v>120</v>
      </c>
      <c r="D339" t="s">
        <v>608</v>
      </c>
      <c r="E339">
        <f>SUM(Table16[[#This Row],[2024]:[2014]])</f>
        <v>1</v>
      </c>
      <c r="F339" s="1"/>
      <c r="G339" s="1"/>
      <c r="H339" s="1">
        <v>1</v>
      </c>
      <c r="I339" s="1"/>
      <c r="J339" s="1"/>
      <c r="K339" s="1"/>
      <c r="L339" s="1"/>
      <c r="M339" s="1"/>
    </row>
    <row r="340" spans="1:13" hidden="1" x14ac:dyDescent="0.35">
      <c r="A340" t="s">
        <v>438</v>
      </c>
      <c r="B340" t="s">
        <v>196</v>
      </c>
      <c r="C340" t="s">
        <v>120</v>
      </c>
      <c r="D340" t="s">
        <v>202</v>
      </c>
      <c r="E340">
        <f>SUM(Table16[[#This Row],[2024]:[2014]])</f>
        <v>99</v>
      </c>
      <c r="F340" s="1">
        <v>2</v>
      </c>
      <c r="G340" s="1"/>
      <c r="H340" s="1">
        <v>3</v>
      </c>
      <c r="I340" s="1">
        <v>31</v>
      </c>
      <c r="J340" s="1">
        <v>37</v>
      </c>
      <c r="K340" s="1">
        <v>26</v>
      </c>
      <c r="L340" s="1"/>
      <c r="M340" s="1"/>
    </row>
    <row r="341" spans="1:13" hidden="1" x14ac:dyDescent="0.35">
      <c r="A341" t="s">
        <v>438</v>
      </c>
      <c r="B341" t="s">
        <v>196</v>
      </c>
      <c r="C341" t="s">
        <v>120</v>
      </c>
      <c r="D341" t="s">
        <v>203</v>
      </c>
      <c r="E341">
        <f>SUM(Table16[[#This Row],[2024]:[2014]])</f>
        <v>57</v>
      </c>
      <c r="F341" s="1">
        <v>3</v>
      </c>
      <c r="G341" s="1">
        <v>12</v>
      </c>
      <c r="H341" s="1">
        <v>31</v>
      </c>
      <c r="I341" s="1">
        <v>11</v>
      </c>
      <c r="J341" s="1"/>
      <c r="K341" s="1"/>
      <c r="L341" s="1"/>
      <c r="M341" s="1"/>
    </row>
    <row r="342" spans="1:13" hidden="1" x14ac:dyDescent="0.35">
      <c r="A342" t="s">
        <v>438</v>
      </c>
      <c r="B342" t="s">
        <v>196</v>
      </c>
      <c r="C342" t="s">
        <v>609</v>
      </c>
      <c r="D342" t="s">
        <v>610</v>
      </c>
      <c r="E342">
        <f>SUM(Table16[[#This Row],[2024]:[2014]])</f>
        <v>1</v>
      </c>
      <c r="F342" s="1"/>
      <c r="G342" s="1">
        <v>1</v>
      </c>
      <c r="H342" s="1"/>
      <c r="I342" s="1"/>
      <c r="J342" s="1"/>
      <c r="K342" s="1"/>
      <c r="L342" s="1"/>
      <c r="M342" s="1"/>
    </row>
    <row r="343" spans="1:13" hidden="1" x14ac:dyDescent="0.35">
      <c r="A343" t="s">
        <v>438</v>
      </c>
      <c r="B343" t="s">
        <v>196</v>
      </c>
      <c r="C343" t="s">
        <v>611</v>
      </c>
      <c r="D343" t="s">
        <v>612</v>
      </c>
      <c r="E343">
        <f>SUM(Table16[[#This Row],[2024]:[2014]])</f>
        <v>10</v>
      </c>
      <c r="F343" s="1"/>
      <c r="G343" s="1"/>
      <c r="H343" s="1"/>
      <c r="I343" s="1"/>
      <c r="J343" s="1"/>
      <c r="K343" s="1"/>
      <c r="L343" s="1">
        <v>10</v>
      </c>
      <c r="M343" s="1"/>
    </row>
    <row r="344" spans="1:13" hidden="1" x14ac:dyDescent="0.35">
      <c r="A344" t="s">
        <v>438</v>
      </c>
      <c r="B344" t="s">
        <v>196</v>
      </c>
      <c r="C344" t="s">
        <v>613</v>
      </c>
      <c r="D344" t="s">
        <v>614</v>
      </c>
      <c r="E344">
        <f>SUM(Table16[[#This Row],[2024]:[2014]])</f>
        <v>1</v>
      </c>
      <c r="F344" s="1"/>
      <c r="G344" s="1"/>
      <c r="H344" s="1"/>
      <c r="I344" s="1"/>
      <c r="J344" s="1"/>
      <c r="K344" s="1"/>
      <c r="L344" s="1">
        <v>1</v>
      </c>
      <c r="M344" s="1">
        <v>0</v>
      </c>
    </row>
    <row r="345" spans="1:13" hidden="1" x14ac:dyDescent="0.35">
      <c r="A345" t="s">
        <v>438</v>
      </c>
      <c r="B345" t="s">
        <v>196</v>
      </c>
      <c r="C345" t="s">
        <v>615</v>
      </c>
      <c r="D345" t="s">
        <v>616</v>
      </c>
      <c r="E345">
        <f>SUM(Table16[[#This Row],[2024]:[2014]])</f>
        <v>13</v>
      </c>
      <c r="F345" s="1"/>
      <c r="G345" s="1"/>
      <c r="H345" s="1">
        <v>1</v>
      </c>
      <c r="I345" s="1">
        <v>7</v>
      </c>
      <c r="J345" s="1">
        <v>5</v>
      </c>
      <c r="K345" s="1"/>
      <c r="L345" s="1"/>
      <c r="M345" s="1"/>
    </row>
    <row r="346" spans="1:13" hidden="1" x14ac:dyDescent="0.35">
      <c r="A346" t="s">
        <v>438</v>
      </c>
      <c r="B346" t="s">
        <v>617</v>
      </c>
      <c r="C346" t="s">
        <v>618</v>
      </c>
      <c r="D346" t="s">
        <v>619</v>
      </c>
      <c r="E346">
        <f>SUM(Table16[[#This Row],[2024]:[2014]])</f>
        <v>2</v>
      </c>
      <c r="F346" s="1"/>
      <c r="G346" s="1"/>
      <c r="H346" s="1"/>
      <c r="I346" s="1"/>
      <c r="J346" s="1"/>
      <c r="K346" s="1">
        <v>2</v>
      </c>
      <c r="L346" s="1"/>
      <c r="M346" s="1"/>
    </row>
    <row r="347" spans="1:13" hidden="1" x14ac:dyDescent="0.35">
      <c r="A347" t="s">
        <v>438</v>
      </c>
      <c r="B347" t="s">
        <v>617</v>
      </c>
      <c r="C347" t="s">
        <v>620</v>
      </c>
      <c r="D347" t="s">
        <v>621</v>
      </c>
      <c r="E347">
        <f>SUM(Table16[[#This Row],[2024]:[2014]])</f>
        <v>3</v>
      </c>
      <c r="F347" s="1"/>
      <c r="G347" s="1">
        <v>1</v>
      </c>
      <c r="H347" s="1"/>
      <c r="I347" s="1"/>
      <c r="J347" s="1">
        <v>1</v>
      </c>
      <c r="K347" s="1">
        <v>1</v>
      </c>
      <c r="L347" s="1"/>
      <c r="M347" s="1"/>
    </row>
    <row r="348" spans="1:13" hidden="1" x14ac:dyDescent="0.35">
      <c r="A348" t="s">
        <v>438</v>
      </c>
      <c r="B348" t="s">
        <v>617</v>
      </c>
      <c r="C348" t="s">
        <v>622</v>
      </c>
      <c r="D348" t="s">
        <v>623</v>
      </c>
      <c r="E348">
        <f>SUM(Table16[[#This Row],[2024]:[2014]])</f>
        <v>4</v>
      </c>
      <c r="F348" s="1"/>
      <c r="G348" s="1">
        <v>1</v>
      </c>
      <c r="H348" s="1"/>
      <c r="I348" s="1"/>
      <c r="J348" s="1">
        <v>1</v>
      </c>
      <c r="K348" s="1"/>
      <c r="L348" s="1">
        <v>2</v>
      </c>
      <c r="M348" s="1"/>
    </row>
    <row r="349" spans="1:13" hidden="1" x14ac:dyDescent="0.35">
      <c r="A349" t="s">
        <v>438</v>
      </c>
      <c r="B349" t="s">
        <v>617</v>
      </c>
      <c r="C349" t="s">
        <v>624</v>
      </c>
      <c r="D349" t="s">
        <v>625</v>
      </c>
      <c r="E349">
        <f>SUM(Table16[[#This Row],[2024]:[2014]])</f>
        <v>1</v>
      </c>
      <c r="F349" s="1"/>
      <c r="G349" s="1">
        <v>1</v>
      </c>
      <c r="H349" s="1"/>
      <c r="I349" s="1"/>
      <c r="J349" s="1"/>
      <c r="K349" s="1"/>
      <c r="L349" s="1"/>
      <c r="M349" s="1"/>
    </row>
    <row r="350" spans="1:13" hidden="1" x14ac:dyDescent="0.35">
      <c r="A350" t="s">
        <v>438</v>
      </c>
      <c r="B350" t="s">
        <v>204</v>
      </c>
      <c r="C350" t="s">
        <v>626</v>
      </c>
      <c r="D350" t="s">
        <v>627</v>
      </c>
      <c r="E350">
        <f>SUM(Table16[[#This Row],[2024]:[2014]])</f>
        <v>1</v>
      </c>
      <c r="F350" s="1"/>
      <c r="G350" s="1"/>
      <c r="H350" s="1"/>
      <c r="I350" s="1"/>
      <c r="J350" s="1"/>
      <c r="K350" s="1">
        <v>1</v>
      </c>
      <c r="L350" s="1"/>
      <c r="M350" s="1"/>
    </row>
    <row r="351" spans="1:13" hidden="1" x14ac:dyDescent="0.35">
      <c r="A351" t="s">
        <v>438</v>
      </c>
      <c r="B351" t="s">
        <v>204</v>
      </c>
      <c r="C351" t="s">
        <v>205</v>
      </c>
      <c r="D351" t="s">
        <v>206</v>
      </c>
      <c r="E351">
        <f>SUM(Table16[[#This Row],[2024]:[2014]])</f>
        <v>9</v>
      </c>
      <c r="F351" s="1"/>
      <c r="G351" s="1">
        <v>5</v>
      </c>
      <c r="H351" s="1">
        <v>2</v>
      </c>
      <c r="I351" s="1">
        <v>1</v>
      </c>
      <c r="J351" s="1">
        <v>1</v>
      </c>
      <c r="K351" s="1"/>
      <c r="L351" s="1"/>
      <c r="M351" s="1"/>
    </row>
    <row r="352" spans="1:13" hidden="1" x14ac:dyDescent="0.35">
      <c r="A352" t="s">
        <v>438</v>
      </c>
      <c r="B352" t="s">
        <v>204</v>
      </c>
      <c r="C352" t="s">
        <v>628</v>
      </c>
      <c r="D352" t="s">
        <v>629</v>
      </c>
      <c r="E352">
        <f>SUM(Table16[[#This Row],[2024]:[2014]])</f>
        <v>1</v>
      </c>
      <c r="F352" s="1"/>
      <c r="G352" s="1"/>
      <c r="H352" s="1"/>
      <c r="I352" s="1"/>
      <c r="J352" s="1">
        <v>1</v>
      </c>
      <c r="K352" s="1"/>
      <c r="L352" s="1"/>
      <c r="M352" s="1"/>
    </row>
    <row r="353" spans="1:13" hidden="1" x14ac:dyDescent="0.35">
      <c r="A353" t="s">
        <v>438</v>
      </c>
      <c r="B353" t="s">
        <v>204</v>
      </c>
      <c r="C353" t="s">
        <v>630</v>
      </c>
      <c r="D353" t="s">
        <v>631</v>
      </c>
      <c r="E353">
        <f>SUM(Table16[[#This Row],[2024]:[2014]])</f>
        <v>5</v>
      </c>
      <c r="F353" s="1">
        <v>3</v>
      </c>
      <c r="G353" s="1"/>
      <c r="H353" s="1"/>
      <c r="I353" s="1"/>
      <c r="J353" s="1">
        <v>2</v>
      </c>
      <c r="K353" s="1"/>
      <c r="L353" s="1"/>
      <c r="M353" s="1"/>
    </row>
    <row r="354" spans="1:13" hidden="1" x14ac:dyDescent="0.35">
      <c r="A354" t="s">
        <v>438</v>
      </c>
      <c r="B354" t="s">
        <v>207</v>
      </c>
      <c r="C354" t="s">
        <v>632</v>
      </c>
      <c r="D354" t="s">
        <v>633</v>
      </c>
      <c r="E354">
        <f>SUM(Table16[[#This Row],[2024]:[2014]])</f>
        <v>0</v>
      </c>
      <c r="F354" s="1"/>
      <c r="G354" s="1"/>
      <c r="H354" s="1"/>
      <c r="I354" s="1"/>
      <c r="J354" s="1"/>
      <c r="K354" s="1">
        <v>0</v>
      </c>
      <c r="L354" s="1"/>
      <c r="M354" s="1"/>
    </row>
    <row r="355" spans="1:13" hidden="1" x14ac:dyDescent="0.35">
      <c r="A355" t="s">
        <v>438</v>
      </c>
      <c r="B355" t="s">
        <v>207</v>
      </c>
      <c r="C355" t="s">
        <v>634</v>
      </c>
      <c r="D355" t="s">
        <v>635</v>
      </c>
      <c r="E355">
        <f>SUM(Table16[[#This Row],[2024]:[2014]])</f>
        <v>1</v>
      </c>
      <c r="F355" s="1"/>
      <c r="G355" s="1"/>
      <c r="H355" s="1"/>
      <c r="I355" s="1">
        <v>1</v>
      </c>
      <c r="J355" s="1"/>
      <c r="K355" s="1"/>
      <c r="L355" s="1"/>
      <c r="M355" s="1"/>
    </row>
    <row r="356" spans="1:13" hidden="1" x14ac:dyDescent="0.35">
      <c r="A356" t="s">
        <v>438</v>
      </c>
      <c r="B356" t="s">
        <v>207</v>
      </c>
      <c r="C356" t="s">
        <v>208</v>
      </c>
      <c r="D356" t="s">
        <v>209</v>
      </c>
      <c r="E356">
        <f>SUM(Table16[[#This Row],[2024]:[2014]])</f>
        <v>1</v>
      </c>
      <c r="F356" s="1"/>
      <c r="G356" s="1"/>
      <c r="H356" s="1"/>
      <c r="I356" s="1"/>
      <c r="J356" s="1">
        <v>1</v>
      </c>
      <c r="K356" s="1"/>
      <c r="L356" s="1"/>
      <c r="M356" s="1"/>
    </row>
    <row r="357" spans="1:13" hidden="1" x14ac:dyDescent="0.35">
      <c r="A357" t="s">
        <v>438</v>
      </c>
      <c r="B357" t="s">
        <v>636</v>
      </c>
      <c r="C357" t="s">
        <v>637</v>
      </c>
      <c r="D357" t="s">
        <v>638</v>
      </c>
      <c r="E357">
        <f>SUM(Table16[[#This Row],[2024]:[2014]])</f>
        <v>400</v>
      </c>
      <c r="F357" s="1"/>
      <c r="G357" s="1"/>
      <c r="H357" s="1">
        <v>150</v>
      </c>
      <c r="I357" s="1"/>
      <c r="J357" s="1"/>
      <c r="K357" s="1">
        <v>50</v>
      </c>
      <c r="L357" s="1">
        <v>200</v>
      </c>
      <c r="M357" s="1"/>
    </row>
    <row r="358" spans="1:13" hidden="1" x14ac:dyDescent="0.35">
      <c r="A358" t="s">
        <v>438</v>
      </c>
      <c r="B358" t="s">
        <v>636</v>
      </c>
      <c r="C358" t="s">
        <v>639</v>
      </c>
      <c r="D358" t="s">
        <v>640</v>
      </c>
      <c r="E358">
        <f>SUM(Table16[[#This Row],[2024]:[2014]])</f>
        <v>4</v>
      </c>
      <c r="F358" s="1"/>
      <c r="G358" s="1">
        <v>4</v>
      </c>
      <c r="H358" s="1"/>
      <c r="I358" s="1"/>
      <c r="J358" s="1"/>
      <c r="K358" s="1"/>
      <c r="L358" s="1"/>
      <c r="M358" s="1"/>
    </row>
    <row r="359" spans="1:13" hidden="1" x14ac:dyDescent="0.35">
      <c r="A359" t="s">
        <v>438</v>
      </c>
      <c r="B359" t="s">
        <v>636</v>
      </c>
      <c r="C359" t="s">
        <v>641</v>
      </c>
      <c r="D359" t="s">
        <v>642</v>
      </c>
      <c r="E359">
        <f>SUM(Table16[[#This Row],[2024]:[2014]])</f>
        <v>1</v>
      </c>
      <c r="F359" s="1"/>
      <c r="G359" s="1"/>
      <c r="H359" s="1"/>
      <c r="I359" s="1"/>
      <c r="J359" s="1">
        <v>1</v>
      </c>
      <c r="K359" s="1"/>
      <c r="L359" s="1"/>
      <c r="M359" s="1"/>
    </row>
    <row r="360" spans="1:13" hidden="1" x14ac:dyDescent="0.35">
      <c r="A360" t="s">
        <v>438</v>
      </c>
      <c r="B360" t="s">
        <v>636</v>
      </c>
      <c r="C360" t="s">
        <v>643</v>
      </c>
      <c r="D360" t="s">
        <v>644</v>
      </c>
      <c r="E360">
        <f>SUM(Table16[[#This Row],[2024]:[2014]])</f>
        <v>14</v>
      </c>
      <c r="F360" s="1"/>
      <c r="G360" s="1"/>
      <c r="H360" s="1"/>
      <c r="I360" s="1"/>
      <c r="J360" s="1"/>
      <c r="K360" s="1"/>
      <c r="L360" s="1">
        <v>14</v>
      </c>
      <c r="M360" s="1"/>
    </row>
    <row r="361" spans="1:13" hidden="1" x14ac:dyDescent="0.35">
      <c r="A361" t="s">
        <v>438</v>
      </c>
      <c r="B361" t="s">
        <v>636</v>
      </c>
      <c r="C361" t="s">
        <v>645</v>
      </c>
      <c r="D361" t="s">
        <v>646</v>
      </c>
      <c r="E361">
        <f>SUM(Table16[[#This Row],[2024]:[2014]])</f>
        <v>1</v>
      </c>
      <c r="F361" s="1"/>
      <c r="G361" s="1"/>
      <c r="H361" s="1"/>
      <c r="I361" s="1"/>
      <c r="J361" s="1"/>
      <c r="K361" s="1">
        <v>1</v>
      </c>
      <c r="L361" s="1"/>
      <c r="M361" s="1"/>
    </row>
    <row r="362" spans="1:13" hidden="1" x14ac:dyDescent="0.35">
      <c r="A362" t="s">
        <v>438</v>
      </c>
      <c r="B362" t="s">
        <v>636</v>
      </c>
      <c r="C362" t="s">
        <v>647</v>
      </c>
      <c r="D362" t="s">
        <v>648</v>
      </c>
      <c r="E362">
        <f>SUM(Table16[[#This Row],[2024]:[2014]])</f>
        <v>50</v>
      </c>
      <c r="F362" s="1"/>
      <c r="G362" s="1">
        <v>50</v>
      </c>
      <c r="H362" s="1"/>
      <c r="I362" s="1"/>
      <c r="J362" s="1"/>
      <c r="K362" s="1"/>
      <c r="L362" s="1"/>
      <c r="M362" s="1"/>
    </row>
    <row r="363" spans="1:13" hidden="1" x14ac:dyDescent="0.35">
      <c r="A363" t="s">
        <v>438</v>
      </c>
      <c r="B363" t="s">
        <v>636</v>
      </c>
      <c r="C363" t="s">
        <v>649</v>
      </c>
      <c r="D363" t="s">
        <v>650</v>
      </c>
      <c r="E363">
        <f>SUM(Table16[[#This Row],[2024]:[2014]])</f>
        <v>5</v>
      </c>
      <c r="F363" s="1"/>
      <c r="G363" s="1"/>
      <c r="H363" s="1"/>
      <c r="I363" s="1">
        <v>5</v>
      </c>
      <c r="J363" s="1"/>
      <c r="K363" s="1"/>
      <c r="L363" s="1"/>
      <c r="M363" s="1"/>
    </row>
    <row r="364" spans="1:13" hidden="1" x14ac:dyDescent="0.35">
      <c r="A364" t="s">
        <v>438</v>
      </c>
      <c r="B364" t="s">
        <v>651</v>
      </c>
      <c r="C364" t="s">
        <v>652</v>
      </c>
      <c r="D364" t="s">
        <v>653</v>
      </c>
      <c r="E364">
        <f>SUM(Table16[[#This Row],[2024]:[2014]])</f>
        <v>1</v>
      </c>
      <c r="F364" s="1"/>
      <c r="G364" s="1"/>
      <c r="H364" s="1"/>
      <c r="I364" s="1">
        <v>1</v>
      </c>
      <c r="J364" s="1"/>
      <c r="K364" s="1"/>
      <c r="L364" s="1"/>
      <c r="M364" s="1"/>
    </row>
    <row r="365" spans="1:13" hidden="1" x14ac:dyDescent="0.35">
      <c r="A365" t="s">
        <v>438</v>
      </c>
      <c r="B365" t="s">
        <v>393</v>
      </c>
      <c r="C365" t="s">
        <v>654</v>
      </c>
      <c r="D365" t="s">
        <v>655</v>
      </c>
      <c r="E365">
        <f>SUM(Table16[[#This Row],[2024]:[2014]])</f>
        <v>14</v>
      </c>
      <c r="F365" s="1"/>
      <c r="G365" s="1">
        <v>6</v>
      </c>
      <c r="H365" s="1">
        <v>3</v>
      </c>
      <c r="I365" s="1">
        <v>2</v>
      </c>
      <c r="J365" s="1">
        <v>3</v>
      </c>
      <c r="K365" s="1"/>
      <c r="L365" s="1"/>
      <c r="M365" s="1"/>
    </row>
    <row r="366" spans="1:13" hidden="1" x14ac:dyDescent="0.35">
      <c r="A366" t="s">
        <v>438</v>
      </c>
      <c r="B366" t="s">
        <v>210</v>
      </c>
      <c r="C366" t="s">
        <v>656</v>
      </c>
      <c r="D366" t="s">
        <v>657</v>
      </c>
      <c r="E366">
        <f>SUM(Table16[[#This Row],[2024]:[2014]])</f>
        <v>1</v>
      </c>
      <c r="F366" s="1"/>
      <c r="G366" s="1"/>
      <c r="H366" s="1"/>
      <c r="I366" s="1"/>
      <c r="J366" s="1"/>
      <c r="K366" s="1">
        <v>1</v>
      </c>
      <c r="L366" s="1"/>
      <c r="M366" s="1"/>
    </row>
    <row r="367" spans="1:13" hidden="1" x14ac:dyDescent="0.35">
      <c r="A367" t="s">
        <v>438</v>
      </c>
      <c r="B367" t="s">
        <v>210</v>
      </c>
      <c r="C367" t="s">
        <v>211</v>
      </c>
      <c r="D367" t="s">
        <v>212</v>
      </c>
      <c r="E367">
        <f>SUM(Table16[[#This Row],[2024]:[2014]])</f>
        <v>3</v>
      </c>
      <c r="F367" s="1"/>
      <c r="G367" s="1"/>
      <c r="H367" s="1">
        <v>1</v>
      </c>
      <c r="I367" s="1"/>
      <c r="J367" s="1">
        <v>1</v>
      </c>
      <c r="K367" s="1">
        <v>1</v>
      </c>
      <c r="L367" s="1"/>
      <c r="M367" s="1"/>
    </row>
    <row r="368" spans="1:13" hidden="1" x14ac:dyDescent="0.35">
      <c r="A368" t="s">
        <v>438</v>
      </c>
      <c r="B368" t="s">
        <v>213</v>
      </c>
      <c r="C368" t="s">
        <v>222</v>
      </c>
      <c r="D368" t="s">
        <v>223</v>
      </c>
      <c r="E368">
        <f>SUM(Table16[[#This Row],[2024]:[2014]])</f>
        <v>3</v>
      </c>
      <c r="F368" s="1"/>
      <c r="G368" s="1"/>
      <c r="H368" s="1"/>
      <c r="I368" s="1"/>
      <c r="J368" s="1"/>
      <c r="K368" s="1">
        <v>2</v>
      </c>
      <c r="L368" s="1">
        <v>1</v>
      </c>
      <c r="M368" s="1"/>
    </row>
    <row r="369" spans="1:13" hidden="1" x14ac:dyDescent="0.35">
      <c r="A369" t="s">
        <v>438</v>
      </c>
      <c r="B369" t="s">
        <v>213</v>
      </c>
      <c r="C369" t="s">
        <v>658</v>
      </c>
      <c r="D369" t="s">
        <v>659</v>
      </c>
      <c r="E369">
        <f>SUM(Table16[[#This Row],[2024]:[2014]])</f>
        <v>10</v>
      </c>
      <c r="F369" s="1"/>
      <c r="G369" s="1"/>
      <c r="H369" s="1"/>
      <c r="I369" s="1"/>
      <c r="J369" s="1"/>
      <c r="K369" s="1">
        <v>10</v>
      </c>
      <c r="L369" s="1"/>
      <c r="M369" s="1"/>
    </row>
    <row r="370" spans="1:13" hidden="1" x14ac:dyDescent="0.35">
      <c r="A370" t="s">
        <v>438</v>
      </c>
      <c r="B370" t="s">
        <v>230</v>
      </c>
      <c r="C370" t="s">
        <v>660</v>
      </c>
      <c r="D370" t="s">
        <v>661</v>
      </c>
      <c r="E370">
        <f>SUM(Table16[[#This Row],[2024]:[2014]])</f>
        <v>0</v>
      </c>
      <c r="F370" s="1"/>
      <c r="G370" s="1"/>
      <c r="H370" s="1"/>
      <c r="I370" s="1"/>
      <c r="J370" s="1"/>
      <c r="K370" s="1"/>
      <c r="L370" s="1">
        <v>0</v>
      </c>
      <c r="M370" s="1"/>
    </row>
    <row r="371" spans="1:13" hidden="1" x14ac:dyDescent="0.35">
      <c r="A371" t="s">
        <v>438</v>
      </c>
      <c r="B371" t="s">
        <v>230</v>
      </c>
      <c r="C371" t="s">
        <v>662</v>
      </c>
      <c r="D371" t="s">
        <v>663</v>
      </c>
      <c r="E371">
        <f>SUM(Table16[[#This Row],[2024]:[2014]])</f>
        <v>1</v>
      </c>
      <c r="F371" s="1"/>
      <c r="G371" s="1">
        <v>1</v>
      </c>
      <c r="H371" s="1"/>
      <c r="I371" s="1"/>
      <c r="J371" s="1"/>
      <c r="K371" s="1"/>
      <c r="L371" s="1"/>
      <c r="M371" s="1"/>
    </row>
    <row r="372" spans="1:13" hidden="1" x14ac:dyDescent="0.35">
      <c r="A372" t="s">
        <v>438</v>
      </c>
      <c r="B372" t="s">
        <v>237</v>
      </c>
      <c r="C372" t="s">
        <v>664</v>
      </c>
      <c r="D372" t="s">
        <v>665</v>
      </c>
      <c r="E372">
        <f>SUM(Table16[[#This Row],[2024]:[2014]])</f>
        <v>0</v>
      </c>
      <c r="F372" s="1"/>
      <c r="G372" s="1"/>
      <c r="H372" s="1"/>
      <c r="I372" s="1"/>
      <c r="J372" s="1"/>
      <c r="K372" s="1"/>
      <c r="L372" s="1">
        <v>0</v>
      </c>
      <c r="M372" s="1"/>
    </row>
    <row r="373" spans="1:13" hidden="1" x14ac:dyDescent="0.35">
      <c r="A373" t="s">
        <v>438</v>
      </c>
      <c r="B373" t="s">
        <v>237</v>
      </c>
      <c r="C373" t="s">
        <v>238</v>
      </c>
      <c r="D373" t="s">
        <v>239</v>
      </c>
      <c r="E373">
        <f>SUM(Table16[[#This Row],[2024]:[2014]])</f>
        <v>90</v>
      </c>
      <c r="F373" s="1"/>
      <c r="G373" s="1">
        <v>15</v>
      </c>
      <c r="H373" s="1"/>
      <c r="I373" s="1">
        <v>20</v>
      </c>
      <c r="J373" s="1">
        <v>35</v>
      </c>
      <c r="K373" s="1">
        <v>20</v>
      </c>
      <c r="L373" s="1"/>
      <c r="M373" s="1"/>
    </row>
    <row r="374" spans="1:13" hidden="1" x14ac:dyDescent="0.35">
      <c r="A374" t="s">
        <v>438</v>
      </c>
      <c r="B374" t="s">
        <v>237</v>
      </c>
      <c r="C374" t="s">
        <v>240</v>
      </c>
      <c r="D374" t="s">
        <v>241</v>
      </c>
      <c r="E374">
        <f>SUM(Table16[[#This Row],[2024]:[2014]])</f>
        <v>16</v>
      </c>
      <c r="F374" s="1">
        <v>1</v>
      </c>
      <c r="G374" s="1">
        <v>7</v>
      </c>
      <c r="H374" s="1"/>
      <c r="I374" s="1">
        <v>1</v>
      </c>
      <c r="J374" s="1">
        <v>7</v>
      </c>
      <c r="K374" s="1"/>
      <c r="L374" s="1"/>
      <c r="M374" s="1"/>
    </row>
    <row r="375" spans="1:13" hidden="1" x14ac:dyDescent="0.35">
      <c r="A375" t="s">
        <v>438</v>
      </c>
      <c r="B375" t="s">
        <v>237</v>
      </c>
      <c r="C375" t="s">
        <v>242</v>
      </c>
      <c r="D375" t="s">
        <v>243</v>
      </c>
      <c r="E375">
        <f>SUM(Table16[[#This Row],[2024]:[2014]])</f>
        <v>9</v>
      </c>
      <c r="F375" s="1"/>
      <c r="G375" s="1"/>
      <c r="H375" s="1">
        <v>2</v>
      </c>
      <c r="I375" s="1">
        <v>7</v>
      </c>
      <c r="J375" s="1"/>
      <c r="K375" s="1"/>
      <c r="L375" s="1"/>
      <c r="M375" s="1"/>
    </row>
    <row r="376" spans="1:13" hidden="1" x14ac:dyDescent="0.35">
      <c r="A376" t="s">
        <v>438</v>
      </c>
      <c r="B376" t="s">
        <v>237</v>
      </c>
      <c r="C376" t="s">
        <v>666</v>
      </c>
      <c r="D376" t="s">
        <v>667</v>
      </c>
      <c r="E376">
        <f>SUM(Table16[[#This Row],[2024]:[2014]])</f>
        <v>1</v>
      </c>
      <c r="F376" s="1"/>
      <c r="G376" s="1"/>
      <c r="H376" s="1"/>
      <c r="I376" s="1"/>
      <c r="J376" s="1"/>
      <c r="K376" s="1">
        <v>1</v>
      </c>
      <c r="L376" s="1"/>
      <c r="M376" s="1"/>
    </row>
    <row r="377" spans="1:13" hidden="1" x14ac:dyDescent="0.35">
      <c r="A377" t="s">
        <v>438</v>
      </c>
      <c r="B377" t="s">
        <v>237</v>
      </c>
      <c r="C377" t="s">
        <v>244</v>
      </c>
      <c r="D377" t="s">
        <v>245</v>
      </c>
      <c r="E377">
        <f>SUM(Table16[[#This Row],[2024]:[2014]])</f>
        <v>9</v>
      </c>
      <c r="F377" s="1"/>
      <c r="G377" s="1"/>
      <c r="H377" s="1"/>
      <c r="I377" s="1"/>
      <c r="J377" s="1"/>
      <c r="K377" s="1">
        <v>9</v>
      </c>
      <c r="L377" s="1"/>
      <c r="M377" s="1"/>
    </row>
    <row r="378" spans="1:13" hidden="1" x14ac:dyDescent="0.35">
      <c r="A378" t="s">
        <v>438</v>
      </c>
      <c r="B378" t="s">
        <v>237</v>
      </c>
      <c r="C378" t="s">
        <v>246</v>
      </c>
      <c r="D378" t="s">
        <v>247</v>
      </c>
      <c r="E378">
        <f>SUM(Table16[[#This Row],[2024]:[2014]])</f>
        <v>1</v>
      </c>
      <c r="F378" s="1"/>
      <c r="G378" s="1"/>
      <c r="H378" s="1"/>
      <c r="I378" s="1"/>
      <c r="J378" s="1"/>
      <c r="K378" s="1">
        <v>1</v>
      </c>
      <c r="L378" s="1"/>
      <c r="M378" s="1"/>
    </row>
    <row r="379" spans="1:13" hidden="1" x14ac:dyDescent="0.35">
      <c r="A379" t="s">
        <v>438</v>
      </c>
      <c r="B379" t="s">
        <v>237</v>
      </c>
      <c r="C379" t="s">
        <v>332</v>
      </c>
      <c r="D379" t="s">
        <v>333</v>
      </c>
      <c r="E379">
        <f>SUM(Table16[[#This Row],[2024]:[2014]])</f>
        <v>14</v>
      </c>
      <c r="F379" s="1"/>
      <c r="G379" s="1"/>
      <c r="H379" s="1"/>
      <c r="I379" s="1"/>
      <c r="J379" s="1">
        <v>-5</v>
      </c>
      <c r="K379" s="1">
        <v>5</v>
      </c>
      <c r="L379" s="1">
        <v>14</v>
      </c>
      <c r="M379" s="1"/>
    </row>
    <row r="380" spans="1:13" hidden="1" x14ac:dyDescent="0.35">
      <c r="A380" t="s">
        <v>438</v>
      </c>
      <c r="B380" t="s">
        <v>237</v>
      </c>
      <c r="C380" t="s">
        <v>248</v>
      </c>
      <c r="D380" t="s">
        <v>249</v>
      </c>
      <c r="E380">
        <f>SUM(Table16[[#This Row],[2024]:[2014]])</f>
        <v>17</v>
      </c>
      <c r="F380" s="1"/>
      <c r="G380" s="1"/>
      <c r="H380" s="1"/>
      <c r="I380" s="1"/>
      <c r="J380" s="1">
        <v>-23</v>
      </c>
      <c r="K380" s="1">
        <v>40</v>
      </c>
      <c r="L380" s="1"/>
      <c r="M380" s="1"/>
    </row>
    <row r="381" spans="1:13" hidden="1" x14ac:dyDescent="0.35">
      <c r="A381" t="s">
        <v>438</v>
      </c>
      <c r="B381" t="s">
        <v>237</v>
      </c>
      <c r="C381" t="s">
        <v>668</v>
      </c>
      <c r="D381" t="s">
        <v>669</v>
      </c>
      <c r="E381">
        <f>SUM(Table16[[#This Row],[2024]:[2014]])</f>
        <v>3</v>
      </c>
      <c r="F381" s="1"/>
      <c r="G381" s="1"/>
      <c r="H381" s="1">
        <v>-1</v>
      </c>
      <c r="I381" s="1">
        <v>2</v>
      </c>
      <c r="J381" s="1"/>
      <c r="K381" s="1">
        <v>2</v>
      </c>
      <c r="L381" s="1"/>
      <c r="M381" s="1"/>
    </row>
    <row r="382" spans="1:13" hidden="1" x14ac:dyDescent="0.35">
      <c r="A382" t="s">
        <v>438</v>
      </c>
      <c r="B382" t="s">
        <v>250</v>
      </c>
      <c r="C382" t="s">
        <v>670</v>
      </c>
      <c r="D382" t="s">
        <v>671</v>
      </c>
      <c r="E382">
        <f>SUM(Table16[[#This Row],[2024]:[2014]])</f>
        <v>2</v>
      </c>
      <c r="F382" s="1"/>
      <c r="G382" s="1">
        <v>1</v>
      </c>
      <c r="H382" s="1"/>
      <c r="I382" s="1"/>
      <c r="J382" s="1"/>
      <c r="K382" s="1"/>
      <c r="L382" s="1">
        <v>1</v>
      </c>
      <c r="M382" s="1"/>
    </row>
    <row r="383" spans="1:13" hidden="1" x14ac:dyDescent="0.35">
      <c r="A383" t="s">
        <v>438</v>
      </c>
      <c r="B383" t="s">
        <v>250</v>
      </c>
      <c r="C383" t="s">
        <v>251</v>
      </c>
      <c r="D383" t="s">
        <v>252</v>
      </c>
      <c r="E383">
        <f>SUM(Table16[[#This Row],[2024]:[2014]])</f>
        <v>7</v>
      </c>
      <c r="F383" s="1"/>
      <c r="G383" s="1"/>
      <c r="H383" s="1">
        <v>1</v>
      </c>
      <c r="I383" s="1">
        <v>2</v>
      </c>
      <c r="J383" s="1">
        <v>1</v>
      </c>
      <c r="K383" s="1">
        <v>1</v>
      </c>
      <c r="L383" s="1">
        <v>2</v>
      </c>
      <c r="M383" s="1"/>
    </row>
    <row r="384" spans="1:13" hidden="1" x14ac:dyDescent="0.35">
      <c r="A384" t="s">
        <v>438</v>
      </c>
      <c r="B384" t="s">
        <v>250</v>
      </c>
      <c r="C384" t="s">
        <v>672</v>
      </c>
      <c r="D384" t="s">
        <v>673</v>
      </c>
      <c r="E384">
        <f>SUM(Table16[[#This Row],[2024]:[2014]])</f>
        <v>4</v>
      </c>
      <c r="F384" s="1"/>
      <c r="G384" s="1">
        <v>3</v>
      </c>
      <c r="H384" s="1"/>
      <c r="I384" s="1"/>
      <c r="J384" s="1"/>
      <c r="K384" s="1">
        <v>1</v>
      </c>
      <c r="L384" s="1"/>
      <c r="M384" s="1"/>
    </row>
    <row r="385" spans="1:13" hidden="1" x14ac:dyDescent="0.35">
      <c r="A385" t="s">
        <v>438</v>
      </c>
      <c r="B385" t="s">
        <v>404</v>
      </c>
      <c r="C385" t="s">
        <v>674</v>
      </c>
      <c r="D385" t="s">
        <v>675</v>
      </c>
      <c r="E385">
        <f>SUM(Table16[[#This Row],[2024]:[2014]])</f>
        <v>13</v>
      </c>
      <c r="F385" s="1"/>
      <c r="G385" s="1">
        <v>5</v>
      </c>
      <c r="H385" s="1">
        <v>4</v>
      </c>
      <c r="I385" s="1"/>
      <c r="J385" s="1">
        <v>4</v>
      </c>
      <c r="K385" s="1"/>
      <c r="L385" s="1"/>
      <c r="M385" s="1"/>
    </row>
    <row r="386" spans="1:13" hidden="1" x14ac:dyDescent="0.35">
      <c r="A386" t="s">
        <v>438</v>
      </c>
      <c r="B386" t="s">
        <v>404</v>
      </c>
      <c r="C386" t="s">
        <v>407</v>
      </c>
      <c r="D386" t="s">
        <v>408</v>
      </c>
      <c r="E386">
        <f>SUM(Table16[[#This Row],[2024]:[2014]])</f>
        <v>6</v>
      </c>
      <c r="F386" s="1"/>
      <c r="G386" s="1">
        <v>-4</v>
      </c>
      <c r="H386" s="1">
        <v>10</v>
      </c>
      <c r="I386" s="1"/>
      <c r="J386" s="1"/>
      <c r="K386" s="1"/>
      <c r="L386" s="1"/>
      <c r="M386" s="1"/>
    </row>
    <row r="387" spans="1:13" hidden="1" x14ac:dyDescent="0.35">
      <c r="A387" t="s">
        <v>438</v>
      </c>
      <c r="B387" t="s">
        <v>404</v>
      </c>
      <c r="C387" t="s">
        <v>676</v>
      </c>
      <c r="D387" t="s">
        <v>677</v>
      </c>
      <c r="E387">
        <f>SUM(Table16[[#This Row],[2024]:[2014]])</f>
        <v>2</v>
      </c>
      <c r="F387" s="1"/>
      <c r="G387" s="1">
        <v>1</v>
      </c>
      <c r="H387" s="1">
        <v>1</v>
      </c>
      <c r="I387" s="1"/>
      <c r="J387" s="1"/>
      <c r="K387" s="1"/>
      <c r="L387" s="1"/>
      <c r="M387" s="1"/>
    </row>
    <row r="388" spans="1:13" hidden="1" x14ac:dyDescent="0.35">
      <c r="A388" t="s">
        <v>438</v>
      </c>
      <c r="B388" t="s">
        <v>678</v>
      </c>
      <c r="C388" t="s">
        <v>679</v>
      </c>
      <c r="D388" t="s">
        <v>680</v>
      </c>
      <c r="E388">
        <f>SUM(Table16[[#This Row],[2024]:[2014]])</f>
        <v>4</v>
      </c>
      <c r="F388" s="1"/>
      <c r="G388" s="1"/>
      <c r="H388" s="1"/>
      <c r="I388" s="1"/>
      <c r="J388" s="1"/>
      <c r="K388" s="1"/>
      <c r="L388" s="1">
        <v>4</v>
      </c>
      <c r="M388" s="1"/>
    </row>
    <row r="389" spans="1:13" hidden="1" x14ac:dyDescent="0.35">
      <c r="A389" t="s">
        <v>438</v>
      </c>
      <c r="B389" t="s">
        <v>253</v>
      </c>
      <c r="C389" t="s">
        <v>681</v>
      </c>
      <c r="D389" t="s">
        <v>682</v>
      </c>
      <c r="E389">
        <f>SUM(Table16[[#This Row],[2024]:[2014]])</f>
        <v>4</v>
      </c>
      <c r="F389" s="1"/>
      <c r="G389" s="1"/>
      <c r="H389" s="1"/>
      <c r="I389" s="1"/>
      <c r="J389" s="1">
        <v>4</v>
      </c>
      <c r="K389" s="1"/>
      <c r="L389" s="1"/>
      <c r="M389" s="1"/>
    </row>
    <row r="390" spans="1:13" hidden="1" x14ac:dyDescent="0.35">
      <c r="A390" t="s">
        <v>438</v>
      </c>
      <c r="B390" t="s">
        <v>253</v>
      </c>
      <c r="C390" t="s">
        <v>254</v>
      </c>
      <c r="D390" t="s">
        <v>255</v>
      </c>
      <c r="E390">
        <f>SUM(Table16[[#This Row],[2024]:[2014]])</f>
        <v>17</v>
      </c>
      <c r="F390" s="1">
        <v>2</v>
      </c>
      <c r="G390" s="1">
        <v>4</v>
      </c>
      <c r="H390" s="1">
        <v>5</v>
      </c>
      <c r="I390" s="1">
        <v>4</v>
      </c>
      <c r="J390" s="1">
        <v>1</v>
      </c>
      <c r="K390" s="1"/>
      <c r="L390" s="1">
        <v>1</v>
      </c>
      <c r="M390" s="1"/>
    </row>
    <row r="391" spans="1:13" hidden="1" x14ac:dyDescent="0.35">
      <c r="A391" t="s">
        <v>438</v>
      </c>
      <c r="B391" t="s">
        <v>253</v>
      </c>
      <c r="C391" t="s">
        <v>683</v>
      </c>
      <c r="D391" t="s">
        <v>684</v>
      </c>
      <c r="E391">
        <f>SUM(Table16[[#This Row],[2024]:[2014]])</f>
        <v>1</v>
      </c>
      <c r="F391" s="1"/>
      <c r="G391" s="1"/>
      <c r="H391" s="1"/>
      <c r="I391" s="1"/>
      <c r="J391" s="1">
        <v>1</v>
      </c>
      <c r="K391" s="1"/>
      <c r="L391" s="1"/>
      <c r="M391" s="1"/>
    </row>
    <row r="392" spans="1:13" hidden="1" x14ac:dyDescent="0.35">
      <c r="A392" t="s">
        <v>438</v>
      </c>
      <c r="B392" t="s">
        <v>253</v>
      </c>
      <c r="C392" t="s">
        <v>685</v>
      </c>
      <c r="D392" t="s">
        <v>686</v>
      </c>
      <c r="E392">
        <f>SUM(Table16[[#This Row],[2024]:[2014]])</f>
        <v>1</v>
      </c>
      <c r="F392" s="1"/>
      <c r="G392" s="1"/>
      <c r="H392" s="1"/>
      <c r="I392" s="1"/>
      <c r="J392" s="1">
        <v>1</v>
      </c>
      <c r="K392" s="1"/>
      <c r="L392" s="1"/>
      <c r="M392" s="1"/>
    </row>
    <row r="393" spans="1:13" hidden="1" x14ac:dyDescent="0.35">
      <c r="A393" t="s">
        <v>438</v>
      </c>
      <c r="B393" t="s">
        <v>253</v>
      </c>
      <c r="C393" t="s">
        <v>687</v>
      </c>
      <c r="D393" t="s">
        <v>688</v>
      </c>
      <c r="E393">
        <f>SUM(Table16[[#This Row],[2024]:[2014]])</f>
        <v>0</v>
      </c>
      <c r="F393" s="1">
        <v>0</v>
      </c>
      <c r="G393" s="1"/>
      <c r="H393" s="1"/>
      <c r="I393" s="1"/>
      <c r="J393" s="1"/>
      <c r="K393" s="1"/>
      <c r="L393" s="1"/>
      <c r="M393" s="1"/>
    </row>
    <row r="394" spans="1:13" hidden="1" x14ac:dyDescent="0.35">
      <c r="A394" t="s">
        <v>438</v>
      </c>
      <c r="B394" t="s">
        <v>253</v>
      </c>
      <c r="C394" t="s">
        <v>256</v>
      </c>
      <c r="D394" t="s">
        <v>257</v>
      </c>
      <c r="E394">
        <f>SUM(Table16[[#This Row],[2024]:[2014]])</f>
        <v>4</v>
      </c>
      <c r="F394" s="1"/>
      <c r="G394" s="1"/>
      <c r="H394" s="1"/>
      <c r="I394" s="1">
        <v>2</v>
      </c>
      <c r="J394" s="1">
        <v>2</v>
      </c>
      <c r="K394" s="1"/>
      <c r="L394" s="1"/>
      <c r="M394" s="1"/>
    </row>
    <row r="395" spans="1:13" hidden="1" x14ac:dyDescent="0.35">
      <c r="A395" t="s">
        <v>438</v>
      </c>
      <c r="B395" t="s">
        <v>253</v>
      </c>
      <c r="C395" t="s">
        <v>258</v>
      </c>
      <c r="D395" t="s">
        <v>259</v>
      </c>
      <c r="E395">
        <f>SUM(Table16[[#This Row],[2024]:[2014]])</f>
        <v>69</v>
      </c>
      <c r="F395" s="1">
        <v>3</v>
      </c>
      <c r="G395" s="1">
        <v>5</v>
      </c>
      <c r="H395" s="1">
        <v>11</v>
      </c>
      <c r="I395" s="1">
        <v>7</v>
      </c>
      <c r="J395" s="1">
        <v>18</v>
      </c>
      <c r="K395" s="1">
        <v>18</v>
      </c>
      <c r="L395" s="1">
        <v>7</v>
      </c>
      <c r="M395" s="1"/>
    </row>
    <row r="396" spans="1:13" hidden="1" x14ac:dyDescent="0.35">
      <c r="A396" t="s">
        <v>438</v>
      </c>
      <c r="B396" t="s">
        <v>253</v>
      </c>
      <c r="C396" t="s">
        <v>689</v>
      </c>
      <c r="D396" t="s">
        <v>690</v>
      </c>
      <c r="E396">
        <f>SUM(Table16[[#This Row],[2024]:[2014]])</f>
        <v>1</v>
      </c>
      <c r="F396" s="1"/>
      <c r="G396" s="1"/>
      <c r="H396" s="1"/>
      <c r="I396" s="1"/>
      <c r="J396" s="1"/>
      <c r="K396" s="1"/>
      <c r="L396" s="1">
        <v>1</v>
      </c>
      <c r="M396" s="1"/>
    </row>
    <row r="397" spans="1:13" hidden="1" x14ac:dyDescent="0.35">
      <c r="A397" t="s">
        <v>438</v>
      </c>
      <c r="B397" t="s">
        <v>253</v>
      </c>
      <c r="C397" t="s">
        <v>691</v>
      </c>
      <c r="D397" t="s">
        <v>692</v>
      </c>
      <c r="E397">
        <f>SUM(Table16[[#This Row],[2024]:[2014]])</f>
        <v>3</v>
      </c>
      <c r="F397" s="1"/>
      <c r="G397" s="1"/>
      <c r="H397" s="1"/>
      <c r="I397" s="1"/>
      <c r="J397" s="1"/>
      <c r="K397" s="1"/>
      <c r="L397" s="1">
        <v>3</v>
      </c>
      <c r="M397" s="1"/>
    </row>
    <row r="398" spans="1:13" hidden="1" x14ac:dyDescent="0.35">
      <c r="A398" t="s">
        <v>438</v>
      </c>
      <c r="B398" t="s">
        <v>253</v>
      </c>
      <c r="C398" t="s">
        <v>693</v>
      </c>
      <c r="D398" t="s">
        <v>694</v>
      </c>
      <c r="E398">
        <f>SUM(Table16[[#This Row],[2024]:[2014]])</f>
        <v>28</v>
      </c>
      <c r="F398" s="1">
        <v>5</v>
      </c>
      <c r="G398" s="1">
        <v>12</v>
      </c>
      <c r="H398" s="1">
        <v>8</v>
      </c>
      <c r="I398" s="1">
        <v>3</v>
      </c>
      <c r="J398" s="1"/>
      <c r="K398" s="1"/>
      <c r="L398" s="1"/>
      <c r="M398" s="1"/>
    </row>
    <row r="399" spans="1:13" hidden="1" x14ac:dyDescent="0.35">
      <c r="A399" t="s">
        <v>438</v>
      </c>
      <c r="B399" t="s">
        <v>253</v>
      </c>
      <c r="C399" t="s">
        <v>695</v>
      </c>
      <c r="D399" t="s">
        <v>696</v>
      </c>
      <c r="E399">
        <f>SUM(Table16[[#This Row],[2024]:[2014]])</f>
        <v>1</v>
      </c>
      <c r="F399" s="1"/>
      <c r="G399" s="1">
        <v>1</v>
      </c>
      <c r="H399" s="1"/>
      <c r="I399" s="1"/>
      <c r="J399" s="1"/>
      <c r="K399" s="1"/>
      <c r="L399" s="1"/>
      <c r="M399" s="1"/>
    </row>
    <row r="400" spans="1:13" hidden="1" x14ac:dyDescent="0.35">
      <c r="A400" t="s">
        <v>438</v>
      </c>
      <c r="B400" t="s">
        <v>253</v>
      </c>
      <c r="C400" t="s">
        <v>697</v>
      </c>
      <c r="D400" t="s">
        <v>698</v>
      </c>
      <c r="E400">
        <f>SUM(Table16[[#This Row],[2024]:[2014]])</f>
        <v>30</v>
      </c>
      <c r="F400" s="1"/>
      <c r="G400" s="1"/>
      <c r="H400" s="1"/>
      <c r="I400" s="1"/>
      <c r="J400" s="1"/>
      <c r="K400" s="1">
        <v>30</v>
      </c>
      <c r="L400" s="1"/>
      <c r="M400" s="1"/>
    </row>
    <row r="401" spans="1:13" hidden="1" x14ac:dyDescent="0.35">
      <c r="A401" t="s">
        <v>438</v>
      </c>
      <c r="B401" t="s">
        <v>260</v>
      </c>
      <c r="C401" t="s">
        <v>120</v>
      </c>
      <c r="D401" t="s">
        <v>261</v>
      </c>
      <c r="E401">
        <f>SUM(Table16[[#This Row],[2024]:[2014]])</f>
        <v>2057</v>
      </c>
      <c r="F401" s="1">
        <v>80</v>
      </c>
      <c r="G401" s="1">
        <v>245</v>
      </c>
      <c r="H401" s="1">
        <v>283</v>
      </c>
      <c r="I401" s="1">
        <v>753</v>
      </c>
      <c r="J401" s="1">
        <v>289</v>
      </c>
      <c r="K401" s="1">
        <v>406</v>
      </c>
      <c r="L401" s="1">
        <v>1</v>
      </c>
      <c r="M401" s="1"/>
    </row>
    <row r="402" spans="1:13" hidden="1" x14ac:dyDescent="0.35">
      <c r="A402" t="s">
        <v>438</v>
      </c>
      <c r="B402" t="s">
        <v>260</v>
      </c>
      <c r="C402" t="s">
        <v>120</v>
      </c>
      <c r="D402" t="s">
        <v>263</v>
      </c>
      <c r="E402">
        <f>SUM(Table16[[#This Row],[2024]:[2014]])</f>
        <v>179</v>
      </c>
      <c r="F402" s="1"/>
      <c r="G402" s="1"/>
      <c r="H402" s="1"/>
      <c r="I402" s="1"/>
      <c r="J402" s="1"/>
      <c r="K402" s="1"/>
      <c r="L402" s="1">
        <v>179</v>
      </c>
      <c r="M402" s="1"/>
    </row>
    <row r="403" spans="1:13" hidden="1" x14ac:dyDescent="0.35">
      <c r="A403" t="s">
        <v>438</v>
      </c>
      <c r="B403" t="s">
        <v>260</v>
      </c>
      <c r="C403" t="s">
        <v>264</v>
      </c>
      <c r="D403" t="s">
        <v>265</v>
      </c>
      <c r="E403">
        <f>SUM(Table16[[#This Row],[2024]:[2014]])</f>
        <v>114</v>
      </c>
      <c r="F403" s="1">
        <v>2</v>
      </c>
      <c r="G403" s="1">
        <v>60</v>
      </c>
      <c r="H403" s="1">
        <v>21</v>
      </c>
      <c r="I403" s="1">
        <v>17</v>
      </c>
      <c r="J403" s="1">
        <v>12</v>
      </c>
      <c r="K403" s="1">
        <v>1</v>
      </c>
      <c r="L403" s="1">
        <v>1</v>
      </c>
      <c r="M403" s="1"/>
    </row>
    <row r="404" spans="1:13" hidden="1" x14ac:dyDescent="0.35">
      <c r="A404" t="s">
        <v>438</v>
      </c>
      <c r="B404" t="s">
        <v>260</v>
      </c>
      <c r="C404" t="s">
        <v>699</v>
      </c>
      <c r="D404" t="s">
        <v>700</v>
      </c>
      <c r="E404">
        <f>SUM(Table16[[#This Row],[2024]:[2014]])</f>
        <v>0</v>
      </c>
      <c r="F404" s="1"/>
      <c r="G404" s="1"/>
      <c r="H404" s="1"/>
      <c r="I404" s="1"/>
      <c r="J404" s="1">
        <v>0</v>
      </c>
      <c r="K404" s="1"/>
      <c r="L404" s="1"/>
      <c r="M404" s="1"/>
    </row>
    <row r="405" spans="1:13" hidden="1" x14ac:dyDescent="0.35">
      <c r="A405" t="s">
        <v>438</v>
      </c>
      <c r="B405" t="s">
        <v>260</v>
      </c>
      <c r="C405" t="s">
        <v>701</v>
      </c>
      <c r="D405" t="s">
        <v>702</v>
      </c>
      <c r="E405">
        <f>SUM(Table16[[#This Row],[2024]:[2014]])</f>
        <v>0</v>
      </c>
      <c r="F405" s="1"/>
      <c r="G405" s="1"/>
      <c r="H405" s="1"/>
      <c r="I405" s="1"/>
      <c r="J405" s="1">
        <v>0</v>
      </c>
      <c r="K405" s="1"/>
      <c r="L405" s="1"/>
      <c r="M405" s="1"/>
    </row>
    <row r="406" spans="1:13" hidden="1" x14ac:dyDescent="0.35">
      <c r="A406" t="s">
        <v>438</v>
      </c>
      <c r="B406" t="s">
        <v>260</v>
      </c>
      <c r="C406" t="s">
        <v>703</v>
      </c>
      <c r="D406" t="s">
        <v>704</v>
      </c>
      <c r="E406">
        <f>SUM(Table16[[#This Row],[2024]:[2014]])</f>
        <v>0</v>
      </c>
      <c r="F406" s="1"/>
      <c r="G406" s="1"/>
      <c r="H406" s="1"/>
      <c r="I406" s="1"/>
      <c r="J406" s="1">
        <v>0</v>
      </c>
      <c r="K406" s="1"/>
      <c r="L406" s="1"/>
      <c r="M406" s="1"/>
    </row>
    <row r="407" spans="1:13" hidden="1" x14ac:dyDescent="0.35">
      <c r="A407" t="s">
        <v>438</v>
      </c>
      <c r="B407" t="s">
        <v>260</v>
      </c>
      <c r="C407" t="s">
        <v>409</v>
      </c>
      <c r="D407" t="s">
        <v>410</v>
      </c>
      <c r="E407">
        <f>SUM(Table16[[#This Row],[2024]:[2014]])</f>
        <v>1</v>
      </c>
      <c r="F407" s="1"/>
      <c r="G407" s="1"/>
      <c r="H407" s="1"/>
      <c r="I407" s="1"/>
      <c r="J407" s="1"/>
      <c r="K407" s="1"/>
      <c r="L407" s="1">
        <v>1</v>
      </c>
      <c r="M407" s="1"/>
    </row>
    <row r="408" spans="1:13" hidden="1" x14ac:dyDescent="0.35">
      <c r="A408" t="s">
        <v>438</v>
      </c>
      <c r="B408" t="s">
        <v>260</v>
      </c>
      <c r="C408" t="s">
        <v>705</v>
      </c>
      <c r="D408" t="s">
        <v>706</v>
      </c>
      <c r="E408">
        <f>SUM(Table16[[#This Row],[2024]:[2014]])</f>
        <v>3</v>
      </c>
      <c r="F408" s="1">
        <v>3</v>
      </c>
      <c r="G408" s="1"/>
      <c r="H408" s="1"/>
      <c r="I408" s="1"/>
      <c r="J408" s="1"/>
      <c r="K408" s="1"/>
      <c r="L408" s="1"/>
      <c r="M408" s="1"/>
    </row>
    <row r="409" spans="1:13" hidden="1" x14ac:dyDescent="0.35">
      <c r="A409" t="s">
        <v>438</v>
      </c>
      <c r="B409" t="s">
        <v>260</v>
      </c>
      <c r="C409" t="s">
        <v>707</v>
      </c>
      <c r="D409" t="s">
        <v>708</v>
      </c>
      <c r="E409">
        <f>SUM(Table16[[#This Row],[2024]:[2014]])</f>
        <v>6</v>
      </c>
      <c r="F409" s="1"/>
      <c r="G409" s="1">
        <v>6</v>
      </c>
      <c r="H409" s="1"/>
      <c r="I409" s="1"/>
      <c r="J409" s="1"/>
      <c r="K409" s="1"/>
      <c r="L409" s="1"/>
      <c r="M409" s="1"/>
    </row>
    <row r="410" spans="1:13" hidden="1" x14ac:dyDescent="0.35">
      <c r="A410" t="s">
        <v>438</v>
      </c>
      <c r="B410" t="s">
        <v>260</v>
      </c>
      <c r="C410" t="s">
        <v>415</v>
      </c>
      <c r="D410" t="s">
        <v>416</v>
      </c>
      <c r="E410">
        <f>SUM(Table16[[#This Row],[2024]:[2014]])</f>
        <v>14</v>
      </c>
      <c r="F410" s="1"/>
      <c r="G410" s="1">
        <v>2</v>
      </c>
      <c r="H410" s="1">
        <v>2</v>
      </c>
      <c r="I410" s="1">
        <v>2</v>
      </c>
      <c r="J410" s="1">
        <v>3</v>
      </c>
      <c r="K410" s="1"/>
      <c r="L410" s="1">
        <v>5</v>
      </c>
      <c r="M410" s="1"/>
    </row>
    <row r="411" spans="1:13" hidden="1" x14ac:dyDescent="0.35">
      <c r="A411" t="s">
        <v>438</v>
      </c>
      <c r="B411" t="s">
        <v>260</v>
      </c>
      <c r="C411" t="s">
        <v>709</v>
      </c>
      <c r="D411" t="s">
        <v>710</v>
      </c>
      <c r="E411">
        <f>SUM(Table16[[#This Row],[2024]:[2014]])</f>
        <v>0</v>
      </c>
      <c r="F411" s="1"/>
      <c r="G411" s="1"/>
      <c r="H411" s="1"/>
      <c r="I411" s="1"/>
      <c r="J411" s="1"/>
      <c r="K411" s="1"/>
      <c r="L411" s="1">
        <v>0</v>
      </c>
      <c r="M411" s="1"/>
    </row>
    <row r="412" spans="1:13" hidden="1" x14ac:dyDescent="0.35">
      <c r="A412" t="s">
        <v>438</v>
      </c>
      <c r="B412" t="s">
        <v>260</v>
      </c>
      <c r="C412" t="s">
        <v>711</v>
      </c>
      <c r="D412" t="s">
        <v>712</v>
      </c>
      <c r="E412">
        <f>SUM(Table16[[#This Row],[2024]:[2014]])</f>
        <v>3</v>
      </c>
      <c r="F412" s="1"/>
      <c r="G412" s="1"/>
      <c r="H412" s="1"/>
      <c r="I412" s="1"/>
      <c r="J412" s="1"/>
      <c r="K412" s="1">
        <v>2</v>
      </c>
      <c r="L412" s="1">
        <v>1</v>
      </c>
      <c r="M412" s="1"/>
    </row>
    <row r="413" spans="1:13" hidden="1" x14ac:dyDescent="0.35">
      <c r="A413" t="s">
        <v>438</v>
      </c>
      <c r="B413" t="s">
        <v>260</v>
      </c>
      <c r="C413" t="s">
        <v>713</v>
      </c>
      <c r="D413" t="s">
        <v>714</v>
      </c>
      <c r="E413">
        <f>SUM(Table16[[#This Row],[2024]:[2014]])</f>
        <v>0</v>
      </c>
      <c r="F413" s="1"/>
      <c r="G413" s="1"/>
      <c r="H413" s="1"/>
      <c r="I413" s="1"/>
      <c r="J413" s="1">
        <v>0</v>
      </c>
      <c r="K413" s="1"/>
      <c r="L413" s="1"/>
      <c r="M413" s="1"/>
    </row>
    <row r="414" spans="1:13" hidden="1" x14ac:dyDescent="0.35">
      <c r="A414" t="s">
        <v>438</v>
      </c>
      <c r="B414" t="s">
        <v>260</v>
      </c>
      <c r="C414" t="s">
        <v>715</v>
      </c>
      <c r="D414" t="s">
        <v>716</v>
      </c>
      <c r="E414">
        <f>SUM(Table16[[#This Row],[2024]:[2014]])</f>
        <v>13</v>
      </c>
      <c r="F414" s="1"/>
      <c r="G414" s="1">
        <v>2</v>
      </c>
      <c r="H414" s="1"/>
      <c r="I414" s="1"/>
      <c r="J414" s="1"/>
      <c r="K414" s="1">
        <v>1</v>
      </c>
      <c r="L414" s="1">
        <v>10</v>
      </c>
      <c r="M414" s="1"/>
    </row>
    <row r="415" spans="1:13" hidden="1" x14ac:dyDescent="0.35">
      <c r="A415" t="s">
        <v>438</v>
      </c>
      <c r="B415" t="s">
        <v>260</v>
      </c>
      <c r="C415" t="s">
        <v>270</v>
      </c>
      <c r="D415" t="s">
        <v>271</v>
      </c>
      <c r="E415">
        <f>SUM(Table16[[#This Row],[2024]:[2014]])</f>
        <v>338</v>
      </c>
      <c r="F415" s="1">
        <v>78</v>
      </c>
      <c r="G415" s="1">
        <v>69</v>
      </c>
      <c r="H415" s="1">
        <v>60</v>
      </c>
      <c r="I415" s="1">
        <v>54</v>
      </c>
      <c r="J415" s="1">
        <v>20</v>
      </c>
      <c r="K415" s="1">
        <v>25</v>
      </c>
      <c r="L415" s="1">
        <v>32</v>
      </c>
      <c r="M415" s="1">
        <v>0</v>
      </c>
    </row>
    <row r="416" spans="1:13" hidden="1" x14ac:dyDescent="0.35">
      <c r="A416" t="s">
        <v>438</v>
      </c>
      <c r="B416" t="s">
        <v>260</v>
      </c>
      <c r="C416" t="s">
        <v>421</v>
      </c>
      <c r="D416" t="s">
        <v>422</v>
      </c>
      <c r="E416">
        <f>SUM(Table16[[#This Row],[2024]:[2014]])</f>
        <v>5</v>
      </c>
      <c r="F416" s="1"/>
      <c r="G416" s="1"/>
      <c r="H416" s="1"/>
      <c r="I416" s="1"/>
      <c r="J416" s="1">
        <v>5</v>
      </c>
      <c r="K416" s="1"/>
      <c r="L416" s="1"/>
      <c r="M416" s="1"/>
    </row>
    <row r="417" spans="1:13" hidden="1" x14ac:dyDescent="0.35">
      <c r="A417" t="s">
        <v>438</v>
      </c>
      <c r="B417" t="s">
        <v>260</v>
      </c>
      <c r="C417" t="s">
        <v>272</v>
      </c>
      <c r="D417" t="s">
        <v>273</v>
      </c>
      <c r="E417">
        <f>SUM(Table16[[#This Row],[2024]:[2014]])</f>
        <v>111</v>
      </c>
      <c r="F417" s="1">
        <v>9</v>
      </c>
      <c r="G417" s="1">
        <v>22</v>
      </c>
      <c r="H417" s="1">
        <v>12</v>
      </c>
      <c r="I417" s="1">
        <v>17</v>
      </c>
      <c r="J417" s="1">
        <v>10</v>
      </c>
      <c r="K417" s="1">
        <v>22</v>
      </c>
      <c r="L417" s="1">
        <v>19</v>
      </c>
      <c r="M417" s="1">
        <v>0</v>
      </c>
    </row>
    <row r="418" spans="1:13" hidden="1" x14ac:dyDescent="0.35">
      <c r="A418" t="s">
        <v>438</v>
      </c>
      <c r="B418" t="s">
        <v>260</v>
      </c>
      <c r="C418" t="s">
        <v>423</v>
      </c>
      <c r="D418" t="s">
        <v>424</v>
      </c>
      <c r="E418">
        <f>SUM(Table16[[#This Row],[2024]:[2014]])</f>
        <v>3</v>
      </c>
      <c r="F418" s="1"/>
      <c r="G418" s="1"/>
      <c r="H418" s="1"/>
      <c r="I418" s="1"/>
      <c r="J418" s="1"/>
      <c r="K418" s="1"/>
      <c r="L418" s="1">
        <v>3</v>
      </c>
      <c r="M418" s="1"/>
    </row>
    <row r="419" spans="1:13" hidden="1" x14ac:dyDescent="0.35">
      <c r="A419" t="s">
        <v>438</v>
      </c>
      <c r="B419" t="s">
        <v>260</v>
      </c>
      <c r="C419" t="s">
        <v>717</v>
      </c>
      <c r="D419" t="s">
        <v>718</v>
      </c>
      <c r="E419">
        <f>SUM(Table16[[#This Row],[2024]:[2014]])</f>
        <v>1</v>
      </c>
      <c r="F419" s="1">
        <v>1</v>
      </c>
      <c r="G419" s="1"/>
      <c r="H419" s="1"/>
      <c r="I419" s="1"/>
      <c r="J419" s="1"/>
      <c r="K419" s="1"/>
      <c r="L419" s="1"/>
      <c r="M419" s="1"/>
    </row>
    <row r="420" spans="1:13" hidden="1" x14ac:dyDescent="0.35">
      <c r="A420" t="s">
        <v>438</v>
      </c>
      <c r="B420" t="s">
        <v>260</v>
      </c>
      <c r="C420" t="s">
        <v>280</v>
      </c>
      <c r="D420" t="s">
        <v>281</v>
      </c>
      <c r="E420">
        <f>SUM(Table16[[#This Row],[2024]:[2014]])</f>
        <v>16</v>
      </c>
      <c r="F420" s="1"/>
      <c r="G420" s="1">
        <v>14</v>
      </c>
      <c r="H420" s="1"/>
      <c r="I420" s="1">
        <v>1</v>
      </c>
      <c r="J420" s="1"/>
      <c r="K420" s="1">
        <v>1</v>
      </c>
      <c r="L420" s="1"/>
      <c r="M420" s="1"/>
    </row>
    <row r="421" spans="1:13" hidden="1" x14ac:dyDescent="0.35">
      <c r="A421" t="s">
        <v>438</v>
      </c>
      <c r="B421" t="s">
        <v>260</v>
      </c>
      <c r="C421" t="s">
        <v>719</v>
      </c>
      <c r="D421" t="s">
        <v>720</v>
      </c>
      <c r="E421">
        <f>SUM(Table16[[#This Row],[2024]:[2014]])</f>
        <v>0</v>
      </c>
      <c r="F421" s="1"/>
      <c r="G421" s="1"/>
      <c r="H421" s="1"/>
      <c r="I421" s="1"/>
      <c r="J421" s="1"/>
      <c r="K421" s="1"/>
      <c r="L421" s="1">
        <v>0</v>
      </c>
      <c r="M421" s="1"/>
    </row>
    <row r="422" spans="1:13" hidden="1" x14ac:dyDescent="0.35">
      <c r="A422" t="s">
        <v>438</v>
      </c>
      <c r="B422" t="s">
        <v>260</v>
      </c>
      <c r="C422" t="s">
        <v>721</v>
      </c>
      <c r="D422" t="s">
        <v>722</v>
      </c>
      <c r="E422">
        <f>SUM(Table16[[#This Row],[2024]:[2014]])</f>
        <v>1</v>
      </c>
      <c r="F422" s="1"/>
      <c r="G422" s="1"/>
      <c r="H422" s="1"/>
      <c r="I422" s="1"/>
      <c r="J422" s="1"/>
      <c r="K422" s="1">
        <v>1</v>
      </c>
      <c r="L422" s="1"/>
      <c r="M422" s="1"/>
    </row>
    <row r="423" spans="1:13" hidden="1" x14ac:dyDescent="0.35">
      <c r="A423" t="s">
        <v>438</v>
      </c>
      <c r="B423" t="s">
        <v>260</v>
      </c>
      <c r="C423" t="s">
        <v>723</v>
      </c>
      <c r="D423" t="s">
        <v>724</v>
      </c>
      <c r="E423">
        <f>SUM(Table16[[#This Row],[2024]:[2014]])</f>
        <v>1</v>
      </c>
      <c r="F423" s="1"/>
      <c r="G423" s="1"/>
      <c r="H423" s="1"/>
      <c r="I423" s="1"/>
      <c r="J423" s="1"/>
      <c r="K423" s="1">
        <v>1</v>
      </c>
      <c r="L423" s="1"/>
      <c r="M423" s="1"/>
    </row>
    <row r="424" spans="1:13" hidden="1" x14ac:dyDescent="0.35">
      <c r="A424" t="s">
        <v>438</v>
      </c>
      <c r="B424" t="s">
        <v>260</v>
      </c>
      <c r="C424" t="s">
        <v>725</v>
      </c>
      <c r="D424" t="s">
        <v>726</v>
      </c>
      <c r="E424">
        <f>SUM(Table16[[#This Row],[2024]:[2014]])</f>
        <v>0</v>
      </c>
      <c r="F424" s="1"/>
      <c r="G424" s="1"/>
      <c r="H424" s="1"/>
      <c r="I424" s="1"/>
      <c r="J424" s="1"/>
      <c r="K424" s="1"/>
      <c r="L424" s="1">
        <v>0</v>
      </c>
      <c r="M424" s="1"/>
    </row>
    <row r="425" spans="1:13" hidden="1" x14ac:dyDescent="0.35">
      <c r="A425" t="s">
        <v>438</v>
      </c>
      <c r="B425" t="s">
        <v>260</v>
      </c>
      <c r="C425" t="s">
        <v>727</v>
      </c>
      <c r="D425" t="s">
        <v>728</v>
      </c>
      <c r="E425">
        <f>SUM(Table16[[#This Row],[2024]:[2014]])</f>
        <v>0</v>
      </c>
      <c r="F425" s="1"/>
      <c r="G425" s="1"/>
      <c r="H425" s="1"/>
      <c r="I425" s="1"/>
      <c r="J425" s="1"/>
      <c r="K425" s="1"/>
      <c r="L425" s="1">
        <v>0</v>
      </c>
      <c r="M425" s="1"/>
    </row>
    <row r="426" spans="1:13" hidden="1" x14ac:dyDescent="0.35">
      <c r="A426" t="s">
        <v>438</v>
      </c>
      <c r="B426" t="s">
        <v>260</v>
      </c>
      <c r="C426" t="s">
        <v>729</v>
      </c>
      <c r="D426" t="s">
        <v>730</v>
      </c>
      <c r="E426">
        <f>SUM(Table16[[#This Row],[2024]:[2014]])</f>
        <v>0</v>
      </c>
      <c r="F426" s="1"/>
      <c r="G426" s="1"/>
      <c r="H426" s="1"/>
      <c r="I426" s="1">
        <v>-1</v>
      </c>
      <c r="J426" s="1">
        <v>1</v>
      </c>
      <c r="K426" s="1"/>
      <c r="L426" s="1"/>
      <c r="M426" s="1"/>
    </row>
    <row r="427" spans="1:13" hidden="1" x14ac:dyDescent="0.35">
      <c r="A427" t="s">
        <v>438</v>
      </c>
      <c r="B427" t="s">
        <v>260</v>
      </c>
      <c r="C427" t="s">
        <v>731</v>
      </c>
      <c r="D427" t="s">
        <v>732</v>
      </c>
      <c r="E427">
        <f>SUM(Table16[[#This Row],[2024]:[2014]])</f>
        <v>1</v>
      </c>
      <c r="F427" s="1"/>
      <c r="G427" s="1"/>
      <c r="H427" s="1"/>
      <c r="I427" s="1"/>
      <c r="J427" s="1"/>
      <c r="K427" s="1"/>
      <c r="L427" s="1">
        <v>1</v>
      </c>
      <c r="M427" s="1"/>
    </row>
    <row r="428" spans="1:13" hidden="1" x14ac:dyDescent="0.35">
      <c r="A428" t="s">
        <v>438</v>
      </c>
      <c r="B428" t="s">
        <v>260</v>
      </c>
      <c r="C428" t="s">
        <v>733</v>
      </c>
      <c r="D428" t="s">
        <v>734</v>
      </c>
      <c r="E428">
        <f>SUM(Table16[[#This Row],[2024]:[2014]])</f>
        <v>0</v>
      </c>
      <c r="F428" s="1"/>
      <c r="G428" s="1"/>
      <c r="H428" s="1"/>
      <c r="I428" s="1"/>
      <c r="J428" s="1"/>
      <c r="K428" s="1">
        <v>0</v>
      </c>
      <c r="L428" s="1"/>
      <c r="M428" s="1"/>
    </row>
    <row r="429" spans="1:13" hidden="1" x14ac:dyDescent="0.35">
      <c r="A429" t="s">
        <v>438</v>
      </c>
      <c r="B429" t="s">
        <v>260</v>
      </c>
      <c r="C429" t="s">
        <v>285</v>
      </c>
      <c r="D429" t="s">
        <v>286</v>
      </c>
      <c r="E429">
        <f>SUM(Table16[[#This Row],[2024]:[2014]])</f>
        <v>54</v>
      </c>
      <c r="F429" s="1"/>
      <c r="G429" s="1"/>
      <c r="H429" s="1"/>
      <c r="I429" s="1"/>
      <c r="J429" s="1">
        <v>8</v>
      </c>
      <c r="K429" s="1">
        <v>2</v>
      </c>
      <c r="L429" s="1">
        <v>44</v>
      </c>
      <c r="M429" s="1">
        <v>0</v>
      </c>
    </row>
    <row r="430" spans="1:13" hidden="1" x14ac:dyDescent="0.35">
      <c r="A430" t="s">
        <v>438</v>
      </c>
      <c r="B430" t="s">
        <v>260</v>
      </c>
      <c r="C430" t="s">
        <v>287</v>
      </c>
      <c r="D430" t="s">
        <v>288</v>
      </c>
      <c r="E430">
        <f>SUM(Table16[[#This Row],[2024]:[2014]])</f>
        <v>14</v>
      </c>
      <c r="F430" s="1"/>
      <c r="G430" s="1"/>
      <c r="H430" s="1"/>
      <c r="I430" s="1"/>
      <c r="J430" s="1"/>
      <c r="K430" s="1">
        <v>12</v>
      </c>
      <c r="L430" s="1">
        <v>2</v>
      </c>
      <c r="M430" s="1"/>
    </row>
    <row r="431" spans="1:13" hidden="1" x14ac:dyDescent="0.35">
      <c r="A431" t="s">
        <v>438</v>
      </c>
      <c r="B431" t="s">
        <v>260</v>
      </c>
      <c r="C431" t="s">
        <v>735</v>
      </c>
      <c r="D431" t="s">
        <v>736</v>
      </c>
      <c r="E431">
        <f>SUM(Table16[[#This Row],[2024]:[2014]])</f>
        <v>16</v>
      </c>
      <c r="F431" s="1"/>
      <c r="G431" s="1"/>
      <c r="H431" s="1">
        <v>1</v>
      </c>
      <c r="I431" s="1"/>
      <c r="J431" s="1">
        <v>4</v>
      </c>
      <c r="K431" s="1">
        <v>6</v>
      </c>
      <c r="L431" s="1">
        <v>5</v>
      </c>
      <c r="M431" s="1"/>
    </row>
    <row r="432" spans="1:13" hidden="1" x14ac:dyDescent="0.35">
      <c r="A432" t="s">
        <v>438</v>
      </c>
      <c r="B432" t="s">
        <v>260</v>
      </c>
      <c r="C432" t="s">
        <v>737</v>
      </c>
      <c r="D432" t="s">
        <v>738</v>
      </c>
      <c r="E432">
        <f>SUM(Table16[[#This Row],[2024]:[2014]])</f>
        <v>7</v>
      </c>
      <c r="F432" s="1"/>
      <c r="G432" s="1"/>
      <c r="H432" s="1">
        <v>5</v>
      </c>
      <c r="I432" s="1">
        <v>2</v>
      </c>
      <c r="J432" s="1"/>
      <c r="K432" s="1"/>
      <c r="L432" s="1"/>
      <c r="M432" s="1"/>
    </row>
    <row r="433" spans="1:13" hidden="1" x14ac:dyDescent="0.35">
      <c r="A433" t="s">
        <v>438</v>
      </c>
      <c r="B433" t="s">
        <v>260</v>
      </c>
      <c r="C433" t="s">
        <v>289</v>
      </c>
      <c r="D433" t="s">
        <v>290</v>
      </c>
      <c r="E433">
        <f>SUM(Table16[[#This Row],[2024]:[2014]])</f>
        <v>1</v>
      </c>
      <c r="F433" s="1"/>
      <c r="G433" s="1"/>
      <c r="H433" s="1"/>
      <c r="I433" s="1"/>
      <c r="J433" s="1"/>
      <c r="K433" s="1"/>
      <c r="L433" s="1">
        <v>1</v>
      </c>
      <c r="M433" s="1"/>
    </row>
    <row r="434" spans="1:13" hidden="1" x14ac:dyDescent="0.35">
      <c r="A434" t="s">
        <v>438</v>
      </c>
      <c r="B434" t="s">
        <v>260</v>
      </c>
      <c r="C434" t="s">
        <v>739</v>
      </c>
      <c r="D434" t="s">
        <v>740</v>
      </c>
      <c r="E434">
        <f>SUM(Table16[[#This Row],[2024]:[2014]])</f>
        <v>1</v>
      </c>
      <c r="F434" s="1"/>
      <c r="G434" s="1"/>
      <c r="H434" s="1"/>
      <c r="I434" s="1"/>
      <c r="J434" s="1"/>
      <c r="K434" s="1">
        <v>1</v>
      </c>
      <c r="L434" s="1"/>
      <c r="M434" s="1"/>
    </row>
    <row r="435" spans="1:13" hidden="1" x14ac:dyDescent="0.35">
      <c r="A435" t="s">
        <v>438</v>
      </c>
      <c r="B435" t="s">
        <v>260</v>
      </c>
      <c r="C435" t="s">
        <v>741</v>
      </c>
      <c r="D435" t="s">
        <v>742</v>
      </c>
      <c r="E435">
        <f>SUM(Table16[[#This Row],[2024]:[2014]])</f>
        <v>1</v>
      </c>
      <c r="F435" s="1"/>
      <c r="G435" s="1"/>
      <c r="H435" s="1">
        <v>1</v>
      </c>
      <c r="I435" s="1"/>
      <c r="J435" s="1"/>
      <c r="K435" s="1"/>
      <c r="L435" s="1"/>
      <c r="M435" s="1"/>
    </row>
    <row r="436" spans="1:13" hidden="1" x14ac:dyDescent="0.35">
      <c r="A436" t="s">
        <v>438</v>
      </c>
      <c r="B436" t="s">
        <v>260</v>
      </c>
      <c r="C436" t="s">
        <v>743</v>
      </c>
      <c r="D436" t="s">
        <v>744</v>
      </c>
      <c r="E436">
        <f>SUM(Table16[[#This Row],[2024]:[2014]])</f>
        <v>1</v>
      </c>
      <c r="F436" s="1"/>
      <c r="G436" s="1">
        <v>1</v>
      </c>
      <c r="H436" s="1"/>
      <c r="I436" s="1"/>
      <c r="J436" s="1"/>
      <c r="K436" s="1"/>
      <c r="L436" s="1"/>
      <c r="M436" s="1"/>
    </row>
    <row r="437" spans="1:13" hidden="1" x14ac:dyDescent="0.35">
      <c r="A437" t="s">
        <v>438</v>
      </c>
      <c r="B437" t="s">
        <v>260</v>
      </c>
      <c r="C437" t="s">
        <v>307</v>
      </c>
      <c r="D437" t="s">
        <v>308</v>
      </c>
      <c r="E437">
        <f>SUM(Table16[[#This Row],[2024]:[2014]])</f>
        <v>7</v>
      </c>
      <c r="F437" s="1"/>
      <c r="G437" s="1">
        <v>1</v>
      </c>
      <c r="H437" s="1"/>
      <c r="I437" s="1">
        <v>6</v>
      </c>
      <c r="J437" s="1"/>
      <c r="K437" s="1"/>
      <c r="L437" s="1"/>
      <c r="M437" s="1"/>
    </row>
    <row r="438" spans="1:13" hidden="1" x14ac:dyDescent="0.35">
      <c r="A438" t="s">
        <v>438</v>
      </c>
      <c r="B438" t="s">
        <v>260</v>
      </c>
      <c r="C438" t="s">
        <v>309</v>
      </c>
      <c r="D438" t="s">
        <v>310</v>
      </c>
      <c r="E438">
        <f>SUM(Table16[[#This Row],[2024]:[2014]])</f>
        <v>56</v>
      </c>
      <c r="F438" s="1"/>
      <c r="G438" s="1">
        <v>3</v>
      </c>
      <c r="H438" s="1">
        <v>8</v>
      </c>
      <c r="I438" s="1">
        <v>5</v>
      </c>
      <c r="J438" s="1">
        <v>23</v>
      </c>
      <c r="K438" s="1">
        <v>8</v>
      </c>
      <c r="L438" s="1">
        <v>9</v>
      </c>
      <c r="M438" s="1"/>
    </row>
    <row r="439" spans="1:13" hidden="1" x14ac:dyDescent="0.35">
      <c r="A439" t="s">
        <v>438</v>
      </c>
      <c r="B439" t="s">
        <v>260</v>
      </c>
      <c r="C439" t="s">
        <v>311</v>
      </c>
      <c r="D439" t="s">
        <v>312</v>
      </c>
      <c r="E439">
        <f>SUM(Table16[[#This Row],[2024]:[2014]])</f>
        <v>13</v>
      </c>
      <c r="F439" s="1">
        <v>4</v>
      </c>
      <c r="G439" s="1">
        <v>7</v>
      </c>
      <c r="H439" s="1">
        <v>2</v>
      </c>
      <c r="I439" s="1"/>
      <c r="J439" s="1"/>
      <c r="K439" s="1"/>
      <c r="L439" s="1"/>
      <c r="M439" s="1"/>
    </row>
    <row r="440" spans="1:13" x14ac:dyDescent="0.35">
      <c r="A440" t="s">
        <v>745</v>
      </c>
      <c r="B440" t="s">
        <v>111</v>
      </c>
      <c r="C440" t="s">
        <v>746</v>
      </c>
      <c r="D440" t="s">
        <v>747</v>
      </c>
      <c r="E440">
        <f>SUM(Table16[[#This Row],[2024]:[2014]])</f>
        <v>1</v>
      </c>
      <c r="F440" s="1"/>
      <c r="G440" s="1">
        <v>1</v>
      </c>
      <c r="H440" s="1"/>
    </row>
    <row r="441" spans="1:13" x14ac:dyDescent="0.35">
      <c r="A441" t="s">
        <v>745</v>
      </c>
      <c r="B441" t="s">
        <v>119</v>
      </c>
      <c r="C441" t="s">
        <v>120</v>
      </c>
      <c r="D441" t="s">
        <v>121</v>
      </c>
      <c r="E441">
        <f>SUM(Table16[[#This Row],[2024]:[2014]])</f>
        <v>2</v>
      </c>
      <c r="F441" s="1"/>
      <c r="G441" s="1">
        <v>2</v>
      </c>
      <c r="H441" s="1"/>
    </row>
    <row r="442" spans="1:13" x14ac:dyDescent="0.35">
      <c r="A442" t="s">
        <v>745</v>
      </c>
      <c r="B442" t="s">
        <v>119</v>
      </c>
      <c r="C442" t="s">
        <v>748</v>
      </c>
      <c r="D442" t="s">
        <v>749</v>
      </c>
      <c r="E442">
        <f>SUM(Table16[[#This Row],[2024]:[2014]])</f>
        <v>1</v>
      </c>
      <c r="F442" s="1">
        <v>1</v>
      </c>
      <c r="G442" s="1"/>
      <c r="H442" s="1"/>
    </row>
    <row r="443" spans="1:13" x14ac:dyDescent="0.35">
      <c r="A443" t="s">
        <v>745</v>
      </c>
      <c r="B443" t="s">
        <v>119</v>
      </c>
      <c r="C443" t="s">
        <v>463</v>
      </c>
      <c r="D443" t="s">
        <v>464</v>
      </c>
      <c r="E443">
        <f>SUM(Table16[[#This Row],[2024]:[2014]])</f>
        <v>21</v>
      </c>
      <c r="F443" s="1">
        <v>6</v>
      </c>
      <c r="G443" s="1">
        <v>15</v>
      </c>
      <c r="H443" s="1"/>
    </row>
    <row r="444" spans="1:13" x14ac:dyDescent="0.35">
      <c r="A444" t="s">
        <v>745</v>
      </c>
      <c r="B444" t="s">
        <v>119</v>
      </c>
      <c r="C444" t="s">
        <v>465</v>
      </c>
      <c r="D444" t="s">
        <v>466</v>
      </c>
      <c r="E444">
        <f>SUM(Table16[[#This Row],[2024]:[2014]])</f>
        <v>1</v>
      </c>
      <c r="F444" s="1">
        <v>1</v>
      </c>
      <c r="G444" s="1"/>
      <c r="H444" s="1"/>
    </row>
    <row r="445" spans="1:13" x14ac:dyDescent="0.35">
      <c r="A445" t="s">
        <v>745</v>
      </c>
      <c r="B445" t="s">
        <v>122</v>
      </c>
      <c r="C445" t="s">
        <v>314</v>
      </c>
      <c r="D445" t="s">
        <v>315</v>
      </c>
      <c r="E445">
        <f>SUM(Table16[[#This Row],[2024]:[2014]])</f>
        <v>1</v>
      </c>
      <c r="F445" s="1">
        <v>1</v>
      </c>
      <c r="G445" s="1"/>
      <c r="H445" s="1"/>
    </row>
    <row r="446" spans="1:13" x14ac:dyDescent="0.35">
      <c r="A446" t="s">
        <v>745</v>
      </c>
      <c r="B446" t="s">
        <v>122</v>
      </c>
      <c r="C446" t="s">
        <v>475</v>
      </c>
      <c r="D446" t="s">
        <v>476</v>
      </c>
      <c r="E446">
        <f>SUM(Table16[[#This Row],[2024]:[2014]])</f>
        <v>21</v>
      </c>
      <c r="F446" s="1">
        <v>3</v>
      </c>
      <c r="G446" s="1">
        <v>18</v>
      </c>
      <c r="H446" s="1"/>
    </row>
    <row r="447" spans="1:13" x14ac:dyDescent="0.35">
      <c r="A447" t="s">
        <v>745</v>
      </c>
      <c r="B447" t="s">
        <v>477</v>
      </c>
      <c r="C447" t="s">
        <v>480</v>
      </c>
      <c r="D447" t="s">
        <v>481</v>
      </c>
      <c r="E447">
        <f>SUM(Table16[[#This Row],[2024]:[2014]])</f>
        <v>1</v>
      </c>
      <c r="F447" s="1"/>
      <c r="G447" s="1">
        <v>1</v>
      </c>
      <c r="H447" s="1"/>
    </row>
    <row r="448" spans="1:13" x14ac:dyDescent="0.35">
      <c r="A448" t="s">
        <v>745</v>
      </c>
      <c r="B448" t="s">
        <v>356</v>
      </c>
      <c r="C448" t="s">
        <v>357</v>
      </c>
      <c r="D448" t="s">
        <v>358</v>
      </c>
      <c r="E448">
        <f>SUM(Table16[[#This Row],[2024]:[2014]])</f>
        <v>15</v>
      </c>
      <c r="F448" s="1"/>
      <c r="G448" s="1">
        <v>15</v>
      </c>
      <c r="H448" s="1"/>
    </row>
    <row r="449" spans="1:8" x14ac:dyDescent="0.35">
      <c r="A449" t="s">
        <v>745</v>
      </c>
      <c r="B449" t="s">
        <v>361</v>
      </c>
      <c r="C449" t="s">
        <v>362</v>
      </c>
      <c r="D449" t="s">
        <v>363</v>
      </c>
      <c r="E449">
        <f>SUM(Table16[[#This Row],[2024]:[2014]])</f>
        <v>2</v>
      </c>
      <c r="F449" s="1">
        <v>2</v>
      </c>
      <c r="G449" s="1"/>
      <c r="H449" s="1"/>
    </row>
    <row r="450" spans="1:8" x14ac:dyDescent="0.35">
      <c r="A450" t="s">
        <v>745</v>
      </c>
      <c r="B450" t="s">
        <v>132</v>
      </c>
      <c r="C450" t="s">
        <v>750</v>
      </c>
      <c r="D450" t="s">
        <v>751</v>
      </c>
      <c r="E450">
        <f>SUM(Table16[[#This Row],[2024]:[2014]])</f>
        <v>4</v>
      </c>
      <c r="F450" s="1">
        <v>2</v>
      </c>
      <c r="G450" s="1">
        <v>2</v>
      </c>
      <c r="H450" s="1"/>
    </row>
    <row r="451" spans="1:8" x14ac:dyDescent="0.35">
      <c r="A451" t="s">
        <v>745</v>
      </c>
      <c r="B451" t="s">
        <v>136</v>
      </c>
      <c r="C451" t="s">
        <v>120</v>
      </c>
      <c r="D451" t="s">
        <v>137</v>
      </c>
      <c r="E451">
        <f>SUM(Table16[[#This Row],[2024]:[2014]])</f>
        <v>219</v>
      </c>
      <c r="F451" s="1">
        <v>75</v>
      </c>
      <c r="G451" s="1">
        <v>144</v>
      </c>
      <c r="H451" s="1"/>
    </row>
    <row r="452" spans="1:8" x14ac:dyDescent="0.35">
      <c r="A452" t="s">
        <v>745</v>
      </c>
      <c r="B452" t="s">
        <v>136</v>
      </c>
      <c r="C452" t="s">
        <v>120</v>
      </c>
      <c r="D452" t="s">
        <v>139</v>
      </c>
      <c r="E452">
        <f>SUM(Table16[[#This Row],[2024]:[2014]])</f>
        <v>1</v>
      </c>
      <c r="F452" s="1"/>
      <c r="G452" s="1">
        <v>1</v>
      </c>
      <c r="H452" s="1"/>
    </row>
    <row r="453" spans="1:8" x14ac:dyDescent="0.35">
      <c r="A453" t="s">
        <v>745</v>
      </c>
      <c r="B453" t="s">
        <v>136</v>
      </c>
      <c r="C453" t="s">
        <v>120</v>
      </c>
      <c r="D453" t="s">
        <v>141</v>
      </c>
      <c r="E453">
        <f>SUM(Table16[[#This Row],[2024]:[2014]])</f>
        <v>29</v>
      </c>
      <c r="F453" s="1">
        <v>5</v>
      </c>
      <c r="G453" s="1">
        <v>24</v>
      </c>
      <c r="H453" s="1"/>
    </row>
    <row r="454" spans="1:8" x14ac:dyDescent="0.35">
      <c r="A454" t="s">
        <v>745</v>
      </c>
      <c r="B454" t="s">
        <v>136</v>
      </c>
      <c r="C454" t="s">
        <v>120</v>
      </c>
      <c r="D454" t="s">
        <v>142</v>
      </c>
      <c r="E454">
        <f>SUM(Table16[[#This Row],[2024]:[2014]])</f>
        <v>24</v>
      </c>
      <c r="F454" s="1"/>
      <c r="G454" s="1">
        <v>24</v>
      </c>
      <c r="H454" s="1"/>
    </row>
    <row r="455" spans="1:8" x14ac:dyDescent="0.35">
      <c r="A455" t="s">
        <v>745</v>
      </c>
      <c r="B455" t="s">
        <v>136</v>
      </c>
      <c r="C455" t="s">
        <v>120</v>
      </c>
      <c r="D455" t="s">
        <v>145</v>
      </c>
      <c r="E455">
        <f>SUM(Table16[[#This Row],[2024]:[2014]])</f>
        <v>24</v>
      </c>
      <c r="F455" s="1">
        <v>24</v>
      </c>
      <c r="G455" s="1"/>
      <c r="H455" s="1"/>
    </row>
    <row r="456" spans="1:8" x14ac:dyDescent="0.35">
      <c r="A456" t="s">
        <v>745</v>
      </c>
      <c r="B456" t="s">
        <v>136</v>
      </c>
      <c r="C456" t="s">
        <v>120</v>
      </c>
      <c r="D456" t="s">
        <v>146</v>
      </c>
      <c r="E456">
        <f>SUM(Table16[[#This Row],[2024]:[2014]])</f>
        <v>1</v>
      </c>
      <c r="F456" s="1"/>
      <c r="G456" s="1">
        <v>1</v>
      </c>
      <c r="H456" s="1"/>
    </row>
    <row r="457" spans="1:8" x14ac:dyDescent="0.35">
      <c r="A457" t="s">
        <v>745</v>
      </c>
      <c r="B457" t="s">
        <v>136</v>
      </c>
      <c r="C457" t="s">
        <v>120</v>
      </c>
      <c r="D457" t="s">
        <v>147</v>
      </c>
      <c r="E457">
        <f>SUM(Table16[[#This Row],[2024]:[2014]])</f>
        <v>379</v>
      </c>
      <c r="F457" s="1">
        <v>193</v>
      </c>
      <c r="G457" s="1">
        <v>186</v>
      </c>
      <c r="H457" s="1"/>
    </row>
    <row r="458" spans="1:8" x14ac:dyDescent="0.35">
      <c r="A458" t="s">
        <v>745</v>
      </c>
      <c r="B458" t="s">
        <v>136</v>
      </c>
      <c r="C458" t="s">
        <v>120</v>
      </c>
      <c r="D458" t="s">
        <v>752</v>
      </c>
      <c r="E458">
        <f>SUM(Table16[[#This Row],[2024]:[2014]])</f>
        <v>2</v>
      </c>
      <c r="F458" s="1">
        <v>1</v>
      </c>
      <c r="G458" s="1">
        <v>1</v>
      </c>
      <c r="H458" s="1"/>
    </row>
    <row r="459" spans="1:8" x14ac:dyDescent="0.35">
      <c r="A459" t="s">
        <v>745</v>
      </c>
      <c r="B459" t="s">
        <v>136</v>
      </c>
      <c r="C459" t="s">
        <v>364</v>
      </c>
      <c r="D459" t="s">
        <v>365</v>
      </c>
      <c r="E459">
        <f>SUM(Table16[[#This Row],[2024]:[2014]])</f>
        <v>1</v>
      </c>
      <c r="F459" s="1"/>
      <c r="G459" s="1">
        <v>1</v>
      </c>
      <c r="H459" s="1"/>
    </row>
    <row r="460" spans="1:8" x14ac:dyDescent="0.35">
      <c r="A460" t="s">
        <v>745</v>
      </c>
      <c r="B460" t="s">
        <v>136</v>
      </c>
      <c r="C460" t="s">
        <v>753</v>
      </c>
      <c r="D460" t="s">
        <v>754</v>
      </c>
      <c r="E460">
        <f>SUM(Table16[[#This Row],[2024]:[2014]])</f>
        <v>1</v>
      </c>
      <c r="F460" s="1"/>
      <c r="G460" s="1">
        <v>1</v>
      </c>
      <c r="H460" s="1"/>
    </row>
    <row r="461" spans="1:8" x14ac:dyDescent="0.35">
      <c r="A461" t="s">
        <v>745</v>
      </c>
      <c r="B461" t="s">
        <v>136</v>
      </c>
      <c r="C461" t="s">
        <v>755</v>
      </c>
      <c r="D461" t="s">
        <v>756</v>
      </c>
      <c r="E461">
        <f>SUM(Table16[[#This Row],[2024]:[2014]])</f>
        <v>2</v>
      </c>
      <c r="F461" s="1">
        <v>1</v>
      </c>
      <c r="G461" s="1">
        <v>1</v>
      </c>
      <c r="H461" s="1"/>
    </row>
    <row r="462" spans="1:8" x14ac:dyDescent="0.35">
      <c r="A462" t="s">
        <v>745</v>
      </c>
      <c r="B462" t="s">
        <v>136</v>
      </c>
      <c r="C462" t="s">
        <v>757</v>
      </c>
      <c r="D462" t="s">
        <v>758</v>
      </c>
      <c r="E462">
        <f>SUM(Table16[[#This Row],[2024]:[2014]])</f>
        <v>0</v>
      </c>
      <c r="F462" s="1"/>
      <c r="G462" s="1">
        <v>0</v>
      </c>
      <c r="H462" s="1"/>
    </row>
    <row r="463" spans="1:8" x14ac:dyDescent="0.35">
      <c r="A463" t="s">
        <v>745</v>
      </c>
      <c r="B463" t="s">
        <v>136</v>
      </c>
      <c r="C463" t="s">
        <v>759</v>
      </c>
      <c r="D463" t="s">
        <v>760</v>
      </c>
      <c r="E463">
        <f>SUM(Table16[[#This Row],[2024]:[2014]])</f>
        <v>-2</v>
      </c>
      <c r="F463" s="1"/>
      <c r="G463" s="1">
        <v>-2</v>
      </c>
      <c r="H463" s="1"/>
    </row>
    <row r="464" spans="1:8" x14ac:dyDescent="0.35">
      <c r="A464" t="s">
        <v>745</v>
      </c>
      <c r="B464" t="s">
        <v>136</v>
      </c>
      <c r="C464" t="s">
        <v>162</v>
      </c>
      <c r="D464" t="s">
        <v>163</v>
      </c>
      <c r="E464">
        <f>SUM(Table16[[#This Row],[2024]:[2014]])</f>
        <v>42</v>
      </c>
      <c r="F464" s="1">
        <v>6</v>
      </c>
      <c r="G464" s="1">
        <v>36</v>
      </c>
      <c r="H464" s="1"/>
    </row>
    <row r="465" spans="1:8" x14ac:dyDescent="0.35">
      <c r="A465" t="s">
        <v>745</v>
      </c>
      <c r="B465" t="s">
        <v>366</v>
      </c>
      <c r="C465" t="s">
        <v>531</v>
      </c>
      <c r="D465" t="s">
        <v>532</v>
      </c>
      <c r="E465">
        <f>SUM(Table16[[#This Row],[2024]:[2014]])</f>
        <v>8</v>
      </c>
      <c r="F465" s="1">
        <v>2</v>
      </c>
      <c r="G465" s="1">
        <v>6</v>
      </c>
      <c r="H465" s="1"/>
    </row>
    <row r="466" spans="1:8" x14ac:dyDescent="0.35">
      <c r="A466" t="s">
        <v>745</v>
      </c>
      <c r="B466" t="s">
        <v>164</v>
      </c>
      <c r="C466" t="s">
        <v>761</v>
      </c>
      <c r="D466" t="s">
        <v>762</v>
      </c>
      <c r="E466">
        <f>SUM(Table16[[#This Row],[2024]:[2014]])</f>
        <v>3</v>
      </c>
      <c r="F466" s="1"/>
      <c r="G466" s="1">
        <v>3</v>
      </c>
      <c r="H466" s="1"/>
    </row>
    <row r="467" spans="1:8" x14ac:dyDescent="0.35">
      <c r="A467" t="s">
        <v>745</v>
      </c>
      <c r="B467" t="s">
        <v>164</v>
      </c>
      <c r="C467" t="s">
        <v>165</v>
      </c>
      <c r="D467" t="s">
        <v>166</v>
      </c>
      <c r="E467">
        <f>SUM(Table16[[#This Row],[2024]:[2014]])</f>
        <v>1</v>
      </c>
      <c r="F467" s="1">
        <v>1</v>
      </c>
      <c r="G467" s="1"/>
      <c r="H467" s="1"/>
    </row>
    <row r="468" spans="1:8" x14ac:dyDescent="0.35">
      <c r="A468" t="s">
        <v>745</v>
      </c>
      <c r="B468" t="s">
        <v>325</v>
      </c>
      <c r="C468" t="s">
        <v>763</v>
      </c>
      <c r="D468" t="s">
        <v>764</v>
      </c>
      <c r="E468">
        <f>SUM(Table16[[#This Row],[2024]:[2014]])</f>
        <v>18</v>
      </c>
      <c r="F468" s="1"/>
      <c r="G468" s="1">
        <v>18</v>
      </c>
      <c r="H468" s="1"/>
    </row>
    <row r="469" spans="1:8" x14ac:dyDescent="0.35">
      <c r="A469" t="s">
        <v>745</v>
      </c>
      <c r="B469" t="s">
        <v>765</v>
      </c>
      <c r="C469" t="s">
        <v>766</v>
      </c>
      <c r="D469" t="s">
        <v>767</v>
      </c>
      <c r="E469">
        <f>SUM(Table16[[#This Row],[2024]:[2014]])</f>
        <v>2</v>
      </c>
      <c r="F469" s="1">
        <v>1</v>
      </c>
      <c r="G469" s="1">
        <v>1</v>
      </c>
      <c r="H469" s="1"/>
    </row>
    <row r="470" spans="1:8" x14ac:dyDescent="0.35">
      <c r="A470" t="s">
        <v>745</v>
      </c>
      <c r="B470" t="s">
        <v>183</v>
      </c>
      <c r="C470" t="s">
        <v>768</v>
      </c>
      <c r="D470" t="s">
        <v>769</v>
      </c>
      <c r="E470">
        <f>SUM(Table16[[#This Row],[2024]:[2014]])</f>
        <v>117</v>
      </c>
      <c r="F470" s="1">
        <v>43</v>
      </c>
      <c r="G470" s="1">
        <v>74</v>
      </c>
      <c r="H470" s="1"/>
    </row>
    <row r="471" spans="1:8" x14ac:dyDescent="0.35">
      <c r="A471" t="s">
        <v>745</v>
      </c>
      <c r="B471" t="s">
        <v>196</v>
      </c>
      <c r="C471" t="s">
        <v>120</v>
      </c>
      <c r="D471" t="s">
        <v>197</v>
      </c>
      <c r="E471">
        <f>SUM(Table16[[#This Row],[2024]:[2014]])</f>
        <v>27</v>
      </c>
      <c r="F471" s="1">
        <v>24</v>
      </c>
      <c r="G471" s="1">
        <v>3</v>
      </c>
      <c r="H471" s="1"/>
    </row>
    <row r="472" spans="1:8" x14ac:dyDescent="0.35">
      <c r="A472" t="s">
        <v>745</v>
      </c>
      <c r="B472" t="s">
        <v>196</v>
      </c>
      <c r="C472" t="s">
        <v>120</v>
      </c>
      <c r="D472" t="s">
        <v>198</v>
      </c>
      <c r="E472">
        <f>SUM(Table16[[#This Row],[2024]:[2014]])</f>
        <v>114</v>
      </c>
      <c r="F472" s="1">
        <v>2</v>
      </c>
      <c r="G472" s="1">
        <v>112</v>
      </c>
      <c r="H472" s="1"/>
    </row>
    <row r="473" spans="1:8" x14ac:dyDescent="0.35">
      <c r="A473" t="s">
        <v>745</v>
      </c>
      <c r="B473" t="s">
        <v>196</v>
      </c>
      <c r="C473" t="s">
        <v>120</v>
      </c>
      <c r="D473" t="s">
        <v>199</v>
      </c>
      <c r="E473">
        <f>SUM(Table16[[#This Row],[2024]:[2014]])</f>
        <v>6</v>
      </c>
      <c r="F473" s="1">
        <v>3</v>
      </c>
      <c r="G473" s="1">
        <v>3</v>
      </c>
      <c r="H473" s="1"/>
    </row>
    <row r="474" spans="1:8" x14ac:dyDescent="0.35">
      <c r="A474" t="s">
        <v>745</v>
      </c>
      <c r="B474" t="s">
        <v>196</v>
      </c>
      <c r="C474" t="s">
        <v>120</v>
      </c>
      <c r="D474" t="s">
        <v>200</v>
      </c>
      <c r="E474">
        <f>SUM(Table16[[#This Row],[2024]:[2014]])</f>
        <v>16</v>
      </c>
      <c r="F474" s="1"/>
      <c r="G474" s="1">
        <v>16</v>
      </c>
      <c r="H474" s="1"/>
    </row>
    <row r="475" spans="1:8" x14ac:dyDescent="0.35">
      <c r="A475" t="s">
        <v>745</v>
      </c>
      <c r="B475" t="s">
        <v>196</v>
      </c>
      <c r="C475" t="s">
        <v>120</v>
      </c>
      <c r="D475" t="s">
        <v>201</v>
      </c>
      <c r="E475">
        <f>SUM(Table16[[#This Row],[2024]:[2014]])</f>
        <v>545</v>
      </c>
      <c r="F475" s="1">
        <v>198</v>
      </c>
      <c r="G475" s="1">
        <v>347</v>
      </c>
      <c r="H475" s="1"/>
    </row>
    <row r="476" spans="1:8" x14ac:dyDescent="0.35">
      <c r="A476" t="s">
        <v>745</v>
      </c>
      <c r="B476" t="s">
        <v>196</v>
      </c>
      <c r="C476" t="s">
        <v>120</v>
      </c>
      <c r="D476" t="s">
        <v>202</v>
      </c>
      <c r="E476">
        <f>SUM(Table16[[#This Row],[2024]:[2014]])</f>
        <v>3</v>
      </c>
      <c r="F476" s="1">
        <v>3</v>
      </c>
      <c r="G476" s="1"/>
      <c r="H476" s="1"/>
    </row>
    <row r="477" spans="1:8" x14ac:dyDescent="0.35">
      <c r="A477" t="s">
        <v>745</v>
      </c>
      <c r="B477" t="s">
        <v>196</v>
      </c>
      <c r="C477" t="s">
        <v>120</v>
      </c>
      <c r="D477" t="s">
        <v>203</v>
      </c>
      <c r="E477">
        <f>SUM(Table16[[#This Row],[2024]:[2014]])</f>
        <v>51</v>
      </c>
      <c r="F477" s="1">
        <v>24</v>
      </c>
      <c r="G477" s="1">
        <v>27</v>
      </c>
      <c r="H477" s="1"/>
    </row>
    <row r="478" spans="1:8" x14ac:dyDescent="0.35">
      <c r="A478" t="s">
        <v>745</v>
      </c>
      <c r="B478" t="s">
        <v>196</v>
      </c>
      <c r="C478" t="s">
        <v>615</v>
      </c>
      <c r="D478" t="s">
        <v>616</v>
      </c>
      <c r="E478">
        <f>SUM(Table16[[#This Row],[2024]:[2014]])</f>
        <v>1</v>
      </c>
      <c r="F478" s="1"/>
      <c r="G478" s="1">
        <v>1</v>
      </c>
      <c r="H478" s="1"/>
    </row>
    <row r="479" spans="1:8" x14ac:dyDescent="0.35">
      <c r="A479" t="s">
        <v>745</v>
      </c>
      <c r="B479" t="s">
        <v>204</v>
      </c>
      <c r="C479" t="s">
        <v>205</v>
      </c>
      <c r="D479" t="s">
        <v>206</v>
      </c>
      <c r="E479">
        <f>SUM(Table16[[#This Row],[2024]:[2014]])</f>
        <v>2</v>
      </c>
      <c r="F479" s="1"/>
      <c r="G479" s="1">
        <v>2</v>
      </c>
      <c r="H479" s="1"/>
    </row>
    <row r="480" spans="1:8" x14ac:dyDescent="0.35">
      <c r="A480" t="s">
        <v>745</v>
      </c>
      <c r="B480" t="s">
        <v>204</v>
      </c>
      <c r="C480" t="s">
        <v>630</v>
      </c>
      <c r="D480" t="s">
        <v>631</v>
      </c>
      <c r="E480">
        <f>SUM(Table16[[#This Row],[2024]:[2014]])</f>
        <v>3</v>
      </c>
      <c r="F480" s="1"/>
      <c r="G480" s="1">
        <v>3</v>
      </c>
      <c r="H480" s="1"/>
    </row>
    <row r="481" spans="1:8" x14ac:dyDescent="0.35">
      <c r="A481" t="s">
        <v>745</v>
      </c>
      <c r="B481" t="s">
        <v>213</v>
      </c>
      <c r="C481" t="s">
        <v>216</v>
      </c>
      <c r="D481" t="s">
        <v>217</v>
      </c>
      <c r="E481">
        <f>SUM(Table16[[#This Row],[2024]:[2014]])</f>
        <v>11</v>
      </c>
      <c r="F481" s="1">
        <v>1</v>
      </c>
      <c r="G481" s="1">
        <v>10</v>
      </c>
      <c r="H481" s="1"/>
    </row>
    <row r="482" spans="1:8" x14ac:dyDescent="0.35">
      <c r="A482" t="s">
        <v>745</v>
      </c>
      <c r="B482" t="s">
        <v>213</v>
      </c>
      <c r="C482" t="s">
        <v>218</v>
      </c>
      <c r="D482" t="s">
        <v>219</v>
      </c>
      <c r="E482">
        <f>SUM(Table16[[#This Row],[2024]:[2014]])</f>
        <v>9</v>
      </c>
      <c r="F482" s="1">
        <v>2</v>
      </c>
      <c r="G482" s="1">
        <v>7</v>
      </c>
      <c r="H482" s="1"/>
    </row>
    <row r="483" spans="1:8" x14ac:dyDescent="0.35">
      <c r="A483" t="s">
        <v>745</v>
      </c>
      <c r="B483" t="s">
        <v>237</v>
      </c>
      <c r="C483" t="s">
        <v>238</v>
      </c>
      <c r="D483" t="s">
        <v>239</v>
      </c>
      <c r="E483">
        <f>SUM(Table16[[#This Row],[2024]:[2014]])</f>
        <v>28</v>
      </c>
      <c r="F483" s="1">
        <v>7</v>
      </c>
      <c r="G483" s="1">
        <v>21</v>
      </c>
      <c r="H483" s="1"/>
    </row>
    <row r="484" spans="1:8" x14ac:dyDescent="0.35">
      <c r="A484" t="s">
        <v>745</v>
      </c>
      <c r="B484" t="s">
        <v>237</v>
      </c>
      <c r="C484" t="s">
        <v>240</v>
      </c>
      <c r="D484" t="s">
        <v>241</v>
      </c>
      <c r="E484">
        <f>SUM(Table16[[#This Row],[2024]:[2014]])</f>
        <v>12</v>
      </c>
      <c r="F484" s="1">
        <v>7</v>
      </c>
      <c r="G484" s="1">
        <v>5</v>
      </c>
      <c r="H484" s="1"/>
    </row>
    <row r="485" spans="1:8" x14ac:dyDescent="0.35">
      <c r="A485" t="s">
        <v>745</v>
      </c>
      <c r="B485" t="s">
        <v>250</v>
      </c>
      <c r="C485" t="s">
        <v>251</v>
      </c>
      <c r="D485" t="s">
        <v>252</v>
      </c>
      <c r="E485">
        <f>SUM(Table16[[#This Row],[2024]:[2014]])</f>
        <v>46</v>
      </c>
      <c r="F485" s="1">
        <v>25</v>
      </c>
      <c r="G485" s="1">
        <v>21</v>
      </c>
      <c r="H485" s="1"/>
    </row>
    <row r="486" spans="1:8" x14ac:dyDescent="0.35">
      <c r="A486" t="s">
        <v>745</v>
      </c>
      <c r="B486" t="s">
        <v>250</v>
      </c>
      <c r="C486" t="s">
        <v>672</v>
      </c>
      <c r="D486" t="s">
        <v>673</v>
      </c>
      <c r="E486">
        <f>SUM(Table16[[#This Row],[2024]:[2014]])</f>
        <v>1</v>
      </c>
      <c r="F486" s="1"/>
      <c r="G486" s="1">
        <v>1</v>
      </c>
      <c r="H486" s="1"/>
    </row>
    <row r="487" spans="1:8" x14ac:dyDescent="0.35">
      <c r="A487" t="s">
        <v>745</v>
      </c>
      <c r="B487" t="s">
        <v>404</v>
      </c>
      <c r="C487" t="s">
        <v>407</v>
      </c>
      <c r="D487" t="s">
        <v>408</v>
      </c>
      <c r="E487">
        <f>SUM(Table16[[#This Row],[2024]:[2014]])</f>
        <v>8</v>
      </c>
      <c r="F487" s="1"/>
      <c r="G487" s="1">
        <v>8</v>
      </c>
      <c r="H487" s="1"/>
    </row>
    <row r="488" spans="1:8" x14ac:dyDescent="0.35">
      <c r="A488" t="s">
        <v>745</v>
      </c>
      <c r="B488" t="s">
        <v>678</v>
      </c>
      <c r="C488" t="s">
        <v>770</v>
      </c>
      <c r="D488" t="s">
        <v>771</v>
      </c>
      <c r="E488">
        <f>SUM(Table16[[#This Row],[2024]:[2014]])</f>
        <v>5</v>
      </c>
      <c r="F488" s="1"/>
      <c r="G488" s="1">
        <v>5</v>
      </c>
      <c r="H488" s="1"/>
    </row>
    <row r="489" spans="1:8" x14ac:dyDescent="0.35">
      <c r="A489" t="s">
        <v>745</v>
      </c>
      <c r="B489" t="s">
        <v>253</v>
      </c>
      <c r="C489" t="s">
        <v>254</v>
      </c>
      <c r="D489" t="s">
        <v>255</v>
      </c>
      <c r="E489">
        <f>SUM(Table16[[#This Row],[2024]:[2014]])</f>
        <v>16</v>
      </c>
      <c r="F489" s="1">
        <v>1</v>
      </c>
      <c r="G489" s="1">
        <v>15</v>
      </c>
      <c r="H489" s="1"/>
    </row>
    <row r="490" spans="1:8" x14ac:dyDescent="0.35">
      <c r="A490" t="s">
        <v>745</v>
      </c>
      <c r="B490" t="s">
        <v>253</v>
      </c>
      <c r="C490" t="s">
        <v>256</v>
      </c>
      <c r="D490" t="s">
        <v>257</v>
      </c>
      <c r="E490">
        <f>SUM(Table16[[#This Row],[2024]:[2014]])</f>
        <v>4</v>
      </c>
      <c r="F490" s="1"/>
      <c r="G490" s="1">
        <v>4</v>
      </c>
      <c r="H490" s="1"/>
    </row>
    <row r="491" spans="1:8" x14ac:dyDescent="0.35">
      <c r="A491" t="s">
        <v>745</v>
      </c>
      <c r="B491" t="s">
        <v>253</v>
      </c>
      <c r="C491" t="s">
        <v>258</v>
      </c>
      <c r="D491" t="s">
        <v>259</v>
      </c>
      <c r="E491">
        <f>SUM(Table16[[#This Row],[2024]:[2014]])</f>
        <v>85</v>
      </c>
      <c r="F491" s="1">
        <v>20</v>
      </c>
      <c r="G491" s="1">
        <v>65</v>
      </c>
      <c r="H491" s="1"/>
    </row>
    <row r="492" spans="1:8" x14ac:dyDescent="0.35">
      <c r="A492" t="s">
        <v>745</v>
      </c>
      <c r="B492" t="s">
        <v>253</v>
      </c>
      <c r="C492" t="s">
        <v>693</v>
      </c>
      <c r="D492" t="s">
        <v>694</v>
      </c>
      <c r="E492">
        <f>SUM(Table16[[#This Row],[2024]:[2014]])</f>
        <v>91</v>
      </c>
      <c r="F492" s="1">
        <v>32</v>
      </c>
      <c r="G492" s="1">
        <v>59</v>
      </c>
      <c r="H492" s="1"/>
    </row>
    <row r="493" spans="1:8" x14ac:dyDescent="0.35">
      <c r="A493" t="s">
        <v>745</v>
      </c>
      <c r="B493" t="s">
        <v>260</v>
      </c>
      <c r="C493" t="s">
        <v>120</v>
      </c>
      <c r="D493" t="s">
        <v>261</v>
      </c>
      <c r="E493">
        <f>SUM(Table16[[#This Row],[2024]:[2014]])</f>
        <v>4029</v>
      </c>
      <c r="F493" s="1">
        <v>1481</v>
      </c>
      <c r="G493" s="1">
        <v>2548</v>
      </c>
      <c r="H493" s="1"/>
    </row>
    <row r="494" spans="1:8" x14ac:dyDescent="0.35">
      <c r="A494" t="s">
        <v>745</v>
      </c>
      <c r="B494" t="s">
        <v>260</v>
      </c>
      <c r="C494" t="s">
        <v>120</v>
      </c>
      <c r="D494" t="s">
        <v>262</v>
      </c>
      <c r="E494">
        <f>SUM(Table16[[#This Row],[2024]:[2014]])</f>
        <v>984</v>
      </c>
      <c r="F494" s="1"/>
      <c r="G494" s="1">
        <v>984</v>
      </c>
      <c r="H494" s="1"/>
    </row>
    <row r="495" spans="1:8" x14ac:dyDescent="0.35">
      <c r="A495" t="s">
        <v>745</v>
      </c>
      <c r="B495" t="s">
        <v>260</v>
      </c>
      <c r="C495" t="s">
        <v>120</v>
      </c>
      <c r="D495" t="s">
        <v>263</v>
      </c>
      <c r="E495">
        <f>SUM(Table16[[#This Row],[2024]:[2014]])</f>
        <v>1612</v>
      </c>
      <c r="F495" s="1">
        <v>-3</v>
      </c>
      <c r="G495" s="1">
        <v>1615</v>
      </c>
      <c r="H495" s="1"/>
    </row>
    <row r="496" spans="1:8" x14ac:dyDescent="0.35">
      <c r="A496" t="s">
        <v>745</v>
      </c>
      <c r="B496" t="s">
        <v>260</v>
      </c>
      <c r="C496" t="s">
        <v>264</v>
      </c>
      <c r="D496" t="s">
        <v>265</v>
      </c>
      <c r="E496">
        <f>SUM(Table16[[#This Row],[2024]:[2014]])</f>
        <v>1721</v>
      </c>
      <c r="F496" s="1">
        <v>17</v>
      </c>
      <c r="G496" s="1">
        <v>1704</v>
      </c>
      <c r="H496" s="1"/>
    </row>
    <row r="497" spans="1:8" x14ac:dyDescent="0.35">
      <c r="A497" t="s">
        <v>745</v>
      </c>
      <c r="B497" t="s">
        <v>260</v>
      </c>
      <c r="C497" t="s">
        <v>270</v>
      </c>
      <c r="D497" t="s">
        <v>271</v>
      </c>
      <c r="E497">
        <f>SUM(Table16[[#This Row],[2024]:[2014]])</f>
        <v>853</v>
      </c>
      <c r="F497" s="1">
        <v>447</v>
      </c>
      <c r="G497" s="1">
        <v>406</v>
      </c>
      <c r="H497" s="1">
        <v>0</v>
      </c>
    </row>
    <row r="498" spans="1:8" x14ac:dyDescent="0.35">
      <c r="A498" t="s">
        <v>745</v>
      </c>
      <c r="B498" t="s">
        <v>260</v>
      </c>
      <c r="C498" t="s">
        <v>272</v>
      </c>
      <c r="D498" t="s">
        <v>273</v>
      </c>
      <c r="E498">
        <f>SUM(Table16[[#This Row],[2024]:[2014]])</f>
        <v>4</v>
      </c>
      <c r="F498" s="1">
        <v>3</v>
      </c>
      <c r="G498" s="1">
        <v>1</v>
      </c>
      <c r="H498" s="1"/>
    </row>
    <row r="499" spans="1:8" x14ac:dyDescent="0.35">
      <c r="A499" t="s">
        <v>745</v>
      </c>
      <c r="B499" t="s">
        <v>260</v>
      </c>
      <c r="C499" t="s">
        <v>342</v>
      </c>
      <c r="D499" t="s">
        <v>343</v>
      </c>
      <c r="E499">
        <f>SUM(Table16[[#This Row],[2024]:[2014]])</f>
        <v>51</v>
      </c>
      <c r="F499" s="1">
        <v>12</v>
      </c>
      <c r="G499" s="1">
        <v>39</v>
      </c>
      <c r="H499" s="1"/>
    </row>
    <row r="500" spans="1:8" x14ac:dyDescent="0.35">
      <c r="A500" t="s">
        <v>745</v>
      </c>
      <c r="B500" t="s">
        <v>260</v>
      </c>
      <c r="C500" t="s">
        <v>772</v>
      </c>
      <c r="D500" t="s">
        <v>773</v>
      </c>
      <c r="E500">
        <f>SUM(Table16[[#This Row],[2024]:[2014]])</f>
        <v>1</v>
      </c>
      <c r="F500" s="1"/>
      <c r="G500" s="1">
        <v>1</v>
      </c>
      <c r="H500" s="1"/>
    </row>
    <row r="501" spans="1:8" x14ac:dyDescent="0.35">
      <c r="A501" t="s">
        <v>745</v>
      </c>
      <c r="B501" t="s">
        <v>260</v>
      </c>
      <c r="C501" t="s">
        <v>274</v>
      </c>
      <c r="D501" t="s">
        <v>275</v>
      </c>
      <c r="E501">
        <f>SUM(Table16[[#This Row],[2024]:[2014]])</f>
        <v>43</v>
      </c>
      <c r="F501" s="1">
        <v>14</v>
      </c>
      <c r="G501" s="1">
        <v>29</v>
      </c>
      <c r="H501" s="1"/>
    </row>
    <row r="502" spans="1:8" x14ac:dyDescent="0.35">
      <c r="A502" t="s">
        <v>745</v>
      </c>
      <c r="B502" t="s">
        <v>260</v>
      </c>
      <c r="C502" t="s">
        <v>276</v>
      </c>
      <c r="D502" t="s">
        <v>277</v>
      </c>
      <c r="E502">
        <f>SUM(Table16[[#This Row],[2024]:[2014]])</f>
        <v>55</v>
      </c>
      <c r="F502" s="1"/>
      <c r="G502" s="1">
        <v>55</v>
      </c>
      <c r="H502" s="1"/>
    </row>
    <row r="503" spans="1:8" x14ac:dyDescent="0.35">
      <c r="A503" t="s">
        <v>745</v>
      </c>
      <c r="B503" t="s">
        <v>260</v>
      </c>
      <c r="C503" t="s">
        <v>774</v>
      </c>
      <c r="D503" t="s">
        <v>775</v>
      </c>
      <c r="E503">
        <f>SUM(Table16[[#This Row],[2024]:[2014]])</f>
        <v>1</v>
      </c>
      <c r="F503" s="1">
        <v>1</v>
      </c>
      <c r="G503" s="1"/>
      <c r="H503" s="1"/>
    </row>
    <row r="504" spans="1:8" x14ac:dyDescent="0.35">
      <c r="A504" t="s">
        <v>745</v>
      </c>
      <c r="B504" t="s">
        <v>260</v>
      </c>
      <c r="C504" t="s">
        <v>278</v>
      </c>
      <c r="D504" t="s">
        <v>279</v>
      </c>
      <c r="E504">
        <f>SUM(Table16[[#This Row],[2024]:[2014]])</f>
        <v>269</v>
      </c>
      <c r="F504" s="1">
        <v>33</v>
      </c>
      <c r="G504" s="1">
        <v>236</v>
      </c>
      <c r="H504" s="1"/>
    </row>
    <row r="505" spans="1:8" x14ac:dyDescent="0.35">
      <c r="A505" t="s">
        <v>745</v>
      </c>
      <c r="B505" t="s">
        <v>260</v>
      </c>
      <c r="C505" t="s">
        <v>717</v>
      </c>
      <c r="D505" t="s">
        <v>718</v>
      </c>
      <c r="E505">
        <f>SUM(Table16[[#This Row],[2024]:[2014]])</f>
        <v>5</v>
      </c>
      <c r="F505" s="1">
        <v>3</v>
      </c>
      <c r="G505" s="1">
        <v>2</v>
      </c>
      <c r="H505" s="1"/>
    </row>
    <row r="506" spans="1:8" x14ac:dyDescent="0.35">
      <c r="A506" t="s">
        <v>745</v>
      </c>
      <c r="B506" t="s">
        <v>260</v>
      </c>
      <c r="C506" t="s">
        <v>280</v>
      </c>
      <c r="D506" t="s">
        <v>281</v>
      </c>
      <c r="E506">
        <f>SUM(Table16[[#This Row],[2024]:[2014]])</f>
        <v>109</v>
      </c>
      <c r="F506" s="1">
        <v>16</v>
      </c>
      <c r="G506" s="1">
        <v>93</v>
      </c>
      <c r="H506" s="1"/>
    </row>
    <row r="507" spans="1:8" x14ac:dyDescent="0.35">
      <c r="A507" t="s">
        <v>745</v>
      </c>
      <c r="B507" t="s">
        <v>260</v>
      </c>
      <c r="C507" t="s">
        <v>776</v>
      </c>
      <c r="D507" t="s">
        <v>777</v>
      </c>
      <c r="E507">
        <f>SUM(Table16[[#This Row],[2024]:[2014]])</f>
        <v>1</v>
      </c>
      <c r="F507" s="1"/>
      <c r="G507" s="1">
        <v>1</v>
      </c>
      <c r="H507" s="1"/>
    </row>
    <row r="508" spans="1:8" x14ac:dyDescent="0.35">
      <c r="A508" t="s">
        <v>745</v>
      </c>
      <c r="B508" t="s">
        <v>260</v>
      </c>
      <c r="C508" t="s">
        <v>778</v>
      </c>
      <c r="D508" t="s">
        <v>779</v>
      </c>
      <c r="E508">
        <f>SUM(Table16[[#This Row],[2024]:[2014]])</f>
        <v>1</v>
      </c>
      <c r="F508" s="1"/>
      <c r="G508" s="1">
        <v>1</v>
      </c>
      <c r="H508" s="1"/>
    </row>
    <row r="509" spans="1:8" x14ac:dyDescent="0.35">
      <c r="A509" t="s">
        <v>745</v>
      </c>
      <c r="B509" t="s">
        <v>260</v>
      </c>
      <c r="C509" t="s">
        <v>733</v>
      </c>
      <c r="D509" t="s">
        <v>734</v>
      </c>
      <c r="E509">
        <f>SUM(Table16[[#This Row],[2024]:[2014]])</f>
        <v>0</v>
      </c>
      <c r="F509" s="1"/>
      <c r="G509" s="1">
        <v>0</v>
      </c>
      <c r="H509" s="1"/>
    </row>
    <row r="510" spans="1:8" x14ac:dyDescent="0.35">
      <c r="A510" t="s">
        <v>745</v>
      </c>
      <c r="B510" t="s">
        <v>260</v>
      </c>
      <c r="C510" t="s">
        <v>780</v>
      </c>
      <c r="D510" t="s">
        <v>781</v>
      </c>
      <c r="E510">
        <f>SUM(Table16[[#This Row],[2024]:[2014]])</f>
        <v>1</v>
      </c>
      <c r="F510" s="1"/>
      <c r="G510" s="1">
        <v>1</v>
      </c>
      <c r="H510" s="1"/>
    </row>
    <row r="511" spans="1:8" x14ac:dyDescent="0.35">
      <c r="A511" t="s">
        <v>745</v>
      </c>
      <c r="B511" t="s">
        <v>260</v>
      </c>
      <c r="C511" t="s">
        <v>782</v>
      </c>
      <c r="D511" t="s">
        <v>783</v>
      </c>
      <c r="E511">
        <f>SUM(Table16[[#This Row],[2024]:[2014]])</f>
        <v>3</v>
      </c>
      <c r="F511" s="1">
        <v>3</v>
      </c>
      <c r="G511" s="1"/>
      <c r="H511" s="1"/>
    </row>
    <row r="512" spans="1:8" x14ac:dyDescent="0.35">
      <c r="A512" t="s">
        <v>745</v>
      </c>
      <c r="B512" t="s">
        <v>260</v>
      </c>
      <c r="C512" t="s">
        <v>737</v>
      </c>
      <c r="D512" t="s">
        <v>738</v>
      </c>
      <c r="E512">
        <f>SUM(Table16[[#This Row],[2024]:[2014]])</f>
        <v>1</v>
      </c>
      <c r="F512" s="1"/>
      <c r="G512" s="1">
        <v>1</v>
      </c>
      <c r="H512" s="1"/>
    </row>
    <row r="513" spans="1:9" x14ac:dyDescent="0.35">
      <c r="A513" t="s">
        <v>745</v>
      </c>
      <c r="B513" t="s">
        <v>260</v>
      </c>
      <c r="C513" t="s">
        <v>784</v>
      </c>
      <c r="D513" t="s">
        <v>785</v>
      </c>
      <c r="E513">
        <f>SUM(Table16[[#This Row],[2024]:[2014]])</f>
        <v>1</v>
      </c>
      <c r="F513" s="1"/>
      <c r="G513" s="1">
        <v>1</v>
      </c>
      <c r="H513" s="1"/>
    </row>
    <row r="514" spans="1:9" x14ac:dyDescent="0.35">
      <c r="A514" t="s">
        <v>745</v>
      </c>
      <c r="B514" t="s">
        <v>260</v>
      </c>
      <c r="C514" t="s">
        <v>786</v>
      </c>
      <c r="D514" t="s">
        <v>787</v>
      </c>
      <c r="E514">
        <f>SUM(Table16[[#This Row],[2024]:[2014]])</f>
        <v>1</v>
      </c>
      <c r="F514" s="1"/>
      <c r="G514" s="1">
        <v>1</v>
      </c>
      <c r="H514" s="1"/>
    </row>
    <row r="515" spans="1:9" x14ac:dyDescent="0.35">
      <c r="A515" t="s">
        <v>745</v>
      </c>
      <c r="B515" t="s">
        <v>260</v>
      </c>
      <c r="C515" t="s">
        <v>788</v>
      </c>
      <c r="D515" t="s">
        <v>789</v>
      </c>
      <c r="E515">
        <f>SUM(Table16[[#This Row],[2024]:[2014]])</f>
        <v>3</v>
      </c>
      <c r="F515" s="1"/>
      <c r="G515" s="1">
        <v>3</v>
      </c>
      <c r="H515" s="1"/>
    </row>
    <row r="516" spans="1:9" x14ac:dyDescent="0.35">
      <c r="A516" t="s">
        <v>745</v>
      </c>
      <c r="B516" t="s">
        <v>260</v>
      </c>
      <c r="C516" t="s">
        <v>790</v>
      </c>
      <c r="D516" t="s">
        <v>791</v>
      </c>
      <c r="E516">
        <f>SUM(Table16[[#This Row],[2024]:[2014]])</f>
        <v>1495</v>
      </c>
      <c r="F516" s="1">
        <v>465</v>
      </c>
      <c r="G516" s="1">
        <v>1030</v>
      </c>
      <c r="H516" s="1"/>
    </row>
    <row r="517" spans="1:9" x14ac:dyDescent="0.35">
      <c r="A517" t="s">
        <v>745</v>
      </c>
      <c r="B517" t="s">
        <v>260</v>
      </c>
      <c r="C517" t="s">
        <v>792</v>
      </c>
      <c r="D517" t="s">
        <v>793</v>
      </c>
      <c r="E517">
        <f>SUM(Table16[[#This Row],[2024]:[2014]])</f>
        <v>52</v>
      </c>
      <c r="F517" s="1">
        <v>52</v>
      </c>
      <c r="G517" s="1"/>
      <c r="H517" s="1"/>
    </row>
    <row r="518" spans="1:9" x14ac:dyDescent="0.35">
      <c r="A518" t="s">
        <v>745</v>
      </c>
      <c r="B518" t="s">
        <v>260</v>
      </c>
      <c r="C518" t="s">
        <v>794</v>
      </c>
      <c r="D518" t="s">
        <v>795</v>
      </c>
      <c r="E518">
        <f>SUM(Table16[[#This Row],[2024]:[2014]])</f>
        <v>5</v>
      </c>
      <c r="F518" s="1"/>
      <c r="G518" s="1">
        <v>5</v>
      </c>
      <c r="H518" s="1"/>
    </row>
    <row r="519" spans="1:9" x14ac:dyDescent="0.35">
      <c r="A519" t="s">
        <v>745</v>
      </c>
      <c r="B519" t="s">
        <v>260</v>
      </c>
      <c r="C519" t="s">
        <v>299</v>
      </c>
      <c r="D519" t="s">
        <v>300</v>
      </c>
      <c r="E519">
        <f>SUM(Table16[[#This Row],[2024]:[2014]])</f>
        <v>1</v>
      </c>
      <c r="F519" s="1">
        <v>1</v>
      </c>
      <c r="G519" s="1"/>
      <c r="H519" s="1"/>
    </row>
    <row r="520" spans="1:9" x14ac:dyDescent="0.35">
      <c r="A520" t="s">
        <v>745</v>
      </c>
      <c r="B520" t="s">
        <v>260</v>
      </c>
      <c r="C520" t="s">
        <v>307</v>
      </c>
      <c r="D520" t="s">
        <v>308</v>
      </c>
      <c r="E520">
        <f>SUM(Table16[[#This Row],[2024]:[2014]])</f>
        <v>97</v>
      </c>
      <c r="F520" s="1">
        <v>3</v>
      </c>
      <c r="G520" s="1">
        <v>94</v>
      </c>
      <c r="H520" s="1"/>
    </row>
    <row r="521" spans="1:9" x14ac:dyDescent="0.35">
      <c r="A521" t="s">
        <v>745</v>
      </c>
      <c r="B521" t="s">
        <v>260</v>
      </c>
      <c r="C521" t="s">
        <v>309</v>
      </c>
      <c r="D521" t="s">
        <v>310</v>
      </c>
      <c r="E521">
        <f>SUM(Table16[[#This Row],[2024]:[2014]])</f>
        <v>0</v>
      </c>
      <c r="F521" s="1"/>
      <c r="G521" s="1">
        <v>0</v>
      </c>
      <c r="H521" s="1"/>
    </row>
    <row r="522" spans="1:9" x14ac:dyDescent="0.35">
      <c r="A522" t="s">
        <v>745</v>
      </c>
      <c r="B522" t="s">
        <v>260</v>
      </c>
      <c r="C522" t="s">
        <v>311</v>
      </c>
      <c r="D522" t="s">
        <v>312</v>
      </c>
      <c r="E522">
        <f>SUM(Table16[[#This Row],[2024]:[2014]])</f>
        <v>64</v>
      </c>
      <c r="F522" s="1">
        <v>21</v>
      </c>
      <c r="G522" s="1">
        <v>43</v>
      </c>
      <c r="H522" s="1"/>
    </row>
    <row r="523" spans="1:9" hidden="1" x14ac:dyDescent="0.35">
      <c r="A523" t="s">
        <v>796</v>
      </c>
      <c r="B523" t="s">
        <v>136</v>
      </c>
      <c r="C523" t="s">
        <v>120</v>
      </c>
      <c r="D523" t="s">
        <v>147</v>
      </c>
      <c r="E523">
        <f>SUM(Table16[[#This Row],[2024]:[2014]])</f>
        <v>1</v>
      </c>
      <c r="F523" s="1"/>
      <c r="G523" s="1">
        <v>1</v>
      </c>
    </row>
    <row r="524" spans="1:9" hidden="1" x14ac:dyDescent="0.35">
      <c r="A524" t="s">
        <v>796</v>
      </c>
      <c r="B524" t="s">
        <v>178</v>
      </c>
      <c r="C524" t="s">
        <v>120</v>
      </c>
      <c r="D524" t="s">
        <v>179</v>
      </c>
      <c r="E524">
        <f>SUM(Table16[[#This Row],[2024]:[2014]])</f>
        <v>-2</v>
      </c>
      <c r="F524" s="1">
        <v>-2</v>
      </c>
      <c r="G524" s="1"/>
    </row>
    <row r="525" spans="1:9" hidden="1" x14ac:dyDescent="0.35">
      <c r="A525" t="s">
        <v>796</v>
      </c>
      <c r="B525" t="s">
        <v>196</v>
      </c>
      <c r="C525" t="s">
        <v>120</v>
      </c>
      <c r="D525" t="s">
        <v>201</v>
      </c>
      <c r="E525">
        <f>SUM(Table16[[#This Row],[2024]:[2014]])</f>
        <v>2</v>
      </c>
      <c r="F525" s="1">
        <v>1</v>
      </c>
      <c r="G525" s="1">
        <v>1</v>
      </c>
    </row>
    <row r="526" spans="1:9" hidden="1" x14ac:dyDescent="0.35">
      <c r="A526" t="s">
        <v>796</v>
      </c>
      <c r="B526" t="s">
        <v>260</v>
      </c>
      <c r="C526" t="s">
        <v>270</v>
      </c>
      <c r="D526" t="s">
        <v>271</v>
      </c>
      <c r="E526">
        <f>SUM(Table16[[#This Row],[2024]:[2014]])</f>
        <v>1</v>
      </c>
      <c r="F526" s="1"/>
      <c r="G526" s="1">
        <v>1</v>
      </c>
    </row>
    <row r="527" spans="1:9" hidden="1" x14ac:dyDescent="0.35">
      <c r="A527" t="s">
        <v>797</v>
      </c>
      <c r="B527" t="s">
        <v>119</v>
      </c>
      <c r="C527" t="s">
        <v>120</v>
      </c>
      <c r="D527" t="s">
        <v>121</v>
      </c>
      <c r="E527">
        <f>SUM(Table16[[#This Row],[2024]:[2014]])</f>
        <v>1</v>
      </c>
      <c r="F527" s="1"/>
      <c r="G527" s="1"/>
      <c r="H527" s="1"/>
      <c r="I527" s="1">
        <v>1</v>
      </c>
    </row>
    <row r="528" spans="1:9" hidden="1" x14ac:dyDescent="0.35">
      <c r="A528" t="s">
        <v>797</v>
      </c>
      <c r="B528" t="s">
        <v>122</v>
      </c>
      <c r="C528" t="s">
        <v>475</v>
      </c>
      <c r="D528" t="s">
        <v>476</v>
      </c>
      <c r="E528">
        <f>SUM(Table16[[#This Row],[2024]:[2014]])</f>
        <v>1</v>
      </c>
      <c r="F528" s="1"/>
      <c r="G528" s="1"/>
      <c r="H528" s="1">
        <v>1</v>
      </c>
      <c r="I528" s="1"/>
    </row>
    <row r="529" spans="1:9" hidden="1" x14ac:dyDescent="0.35">
      <c r="A529" t="s">
        <v>797</v>
      </c>
      <c r="B529" t="s">
        <v>356</v>
      </c>
      <c r="C529" t="s">
        <v>357</v>
      </c>
      <c r="D529" t="s">
        <v>358</v>
      </c>
      <c r="E529">
        <f>SUM(Table16[[#This Row],[2024]:[2014]])</f>
        <v>2</v>
      </c>
      <c r="F529" s="1"/>
      <c r="G529" s="1">
        <v>-3</v>
      </c>
      <c r="H529" s="1">
        <v>5</v>
      </c>
      <c r="I529" s="1"/>
    </row>
    <row r="530" spans="1:9" hidden="1" x14ac:dyDescent="0.35">
      <c r="A530" t="s">
        <v>797</v>
      </c>
      <c r="B530" t="s">
        <v>132</v>
      </c>
      <c r="C530" t="s">
        <v>134</v>
      </c>
      <c r="D530" t="s">
        <v>135</v>
      </c>
      <c r="E530">
        <f>SUM(Table16[[#This Row],[2024]:[2014]])</f>
        <v>0</v>
      </c>
      <c r="F530" s="1"/>
      <c r="G530" s="1">
        <v>-1</v>
      </c>
      <c r="H530" s="1"/>
      <c r="I530" s="1">
        <v>1</v>
      </c>
    </row>
    <row r="531" spans="1:9" hidden="1" x14ac:dyDescent="0.35">
      <c r="A531" t="s">
        <v>797</v>
      </c>
      <c r="B531" t="s">
        <v>136</v>
      </c>
      <c r="C531" t="s">
        <v>120</v>
      </c>
      <c r="D531" t="s">
        <v>137</v>
      </c>
      <c r="E531">
        <f>SUM(Table16[[#This Row],[2024]:[2014]])</f>
        <v>2</v>
      </c>
      <c r="F531" s="1"/>
      <c r="G531" s="1">
        <v>2</v>
      </c>
      <c r="H531" s="1"/>
      <c r="I531" s="1"/>
    </row>
    <row r="532" spans="1:9" hidden="1" x14ac:dyDescent="0.35">
      <c r="A532" t="s">
        <v>797</v>
      </c>
      <c r="B532" t="s">
        <v>136</v>
      </c>
      <c r="C532" t="s">
        <v>120</v>
      </c>
      <c r="D532" t="s">
        <v>140</v>
      </c>
      <c r="E532">
        <f>SUM(Table16[[#This Row],[2024]:[2014]])</f>
        <v>-14</v>
      </c>
      <c r="F532" s="1"/>
      <c r="G532" s="1">
        <v>-2</v>
      </c>
      <c r="H532" s="1">
        <v>-12</v>
      </c>
      <c r="I532" s="1"/>
    </row>
    <row r="533" spans="1:9" hidden="1" x14ac:dyDescent="0.35">
      <c r="A533" t="s">
        <v>797</v>
      </c>
      <c r="B533" t="s">
        <v>136</v>
      </c>
      <c r="C533" t="s">
        <v>120</v>
      </c>
      <c r="D533" t="s">
        <v>146</v>
      </c>
      <c r="E533">
        <f>SUM(Table16[[#This Row],[2024]:[2014]])</f>
        <v>4</v>
      </c>
      <c r="F533" s="1"/>
      <c r="G533" s="1">
        <v>2</v>
      </c>
      <c r="H533" s="1">
        <v>2</v>
      </c>
      <c r="I533" s="1"/>
    </row>
    <row r="534" spans="1:9" hidden="1" x14ac:dyDescent="0.35">
      <c r="A534" t="s">
        <v>797</v>
      </c>
      <c r="B534" t="s">
        <v>136</v>
      </c>
      <c r="C534" t="s">
        <v>120</v>
      </c>
      <c r="D534" t="s">
        <v>147</v>
      </c>
      <c r="E534">
        <f>SUM(Table16[[#This Row],[2024]:[2014]])</f>
        <v>26</v>
      </c>
      <c r="F534" s="1">
        <v>4</v>
      </c>
      <c r="G534" s="1">
        <v>5</v>
      </c>
      <c r="H534" s="1">
        <v>17</v>
      </c>
      <c r="I534" s="1"/>
    </row>
    <row r="535" spans="1:9" hidden="1" x14ac:dyDescent="0.35">
      <c r="A535" t="s">
        <v>797</v>
      </c>
      <c r="B535" t="s">
        <v>136</v>
      </c>
      <c r="C535" t="s">
        <v>152</v>
      </c>
      <c r="D535" t="s">
        <v>153</v>
      </c>
      <c r="E535">
        <f>SUM(Table16[[#This Row],[2024]:[2014]])</f>
        <v>11</v>
      </c>
      <c r="F535" s="1"/>
      <c r="G535" s="1"/>
      <c r="H535" s="1">
        <v>10</v>
      </c>
      <c r="I535" s="1">
        <v>1</v>
      </c>
    </row>
    <row r="536" spans="1:9" hidden="1" x14ac:dyDescent="0.35">
      <c r="A536" t="s">
        <v>797</v>
      </c>
      <c r="B536" t="s">
        <v>136</v>
      </c>
      <c r="C536" t="s">
        <v>798</v>
      </c>
      <c r="D536" t="s">
        <v>799</v>
      </c>
      <c r="E536">
        <f>SUM(Table16[[#This Row],[2024]:[2014]])</f>
        <v>1</v>
      </c>
      <c r="F536" s="1"/>
      <c r="G536" s="1">
        <v>1</v>
      </c>
      <c r="H536" s="1"/>
      <c r="I536" s="1"/>
    </row>
    <row r="537" spans="1:9" hidden="1" x14ac:dyDescent="0.35">
      <c r="A537" t="s">
        <v>797</v>
      </c>
      <c r="B537" t="s">
        <v>178</v>
      </c>
      <c r="C537" t="s">
        <v>120</v>
      </c>
      <c r="D537" t="s">
        <v>179</v>
      </c>
      <c r="E537">
        <f>SUM(Table16[[#This Row],[2024]:[2014]])</f>
        <v>-14</v>
      </c>
      <c r="F537" s="1"/>
      <c r="G537" s="1">
        <v>-5</v>
      </c>
      <c r="H537" s="1">
        <v>-9</v>
      </c>
      <c r="I537" s="1"/>
    </row>
    <row r="538" spans="1:9" hidden="1" x14ac:dyDescent="0.35">
      <c r="A538" t="s">
        <v>797</v>
      </c>
      <c r="B538" t="s">
        <v>183</v>
      </c>
      <c r="C538" t="s">
        <v>594</v>
      </c>
      <c r="D538" t="s">
        <v>595</v>
      </c>
      <c r="E538">
        <f>SUM(Table16[[#This Row],[2024]:[2014]])</f>
        <v>3</v>
      </c>
      <c r="F538" s="1">
        <v>1</v>
      </c>
      <c r="G538" s="1"/>
      <c r="H538" s="1">
        <v>2</v>
      </c>
      <c r="I538" s="1"/>
    </row>
    <row r="539" spans="1:9" hidden="1" x14ac:dyDescent="0.35">
      <c r="A539" t="s">
        <v>797</v>
      </c>
      <c r="B539" t="s">
        <v>196</v>
      </c>
      <c r="C539" t="s">
        <v>120</v>
      </c>
      <c r="D539" t="s">
        <v>198</v>
      </c>
      <c r="E539">
        <f>SUM(Table16[[#This Row],[2024]:[2014]])</f>
        <v>1</v>
      </c>
      <c r="F539" s="1"/>
      <c r="G539" s="1"/>
      <c r="H539" s="1">
        <v>1</v>
      </c>
      <c r="I539" s="1"/>
    </row>
    <row r="540" spans="1:9" hidden="1" x14ac:dyDescent="0.35">
      <c r="A540" t="s">
        <v>797</v>
      </c>
      <c r="B540" t="s">
        <v>196</v>
      </c>
      <c r="C540" t="s">
        <v>120</v>
      </c>
      <c r="D540" t="s">
        <v>199</v>
      </c>
      <c r="E540">
        <f>SUM(Table16[[#This Row],[2024]:[2014]])</f>
        <v>1</v>
      </c>
      <c r="F540" s="1"/>
      <c r="G540" s="1">
        <v>1</v>
      </c>
      <c r="H540" s="1"/>
      <c r="I540" s="1"/>
    </row>
    <row r="541" spans="1:9" hidden="1" x14ac:dyDescent="0.35">
      <c r="A541" t="s">
        <v>797</v>
      </c>
      <c r="B541" t="s">
        <v>196</v>
      </c>
      <c r="C541" t="s">
        <v>120</v>
      </c>
      <c r="D541" t="s">
        <v>201</v>
      </c>
      <c r="E541">
        <f>SUM(Table16[[#This Row],[2024]:[2014]])</f>
        <v>77</v>
      </c>
      <c r="F541" s="1">
        <v>24</v>
      </c>
      <c r="G541" s="1">
        <v>30</v>
      </c>
      <c r="H541" s="1">
        <v>23</v>
      </c>
      <c r="I541" s="1"/>
    </row>
    <row r="542" spans="1:9" hidden="1" x14ac:dyDescent="0.35">
      <c r="A542" t="s">
        <v>797</v>
      </c>
      <c r="B542" t="s">
        <v>196</v>
      </c>
      <c r="C542" t="s">
        <v>120</v>
      </c>
      <c r="D542" t="s">
        <v>202</v>
      </c>
      <c r="E542">
        <f>SUM(Table16[[#This Row],[2024]:[2014]])</f>
        <v>2</v>
      </c>
      <c r="F542" s="1"/>
      <c r="G542" s="1"/>
      <c r="H542" s="1">
        <v>2</v>
      </c>
      <c r="I542" s="1"/>
    </row>
    <row r="543" spans="1:9" hidden="1" x14ac:dyDescent="0.35">
      <c r="A543" t="s">
        <v>797</v>
      </c>
      <c r="B543" t="s">
        <v>196</v>
      </c>
      <c r="C543" t="s">
        <v>120</v>
      </c>
      <c r="D543" t="s">
        <v>203</v>
      </c>
      <c r="E543">
        <f>SUM(Table16[[#This Row],[2024]:[2014]])</f>
        <v>4</v>
      </c>
      <c r="F543" s="1"/>
      <c r="G543" s="1">
        <v>2</v>
      </c>
      <c r="H543" s="1">
        <v>1</v>
      </c>
      <c r="I543" s="1">
        <v>1</v>
      </c>
    </row>
    <row r="544" spans="1:9" hidden="1" x14ac:dyDescent="0.35">
      <c r="A544" t="s">
        <v>797</v>
      </c>
      <c r="B544" t="s">
        <v>204</v>
      </c>
      <c r="C544" t="s">
        <v>205</v>
      </c>
      <c r="D544" t="s">
        <v>206</v>
      </c>
      <c r="E544">
        <f>SUM(Table16[[#This Row],[2024]:[2014]])</f>
        <v>1</v>
      </c>
      <c r="F544" s="1"/>
      <c r="G544" s="1">
        <v>1</v>
      </c>
      <c r="H544" s="1"/>
      <c r="I544" s="1"/>
    </row>
    <row r="545" spans="1:9" hidden="1" x14ac:dyDescent="0.35">
      <c r="A545" t="s">
        <v>797</v>
      </c>
      <c r="B545" t="s">
        <v>213</v>
      </c>
      <c r="C545" t="s">
        <v>216</v>
      </c>
      <c r="D545" t="s">
        <v>217</v>
      </c>
      <c r="E545">
        <f>SUM(Table16[[#This Row],[2024]:[2014]])</f>
        <v>1</v>
      </c>
      <c r="F545" s="1"/>
      <c r="G545" s="1">
        <v>1</v>
      </c>
      <c r="H545" s="1"/>
      <c r="I545" s="1"/>
    </row>
    <row r="546" spans="1:9" hidden="1" x14ac:dyDescent="0.35">
      <c r="A546" t="s">
        <v>797</v>
      </c>
      <c r="B546" t="s">
        <v>253</v>
      </c>
      <c r="C546" t="s">
        <v>254</v>
      </c>
      <c r="D546" t="s">
        <v>255</v>
      </c>
      <c r="E546">
        <f>SUM(Table16[[#This Row],[2024]:[2014]])</f>
        <v>18</v>
      </c>
      <c r="F546" s="1"/>
      <c r="G546" s="1">
        <v>12</v>
      </c>
      <c r="H546" s="1">
        <v>6</v>
      </c>
      <c r="I546" s="1"/>
    </row>
    <row r="547" spans="1:9" hidden="1" x14ac:dyDescent="0.35">
      <c r="A547" t="s">
        <v>797</v>
      </c>
      <c r="B547" t="s">
        <v>253</v>
      </c>
      <c r="C547" t="s">
        <v>258</v>
      </c>
      <c r="D547" t="s">
        <v>259</v>
      </c>
      <c r="E547">
        <f>SUM(Table16[[#This Row],[2024]:[2014]])</f>
        <v>3</v>
      </c>
      <c r="F547" s="1"/>
      <c r="G547" s="1">
        <v>2</v>
      </c>
      <c r="H547" s="1">
        <v>1</v>
      </c>
      <c r="I547" s="1"/>
    </row>
    <row r="548" spans="1:9" hidden="1" x14ac:dyDescent="0.35">
      <c r="A548" t="s">
        <v>797</v>
      </c>
      <c r="B548" t="s">
        <v>253</v>
      </c>
      <c r="C548" t="s">
        <v>693</v>
      </c>
      <c r="D548" t="s">
        <v>694</v>
      </c>
      <c r="E548">
        <f>SUM(Table16[[#This Row],[2024]:[2014]])</f>
        <v>6</v>
      </c>
      <c r="F548" s="1"/>
      <c r="G548" s="1"/>
      <c r="H548" s="1">
        <v>6</v>
      </c>
      <c r="I548" s="1"/>
    </row>
    <row r="549" spans="1:9" hidden="1" x14ac:dyDescent="0.35">
      <c r="A549" t="s">
        <v>797</v>
      </c>
      <c r="B549" t="s">
        <v>260</v>
      </c>
      <c r="C549" t="s">
        <v>120</v>
      </c>
      <c r="D549" t="s">
        <v>261</v>
      </c>
      <c r="E549">
        <f>SUM(Table16[[#This Row],[2024]:[2014]])</f>
        <v>59</v>
      </c>
      <c r="F549" s="1">
        <v>4</v>
      </c>
      <c r="G549" s="1">
        <v>25</v>
      </c>
      <c r="H549" s="1">
        <v>29</v>
      </c>
      <c r="I549" s="1">
        <v>1</v>
      </c>
    </row>
    <row r="550" spans="1:9" hidden="1" x14ac:dyDescent="0.35">
      <c r="A550" t="s">
        <v>797</v>
      </c>
      <c r="B550" t="s">
        <v>260</v>
      </c>
      <c r="C550" t="s">
        <v>120</v>
      </c>
      <c r="D550" t="s">
        <v>262</v>
      </c>
      <c r="E550">
        <f>SUM(Table16[[#This Row],[2024]:[2014]])</f>
        <v>30</v>
      </c>
      <c r="F550" s="1"/>
      <c r="G550" s="1"/>
      <c r="H550" s="1">
        <v>23</v>
      </c>
      <c r="I550" s="1">
        <v>7</v>
      </c>
    </row>
    <row r="551" spans="1:9" hidden="1" x14ac:dyDescent="0.35">
      <c r="A551" t="s">
        <v>797</v>
      </c>
      <c r="B551" t="s">
        <v>260</v>
      </c>
      <c r="C551" t="s">
        <v>120</v>
      </c>
      <c r="D551" t="s">
        <v>263</v>
      </c>
      <c r="E551">
        <f>SUM(Table16[[#This Row],[2024]:[2014]])</f>
        <v>0</v>
      </c>
      <c r="F551" s="1"/>
      <c r="G551" s="1"/>
      <c r="H551" s="1">
        <v>-11</v>
      </c>
      <c r="I551" s="1">
        <v>11</v>
      </c>
    </row>
    <row r="552" spans="1:9" hidden="1" x14ac:dyDescent="0.35">
      <c r="A552" t="s">
        <v>797</v>
      </c>
      <c r="B552" t="s">
        <v>260</v>
      </c>
      <c r="C552" t="s">
        <v>120</v>
      </c>
      <c r="D552" t="s">
        <v>335</v>
      </c>
      <c r="E552">
        <f>SUM(Table16[[#This Row],[2024]:[2014]])</f>
        <v>19</v>
      </c>
      <c r="F552" s="1">
        <v>8</v>
      </c>
      <c r="G552" s="1">
        <v>11</v>
      </c>
      <c r="H552" s="1"/>
      <c r="I552" s="1"/>
    </row>
    <row r="553" spans="1:9" hidden="1" x14ac:dyDescent="0.35">
      <c r="A553" t="s">
        <v>797</v>
      </c>
      <c r="B553" t="s">
        <v>260</v>
      </c>
      <c r="C553" t="s">
        <v>264</v>
      </c>
      <c r="D553" t="s">
        <v>265</v>
      </c>
      <c r="E553">
        <f>SUM(Table16[[#This Row],[2024]:[2014]])</f>
        <v>11</v>
      </c>
      <c r="F553" s="1"/>
      <c r="G553" s="1">
        <v>6</v>
      </c>
      <c r="H553" s="1">
        <v>5</v>
      </c>
      <c r="I553" s="1"/>
    </row>
    <row r="554" spans="1:9" hidden="1" x14ac:dyDescent="0.35">
      <c r="A554" t="s">
        <v>797</v>
      </c>
      <c r="B554" t="s">
        <v>260</v>
      </c>
      <c r="C554" t="s">
        <v>270</v>
      </c>
      <c r="D554" t="s">
        <v>271</v>
      </c>
      <c r="E554">
        <f>SUM(Table16[[#This Row],[2024]:[2014]])</f>
        <v>60</v>
      </c>
      <c r="F554" s="1">
        <v>9</v>
      </c>
      <c r="G554" s="1">
        <v>17</v>
      </c>
      <c r="H554" s="1">
        <v>14</v>
      </c>
      <c r="I554" s="1">
        <v>20</v>
      </c>
    </row>
    <row r="555" spans="1:9" hidden="1" x14ac:dyDescent="0.35">
      <c r="A555" t="s">
        <v>797</v>
      </c>
      <c r="B555" t="s">
        <v>260</v>
      </c>
      <c r="C555" t="s">
        <v>272</v>
      </c>
      <c r="D555" t="s">
        <v>273</v>
      </c>
      <c r="E555">
        <f>SUM(Table16[[#This Row],[2024]:[2014]])</f>
        <v>1</v>
      </c>
      <c r="F555" s="1"/>
      <c r="G555" s="1">
        <v>1</v>
      </c>
      <c r="H555" s="1"/>
      <c r="I555" s="1"/>
    </row>
    <row r="556" spans="1:9" hidden="1" x14ac:dyDescent="0.35">
      <c r="A556" t="s">
        <v>797</v>
      </c>
      <c r="B556" t="s">
        <v>260</v>
      </c>
      <c r="C556" t="s">
        <v>342</v>
      </c>
      <c r="D556" t="s">
        <v>343</v>
      </c>
      <c r="E556">
        <f>SUM(Table16[[#This Row],[2024]:[2014]])</f>
        <v>1</v>
      </c>
      <c r="F556" s="1">
        <v>1</v>
      </c>
      <c r="G556" s="1"/>
      <c r="H556" s="1"/>
      <c r="I556" s="1"/>
    </row>
    <row r="557" spans="1:9" hidden="1" x14ac:dyDescent="0.35">
      <c r="A557" t="s">
        <v>797</v>
      </c>
      <c r="B557" t="s">
        <v>260</v>
      </c>
      <c r="C557" t="s">
        <v>274</v>
      </c>
      <c r="D557" t="s">
        <v>275</v>
      </c>
      <c r="E557">
        <f>SUM(Table16[[#This Row],[2024]:[2014]])</f>
        <v>1</v>
      </c>
      <c r="F557" s="1">
        <v>1</v>
      </c>
      <c r="G557" s="1"/>
      <c r="H557" s="1"/>
      <c r="I557" s="1"/>
    </row>
    <row r="558" spans="1:9" hidden="1" x14ac:dyDescent="0.35">
      <c r="A558" t="s">
        <v>797</v>
      </c>
      <c r="B558" t="s">
        <v>260</v>
      </c>
      <c r="C558" t="s">
        <v>278</v>
      </c>
      <c r="D558" t="s">
        <v>279</v>
      </c>
      <c r="E558">
        <f>SUM(Table16[[#This Row],[2024]:[2014]])</f>
        <v>1</v>
      </c>
      <c r="F558" s="1"/>
      <c r="G558" s="1">
        <v>1</v>
      </c>
      <c r="H558" s="1"/>
      <c r="I558" s="1"/>
    </row>
    <row r="559" spans="1:9" hidden="1" x14ac:dyDescent="0.35">
      <c r="A559" t="s">
        <v>797</v>
      </c>
      <c r="B559" t="s">
        <v>260</v>
      </c>
      <c r="C559" t="s">
        <v>280</v>
      </c>
      <c r="D559" t="s">
        <v>281</v>
      </c>
      <c r="E559">
        <f>SUM(Table16[[#This Row],[2024]:[2014]])</f>
        <v>7</v>
      </c>
      <c r="F559" s="1"/>
      <c r="G559" s="1">
        <v>6</v>
      </c>
      <c r="H559" s="1">
        <v>1</v>
      </c>
      <c r="I559" s="1"/>
    </row>
    <row r="560" spans="1:9" hidden="1" x14ac:dyDescent="0.35">
      <c r="A560" t="s">
        <v>797</v>
      </c>
      <c r="B560" t="s">
        <v>260</v>
      </c>
      <c r="C560" t="s">
        <v>303</v>
      </c>
      <c r="D560" t="s">
        <v>304</v>
      </c>
      <c r="E560">
        <f>SUM(Table16[[#This Row],[2024]:[2014]])</f>
        <v>2</v>
      </c>
      <c r="F560" s="1"/>
      <c r="G560" s="1"/>
      <c r="H560" s="1">
        <v>1</v>
      </c>
      <c r="I560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9997-B1BC-43D6-B38E-11143F62424B}">
  <dimension ref="A7:Q560"/>
  <sheetViews>
    <sheetView workbookViewId="0">
      <selection activeCell="C35" sqref="C3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54296875" customWidth="1"/>
  </cols>
  <sheetData>
    <row r="7" spans="1:17" x14ac:dyDescent="0.35">
      <c r="A7" t="s">
        <v>96</v>
      </c>
      <c r="B7" t="s">
        <v>97</v>
      </c>
      <c r="C7" t="s">
        <v>98</v>
      </c>
      <c r="D7" t="s">
        <v>99</v>
      </c>
      <c r="E7" t="s">
        <v>805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s="2" t="s">
        <v>800</v>
      </c>
      <c r="N7" s="2" t="s">
        <v>801</v>
      </c>
      <c r="O7" s="2" t="s">
        <v>802</v>
      </c>
      <c r="P7" s="2" t="s">
        <v>803</v>
      </c>
      <c r="Q7" s="2" t="s">
        <v>804</v>
      </c>
    </row>
    <row r="8" spans="1:17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SUM(Table17[[#This Row],[2024]:[2014]])</f>
        <v>0</v>
      </c>
      <c r="F8" s="1"/>
      <c r="G8" s="1"/>
      <c r="H8" s="1"/>
      <c r="I8" s="1"/>
      <c r="J8" s="1">
        <v>0</v>
      </c>
      <c r="K8" s="1"/>
      <c r="L8" s="1"/>
    </row>
    <row r="9" spans="1:17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SUM(Table17[[#This Row],[2024]:[2014]])</f>
        <v>1</v>
      </c>
      <c r="F9" s="1"/>
      <c r="G9" s="1"/>
      <c r="H9" s="1"/>
      <c r="I9" s="1"/>
      <c r="J9" s="1"/>
      <c r="K9" s="1">
        <v>1</v>
      </c>
      <c r="L9" s="1"/>
    </row>
    <row r="10" spans="1:17" hidden="1" x14ac:dyDescent="0.35">
      <c r="A10" t="s">
        <v>107</v>
      </c>
      <c r="B10" t="s">
        <v>111</v>
      </c>
      <c r="C10" t="s">
        <v>114</v>
      </c>
      <c r="D10" t="s">
        <v>115</v>
      </c>
      <c r="E10">
        <f>SUM(Table17[[#This Row],[2024]:[2014]])</f>
        <v>1</v>
      </c>
      <c r="F10" s="1"/>
      <c r="G10" s="1">
        <v>1</v>
      </c>
      <c r="H10" s="1"/>
      <c r="I10" s="1"/>
      <c r="J10" s="1"/>
      <c r="K10" s="1"/>
      <c r="L10" s="1"/>
    </row>
    <row r="11" spans="1:17" hidden="1" x14ac:dyDescent="0.35">
      <c r="A11" t="s">
        <v>107</v>
      </c>
      <c r="B11" t="s">
        <v>116</v>
      </c>
      <c r="C11" t="s">
        <v>117</v>
      </c>
      <c r="D11" t="s">
        <v>118</v>
      </c>
      <c r="E11">
        <f>SUM(Table17[[#This Row],[2024]:[2014]])</f>
        <v>1</v>
      </c>
      <c r="F11" s="1"/>
      <c r="G11" s="1"/>
      <c r="H11" s="1"/>
      <c r="I11" s="1"/>
      <c r="J11" s="1"/>
      <c r="K11" s="1">
        <v>1</v>
      </c>
      <c r="L11" s="1"/>
    </row>
    <row r="12" spans="1:17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SUM(Table17[[#This Row],[2024]:[2014]])</f>
        <v>34</v>
      </c>
      <c r="F12" s="1">
        <v>1</v>
      </c>
      <c r="G12" s="1"/>
      <c r="H12" s="1">
        <v>2</v>
      </c>
      <c r="I12" s="1">
        <v>13</v>
      </c>
      <c r="J12" s="1">
        <v>9</v>
      </c>
      <c r="K12" s="1">
        <v>9</v>
      </c>
      <c r="L12" s="1"/>
    </row>
    <row r="13" spans="1:17" hidden="1" x14ac:dyDescent="0.35">
      <c r="A13" t="s">
        <v>107</v>
      </c>
      <c r="B13" t="s">
        <v>122</v>
      </c>
      <c r="C13" t="s">
        <v>123</v>
      </c>
      <c r="D13" t="s">
        <v>124</v>
      </c>
      <c r="E13">
        <f>SUM(Table17[[#This Row],[2024]:[2014]])</f>
        <v>0</v>
      </c>
      <c r="F13" s="1"/>
      <c r="G13" s="1"/>
      <c r="H13" s="1"/>
      <c r="I13" s="1"/>
      <c r="J13" s="1">
        <v>-1</v>
      </c>
      <c r="K13" s="1">
        <v>1</v>
      </c>
      <c r="L13" s="1"/>
    </row>
    <row r="14" spans="1:17" hidden="1" x14ac:dyDescent="0.35">
      <c r="A14" t="s">
        <v>107</v>
      </c>
      <c r="B14" t="s">
        <v>122</v>
      </c>
      <c r="C14" t="s">
        <v>125</v>
      </c>
      <c r="D14" t="s">
        <v>126</v>
      </c>
      <c r="E14">
        <f>SUM(Table17[[#This Row],[2024]:[2014]])</f>
        <v>2</v>
      </c>
      <c r="F14" s="1"/>
      <c r="G14" s="1"/>
      <c r="H14" s="1"/>
      <c r="I14" s="1">
        <v>-1</v>
      </c>
      <c r="J14" s="1">
        <v>2</v>
      </c>
      <c r="K14" s="1">
        <v>1</v>
      </c>
      <c r="L14" s="1"/>
    </row>
    <row r="15" spans="1:17" hidden="1" x14ac:dyDescent="0.35">
      <c r="A15" t="s">
        <v>107</v>
      </c>
      <c r="B15" t="s">
        <v>127</v>
      </c>
      <c r="C15" t="s">
        <v>128</v>
      </c>
      <c r="D15" t="s">
        <v>129</v>
      </c>
      <c r="E15">
        <f>SUM(Table17[[#This Row],[2024]:[2014]])</f>
        <v>3</v>
      </c>
      <c r="F15" s="1"/>
      <c r="G15" s="1">
        <v>3</v>
      </c>
      <c r="H15" s="1"/>
      <c r="I15" s="1"/>
      <c r="J15" s="1"/>
      <c r="K15" s="1"/>
      <c r="L15" s="1"/>
    </row>
    <row r="16" spans="1:17" hidden="1" x14ac:dyDescent="0.35">
      <c r="A16" t="s">
        <v>107</v>
      </c>
      <c r="B16" t="s">
        <v>127</v>
      </c>
      <c r="C16" t="s">
        <v>130</v>
      </c>
      <c r="D16" t="s">
        <v>131</v>
      </c>
      <c r="E16">
        <f>SUM(Table17[[#This Row],[2024]:[2014]])</f>
        <v>3</v>
      </c>
      <c r="F16" s="1"/>
      <c r="G16" s="1"/>
      <c r="H16" s="1"/>
      <c r="I16" s="1"/>
      <c r="J16" s="1">
        <v>3</v>
      </c>
      <c r="K16" s="1"/>
      <c r="L16" s="1"/>
    </row>
    <row r="17" spans="1:12" hidden="1" x14ac:dyDescent="0.35">
      <c r="A17" t="s">
        <v>107</v>
      </c>
      <c r="B17" t="s">
        <v>132</v>
      </c>
      <c r="C17" t="s">
        <v>120</v>
      </c>
      <c r="D17" t="s">
        <v>133</v>
      </c>
      <c r="E17">
        <f>SUM(Table17[[#This Row],[2024]:[2014]])</f>
        <v>8</v>
      </c>
      <c r="F17" s="1"/>
      <c r="G17" s="1"/>
      <c r="H17" s="1"/>
      <c r="I17" s="1">
        <v>3</v>
      </c>
      <c r="J17" s="1">
        <v>5</v>
      </c>
      <c r="K17" s="1"/>
      <c r="L17" s="1"/>
    </row>
    <row r="18" spans="1:12" hidden="1" x14ac:dyDescent="0.35">
      <c r="A18" t="s">
        <v>107</v>
      </c>
      <c r="B18" t="s">
        <v>132</v>
      </c>
      <c r="C18" t="s">
        <v>134</v>
      </c>
      <c r="D18" t="s">
        <v>135</v>
      </c>
      <c r="E18">
        <f>SUM(Table17[[#This Row],[2024]:[2014]])</f>
        <v>4</v>
      </c>
      <c r="F18" s="1"/>
      <c r="G18" s="1"/>
      <c r="H18" s="1"/>
      <c r="I18" s="1"/>
      <c r="J18" s="1">
        <v>-2</v>
      </c>
      <c r="K18" s="1">
        <v>6</v>
      </c>
      <c r="L18" s="1">
        <v>0</v>
      </c>
    </row>
    <row r="19" spans="1:12" hidden="1" x14ac:dyDescent="0.35">
      <c r="A19" t="s">
        <v>107</v>
      </c>
      <c r="B19" t="s">
        <v>136</v>
      </c>
      <c r="C19" t="s">
        <v>120</v>
      </c>
      <c r="D19" t="s">
        <v>137</v>
      </c>
      <c r="E19">
        <f>SUM(Table17[[#This Row],[2024]:[2014]])</f>
        <v>18</v>
      </c>
      <c r="F19" s="1"/>
      <c r="G19" s="1">
        <v>18</v>
      </c>
      <c r="H19" s="1"/>
      <c r="I19" s="1"/>
      <c r="J19" s="1"/>
      <c r="K19" s="1"/>
      <c r="L19" s="1"/>
    </row>
    <row r="20" spans="1:12" hidden="1" x14ac:dyDescent="0.35">
      <c r="A20" t="s">
        <v>107</v>
      </c>
      <c r="B20" t="s">
        <v>136</v>
      </c>
      <c r="C20" t="s">
        <v>120</v>
      </c>
      <c r="D20" t="s">
        <v>138</v>
      </c>
      <c r="E20">
        <f>SUM(Table17[[#This Row],[2024]:[2014]])</f>
        <v>2</v>
      </c>
      <c r="F20" s="1"/>
      <c r="G20" s="1"/>
      <c r="H20" s="1"/>
      <c r="I20" s="1"/>
      <c r="J20" s="1"/>
      <c r="K20" s="1">
        <v>2</v>
      </c>
      <c r="L20" s="1"/>
    </row>
    <row r="21" spans="1:12" hidden="1" x14ac:dyDescent="0.35">
      <c r="A21" t="s">
        <v>107</v>
      </c>
      <c r="B21" t="s">
        <v>136</v>
      </c>
      <c r="C21" t="s">
        <v>120</v>
      </c>
      <c r="D21" t="s">
        <v>139</v>
      </c>
      <c r="E21">
        <f>SUM(Table17[[#This Row],[2024]:[2014]])</f>
        <v>4</v>
      </c>
      <c r="F21" s="1"/>
      <c r="G21" s="1"/>
      <c r="H21" s="1"/>
      <c r="I21" s="1">
        <v>1</v>
      </c>
      <c r="J21" s="1">
        <v>2</v>
      </c>
      <c r="K21" s="1">
        <v>1</v>
      </c>
      <c r="L21" s="1"/>
    </row>
    <row r="22" spans="1:12" hidden="1" x14ac:dyDescent="0.35">
      <c r="A22" t="s">
        <v>107</v>
      </c>
      <c r="B22" t="s">
        <v>136</v>
      </c>
      <c r="C22" t="s">
        <v>120</v>
      </c>
      <c r="D22" t="s">
        <v>140</v>
      </c>
      <c r="E22">
        <f>SUM(Table17[[#This Row],[2024]:[2014]])</f>
        <v>-11</v>
      </c>
      <c r="F22" s="1"/>
      <c r="G22" s="1">
        <v>-11</v>
      </c>
      <c r="H22" s="1"/>
      <c r="I22" s="1"/>
      <c r="J22" s="1"/>
      <c r="K22" s="1"/>
      <c r="L22" s="1"/>
    </row>
    <row r="23" spans="1:12" hidden="1" x14ac:dyDescent="0.35">
      <c r="A23" t="s">
        <v>107</v>
      </c>
      <c r="B23" t="s">
        <v>136</v>
      </c>
      <c r="C23" t="s">
        <v>120</v>
      </c>
      <c r="D23" t="s">
        <v>141</v>
      </c>
      <c r="E23">
        <f>SUM(Table17[[#This Row],[2024]:[2014]])</f>
        <v>1</v>
      </c>
      <c r="F23" s="1"/>
      <c r="G23" s="1"/>
      <c r="H23" s="1"/>
      <c r="I23" s="1"/>
      <c r="J23" s="1"/>
      <c r="K23" s="1">
        <v>1</v>
      </c>
      <c r="L23" s="1"/>
    </row>
    <row r="24" spans="1:12" hidden="1" x14ac:dyDescent="0.35">
      <c r="A24" t="s">
        <v>107</v>
      </c>
      <c r="B24" t="s">
        <v>136</v>
      </c>
      <c r="C24" t="s">
        <v>120</v>
      </c>
      <c r="D24" t="s">
        <v>142</v>
      </c>
      <c r="E24">
        <f>SUM(Table17[[#This Row],[2024]:[2014]])</f>
        <v>5</v>
      </c>
      <c r="F24" s="1"/>
      <c r="G24" s="1"/>
      <c r="H24" s="1"/>
      <c r="I24" s="1">
        <v>3</v>
      </c>
      <c r="J24" s="1"/>
      <c r="K24" s="1">
        <v>2</v>
      </c>
      <c r="L24" s="1"/>
    </row>
    <row r="25" spans="1:12" hidden="1" x14ac:dyDescent="0.35">
      <c r="A25" t="s">
        <v>107</v>
      </c>
      <c r="B25" t="s">
        <v>136</v>
      </c>
      <c r="C25" t="s">
        <v>120</v>
      </c>
      <c r="D25" t="s">
        <v>143</v>
      </c>
      <c r="E25">
        <f>SUM(Table17[[#This Row],[2024]:[2014]])</f>
        <v>3</v>
      </c>
      <c r="F25" s="1"/>
      <c r="G25" s="1"/>
      <c r="H25" s="1"/>
      <c r="I25" s="1"/>
      <c r="J25" s="1">
        <v>1</v>
      </c>
      <c r="K25" s="1">
        <v>2</v>
      </c>
      <c r="L25" s="1"/>
    </row>
    <row r="26" spans="1:12" hidden="1" x14ac:dyDescent="0.35">
      <c r="A26" t="s">
        <v>107</v>
      </c>
      <c r="B26" t="s">
        <v>136</v>
      </c>
      <c r="C26" t="s">
        <v>120</v>
      </c>
      <c r="D26" t="s">
        <v>144</v>
      </c>
      <c r="E26">
        <f>SUM(Table17[[#This Row],[2024]:[2014]])</f>
        <v>4</v>
      </c>
      <c r="F26" s="1"/>
      <c r="G26" s="1"/>
      <c r="H26" s="1"/>
      <c r="I26" s="1">
        <v>3</v>
      </c>
      <c r="J26" s="1">
        <v>1</v>
      </c>
      <c r="K26" s="1"/>
      <c r="L26" s="1"/>
    </row>
    <row r="27" spans="1:12" hidden="1" x14ac:dyDescent="0.35">
      <c r="A27" t="s">
        <v>107</v>
      </c>
      <c r="B27" t="s">
        <v>136</v>
      </c>
      <c r="C27" t="s">
        <v>120</v>
      </c>
      <c r="D27" t="s">
        <v>145</v>
      </c>
      <c r="E27">
        <f>SUM(Table17[[#This Row],[2024]:[2014]])</f>
        <v>1</v>
      </c>
      <c r="F27" s="1"/>
      <c r="G27" s="1"/>
      <c r="H27" s="1">
        <v>1</v>
      </c>
      <c r="I27" s="1"/>
      <c r="J27" s="1"/>
      <c r="K27" s="1"/>
      <c r="L27" s="1"/>
    </row>
    <row r="28" spans="1:12" hidden="1" x14ac:dyDescent="0.35">
      <c r="A28" t="s">
        <v>107</v>
      </c>
      <c r="B28" t="s">
        <v>136</v>
      </c>
      <c r="C28" t="s">
        <v>120</v>
      </c>
      <c r="D28" t="s">
        <v>146</v>
      </c>
      <c r="E28">
        <f>SUM(Table17[[#This Row],[2024]:[2014]])</f>
        <v>9</v>
      </c>
      <c r="F28" s="1"/>
      <c r="G28" s="1">
        <v>4</v>
      </c>
      <c r="H28" s="1">
        <v>3</v>
      </c>
      <c r="I28" s="1">
        <v>1</v>
      </c>
      <c r="J28" s="1"/>
      <c r="K28" s="1">
        <v>1</v>
      </c>
      <c r="L28" s="1"/>
    </row>
    <row r="29" spans="1:12" hidden="1" x14ac:dyDescent="0.35">
      <c r="A29" t="s">
        <v>107</v>
      </c>
      <c r="B29" t="s">
        <v>136</v>
      </c>
      <c r="C29" t="s">
        <v>120</v>
      </c>
      <c r="D29" t="s">
        <v>147</v>
      </c>
      <c r="E29">
        <f>SUM(Table17[[#This Row],[2024]:[2014]])</f>
        <v>51</v>
      </c>
      <c r="F29" s="1">
        <v>20</v>
      </c>
      <c r="G29" s="1">
        <v>20</v>
      </c>
      <c r="H29" s="1">
        <v>9</v>
      </c>
      <c r="I29" s="1">
        <v>1</v>
      </c>
      <c r="J29" s="1">
        <v>1</v>
      </c>
      <c r="K29" s="1"/>
      <c r="L29" s="1"/>
    </row>
    <row r="30" spans="1:12" hidden="1" x14ac:dyDescent="0.35">
      <c r="A30" t="s">
        <v>107</v>
      </c>
      <c r="B30" t="s">
        <v>136</v>
      </c>
      <c r="C30" t="s">
        <v>120</v>
      </c>
      <c r="D30" t="s">
        <v>148</v>
      </c>
      <c r="E30">
        <f>SUM(Table17[[#This Row],[2024]:[2014]])</f>
        <v>15</v>
      </c>
      <c r="F30" s="1"/>
      <c r="G30" s="1"/>
      <c r="H30" s="1"/>
      <c r="I30" s="1">
        <v>13</v>
      </c>
      <c r="J30" s="1"/>
      <c r="K30" s="1">
        <v>2</v>
      </c>
      <c r="L30" s="1"/>
    </row>
    <row r="31" spans="1:12" hidden="1" x14ac:dyDescent="0.35">
      <c r="A31" t="s">
        <v>107</v>
      </c>
      <c r="B31" t="s">
        <v>136</v>
      </c>
      <c r="C31" t="s">
        <v>120</v>
      </c>
      <c r="D31" t="s">
        <v>149</v>
      </c>
      <c r="E31">
        <f>SUM(Table17[[#This Row],[2024]:[2014]])</f>
        <v>1</v>
      </c>
      <c r="F31" s="1"/>
      <c r="G31" s="1"/>
      <c r="H31" s="1"/>
      <c r="I31" s="1"/>
      <c r="J31" s="1"/>
      <c r="K31" s="1">
        <v>1</v>
      </c>
      <c r="L31" s="1"/>
    </row>
    <row r="32" spans="1:12" hidden="1" x14ac:dyDescent="0.35">
      <c r="A32" t="s">
        <v>107</v>
      </c>
      <c r="B32" t="s">
        <v>136</v>
      </c>
      <c r="C32" t="s">
        <v>120</v>
      </c>
      <c r="D32" t="s">
        <v>150</v>
      </c>
      <c r="E32">
        <f>SUM(Table17[[#This Row],[2024]:[2014]])</f>
        <v>3</v>
      </c>
      <c r="F32" s="1"/>
      <c r="G32" s="1"/>
      <c r="H32" s="1"/>
      <c r="I32" s="1">
        <v>3</v>
      </c>
      <c r="J32" s="1"/>
      <c r="K32" s="1"/>
      <c r="L32" s="1"/>
    </row>
    <row r="33" spans="1:12" hidden="1" x14ac:dyDescent="0.35">
      <c r="A33" t="s">
        <v>107</v>
      </c>
      <c r="B33" t="s">
        <v>136</v>
      </c>
      <c r="C33" t="s">
        <v>120</v>
      </c>
      <c r="D33" t="s">
        <v>151</v>
      </c>
      <c r="E33">
        <f>SUM(Table17[[#This Row],[2024]:[2014]])</f>
        <v>4</v>
      </c>
      <c r="F33" s="1"/>
      <c r="G33" s="1">
        <v>3</v>
      </c>
      <c r="H33" s="1"/>
      <c r="I33" s="1">
        <v>1</v>
      </c>
      <c r="J33" s="1"/>
      <c r="K33" s="1"/>
      <c r="L33" s="1"/>
    </row>
    <row r="34" spans="1:12" hidden="1" x14ac:dyDescent="0.35">
      <c r="A34" t="s">
        <v>107</v>
      </c>
      <c r="B34" t="s">
        <v>136</v>
      </c>
      <c r="C34" t="s">
        <v>152</v>
      </c>
      <c r="D34" t="s">
        <v>153</v>
      </c>
      <c r="E34">
        <f>SUM(Table17[[#This Row],[2024]:[2014]])</f>
        <v>16</v>
      </c>
      <c r="F34" s="1"/>
      <c r="G34" s="1"/>
      <c r="H34" s="1">
        <v>16</v>
      </c>
      <c r="I34" s="1"/>
      <c r="J34" s="1"/>
      <c r="K34" s="1"/>
      <c r="L34" s="1"/>
    </row>
    <row r="35" spans="1:12" hidden="1" x14ac:dyDescent="0.35">
      <c r="A35" t="s">
        <v>107</v>
      </c>
      <c r="B35" t="s">
        <v>136</v>
      </c>
      <c r="C35" t="s">
        <v>154</v>
      </c>
      <c r="D35" t="s">
        <v>155</v>
      </c>
      <c r="E35">
        <f>SUM(Table17[[#This Row],[2024]:[2014]])</f>
        <v>1</v>
      </c>
      <c r="F35" s="1"/>
      <c r="G35" s="1"/>
      <c r="H35" s="1"/>
      <c r="I35" s="1"/>
      <c r="J35" s="1">
        <v>1</v>
      </c>
      <c r="K35" s="1"/>
      <c r="L35" s="1"/>
    </row>
    <row r="36" spans="1:12" hidden="1" x14ac:dyDescent="0.35">
      <c r="A36" t="s">
        <v>107</v>
      </c>
      <c r="B36" t="s">
        <v>136</v>
      </c>
      <c r="C36" t="s">
        <v>156</v>
      </c>
      <c r="D36" t="s">
        <v>157</v>
      </c>
      <c r="E36">
        <f>SUM(Table17[[#This Row],[2024]:[2014]])</f>
        <v>0</v>
      </c>
      <c r="F36" s="1"/>
      <c r="G36" s="1"/>
      <c r="H36" s="1"/>
      <c r="I36" s="1"/>
      <c r="J36" s="1"/>
      <c r="K36" s="1">
        <v>0</v>
      </c>
      <c r="L36" s="1"/>
    </row>
    <row r="37" spans="1:12" hidden="1" x14ac:dyDescent="0.35">
      <c r="A37" t="s">
        <v>107</v>
      </c>
      <c r="B37" t="s">
        <v>136</v>
      </c>
      <c r="C37" t="s">
        <v>158</v>
      </c>
      <c r="D37" t="s">
        <v>159</v>
      </c>
      <c r="E37">
        <f>SUM(Table17[[#This Row],[2024]:[2014]])</f>
        <v>1</v>
      </c>
      <c r="F37" s="1"/>
      <c r="G37" s="1"/>
      <c r="H37" s="1"/>
      <c r="I37" s="1"/>
      <c r="J37" s="1"/>
      <c r="K37" s="1">
        <v>1</v>
      </c>
      <c r="L37" s="1"/>
    </row>
    <row r="38" spans="1:12" hidden="1" x14ac:dyDescent="0.35">
      <c r="A38" t="s">
        <v>107</v>
      </c>
      <c r="B38" t="s">
        <v>136</v>
      </c>
      <c r="C38" t="s">
        <v>160</v>
      </c>
      <c r="D38" t="s">
        <v>161</v>
      </c>
      <c r="E38">
        <f>SUM(Table17[[#This Row],[2024]:[2014]])</f>
        <v>1</v>
      </c>
      <c r="F38" s="1"/>
      <c r="G38" s="1"/>
      <c r="H38" s="1"/>
      <c r="I38" s="1"/>
      <c r="J38" s="1"/>
      <c r="K38" s="1">
        <v>1</v>
      </c>
      <c r="L38" s="1"/>
    </row>
    <row r="39" spans="1:12" hidden="1" x14ac:dyDescent="0.35">
      <c r="A39" t="s">
        <v>107</v>
      </c>
      <c r="B39" t="s">
        <v>136</v>
      </c>
      <c r="C39" t="s">
        <v>162</v>
      </c>
      <c r="D39" t="s">
        <v>163</v>
      </c>
      <c r="E39">
        <f>SUM(Table17[[#This Row],[2024]:[2014]])</f>
        <v>3</v>
      </c>
      <c r="F39" s="1"/>
      <c r="G39" s="1">
        <v>2</v>
      </c>
      <c r="H39" s="1">
        <v>1</v>
      </c>
      <c r="I39" s="1"/>
      <c r="J39" s="1"/>
      <c r="K39" s="1"/>
      <c r="L39" s="1"/>
    </row>
    <row r="40" spans="1:12" hidden="1" x14ac:dyDescent="0.35">
      <c r="A40" t="s">
        <v>107</v>
      </c>
      <c r="B40" t="s">
        <v>164</v>
      </c>
      <c r="C40" t="s">
        <v>165</v>
      </c>
      <c r="D40" t="s">
        <v>166</v>
      </c>
      <c r="E40">
        <f>SUM(Table17[[#This Row],[2024]:[2014]])</f>
        <v>3</v>
      </c>
      <c r="F40" s="1"/>
      <c r="G40" s="1"/>
      <c r="H40" s="1"/>
      <c r="I40" s="1"/>
      <c r="J40" s="1"/>
      <c r="K40" s="1">
        <v>3</v>
      </c>
      <c r="L40" s="1">
        <v>0</v>
      </c>
    </row>
    <row r="41" spans="1:12" hidden="1" x14ac:dyDescent="0.35">
      <c r="A41" t="s">
        <v>107</v>
      </c>
      <c r="B41" t="s">
        <v>167</v>
      </c>
      <c r="C41" t="s">
        <v>168</v>
      </c>
      <c r="D41" t="s">
        <v>169</v>
      </c>
      <c r="E41">
        <f>SUM(Table17[[#This Row],[2024]:[2014]])</f>
        <v>2</v>
      </c>
      <c r="F41" s="1"/>
      <c r="G41" s="1"/>
      <c r="H41" s="1">
        <v>1</v>
      </c>
      <c r="I41" s="1">
        <v>1</v>
      </c>
      <c r="J41" s="1"/>
      <c r="K41" s="1"/>
      <c r="L41" s="1"/>
    </row>
    <row r="42" spans="1:12" hidden="1" x14ac:dyDescent="0.35">
      <c r="A42" t="s">
        <v>107</v>
      </c>
      <c r="B42" t="s">
        <v>170</v>
      </c>
      <c r="C42" t="s">
        <v>171</v>
      </c>
      <c r="D42" t="s">
        <v>172</v>
      </c>
      <c r="E42">
        <f>SUM(Table17[[#This Row],[2024]:[2014]])</f>
        <v>0</v>
      </c>
      <c r="F42" s="1"/>
      <c r="G42" s="1"/>
      <c r="H42" s="1"/>
      <c r="I42" s="1"/>
      <c r="J42" s="1"/>
      <c r="K42" s="1"/>
      <c r="L42" s="1">
        <v>0</v>
      </c>
    </row>
    <row r="43" spans="1:12" hidden="1" x14ac:dyDescent="0.35">
      <c r="A43" t="s">
        <v>107</v>
      </c>
      <c r="B43" t="s">
        <v>170</v>
      </c>
      <c r="C43" t="s">
        <v>173</v>
      </c>
      <c r="D43" t="s">
        <v>174</v>
      </c>
      <c r="E43">
        <f>SUM(Table17[[#This Row],[2024]:[2014]])</f>
        <v>11</v>
      </c>
      <c r="F43" s="1"/>
      <c r="G43" s="1"/>
      <c r="H43" s="1"/>
      <c r="I43" s="1"/>
      <c r="J43" s="1"/>
      <c r="K43" s="1">
        <v>11</v>
      </c>
      <c r="L43" s="1"/>
    </row>
    <row r="44" spans="1:12" hidden="1" x14ac:dyDescent="0.35">
      <c r="A44" t="s">
        <v>107</v>
      </c>
      <c r="B44" t="s">
        <v>175</v>
      </c>
      <c r="C44" t="s">
        <v>176</v>
      </c>
      <c r="D44" t="s">
        <v>177</v>
      </c>
      <c r="E44">
        <f>SUM(Table17[[#This Row],[2024]:[2014]])</f>
        <v>1</v>
      </c>
      <c r="F44" s="1"/>
      <c r="G44" s="1"/>
      <c r="H44" s="1"/>
      <c r="I44" s="1"/>
      <c r="J44" s="1"/>
      <c r="K44" s="1">
        <v>1</v>
      </c>
      <c r="L44" s="1"/>
    </row>
    <row r="45" spans="1:12" hidden="1" x14ac:dyDescent="0.35">
      <c r="A45" t="s">
        <v>107</v>
      </c>
      <c r="B45" t="s">
        <v>178</v>
      </c>
      <c r="C45" t="s">
        <v>120</v>
      </c>
      <c r="D45" t="s">
        <v>179</v>
      </c>
      <c r="E45">
        <f>SUM(Table17[[#This Row],[2024]:[2014]])</f>
        <v>-15</v>
      </c>
      <c r="F45" s="1"/>
      <c r="G45" s="1">
        <v>-14</v>
      </c>
      <c r="H45" s="1"/>
      <c r="I45" s="1"/>
      <c r="J45" s="1">
        <v>-1</v>
      </c>
      <c r="K45" s="1"/>
      <c r="L45" s="1"/>
    </row>
    <row r="46" spans="1:12" hidden="1" x14ac:dyDescent="0.35">
      <c r="A46" t="s">
        <v>107</v>
      </c>
      <c r="B46" t="s">
        <v>178</v>
      </c>
      <c r="C46" t="s">
        <v>120</v>
      </c>
      <c r="D46" t="s">
        <v>180</v>
      </c>
      <c r="E46">
        <f>SUM(Table17[[#This Row],[2024]:[2014]])</f>
        <v>-2</v>
      </c>
      <c r="F46" s="1"/>
      <c r="G46" s="1">
        <v>-2</v>
      </c>
      <c r="H46" s="1"/>
      <c r="I46" s="1"/>
      <c r="J46" s="1"/>
      <c r="K46" s="1"/>
      <c r="L46" s="1"/>
    </row>
    <row r="47" spans="1:12" hidden="1" x14ac:dyDescent="0.35">
      <c r="A47" t="s">
        <v>107</v>
      </c>
      <c r="B47" t="s">
        <v>178</v>
      </c>
      <c r="C47" t="s">
        <v>181</v>
      </c>
      <c r="D47" t="s">
        <v>182</v>
      </c>
      <c r="E47">
        <f>SUM(Table17[[#This Row],[2024]:[2014]])</f>
        <v>1</v>
      </c>
      <c r="F47" s="1"/>
      <c r="G47" s="1"/>
      <c r="H47" s="1"/>
      <c r="I47" s="1">
        <v>1</v>
      </c>
      <c r="J47" s="1"/>
      <c r="K47" s="1"/>
      <c r="L47" s="1"/>
    </row>
    <row r="48" spans="1:12" hidden="1" x14ac:dyDescent="0.35">
      <c r="A48" t="s">
        <v>107</v>
      </c>
      <c r="B48" t="s">
        <v>183</v>
      </c>
      <c r="C48" t="s">
        <v>184</v>
      </c>
      <c r="D48" t="s">
        <v>185</v>
      </c>
      <c r="E48">
        <f>SUM(Table17[[#This Row],[2024]:[2014]])</f>
        <v>1</v>
      </c>
      <c r="F48" s="1"/>
      <c r="G48" s="1"/>
      <c r="H48" s="1"/>
      <c r="I48" s="1"/>
      <c r="J48" s="1"/>
      <c r="K48" s="1">
        <v>1</v>
      </c>
      <c r="L48" s="1"/>
    </row>
    <row r="49" spans="1:12" hidden="1" x14ac:dyDescent="0.35">
      <c r="A49" t="s">
        <v>107</v>
      </c>
      <c r="B49" t="s">
        <v>183</v>
      </c>
      <c r="C49" t="s">
        <v>186</v>
      </c>
      <c r="D49" t="s">
        <v>187</v>
      </c>
      <c r="E49">
        <f>SUM(Table17[[#This Row],[2024]:[2014]])</f>
        <v>9</v>
      </c>
      <c r="F49" s="1"/>
      <c r="G49" s="1"/>
      <c r="H49" s="1">
        <v>1</v>
      </c>
      <c r="I49" s="1"/>
      <c r="J49" s="1">
        <v>1</v>
      </c>
      <c r="K49" s="1">
        <v>7</v>
      </c>
      <c r="L49" s="1">
        <v>0</v>
      </c>
    </row>
    <row r="50" spans="1:12" hidden="1" x14ac:dyDescent="0.35">
      <c r="A50" t="s">
        <v>107</v>
      </c>
      <c r="B50" t="s">
        <v>188</v>
      </c>
      <c r="C50" t="s">
        <v>189</v>
      </c>
      <c r="D50" t="s">
        <v>190</v>
      </c>
      <c r="E50">
        <f>SUM(Table17[[#This Row],[2024]:[2014]])</f>
        <v>1</v>
      </c>
      <c r="F50" s="1"/>
      <c r="G50" s="1"/>
      <c r="H50" s="1"/>
      <c r="I50" s="1"/>
      <c r="J50" s="1">
        <v>1</v>
      </c>
      <c r="K50" s="1"/>
      <c r="L50" s="1"/>
    </row>
    <row r="51" spans="1:12" hidden="1" x14ac:dyDescent="0.35">
      <c r="A51" t="s">
        <v>107</v>
      </c>
      <c r="B51" t="s">
        <v>191</v>
      </c>
      <c r="C51" t="s">
        <v>192</v>
      </c>
      <c r="D51" t="s">
        <v>193</v>
      </c>
      <c r="E51">
        <f>SUM(Table17[[#This Row],[2024]:[2014]])</f>
        <v>1</v>
      </c>
      <c r="F51" s="1"/>
      <c r="G51" s="1"/>
      <c r="H51" s="1">
        <v>1</v>
      </c>
      <c r="I51" s="1"/>
      <c r="J51" s="1"/>
      <c r="K51" s="1"/>
      <c r="L51" s="1"/>
    </row>
    <row r="52" spans="1:12" hidden="1" x14ac:dyDescent="0.35">
      <c r="A52" t="s">
        <v>107</v>
      </c>
      <c r="B52" t="s">
        <v>191</v>
      </c>
      <c r="C52" t="s">
        <v>194</v>
      </c>
      <c r="D52" t="s">
        <v>195</v>
      </c>
      <c r="E52">
        <f>SUM(Table17[[#This Row],[2024]:[2014]])</f>
        <v>1</v>
      </c>
      <c r="F52" s="1"/>
      <c r="G52" s="1"/>
      <c r="H52" s="1"/>
      <c r="I52" s="1"/>
      <c r="J52" s="1"/>
      <c r="K52" s="1">
        <v>1</v>
      </c>
      <c r="L52" s="1"/>
    </row>
    <row r="53" spans="1:12" hidden="1" x14ac:dyDescent="0.35">
      <c r="A53" t="s">
        <v>107</v>
      </c>
      <c r="B53" t="s">
        <v>196</v>
      </c>
      <c r="C53" t="s">
        <v>120</v>
      </c>
      <c r="D53" t="s">
        <v>197</v>
      </c>
      <c r="E53">
        <f>SUM(Table17[[#This Row],[2024]:[2014]])</f>
        <v>2</v>
      </c>
      <c r="F53" s="1"/>
      <c r="G53" s="1">
        <v>1</v>
      </c>
      <c r="H53" s="1">
        <v>1</v>
      </c>
      <c r="I53" s="1"/>
      <c r="J53" s="1"/>
      <c r="K53" s="1"/>
      <c r="L53" s="1"/>
    </row>
    <row r="54" spans="1:12" hidden="1" x14ac:dyDescent="0.35">
      <c r="A54" t="s">
        <v>107</v>
      </c>
      <c r="B54" t="s">
        <v>196</v>
      </c>
      <c r="C54" t="s">
        <v>120</v>
      </c>
      <c r="D54" t="s">
        <v>198</v>
      </c>
      <c r="E54">
        <f>SUM(Table17[[#This Row],[2024]:[2014]])</f>
        <v>26</v>
      </c>
      <c r="F54" s="1"/>
      <c r="G54" s="1">
        <v>2</v>
      </c>
      <c r="H54" s="1">
        <v>2</v>
      </c>
      <c r="I54" s="1">
        <v>2</v>
      </c>
      <c r="J54" s="1">
        <v>13</v>
      </c>
      <c r="K54" s="1">
        <v>7</v>
      </c>
      <c r="L54" s="1"/>
    </row>
    <row r="55" spans="1:12" hidden="1" x14ac:dyDescent="0.35">
      <c r="A55" t="s">
        <v>107</v>
      </c>
      <c r="B55" t="s">
        <v>196</v>
      </c>
      <c r="C55" t="s">
        <v>120</v>
      </c>
      <c r="D55" t="s">
        <v>199</v>
      </c>
      <c r="E55">
        <f>SUM(Table17[[#This Row],[2024]:[2014]])</f>
        <v>39</v>
      </c>
      <c r="F55" s="1"/>
      <c r="G55" s="1">
        <v>4</v>
      </c>
      <c r="H55" s="1"/>
      <c r="I55" s="1">
        <v>13</v>
      </c>
      <c r="J55" s="1">
        <v>14</v>
      </c>
      <c r="K55" s="1">
        <v>8</v>
      </c>
      <c r="L55" s="1"/>
    </row>
    <row r="56" spans="1:12" hidden="1" x14ac:dyDescent="0.35">
      <c r="A56" t="s">
        <v>107</v>
      </c>
      <c r="B56" t="s">
        <v>196</v>
      </c>
      <c r="C56" t="s">
        <v>120</v>
      </c>
      <c r="D56" t="s">
        <v>200</v>
      </c>
      <c r="E56">
        <f>SUM(Table17[[#This Row],[2024]:[2014]])</f>
        <v>3</v>
      </c>
      <c r="F56" s="1"/>
      <c r="G56" s="1"/>
      <c r="H56" s="1">
        <v>1</v>
      </c>
      <c r="I56" s="1"/>
      <c r="J56" s="1">
        <v>2</v>
      </c>
      <c r="K56" s="1"/>
      <c r="L56" s="1"/>
    </row>
    <row r="57" spans="1:12" hidden="1" x14ac:dyDescent="0.35">
      <c r="A57" t="s">
        <v>107</v>
      </c>
      <c r="B57" t="s">
        <v>196</v>
      </c>
      <c r="C57" t="s">
        <v>120</v>
      </c>
      <c r="D57" t="s">
        <v>201</v>
      </c>
      <c r="E57">
        <f>SUM(Table17[[#This Row],[2024]:[2014]])</f>
        <v>53</v>
      </c>
      <c r="F57" s="1">
        <v>1</v>
      </c>
      <c r="G57" s="1">
        <v>17</v>
      </c>
      <c r="H57" s="1">
        <v>14</v>
      </c>
      <c r="I57" s="1">
        <v>18</v>
      </c>
      <c r="J57" s="1">
        <v>3</v>
      </c>
      <c r="K57" s="1"/>
      <c r="L57" s="1"/>
    </row>
    <row r="58" spans="1:12" hidden="1" x14ac:dyDescent="0.35">
      <c r="A58" t="s">
        <v>107</v>
      </c>
      <c r="B58" t="s">
        <v>196</v>
      </c>
      <c r="C58" t="s">
        <v>120</v>
      </c>
      <c r="D58" t="s">
        <v>202</v>
      </c>
      <c r="E58">
        <f>SUM(Table17[[#This Row],[2024]:[2014]])</f>
        <v>11</v>
      </c>
      <c r="F58" s="1"/>
      <c r="G58" s="1"/>
      <c r="H58" s="1">
        <v>1</v>
      </c>
      <c r="I58" s="1">
        <v>3</v>
      </c>
      <c r="J58" s="1">
        <v>2</v>
      </c>
      <c r="K58" s="1">
        <v>5</v>
      </c>
      <c r="L58" s="1"/>
    </row>
    <row r="59" spans="1:12" hidden="1" x14ac:dyDescent="0.35">
      <c r="A59" t="s">
        <v>107</v>
      </c>
      <c r="B59" t="s">
        <v>196</v>
      </c>
      <c r="C59" t="s">
        <v>120</v>
      </c>
      <c r="D59" t="s">
        <v>203</v>
      </c>
      <c r="E59">
        <f>SUM(Table17[[#This Row],[2024]:[2014]])</f>
        <v>4</v>
      </c>
      <c r="F59" s="1"/>
      <c r="G59" s="1"/>
      <c r="H59" s="1">
        <v>1</v>
      </c>
      <c r="I59" s="1">
        <v>3</v>
      </c>
      <c r="J59" s="1"/>
      <c r="K59" s="1"/>
      <c r="L59" s="1"/>
    </row>
    <row r="60" spans="1:12" hidden="1" x14ac:dyDescent="0.35">
      <c r="A60" t="s">
        <v>107</v>
      </c>
      <c r="B60" t="s">
        <v>204</v>
      </c>
      <c r="C60" t="s">
        <v>205</v>
      </c>
      <c r="D60" t="s">
        <v>206</v>
      </c>
      <c r="E60">
        <f>SUM(Table17[[#This Row],[2024]:[2014]])</f>
        <v>1</v>
      </c>
      <c r="F60" s="1"/>
      <c r="G60" s="1"/>
      <c r="H60" s="1"/>
      <c r="I60" s="1">
        <v>1</v>
      </c>
      <c r="J60" s="1"/>
      <c r="K60" s="1"/>
      <c r="L60" s="1"/>
    </row>
    <row r="61" spans="1:12" hidden="1" x14ac:dyDescent="0.35">
      <c r="A61" t="s">
        <v>107</v>
      </c>
      <c r="B61" t="s">
        <v>207</v>
      </c>
      <c r="C61" t="s">
        <v>208</v>
      </c>
      <c r="D61" t="s">
        <v>209</v>
      </c>
      <c r="E61">
        <f>SUM(Table17[[#This Row],[2024]:[2014]])</f>
        <v>1</v>
      </c>
      <c r="F61" s="1"/>
      <c r="G61" s="1"/>
      <c r="H61" s="1"/>
      <c r="I61" s="1">
        <v>1</v>
      </c>
      <c r="J61" s="1"/>
      <c r="K61" s="1"/>
      <c r="L61" s="1"/>
    </row>
    <row r="62" spans="1:12" hidden="1" x14ac:dyDescent="0.35">
      <c r="A62" t="s">
        <v>107</v>
      </c>
      <c r="B62" t="s">
        <v>210</v>
      </c>
      <c r="C62" t="s">
        <v>211</v>
      </c>
      <c r="D62" t="s">
        <v>212</v>
      </c>
      <c r="E62">
        <f>SUM(Table17[[#This Row],[2024]:[2014]])</f>
        <v>1</v>
      </c>
      <c r="F62" s="1"/>
      <c r="G62" s="1"/>
      <c r="H62" s="1"/>
      <c r="I62" s="1"/>
      <c r="J62" s="1"/>
      <c r="K62" s="1">
        <v>1</v>
      </c>
      <c r="L62" s="1"/>
    </row>
    <row r="63" spans="1:12" hidden="1" x14ac:dyDescent="0.35">
      <c r="A63" t="s">
        <v>107</v>
      </c>
      <c r="B63" t="s">
        <v>213</v>
      </c>
      <c r="C63" t="s">
        <v>214</v>
      </c>
      <c r="D63" t="s">
        <v>215</v>
      </c>
      <c r="E63">
        <f>SUM(Table17[[#This Row],[2024]:[2014]])</f>
        <v>1</v>
      </c>
      <c r="F63" s="1"/>
      <c r="G63" s="1"/>
      <c r="H63" s="1"/>
      <c r="I63" s="1"/>
      <c r="J63" s="1">
        <v>1</v>
      </c>
      <c r="K63" s="1"/>
      <c r="L63" s="1"/>
    </row>
    <row r="64" spans="1:12" hidden="1" x14ac:dyDescent="0.35">
      <c r="A64" t="s">
        <v>107</v>
      </c>
      <c r="B64" t="s">
        <v>213</v>
      </c>
      <c r="C64" t="s">
        <v>216</v>
      </c>
      <c r="D64" t="s">
        <v>217</v>
      </c>
      <c r="E64">
        <f>SUM(Table17[[#This Row],[2024]:[2014]])</f>
        <v>2</v>
      </c>
      <c r="F64" s="1"/>
      <c r="G64" s="1"/>
      <c r="H64" s="1"/>
      <c r="I64" s="1"/>
      <c r="J64" s="1">
        <v>1</v>
      </c>
      <c r="K64" s="1">
        <v>1</v>
      </c>
      <c r="L64" s="1"/>
    </row>
    <row r="65" spans="1:12" hidden="1" x14ac:dyDescent="0.35">
      <c r="A65" t="s">
        <v>107</v>
      </c>
      <c r="B65" t="s">
        <v>213</v>
      </c>
      <c r="C65" t="s">
        <v>218</v>
      </c>
      <c r="D65" t="s">
        <v>219</v>
      </c>
      <c r="E65">
        <f>SUM(Table17[[#This Row],[2024]:[2014]])</f>
        <v>11</v>
      </c>
      <c r="F65" s="1"/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</row>
    <row r="66" spans="1:12" hidden="1" x14ac:dyDescent="0.35">
      <c r="A66" t="s">
        <v>107</v>
      </c>
      <c r="B66" t="s">
        <v>213</v>
      </c>
      <c r="C66" t="s">
        <v>220</v>
      </c>
      <c r="D66" t="s">
        <v>221</v>
      </c>
      <c r="E66">
        <f>SUM(Table17[[#This Row],[2024]:[2014]])</f>
        <v>1</v>
      </c>
      <c r="F66" s="1"/>
      <c r="G66" s="1"/>
      <c r="H66" s="1"/>
      <c r="I66" s="1">
        <v>1</v>
      </c>
      <c r="J66" s="1"/>
      <c r="K66" s="1"/>
      <c r="L66" s="1"/>
    </row>
    <row r="67" spans="1:12" hidden="1" x14ac:dyDescent="0.35">
      <c r="A67" t="s">
        <v>107</v>
      </c>
      <c r="B67" t="s">
        <v>213</v>
      </c>
      <c r="C67" t="s">
        <v>222</v>
      </c>
      <c r="D67" t="s">
        <v>223</v>
      </c>
      <c r="E67">
        <f>SUM(Table17[[#This Row],[2024]:[2014]])</f>
        <v>1</v>
      </c>
      <c r="F67" s="1"/>
      <c r="G67" s="1"/>
      <c r="H67" s="1"/>
      <c r="I67" s="1"/>
      <c r="J67" s="1"/>
      <c r="K67" s="1">
        <v>1</v>
      </c>
      <c r="L67" s="1"/>
    </row>
    <row r="68" spans="1:12" hidden="1" x14ac:dyDescent="0.35">
      <c r="A68" t="s">
        <v>107</v>
      </c>
      <c r="B68" t="s">
        <v>213</v>
      </c>
      <c r="C68" t="s">
        <v>224</v>
      </c>
      <c r="D68" t="s">
        <v>225</v>
      </c>
      <c r="E68">
        <f>SUM(Table17[[#This Row],[2024]:[2014]])</f>
        <v>0</v>
      </c>
      <c r="F68" s="1"/>
      <c r="G68" s="1"/>
      <c r="H68" s="1"/>
      <c r="I68" s="1"/>
      <c r="J68" s="1">
        <v>-1</v>
      </c>
      <c r="K68" s="1">
        <v>1</v>
      </c>
      <c r="L68" s="1"/>
    </row>
    <row r="69" spans="1:12" hidden="1" x14ac:dyDescent="0.35">
      <c r="A69" t="s">
        <v>107</v>
      </c>
      <c r="B69" t="s">
        <v>213</v>
      </c>
      <c r="C69" t="s">
        <v>226</v>
      </c>
      <c r="D69" t="s">
        <v>227</v>
      </c>
      <c r="E69">
        <f>SUM(Table17[[#This Row],[2024]:[2014]])</f>
        <v>15</v>
      </c>
      <c r="F69" s="1"/>
      <c r="G69" s="1"/>
      <c r="H69" s="1"/>
      <c r="I69" s="1"/>
      <c r="J69" s="1"/>
      <c r="K69" s="1">
        <v>15</v>
      </c>
      <c r="L69" s="1">
        <v>0</v>
      </c>
    </row>
    <row r="70" spans="1:12" hidden="1" x14ac:dyDescent="0.35">
      <c r="A70" t="s">
        <v>107</v>
      </c>
      <c r="B70" t="s">
        <v>213</v>
      </c>
      <c r="C70" t="s">
        <v>228</v>
      </c>
      <c r="D70" t="s">
        <v>229</v>
      </c>
      <c r="E70">
        <f>SUM(Table17[[#This Row],[2024]:[2014]])</f>
        <v>16</v>
      </c>
      <c r="F70" s="1"/>
      <c r="G70" s="1"/>
      <c r="H70" s="1"/>
      <c r="I70" s="1"/>
      <c r="J70" s="1">
        <v>7</v>
      </c>
      <c r="K70" s="1">
        <v>9</v>
      </c>
      <c r="L70" s="1"/>
    </row>
    <row r="71" spans="1:12" hidden="1" x14ac:dyDescent="0.35">
      <c r="A71" t="s">
        <v>107</v>
      </c>
      <c r="B71" t="s">
        <v>230</v>
      </c>
      <c r="C71" t="s">
        <v>231</v>
      </c>
      <c r="D71" t="s">
        <v>232</v>
      </c>
      <c r="E71">
        <f>SUM(Table17[[#This Row],[2024]:[2014]])</f>
        <v>1</v>
      </c>
      <c r="F71" s="1"/>
      <c r="G71" s="1"/>
      <c r="H71" s="1"/>
      <c r="I71" s="1"/>
      <c r="J71" s="1"/>
      <c r="K71" s="1">
        <v>1</v>
      </c>
      <c r="L71" s="1"/>
    </row>
    <row r="72" spans="1:12" hidden="1" x14ac:dyDescent="0.35">
      <c r="A72" t="s">
        <v>107</v>
      </c>
      <c r="B72" t="s">
        <v>230</v>
      </c>
      <c r="C72" t="s">
        <v>233</v>
      </c>
      <c r="D72" t="s">
        <v>234</v>
      </c>
      <c r="E72">
        <f>SUM(Table17[[#This Row],[2024]:[2014]])</f>
        <v>0</v>
      </c>
      <c r="F72" s="1"/>
      <c r="G72" s="1"/>
      <c r="H72" s="1"/>
      <c r="I72" s="1"/>
      <c r="J72" s="1">
        <v>-2</v>
      </c>
      <c r="K72" s="1">
        <v>2</v>
      </c>
      <c r="L72" s="1"/>
    </row>
    <row r="73" spans="1:12" hidden="1" x14ac:dyDescent="0.35">
      <c r="A73" t="s">
        <v>107</v>
      </c>
      <c r="B73" t="s">
        <v>230</v>
      </c>
      <c r="C73" t="s">
        <v>235</v>
      </c>
      <c r="D73" t="s">
        <v>236</v>
      </c>
      <c r="E73">
        <f>SUM(Table17[[#This Row],[2024]:[2014]])</f>
        <v>0</v>
      </c>
      <c r="F73" s="1"/>
      <c r="G73" s="1"/>
      <c r="H73" s="1"/>
      <c r="I73" s="1"/>
      <c r="J73" s="1"/>
      <c r="K73" s="1">
        <v>0</v>
      </c>
      <c r="L73" s="1">
        <v>0</v>
      </c>
    </row>
    <row r="74" spans="1:12" hidden="1" x14ac:dyDescent="0.35">
      <c r="A74" t="s">
        <v>107</v>
      </c>
      <c r="B74" t="s">
        <v>237</v>
      </c>
      <c r="C74" t="s">
        <v>238</v>
      </c>
      <c r="D74" t="s">
        <v>239</v>
      </c>
      <c r="E74">
        <f>SUM(Table17[[#This Row],[2024]:[2014]])</f>
        <v>9</v>
      </c>
      <c r="F74" s="1">
        <v>2</v>
      </c>
      <c r="G74" s="1">
        <v>3</v>
      </c>
      <c r="H74" s="1">
        <v>1</v>
      </c>
      <c r="I74" s="1">
        <v>3</v>
      </c>
      <c r="J74" s="1"/>
      <c r="K74" s="1"/>
      <c r="L74" s="1"/>
    </row>
    <row r="75" spans="1:12" hidden="1" x14ac:dyDescent="0.35">
      <c r="A75" t="s">
        <v>107</v>
      </c>
      <c r="B75" t="s">
        <v>237</v>
      </c>
      <c r="C75" t="s">
        <v>240</v>
      </c>
      <c r="D75" t="s">
        <v>241</v>
      </c>
      <c r="E75">
        <f>SUM(Table17[[#This Row],[2024]:[2014]])</f>
        <v>1</v>
      </c>
      <c r="F75" s="1"/>
      <c r="G75" s="1">
        <v>1</v>
      </c>
      <c r="H75" s="1"/>
      <c r="I75" s="1"/>
      <c r="J75" s="1"/>
      <c r="K75" s="1"/>
      <c r="L75" s="1"/>
    </row>
    <row r="76" spans="1:12" hidden="1" x14ac:dyDescent="0.35">
      <c r="A76" t="s">
        <v>107</v>
      </c>
      <c r="B76" t="s">
        <v>237</v>
      </c>
      <c r="C76" t="s">
        <v>242</v>
      </c>
      <c r="D76" t="s">
        <v>243</v>
      </c>
      <c r="E76">
        <f>SUM(Table17[[#This Row],[2024]:[2014]])</f>
        <v>1</v>
      </c>
      <c r="F76" s="1"/>
      <c r="G76" s="1"/>
      <c r="H76" s="1"/>
      <c r="I76" s="1">
        <v>1</v>
      </c>
      <c r="J76" s="1"/>
      <c r="K76" s="1"/>
      <c r="L76" s="1"/>
    </row>
    <row r="77" spans="1:12" hidden="1" x14ac:dyDescent="0.35">
      <c r="A77" t="s">
        <v>107</v>
      </c>
      <c r="B77" t="s">
        <v>237</v>
      </c>
      <c r="C77" t="s">
        <v>244</v>
      </c>
      <c r="D77" t="s">
        <v>245</v>
      </c>
      <c r="E77">
        <f>SUM(Table17[[#This Row],[2024]:[2014]])</f>
        <v>5</v>
      </c>
      <c r="F77" s="1"/>
      <c r="G77" s="1"/>
      <c r="H77" s="1"/>
      <c r="I77" s="1"/>
      <c r="J77" s="1"/>
      <c r="K77" s="1">
        <v>5</v>
      </c>
      <c r="L77" s="1"/>
    </row>
    <row r="78" spans="1:12" hidden="1" x14ac:dyDescent="0.35">
      <c r="A78" t="s">
        <v>107</v>
      </c>
      <c r="B78" t="s">
        <v>237</v>
      </c>
      <c r="C78" t="s">
        <v>246</v>
      </c>
      <c r="D78" t="s">
        <v>247</v>
      </c>
      <c r="E78">
        <f>SUM(Table17[[#This Row],[2024]:[2014]])</f>
        <v>4</v>
      </c>
      <c r="F78" s="1"/>
      <c r="G78" s="1"/>
      <c r="H78" s="1"/>
      <c r="I78" s="1"/>
      <c r="J78" s="1">
        <v>1</v>
      </c>
      <c r="K78" s="1">
        <v>3</v>
      </c>
      <c r="L78" s="1"/>
    </row>
    <row r="79" spans="1:12" hidden="1" x14ac:dyDescent="0.35">
      <c r="A79" t="s">
        <v>107</v>
      </c>
      <c r="B79" t="s">
        <v>237</v>
      </c>
      <c r="C79" t="s">
        <v>248</v>
      </c>
      <c r="D79" t="s">
        <v>249</v>
      </c>
      <c r="E79">
        <f>SUM(Table17[[#This Row],[2024]:[2014]])</f>
        <v>1</v>
      </c>
      <c r="F79" s="1"/>
      <c r="G79" s="1"/>
      <c r="H79" s="1"/>
      <c r="I79" s="1"/>
      <c r="J79" s="1">
        <v>1</v>
      </c>
      <c r="K79" s="1"/>
      <c r="L79" s="1"/>
    </row>
    <row r="80" spans="1:12" hidden="1" x14ac:dyDescent="0.35">
      <c r="A80" t="s">
        <v>107</v>
      </c>
      <c r="B80" t="s">
        <v>250</v>
      </c>
      <c r="C80" t="s">
        <v>251</v>
      </c>
      <c r="D80" t="s">
        <v>252</v>
      </c>
      <c r="E80">
        <f>SUM(Table17[[#This Row],[2024]:[2014]])</f>
        <v>1</v>
      </c>
      <c r="F80" s="1"/>
      <c r="G80" s="1"/>
      <c r="H80" s="1"/>
      <c r="I80" s="1"/>
      <c r="J80" s="1"/>
      <c r="K80" s="1">
        <v>1</v>
      </c>
      <c r="L80" s="1"/>
    </row>
    <row r="81" spans="1:12" hidden="1" x14ac:dyDescent="0.35">
      <c r="A81" t="s">
        <v>107</v>
      </c>
      <c r="B81" t="s">
        <v>253</v>
      </c>
      <c r="C81" t="s">
        <v>254</v>
      </c>
      <c r="D81" t="s">
        <v>255</v>
      </c>
      <c r="E81">
        <f>SUM(Table17[[#This Row],[2024]:[2014]])</f>
        <v>4</v>
      </c>
      <c r="F81" s="1"/>
      <c r="G81" s="1"/>
      <c r="H81" s="1"/>
      <c r="I81" s="1"/>
      <c r="J81" s="1"/>
      <c r="K81" s="1">
        <v>4</v>
      </c>
      <c r="L81" s="1"/>
    </row>
    <row r="82" spans="1:12" hidden="1" x14ac:dyDescent="0.35">
      <c r="A82" t="s">
        <v>107</v>
      </c>
      <c r="B82" t="s">
        <v>253</v>
      </c>
      <c r="C82" t="s">
        <v>256</v>
      </c>
      <c r="D82" t="s">
        <v>257</v>
      </c>
      <c r="E82">
        <f>SUM(Table17[[#This Row],[2024]:[2014]])</f>
        <v>1</v>
      </c>
      <c r="F82" s="1"/>
      <c r="G82" s="1"/>
      <c r="H82" s="1"/>
      <c r="I82" s="1">
        <v>1</v>
      </c>
      <c r="J82" s="1"/>
      <c r="K82" s="1"/>
      <c r="L82" s="1"/>
    </row>
    <row r="83" spans="1:12" hidden="1" x14ac:dyDescent="0.35">
      <c r="A83" t="s">
        <v>107</v>
      </c>
      <c r="B83" t="s">
        <v>253</v>
      </c>
      <c r="C83" t="s">
        <v>258</v>
      </c>
      <c r="D83" t="s">
        <v>259</v>
      </c>
      <c r="E83">
        <f>SUM(Table17[[#This Row],[2024]:[2014]])</f>
        <v>6</v>
      </c>
      <c r="F83" s="1"/>
      <c r="G83" s="1"/>
      <c r="H83" s="1"/>
      <c r="I83" s="1">
        <v>2</v>
      </c>
      <c r="J83" s="1">
        <v>3</v>
      </c>
      <c r="K83" s="1">
        <v>1</v>
      </c>
      <c r="L83" s="1"/>
    </row>
    <row r="84" spans="1:12" hidden="1" x14ac:dyDescent="0.35">
      <c r="A84" t="s">
        <v>107</v>
      </c>
      <c r="B84" t="s">
        <v>260</v>
      </c>
      <c r="C84" t="s">
        <v>120</v>
      </c>
      <c r="D84" t="s">
        <v>261</v>
      </c>
      <c r="E84">
        <f>SUM(Table17[[#This Row],[2024]:[2014]])</f>
        <v>575</v>
      </c>
      <c r="F84" s="1">
        <v>23</v>
      </c>
      <c r="G84" s="1">
        <v>52</v>
      </c>
      <c r="H84" s="1">
        <v>87</v>
      </c>
      <c r="I84" s="1">
        <v>217</v>
      </c>
      <c r="J84" s="1">
        <v>133</v>
      </c>
      <c r="K84" s="1">
        <v>63</v>
      </c>
      <c r="L84" s="1"/>
    </row>
    <row r="85" spans="1:12" hidden="1" x14ac:dyDescent="0.35">
      <c r="A85" t="s">
        <v>107</v>
      </c>
      <c r="B85" t="s">
        <v>260</v>
      </c>
      <c r="C85" t="s">
        <v>120</v>
      </c>
      <c r="D85" t="s">
        <v>262</v>
      </c>
      <c r="E85">
        <f>SUM(Table17[[#This Row],[2024]:[2014]])</f>
        <v>3</v>
      </c>
      <c r="F85" s="1"/>
      <c r="G85" s="1">
        <v>3</v>
      </c>
      <c r="H85" s="1"/>
      <c r="I85" s="1"/>
      <c r="J85" s="1"/>
      <c r="K85" s="1"/>
      <c r="L85" s="1"/>
    </row>
    <row r="86" spans="1:12" hidden="1" x14ac:dyDescent="0.35">
      <c r="A86" t="s">
        <v>107</v>
      </c>
      <c r="B86" t="s">
        <v>260</v>
      </c>
      <c r="C86" t="s">
        <v>120</v>
      </c>
      <c r="D86" t="s">
        <v>263</v>
      </c>
      <c r="E86">
        <f>SUM(Table17[[#This Row],[2024]:[2014]])</f>
        <v>38</v>
      </c>
      <c r="F86" s="1"/>
      <c r="G86" s="1"/>
      <c r="H86" s="1"/>
      <c r="I86" s="1"/>
      <c r="J86" s="1"/>
      <c r="K86" s="1">
        <v>38</v>
      </c>
      <c r="L86" s="1"/>
    </row>
    <row r="87" spans="1:12" hidden="1" x14ac:dyDescent="0.35">
      <c r="A87" t="s">
        <v>107</v>
      </c>
      <c r="B87" t="s">
        <v>260</v>
      </c>
      <c r="C87" t="s">
        <v>264</v>
      </c>
      <c r="D87" t="s">
        <v>265</v>
      </c>
      <c r="E87">
        <f>SUM(Table17[[#This Row],[2024]:[2014]])</f>
        <v>61</v>
      </c>
      <c r="F87" s="1"/>
      <c r="G87" s="1">
        <v>8</v>
      </c>
      <c r="H87" s="1">
        <v>4</v>
      </c>
      <c r="I87" s="1">
        <v>16</v>
      </c>
      <c r="J87" s="1">
        <v>24</v>
      </c>
      <c r="K87" s="1">
        <v>9</v>
      </c>
      <c r="L87" s="1"/>
    </row>
    <row r="88" spans="1:12" hidden="1" x14ac:dyDescent="0.35">
      <c r="A88" t="s">
        <v>107</v>
      </c>
      <c r="B88" t="s">
        <v>260</v>
      </c>
      <c r="C88" t="s">
        <v>266</v>
      </c>
      <c r="D88" t="s">
        <v>267</v>
      </c>
      <c r="E88">
        <f>SUM(Table17[[#This Row],[2024]:[2014]])</f>
        <v>1</v>
      </c>
      <c r="F88" s="1"/>
      <c r="G88" s="1"/>
      <c r="H88" s="1"/>
      <c r="I88" s="1">
        <v>1</v>
      </c>
      <c r="J88" s="1"/>
      <c r="K88" s="1"/>
      <c r="L88" s="1"/>
    </row>
    <row r="89" spans="1:12" hidden="1" x14ac:dyDescent="0.35">
      <c r="A89" t="s">
        <v>107</v>
      </c>
      <c r="B89" t="s">
        <v>260</v>
      </c>
      <c r="C89" t="s">
        <v>268</v>
      </c>
      <c r="D89" t="s">
        <v>269</v>
      </c>
      <c r="E89">
        <f>SUM(Table17[[#This Row],[2024]:[2014]])</f>
        <v>1</v>
      </c>
      <c r="F89" s="1"/>
      <c r="G89" s="1">
        <v>1</v>
      </c>
      <c r="H89" s="1"/>
      <c r="I89" s="1"/>
      <c r="J89" s="1"/>
      <c r="K89" s="1"/>
      <c r="L89" s="1"/>
    </row>
    <row r="90" spans="1:12" hidden="1" x14ac:dyDescent="0.35">
      <c r="A90" t="s">
        <v>107</v>
      </c>
      <c r="B90" t="s">
        <v>260</v>
      </c>
      <c r="C90" t="s">
        <v>270</v>
      </c>
      <c r="D90" t="s">
        <v>271</v>
      </c>
      <c r="E90">
        <f>SUM(Table17[[#This Row],[2024]:[2014]])</f>
        <v>170</v>
      </c>
      <c r="F90" s="1">
        <v>5</v>
      </c>
      <c r="G90" s="1">
        <v>13</v>
      </c>
      <c r="H90" s="1">
        <v>11</v>
      </c>
      <c r="I90" s="1">
        <v>15</v>
      </c>
      <c r="J90" s="1">
        <v>27</v>
      </c>
      <c r="K90" s="1">
        <v>99</v>
      </c>
      <c r="L90" s="1">
        <v>0</v>
      </c>
    </row>
    <row r="91" spans="1:12" hidden="1" x14ac:dyDescent="0.35">
      <c r="A91" t="s">
        <v>107</v>
      </c>
      <c r="B91" t="s">
        <v>260</v>
      </c>
      <c r="C91" t="s">
        <v>272</v>
      </c>
      <c r="D91" t="s">
        <v>273</v>
      </c>
      <c r="E91">
        <f>SUM(Table17[[#This Row],[2024]:[2014]])</f>
        <v>4</v>
      </c>
      <c r="F91" s="1"/>
      <c r="G91" s="1"/>
      <c r="H91" s="1"/>
      <c r="I91" s="1"/>
      <c r="J91" s="1">
        <v>4</v>
      </c>
      <c r="K91" s="1"/>
      <c r="L91" s="1"/>
    </row>
    <row r="92" spans="1:12" hidden="1" x14ac:dyDescent="0.35">
      <c r="A92" t="s">
        <v>107</v>
      </c>
      <c r="B92" t="s">
        <v>260</v>
      </c>
      <c r="C92" t="s">
        <v>274</v>
      </c>
      <c r="D92" t="s">
        <v>275</v>
      </c>
      <c r="E92">
        <f>SUM(Table17[[#This Row],[2024]:[2014]])</f>
        <v>1</v>
      </c>
      <c r="F92" s="1"/>
      <c r="G92" s="1">
        <v>1</v>
      </c>
      <c r="H92" s="1"/>
      <c r="I92" s="1"/>
      <c r="J92" s="1"/>
      <c r="K92" s="1"/>
      <c r="L92" s="1"/>
    </row>
    <row r="93" spans="1:12" hidden="1" x14ac:dyDescent="0.35">
      <c r="A93" t="s">
        <v>107</v>
      </c>
      <c r="B93" t="s">
        <v>260</v>
      </c>
      <c r="C93" t="s">
        <v>276</v>
      </c>
      <c r="D93" t="s">
        <v>277</v>
      </c>
      <c r="E93">
        <f>SUM(Table17[[#This Row],[2024]:[2014]])</f>
        <v>3</v>
      </c>
      <c r="F93" s="1"/>
      <c r="G93" s="1"/>
      <c r="H93" s="1">
        <v>1</v>
      </c>
      <c r="I93" s="1">
        <v>2</v>
      </c>
      <c r="J93" s="1"/>
      <c r="K93" s="1"/>
      <c r="L93" s="1"/>
    </row>
    <row r="94" spans="1:12" hidden="1" x14ac:dyDescent="0.35">
      <c r="A94" t="s">
        <v>107</v>
      </c>
      <c r="B94" t="s">
        <v>260</v>
      </c>
      <c r="C94" t="s">
        <v>278</v>
      </c>
      <c r="D94" t="s">
        <v>279</v>
      </c>
      <c r="E94">
        <f>SUM(Table17[[#This Row],[2024]:[2014]])</f>
        <v>24</v>
      </c>
      <c r="F94" s="1">
        <v>2</v>
      </c>
      <c r="G94" s="1">
        <v>2</v>
      </c>
      <c r="H94" s="1">
        <v>2</v>
      </c>
      <c r="I94" s="1">
        <v>5</v>
      </c>
      <c r="J94" s="1">
        <v>10</v>
      </c>
      <c r="K94" s="1">
        <v>3</v>
      </c>
      <c r="L94" s="1"/>
    </row>
    <row r="95" spans="1:12" hidden="1" x14ac:dyDescent="0.35">
      <c r="A95" t="s">
        <v>107</v>
      </c>
      <c r="B95" t="s">
        <v>260</v>
      </c>
      <c r="C95" t="s">
        <v>280</v>
      </c>
      <c r="D95" t="s">
        <v>281</v>
      </c>
      <c r="E95">
        <f>SUM(Table17[[#This Row],[2024]:[2014]])</f>
        <v>16</v>
      </c>
      <c r="F95" s="1"/>
      <c r="G95" s="1">
        <v>1</v>
      </c>
      <c r="H95" s="1">
        <v>3</v>
      </c>
      <c r="I95" s="1">
        <v>6</v>
      </c>
      <c r="J95" s="1">
        <v>5</v>
      </c>
      <c r="K95" s="1">
        <v>1</v>
      </c>
      <c r="L95" s="1"/>
    </row>
    <row r="96" spans="1:12" hidden="1" x14ac:dyDescent="0.35">
      <c r="A96" t="s">
        <v>107</v>
      </c>
      <c r="B96" t="s">
        <v>260</v>
      </c>
      <c r="C96" t="s">
        <v>120</v>
      </c>
      <c r="D96" t="s">
        <v>282</v>
      </c>
      <c r="E96">
        <f>SUM(Table17[[#This Row],[2024]:[2014]])</f>
        <v>0</v>
      </c>
      <c r="F96" s="1"/>
      <c r="G96" s="1"/>
      <c r="H96" s="1"/>
      <c r="I96" s="1"/>
      <c r="J96" s="1"/>
      <c r="K96" s="1">
        <v>0</v>
      </c>
      <c r="L96" s="1"/>
    </row>
    <row r="97" spans="1:16" hidden="1" x14ac:dyDescent="0.35">
      <c r="A97" t="s">
        <v>107</v>
      </c>
      <c r="B97" t="s">
        <v>260</v>
      </c>
      <c r="C97" t="s">
        <v>283</v>
      </c>
      <c r="D97" t="s">
        <v>284</v>
      </c>
      <c r="E97">
        <f>SUM(Table17[[#This Row],[2024]:[2014]])</f>
        <v>0</v>
      </c>
      <c r="F97" s="1"/>
      <c r="G97" s="1"/>
      <c r="H97" s="1"/>
      <c r="I97" s="1">
        <v>0</v>
      </c>
      <c r="J97" s="1"/>
      <c r="K97" s="1"/>
      <c r="L97" s="1"/>
    </row>
    <row r="98" spans="1:16" hidden="1" x14ac:dyDescent="0.35">
      <c r="A98" t="s">
        <v>107</v>
      </c>
      <c r="B98" t="s">
        <v>260</v>
      </c>
      <c r="C98" t="s">
        <v>285</v>
      </c>
      <c r="D98" t="s">
        <v>286</v>
      </c>
      <c r="E98">
        <f>SUM(Table17[[#This Row],[2024]:[2014]])</f>
        <v>68</v>
      </c>
      <c r="F98" s="1"/>
      <c r="G98" s="1"/>
      <c r="H98" s="1"/>
      <c r="I98" s="1"/>
      <c r="J98" s="1">
        <v>23</v>
      </c>
      <c r="K98" s="1">
        <v>45</v>
      </c>
      <c r="L98" s="1">
        <v>0</v>
      </c>
    </row>
    <row r="99" spans="1:16" hidden="1" x14ac:dyDescent="0.35">
      <c r="A99" t="s">
        <v>107</v>
      </c>
      <c r="B99" t="s">
        <v>260</v>
      </c>
      <c r="C99" t="s">
        <v>287</v>
      </c>
      <c r="D99" t="s">
        <v>288</v>
      </c>
      <c r="E99">
        <f>SUM(Table17[[#This Row],[2024]:[2014]])</f>
        <v>6</v>
      </c>
      <c r="F99" s="1"/>
      <c r="G99" s="1"/>
      <c r="H99" s="1"/>
      <c r="I99" s="1"/>
      <c r="J99" s="1"/>
      <c r="K99" s="1">
        <v>6</v>
      </c>
      <c r="L99" s="1">
        <v>0</v>
      </c>
    </row>
    <row r="100" spans="1:16" hidden="1" x14ac:dyDescent="0.35">
      <c r="A100" t="s">
        <v>107</v>
      </c>
      <c r="B100" t="s">
        <v>260</v>
      </c>
      <c r="C100" t="s">
        <v>289</v>
      </c>
      <c r="D100" t="s">
        <v>290</v>
      </c>
      <c r="E100">
        <f>SUM(Table17[[#This Row],[2024]:[2014]])</f>
        <v>1</v>
      </c>
      <c r="F100" s="1"/>
      <c r="G100" s="1"/>
      <c r="H100" s="1"/>
      <c r="I100" s="1"/>
      <c r="J100" s="1">
        <v>1</v>
      </c>
      <c r="K100" s="1"/>
      <c r="L100" s="1"/>
    </row>
    <row r="101" spans="1:16" hidden="1" x14ac:dyDescent="0.35">
      <c r="A101" t="s">
        <v>107</v>
      </c>
      <c r="B101" t="s">
        <v>260</v>
      </c>
      <c r="C101" t="s">
        <v>291</v>
      </c>
      <c r="D101" t="s">
        <v>292</v>
      </c>
      <c r="E101">
        <f>SUM(Table17[[#This Row],[2024]:[2014]])</f>
        <v>2</v>
      </c>
      <c r="F101" s="1"/>
      <c r="G101" s="1"/>
      <c r="H101" s="1"/>
      <c r="I101" s="1"/>
      <c r="J101" s="1">
        <v>2</v>
      </c>
      <c r="K101" s="1"/>
      <c r="L101" s="1"/>
    </row>
    <row r="102" spans="1:16" hidden="1" x14ac:dyDescent="0.35">
      <c r="A102" t="s">
        <v>107</v>
      </c>
      <c r="B102" t="s">
        <v>260</v>
      </c>
      <c r="C102" t="s">
        <v>293</v>
      </c>
      <c r="D102" t="s">
        <v>294</v>
      </c>
      <c r="E102">
        <f>SUM(Table17[[#This Row],[2024]:[2014]])</f>
        <v>2</v>
      </c>
      <c r="F102" s="1"/>
      <c r="G102" s="1"/>
      <c r="H102" s="1"/>
      <c r="I102" s="1"/>
      <c r="J102" s="1">
        <v>-1</v>
      </c>
      <c r="K102" s="1">
        <v>3</v>
      </c>
      <c r="L102" s="1">
        <v>0</v>
      </c>
    </row>
    <row r="103" spans="1:16" hidden="1" x14ac:dyDescent="0.35">
      <c r="A103" t="s">
        <v>107</v>
      </c>
      <c r="B103" t="s">
        <v>260</v>
      </c>
      <c r="C103" t="s">
        <v>295</v>
      </c>
      <c r="D103" t="s">
        <v>296</v>
      </c>
      <c r="E103">
        <f>SUM(Table17[[#This Row],[2024]:[2014]])</f>
        <v>4</v>
      </c>
      <c r="F103" s="1"/>
      <c r="G103" s="1">
        <v>1</v>
      </c>
      <c r="H103" s="1">
        <v>1</v>
      </c>
      <c r="I103" s="1">
        <v>-1</v>
      </c>
      <c r="J103" s="1">
        <v>3</v>
      </c>
      <c r="K103" s="1"/>
      <c r="L103" s="1"/>
    </row>
    <row r="104" spans="1:16" hidden="1" x14ac:dyDescent="0.35">
      <c r="A104" t="s">
        <v>107</v>
      </c>
      <c r="B104" t="s">
        <v>260</v>
      </c>
      <c r="C104" t="s">
        <v>297</v>
      </c>
      <c r="D104" t="s">
        <v>298</v>
      </c>
      <c r="E104">
        <f>SUM(Table17[[#This Row],[2024]:[2014]])</f>
        <v>3</v>
      </c>
      <c r="F104" s="1"/>
      <c r="G104" s="1">
        <v>3</v>
      </c>
      <c r="H104" s="1"/>
      <c r="I104" s="1"/>
      <c r="J104" s="1"/>
      <c r="K104" s="1"/>
      <c r="L104" s="1"/>
    </row>
    <row r="105" spans="1:16" hidden="1" x14ac:dyDescent="0.35">
      <c r="A105" t="s">
        <v>107</v>
      </c>
      <c r="B105" t="s">
        <v>260</v>
      </c>
      <c r="C105" t="s">
        <v>299</v>
      </c>
      <c r="D105" t="s">
        <v>300</v>
      </c>
      <c r="E105">
        <f>SUM(Table17[[#This Row],[2024]:[2014]])</f>
        <v>1</v>
      </c>
      <c r="F105" s="1"/>
      <c r="G105" s="1">
        <v>1</v>
      </c>
      <c r="H105" s="1"/>
      <c r="I105" s="1"/>
      <c r="J105" s="1"/>
      <c r="K105" s="1"/>
      <c r="L105" s="1"/>
    </row>
    <row r="106" spans="1:16" hidden="1" x14ac:dyDescent="0.35">
      <c r="A106" t="s">
        <v>107</v>
      </c>
      <c r="B106" t="s">
        <v>260</v>
      </c>
      <c r="C106" t="s">
        <v>301</v>
      </c>
      <c r="D106" t="s">
        <v>302</v>
      </c>
      <c r="E106">
        <f>SUM(Table17[[#This Row],[2024]:[2014]])</f>
        <v>1</v>
      </c>
      <c r="F106" s="1"/>
      <c r="G106" s="1">
        <v>1</v>
      </c>
      <c r="H106" s="1"/>
      <c r="I106" s="1"/>
      <c r="J106" s="1"/>
      <c r="K106" s="1"/>
      <c r="L106" s="1"/>
    </row>
    <row r="107" spans="1:16" hidden="1" x14ac:dyDescent="0.35">
      <c r="A107" t="s">
        <v>107</v>
      </c>
      <c r="B107" t="s">
        <v>260</v>
      </c>
      <c r="C107" t="s">
        <v>303</v>
      </c>
      <c r="D107" t="s">
        <v>304</v>
      </c>
      <c r="E107">
        <f>SUM(Table17[[#This Row],[2024]:[2014]])</f>
        <v>4</v>
      </c>
      <c r="F107" s="1"/>
      <c r="G107" s="1"/>
      <c r="H107" s="1"/>
      <c r="I107" s="1">
        <v>1</v>
      </c>
      <c r="J107" s="1">
        <v>2</v>
      </c>
      <c r="K107" s="1">
        <v>1</v>
      </c>
      <c r="L107" s="1">
        <v>0</v>
      </c>
    </row>
    <row r="108" spans="1:16" hidden="1" x14ac:dyDescent="0.35">
      <c r="A108" t="s">
        <v>107</v>
      </c>
      <c r="B108" t="s">
        <v>260</v>
      </c>
      <c r="C108" t="s">
        <v>305</v>
      </c>
      <c r="D108" t="s">
        <v>306</v>
      </c>
      <c r="E108">
        <f>SUM(Table17[[#This Row],[2024]:[2014]])</f>
        <v>0</v>
      </c>
      <c r="F108" s="1"/>
      <c r="G108" s="1"/>
      <c r="H108" s="1"/>
      <c r="I108" s="1">
        <v>-1</v>
      </c>
      <c r="J108" s="1">
        <v>1</v>
      </c>
      <c r="K108" s="1"/>
      <c r="L108" s="1"/>
    </row>
    <row r="109" spans="1:16" hidden="1" x14ac:dyDescent="0.35">
      <c r="A109" t="s">
        <v>107</v>
      </c>
      <c r="B109" t="s">
        <v>260</v>
      </c>
      <c r="C109" t="s">
        <v>307</v>
      </c>
      <c r="D109" t="s">
        <v>308</v>
      </c>
      <c r="E109">
        <f>SUM(Table17[[#This Row],[2024]:[2014]])</f>
        <v>22</v>
      </c>
      <c r="F109" s="1"/>
      <c r="G109" s="1">
        <v>1</v>
      </c>
      <c r="H109" s="1">
        <v>6</v>
      </c>
      <c r="I109" s="1"/>
      <c r="J109" s="1"/>
      <c r="K109" s="1">
        <v>15</v>
      </c>
      <c r="L109" s="1">
        <v>0</v>
      </c>
    </row>
    <row r="110" spans="1:16" hidden="1" x14ac:dyDescent="0.35">
      <c r="A110" t="s">
        <v>107</v>
      </c>
      <c r="B110" t="s">
        <v>260</v>
      </c>
      <c r="C110" t="s">
        <v>309</v>
      </c>
      <c r="D110" t="s">
        <v>310</v>
      </c>
      <c r="E110">
        <f>SUM(Table17[[#This Row],[2024]:[2014]])</f>
        <v>2</v>
      </c>
      <c r="F110" s="1"/>
      <c r="G110" s="1"/>
      <c r="H110" s="1"/>
      <c r="I110" s="1"/>
      <c r="J110" s="1"/>
      <c r="K110" s="1">
        <v>2</v>
      </c>
      <c r="L110" s="1"/>
    </row>
    <row r="111" spans="1:16" hidden="1" x14ac:dyDescent="0.35">
      <c r="A111" t="s">
        <v>107</v>
      </c>
      <c r="B111" t="s">
        <v>260</v>
      </c>
      <c r="C111" t="s">
        <v>311</v>
      </c>
      <c r="D111" t="s">
        <v>312</v>
      </c>
      <c r="E111">
        <f>SUM(Table17[[#This Row],[2024]:[2014]])</f>
        <v>115</v>
      </c>
      <c r="F111" s="1">
        <v>10</v>
      </c>
      <c r="G111" s="1">
        <v>17</v>
      </c>
      <c r="H111" s="1">
        <v>17</v>
      </c>
      <c r="I111" s="1">
        <v>15</v>
      </c>
      <c r="J111" s="1">
        <v>25</v>
      </c>
      <c r="K111" s="1">
        <v>31</v>
      </c>
      <c r="L111" s="1"/>
    </row>
    <row r="112" spans="1:16" hidden="1" x14ac:dyDescent="0.35">
      <c r="A112" t="s">
        <v>313</v>
      </c>
      <c r="B112" t="s">
        <v>119</v>
      </c>
      <c r="C112" t="s">
        <v>120</v>
      </c>
      <c r="D112" t="s">
        <v>121</v>
      </c>
      <c r="E112">
        <f>SUM(Table17[[#This Row],[2024]:[2014]])</f>
        <v>1</v>
      </c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/>
      <c r="P112" s="1"/>
    </row>
    <row r="113" spans="1:16" hidden="1" x14ac:dyDescent="0.35">
      <c r="A113" t="s">
        <v>313</v>
      </c>
      <c r="B113" t="s">
        <v>122</v>
      </c>
      <c r="C113" t="s">
        <v>314</v>
      </c>
      <c r="D113" t="s">
        <v>315</v>
      </c>
      <c r="E113">
        <f>SUM(Table17[[#This Row],[2024]:[2014]])</f>
        <v>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</row>
    <row r="114" spans="1:16" hidden="1" x14ac:dyDescent="0.35">
      <c r="A114" t="s">
        <v>313</v>
      </c>
      <c r="B114" t="s">
        <v>136</v>
      </c>
      <c r="C114" t="s">
        <v>120</v>
      </c>
      <c r="D114" t="s">
        <v>140</v>
      </c>
      <c r="E114">
        <f>SUM(Table17[[#This Row],[2024]:[2014]])</f>
        <v>-1</v>
      </c>
      <c r="F114" s="1">
        <v>-1</v>
      </c>
      <c r="G114" s="1">
        <v>-5</v>
      </c>
      <c r="H114" s="1"/>
      <c r="I114" s="1"/>
      <c r="J114" s="1"/>
      <c r="K114" s="1"/>
      <c r="L114" s="1"/>
      <c r="M114" s="1"/>
      <c r="N114" s="1">
        <v>5</v>
      </c>
      <c r="O114" s="1"/>
      <c r="P114" s="1"/>
    </row>
    <row r="115" spans="1:16" hidden="1" x14ac:dyDescent="0.35">
      <c r="A115" t="s">
        <v>313</v>
      </c>
      <c r="B115" t="s">
        <v>136</v>
      </c>
      <c r="C115" t="s">
        <v>120</v>
      </c>
      <c r="D115" t="s">
        <v>146</v>
      </c>
      <c r="E115">
        <f>SUM(Table17[[#This Row],[2024]:[2014]])</f>
        <v>9</v>
      </c>
      <c r="F115" s="1"/>
      <c r="G115" s="1"/>
      <c r="H115" s="1">
        <v>9</v>
      </c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35">
      <c r="A116" t="s">
        <v>313</v>
      </c>
      <c r="B116" t="s">
        <v>136</v>
      </c>
      <c r="C116" t="s">
        <v>120</v>
      </c>
      <c r="D116" t="s">
        <v>147</v>
      </c>
      <c r="E116">
        <f>SUM(Table17[[#This Row],[2024]:[2014]])</f>
        <v>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35">
      <c r="A117" t="s">
        <v>313</v>
      </c>
      <c r="B117" t="s">
        <v>164</v>
      </c>
      <c r="C117" t="s">
        <v>316</v>
      </c>
      <c r="D117" t="s">
        <v>317</v>
      </c>
      <c r="E117">
        <f>SUM(Table17[[#This Row],[2024]:[2014]])</f>
        <v>1</v>
      </c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35">
      <c r="A118" t="s">
        <v>313</v>
      </c>
      <c r="B118" t="s">
        <v>318</v>
      </c>
      <c r="C118" t="s">
        <v>319</v>
      </c>
      <c r="D118" t="s">
        <v>320</v>
      </c>
      <c r="E118">
        <f>SUM(Table17[[#This Row],[2024]:[2014]])</f>
        <v>1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</row>
    <row r="119" spans="1:16" hidden="1" x14ac:dyDescent="0.35">
      <c r="A119" t="s">
        <v>313</v>
      </c>
      <c r="B119" t="s">
        <v>178</v>
      </c>
      <c r="C119" t="s">
        <v>120</v>
      </c>
      <c r="D119" t="s">
        <v>179</v>
      </c>
      <c r="E119">
        <f>SUM(Table17[[#This Row],[2024]:[2014]])</f>
        <v>-4</v>
      </c>
      <c r="F119" s="1">
        <v>-2</v>
      </c>
      <c r="G119" s="1"/>
      <c r="H119" s="1">
        <v>-2</v>
      </c>
      <c r="I119" s="1">
        <v>-1</v>
      </c>
      <c r="J119" s="1"/>
      <c r="K119" s="1"/>
      <c r="L119" s="1"/>
      <c r="M119" s="1"/>
      <c r="N119" s="1">
        <v>1</v>
      </c>
      <c r="O119" s="1"/>
      <c r="P119" s="1"/>
    </row>
    <row r="120" spans="1:16" hidden="1" x14ac:dyDescent="0.35">
      <c r="A120" t="s">
        <v>313</v>
      </c>
      <c r="B120" t="s">
        <v>178</v>
      </c>
      <c r="C120" t="s">
        <v>120</v>
      </c>
      <c r="D120" t="s">
        <v>180</v>
      </c>
      <c r="E120">
        <f>SUM(Table17[[#This Row],[2024]:[2014]])</f>
        <v>-1</v>
      </c>
      <c r="F120" s="1"/>
      <c r="G120" s="1"/>
      <c r="H120" s="1"/>
      <c r="I120" s="1">
        <v>-1</v>
      </c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313</v>
      </c>
      <c r="B121" t="s">
        <v>178</v>
      </c>
      <c r="C121" t="s">
        <v>120</v>
      </c>
      <c r="D121" t="s">
        <v>321</v>
      </c>
      <c r="E121">
        <f>SUM(Table17[[#This Row],[2024]:[2014]])</f>
        <v>5</v>
      </c>
      <c r="F121" s="1"/>
      <c r="G121" s="1"/>
      <c r="H121" s="1">
        <v>3</v>
      </c>
      <c r="I121" s="1">
        <v>2</v>
      </c>
      <c r="J121" s="1"/>
      <c r="K121" s="1"/>
      <c r="L121" s="1"/>
      <c r="M121" s="1"/>
      <c r="N121" s="1"/>
      <c r="O121" s="1"/>
      <c r="P121" s="1"/>
    </row>
    <row r="122" spans="1:16" hidden="1" x14ac:dyDescent="0.35">
      <c r="A122" t="s">
        <v>313</v>
      </c>
      <c r="B122" t="s">
        <v>322</v>
      </c>
      <c r="C122" t="s">
        <v>323</v>
      </c>
      <c r="D122" t="s">
        <v>324</v>
      </c>
      <c r="E122">
        <f>SUM(Table17[[#This Row],[2024]:[2014]])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</row>
    <row r="123" spans="1:16" hidden="1" x14ac:dyDescent="0.35">
      <c r="A123" t="s">
        <v>313</v>
      </c>
      <c r="B123" t="s">
        <v>325</v>
      </c>
      <c r="C123" t="s">
        <v>326</v>
      </c>
      <c r="D123" t="s">
        <v>327</v>
      </c>
      <c r="E123">
        <f>SUM(Table17[[#This Row],[2024]:[2014]])</f>
        <v>1</v>
      </c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</row>
    <row r="124" spans="1:16" hidden="1" x14ac:dyDescent="0.35">
      <c r="A124" t="s">
        <v>313</v>
      </c>
      <c r="B124" t="s">
        <v>188</v>
      </c>
      <c r="C124" t="s">
        <v>328</v>
      </c>
      <c r="D124" t="s">
        <v>329</v>
      </c>
      <c r="E124">
        <f>SUM(Table17[[#This Row],[2024]:[2014]])</f>
        <v>1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</row>
    <row r="125" spans="1:16" hidden="1" x14ac:dyDescent="0.35">
      <c r="A125" t="s">
        <v>313</v>
      </c>
      <c r="B125" t="s">
        <v>196</v>
      </c>
      <c r="C125" t="s">
        <v>120</v>
      </c>
      <c r="D125" t="s">
        <v>199</v>
      </c>
      <c r="E125">
        <f>SUM(Table17[[#This Row],[2024]:[2014]])</f>
        <v>2</v>
      </c>
      <c r="F125" s="1"/>
      <c r="G125" s="1"/>
      <c r="H125" s="1"/>
      <c r="I125" s="1">
        <v>1</v>
      </c>
      <c r="J125" s="1">
        <v>1</v>
      </c>
      <c r="K125" s="1"/>
      <c r="L125" s="1"/>
      <c r="M125" s="1"/>
      <c r="N125" s="1"/>
      <c r="O125" s="1"/>
      <c r="P125" s="1"/>
    </row>
    <row r="126" spans="1:16" hidden="1" x14ac:dyDescent="0.35">
      <c r="A126" t="s">
        <v>313</v>
      </c>
      <c r="B126" t="s">
        <v>196</v>
      </c>
      <c r="C126" t="s">
        <v>120</v>
      </c>
      <c r="D126" t="s">
        <v>201</v>
      </c>
      <c r="E126">
        <f>SUM(Table17[[#This Row],[2024]:[2014]])</f>
        <v>23</v>
      </c>
      <c r="F126" s="1">
        <v>2</v>
      </c>
      <c r="G126" s="1">
        <v>5</v>
      </c>
      <c r="H126" s="1">
        <v>16</v>
      </c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35">
      <c r="A127" t="s">
        <v>313</v>
      </c>
      <c r="B127" t="s">
        <v>196</v>
      </c>
      <c r="C127" t="s">
        <v>120</v>
      </c>
      <c r="D127" t="s">
        <v>203</v>
      </c>
      <c r="E127">
        <f>SUM(Table17[[#This Row],[2024]:[2014]])</f>
        <v>1</v>
      </c>
      <c r="F127" s="1"/>
      <c r="G127" s="1"/>
      <c r="H127" s="1">
        <v>1</v>
      </c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35">
      <c r="A128" t="s">
        <v>313</v>
      </c>
      <c r="B128" t="s">
        <v>213</v>
      </c>
      <c r="C128" t="s">
        <v>330</v>
      </c>
      <c r="D128" t="s">
        <v>331</v>
      </c>
      <c r="E128">
        <f>SUM(Table17[[#This Row],[2024]:[2014]])</f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2</v>
      </c>
      <c r="P128" s="1">
        <v>1</v>
      </c>
    </row>
    <row r="129" spans="1:16" hidden="1" x14ac:dyDescent="0.35">
      <c r="A129" t="s">
        <v>313</v>
      </c>
      <c r="B129" t="s">
        <v>237</v>
      </c>
      <c r="C129" t="s">
        <v>332</v>
      </c>
      <c r="D129" t="s">
        <v>333</v>
      </c>
      <c r="E129">
        <f>SUM(Table17[[#This Row],[2024]:[2014]])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/>
    </row>
    <row r="130" spans="1:16" hidden="1" x14ac:dyDescent="0.35">
      <c r="A130" t="s">
        <v>313</v>
      </c>
      <c r="B130" t="s">
        <v>253</v>
      </c>
      <c r="C130" t="s">
        <v>256</v>
      </c>
      <c r="D130" t="s">
        <v>257</v>
      </c>
      <c r="E130">
        <f>SUM(Table17[[#This Row],[2024]:[2014]])</f>
        <v>2</v>
      </c>
      <c r="F130" s="1"/>
      <c r="G130" s="1"/>
      <c r="H130" s="1"/>
      <c r="I130" s="1"/>
      <c r="J130" s="1">
        <v>2</v>
      </c>
      <c r="K130" s="1"/>
      <c r="L130" s="1"/>
      <c r="M130" s="1"/>
      <c r="N130" s="1"/>
      <c r="O130" s="1"/>
      <c r="P130" s="1"/>
    </row>
    <row r="131" spans="1:16" hidden="1" x14ac:dyDescent="0.35">
      <c r="A131" t="s">
        <v>313</v>
      </c>
      <c r="B131" t="s">
        <v>253</v>
      </c>
      <c r="C131" t="s">
        <v>258</v>
      </c>
      <c r="D131" t="s">
        <v>259</v>
      </c>
      <c r="E131">
        <f>SUM(Table17[[#This Row],[2024]:[2014]])</f>
        <v>7</v>
      </c>
      <c r="F131" s="1"/>
      <c r="G131" s="1"/>
      <c r="H131" s="1">
        <v>1</v>
      </c>
      <c r="I131" s="1">
        <v>3</v>
      </c>
      <c r="J131" s="1"/>
      <c r="K131" s="1">
        <v>2</v>
      </c>
      <c r="L131" s="1"/>
      <c r="M131" s="1"/>
      <c r="N131" s="1"/>
      <c r="O131" s="1"/>
      <c r="P131" s="1">
        <v>1</v>
      </c>
    </row>
    <row r="132" spans="1:16" hidden="1" x14ac:dyDescent="0.35">
      <c r="A132" t="s">
        <v>313</v>
      </c>
      <c r="B132" t="s">
        <v>260</v>
      </c>
      <c r="C132" t="s">
        <v>120</v>
      </c>
      <c r="D132" t="s">
        <v>261</v>
      </c>
      <c r="E132">
        <f>SUM(Table17[[#This Row],[2024]:[2014]])</f>
        <v>129</v>
      </c>
      <c r="F132" s="1">
        <v>8</v>
      </c>
      <c r="G132" s="1">
        <v>26</v>
      </c>
      <c r="H132" s="1">
        <v>20</v>
      </c>
      <c r="I132" s="1">
        <v>13</v>
      </c>
      <c r="J132" s="1">
        <v>9</v>
      </c>
      <c r="K132" s="1">
        <v>9</v>
      </c>
      <c r="L132" s="1">
        <v>-1</v>
      </c>
      <c r="M132" s="1">
        <v>7</v>
      </c>
      <c r="N132" s="1">
        <v>11</v>
      </c>
      <c r="O132" s="1">
        <v>7</v>
      </c>
      <c r="P132" s="1">
        <v>20</v>
      </c>
    </row>
    <row r="133" spans="1:16" hidden="1" x14ac:dyDescent="0.35">
      <c r="A133" t="s">
        <v>313</v>
      </c>
      <c r="B133" t="s">
        <v>260</v>
      </c>
      <c r="C133" t="s">
        <v>120</v>
      </c>
      <c r="D133" t="s">
        <v>262</v>
      </c>
      <c r="E133">
        <f>SUM(Table17[[#This Row],[2024]:[2014]])</f>
        <v>11</v>
      </c>
      <c r="F133" s="1"/>
      <c r="G133" s="1"/>
      <c r="H133" s="1"/>
      <c r="I133" s="1">
        <v>6</v>
      </c>
      <c r="J133" s="1"/>
      <c r="K133" s="1">
        <v>4</v>
      </c>
      <c r="L133" s="1"/>
      <c r="M133" s="1"/>
      <c r="N133" s="1"/>
      <c r="O133" s="1"/>
      <c r="P133" s="1">
        <v>1</v>
      </c>
    </row>
    <row r="134" spans="1:16" hidden="1" x14ac:dyDescent="0.35">
      <c r="A134" t="s">
        <v>313</v>
      </c>
      <c r="B134" t="s">
        <v>260</v>
      </c>
      <c r="C134" t="s">
        <v>120</v>
      </c>
      <c r="D134" t="s">
        <v>334</v>
      </c>
      <c r="E134">
        <f>SUM(Table17[[#This Row],[2024]:[2014]])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>
        <v>1</v>
      </c>
      <c r="P134" s="1"/>
    </row>
    <row r="135" spans="1:16" hidden="1" x14ac:dyDescent="0.35">
      <c r="A135" t="s">
        <v>313</v>
      </c>
      <c r="B135" t="s">
        <v>260</v>
      </c>
      <c r="C135" t="s">
        <v>120</v>
      </c>
      <c r="D135" t="s">
        <v>335</v>
      </c>
      <c r="E135">
        <f>SUM(Table17[[#This Row],[2024]:[2014]])</f>
        <v>10</v>
      </c>
      <c r="F135" s="1"/>
      <c r="G135" s="1">
        <v>3</v>
      </c>
      <c r="H135" s="1">
        <v>3</v>
      </c>
      <c r="I135" s="1">
        <v>4</v>
      </c>
      <c r="J135" s="1"/>
      <c r="K135" s="1"/>
      <c r="L135" s="1"/>
      <c r="M135" s="1"/>
      <c r="N135" s="1"/>
      <c r="O135" s="1"/>
      <c r="P135" s="1"/>
    </row>
    <row r="136" spans="1:16" hidden="1" x14ac:dyDescent="0.35">
      <c r="A136" t="s">
        <v>313</v>
      </c>
      <c r="B136" t="s">
        <v>260</v>
      </c>
      <c r="C136" t="s">
        <v>264</v>
      </c>
      <c r="D136" t="s">
        <v>265</v>
      </c>
      <c r="E136">
        <f>SUM(Table17[[#This Row],[2024]:[2014]])</f>
        <v>35</v>
      </c>
      <c r="F136" s="1"/>
      <c r="G136" s="1">
        <v>1</v>
      </c>
      <c r="H136" s="1">
        <v>1</v>
      </c>
      <c r="I136" s="1">
        <v>4</v>
      </c>
      <c r="J136" s="1">
        <v>12</v>
      </c>
      <c r="K136" s="1">
        <v>1</v>
      </c>
      <c r="L136" s="1">
        <v>3</v>
      </c>
      <c r="M136" s="1">
        <v>6</v>
      </c>
      <c r="N136" s="1">
        <v>2</v>
      </c>
      <c r="O136" s="1">
        <v>5</v>
      </c>
      <c r="P136" s="1"/>
    </row>
    <row r="137" spans="1:16" hidden="1" x14ac:dyDescent="0.35">
      <c r="A137" t="s">
        <v>313</v>
      </c>
      <c r="B137" t="s">
        <v>260</v>
      </c>
      <c r="C137" t="s">
        <v>336</v>
      </c>
      <c r="D137" t="s">
        <v>337</v>
      </c>
      <c r="E137">
        <f>SUM(Table17[[#This Row],[2024]:[2014]])</f>
        <v>3</v>
      </c>
      <c r="F137" s="1"/>
      <c r="G137" s="1"/>
      <c r="H137" s="1"/>
      <c r="I137" s="1"/>
      <c r="J137" s="1">
        <v>-1</v>
      </c>
      <c r="K137" s="1">
        <v>4</v>
      </c>
      <c r="L137" s="1"/>
      <c r="M137" s="1"/>
      <c r="N137" s="1"/>
      <c r="O137" s="1"/>
      <c r="P137" s="1"/>
    </row>
    <row r="138" spans="1:16" hidden="1" x14ac:dyDescent="0.35">
      <c r="A138" t="s">
        <v>313</v>
      </c>
      <c r="B138" t="s">
        <v>260</v>
      </c>
      <c r="C138" t="s">
        <v>338</v>
      </c>
      <c r="D138" t="s">
        <v>339</v>
      </c>
      <c r="E138">
        <f>SUM(Table17[[#This Row],[2024]:[2014]])</f>
        <v>2</v>
      </c>
      <c r="F138" s="1"/>
      <c r="G138" s="1"/>
      <c r="H138" s="1"/>
      <c r="I138" s="1"/>
      <c r="J138" s="1"/>
      <c r="K138" s="1"/>
      <c r="L138" s="1"/>
      <c r="M138" s="1">
        <v>1</v>
      </c>
      <c r="N138" s="1">
        <v>1</v>
      </c>
      <c r="O138" s="1"/>
      <c r="P138" s="1"/>
    </row>
    <row r="139" spans="1:16" hidden="1" x14ac:dyDescent="0.35">
      <c r="A139" t="s">
        <v>313</v>
      </c>
      <c r="B139" t="s">
        <v>260</v>
      </c>
      <c r="C139" t="s">
        <v>340</v>
      </c>
      <c r="D139" t="s">
        <v>341</v>
      </c>
      <c r="E139">
        <f>SUM(Table17[[#This Row],[2024]:[2014]])</f>
        <v>6</v>
      </c>
      <c r="F139" s="1"/>
      <c r="G139" s="1"/>
      <c r="H139" s="1"/>
      <c r="I139" s="1"/>
      <c r="J139" s="1"/>
      <c r="K139" s="1"/>
      <c r="L139" s="1">
        <v>1</v>
      </c>
      <c r="M139" s="1">
        <v>5</v>
      </c>
      <c r="N139" s="1"/>
      <c r="O139" s="1"/>
      <c r="P139" s="1"/>
    </row>
    <row r="140" spans="1:16" hidden="1" x14ac:dyDescent="0.35">
      <c r="A140" t="s">
        <v>313</v>
      </c>
      <c r="B140" t="s">
        <v>260</v>
      </c>
      <c r="C140" t="s">
        <v>266</v>
      </c>
      <c r="D140" t="s">
        <v>267</v>
      </c>
      <c r="E140">
        <f>SUM(Table17[[#This Row],[2024]:[2014]])</f>
        <v>3</v>
      </c>
      <c r="F140" s="1"/>
      <c r="G140" s="1">
        <v>1</v>
      </c>
      <c r="H140" s="1">
        <v>1</v>
      </c>
      <c r="I140" s="1">
        <v>1</v>
      </c>
      <c r="J140" s="1"/>
      <c r="K140" s="1"/>
      <c r="L140" s="1"/>
      <c r="M140" s="1"/>
      <c r="N140" s="1"/>
      <c r="O140" s="1"/>
      <c r="P140" s="1"/>
    </row>
    <row r="141" spans="1:16" hidden="1" x14ac:dyDescent="0.35">
      <c r="A141" t="s">
        <v>313</v>
      </c>
      <c r="B141" t="s">
        <v>260</v>
      </c>
      <c r="C141" t="s">
        <v>270</v>
      </c>
      <c r="D141" t="s">
        <v>271</v>
      </c>
      <c r="E141">
        <f>SUM(Table17[[#This Row],[2024]:[2014]])</f>
        <v>24</v>
      </c>
      <c r="F141" s="1">
        <v>10</v>
      </c>
      <c r="G141" s="1">
        <v>6</v>
      </c>
      <c r="H141" s="1">
        <v>2</v>
      </c>
      <c r="I141" s="1">
        <v>2</v>
      </c>
      <c r="J141" s="1">
        <v>1</v>
      </c>
      <c r="K141" s="1">
        <v>0</v>
      </c>
      <c r="L141" s="1">
        <v>3</v>
      </c>
      <c r="M141" s="1"/>
      <c r="N141" s="1"/>
      <c r="O141" s="1"/>
      <c r="P141" s="1"/>
    </row>
    <row r="142" spans="1:16" hidden="1" x14ac:dyDescent="0.35">
      <c r="A142" t="s">
        <v>313</v>
      </c>
      <c r="B142" t="s">
        <v>260</v>
      </c>
      <c r="C142" t="s">
        <v>342</v>
      </c>
      <c r="D142" t="s">
        <v>343</v>
      </c>
      <c r="E142">
        <f>SUM(Table17[[#This Row],[2024]:[2014]])</f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idden="1" x14ac:dyDescent="0.35">
      <c r="A143" t="s">
        <v>313</v>
      </c>
      <c r="B143" t="s">
        <v>260</v>
      </c>
      <c r="C143" t="s">
        <v>274</v>
      </c>
      <c r="D143" t="s">
        <v>275</v>
      </c>
      <c r="E143">
        <f>SUM(Table17[[#This Row],[2024]:[2014]])</f>
        <v>1</v>
      </c>
      <c r="F143" s="1"/>
      <c r="G143" s="1"/>
      <c r="H143" s="1"/>
      <c r="I143" s="1"/>
      <c r="J143" s="1"/>
      <c r="K143" s="1">
        <v>1</v>
      </c>
      <c r="L143" s="1"/>
      <c r="M143" s="1"/>
      <c r="N143" s="1"/>
      <c r="O143" s="1"/>
      <c r="P143" s="1"/>
    </row>
    <row r="144" spans="1:16" hidden="1" x14ac:dyDescent="0.35">
      <c r="A144" t="s">
        <v>313</v>
      </c>
      <c r="B144" t="s">
        <v>260</v>
      </c>
      <c r="C144" t="s">
        <v>276</v>
      </c>
      <c r="D144" t="s">
        <v>277</v>
      </c>
      <c r="E144">
        <f>SUM(Table17[[#This Row],[2024]:[2014]])</f>
        <v>1</v>
      </c>
      <c r="F144" s="1"/>
      <c r="G144" s="1"/>
      <c r="H144" s="1"/>
      <c r="I144" s="1"/>
      <c r="J144" s="1"/>
      <c r="K144" s="1"/>
      <c r="L144" s="1"/>
      <c r="M144" s="1">
        <v>1</v>
      </c>
      <c r="N144" s="1"/>
      <c r="O144" s="1"/>
      <c r="P144" s="1"/>
    </row>
    <row r="145" spans="1:16" hidden="1" x14ac:dyDescent="0.35">
      <c r="A145" t="s">
        <v>313</v>
      </c>
      <c r="B145" t="s">
        <v>260</v>
      </c>
      <c r="C145" t="s">
        <v>278</v>
      </c>
      <c r="D145" t="s">
        <v>279</v>
      </c>
      <c r="E145">
        <f>SUM(Table17[[#This Row],[2024]:[2014]])</f>
        <v>6</v>
      </c>
      <c r="F145" s="1"/>
      <c r="G145" s="1"/>
      <c r="H145" s="1">
        <v>3</v>
      </c>
      <c r="I145" s="1"/>
      <c r="J145" s="1">
        <v>1</v>
      </c>
      <c r="K145" s="1"/>
      <c r="L145" s="1">
        <v>1</v>
      </c>
      <c r="M145" s="1"/>
      <c r="N145" s="1"/>
      <c r="O145" s="1">
        <v>1</v>
      </c>
      <c r="P145" s="1"/>
    </row>
    <row r="146" spans="1:16" hidden="1" x14ac:dyDescent="0.35">
      <c r="A146" t="s">
        <v>313</v>
      </c>
      <c r="B146" t="s">
        <v>260</v>
      </c>
      <c r="C146" t="s">
        <v>280</v>
      </c>
      <c r="D146" t="s">
        <v>281</v>
      </c>
      <c r="E146">
        <f>SUM(Table17[[#This Row],[2024]:[2014]])</f>
        <v>5</v>
      </c>
      <c r="F146" s="1"/>
      <c r="G146" s="1">
        <v>3</v>
      </c>
      <c r="H146" s="1"/>
      <c r="I146" s="1">
        <v>1</v>
      </c>
      <c r="J146" s="1"/>
      <c r="K146" s="1"/>
      <c r="L146" s="1">
        <v>1</v>
      </c>
      <c r="M146" s="1"/>
      <c r="N146" s="1"/>
      <c r="O146" s="1"/>
      <c r="P146" s="1"/>
    </row>
    <row r="147" spans="1:16" hidden="1" x14ac:dyDescent="0.35">
      <c r="A147" t="s">
        <v>313</v>
      </c>
      <c r="B147" t="s">
        <v>260</v>
      </c>
      <c r="C147" t="s">
        <v>344</v>
      </c>
      <c r="D147" t="s">
        <v>345</v>
      </c>
      <c r="E147">
        <f>SUM(Table17[[#This Row],[2024]:[2014]])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313</v>
      </c>
      <c r="B148" t="s">
        <v>260</v>
      </c>
      <c r="C148" t="s">
        <v>285</v>
      </c>
      <c r="D148" t="s">
        <v>286</v>
      </c>
      <c r="E148">
        <f>SUM(Table17[[#This Row],[2024]:[2014]])</f>
        <v>14</v>
      </c>
      <c r="F148" s="1"/>
      <c r="G148" s="1"/>
      <c r="H148" s="1"/>
      <c r="I148" s="1"/>
      <c r="J148" s="1"/>
      <c r="K148" s="1"/>
      <c r="L148" s="1">
        <v>1</v>
      </c>
      <c r="M148" s="1"/>
      <c r="N148" s="1"/>
      <c r="O148" s="1">
        <v>2</v>
      </c>
      <c r="P148" s="1">
        <v>11</v>
      </c>
    </row>
    <row r="149" spans="1:16" hidden="1" x14ac:dyDescent="0.35">
      <c r="A149" t="s">
        <v>313</v>
      </c>
      <c r="B149" t="s">
        <v>260</v>
      </c>
      <c r="C149" t="s">
        <v>346</v>
      </c>
      <c r="D149" t="s">
        <v>347</v>
      </c>
      <c r="E149">
        <f>SUM(Table17[[#This Row],[2024]:[2014]])</f>
        <v>1</v>
      </c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</row>
    <row r="150" spans="1:16" hidden="1" x14ac:dyDescent="0.35">
      <c r="A150" t="s">
        <v>313</v>
      </c>
      <c r="B150" t="s">
        <v>260</v>
      </c>
      <c r="C150" t="s">
        <v>348</v>
      </c>
      <c r="D150" t="s">
        <v>349</v>
      </c>
      <c r="E150">
        <f>SUM(Table17[[#This Row],[2024]:[2014]])</f>
        <v>1</v>
      </c>
      <c r="F150" s="1"/>
      <c r="G150" s="1"/>
      <c r="H150" s="1"/>
      <c r="I150" s="1"/>
      <c r="J150" s="1"/>
      <c r="K150" s="1">
        <v>1</v>
      </c>
      <c r="L150" s="1"/>
      <c r="M150" s="1"/>
      <c r="N150" s="1"/>
      <c r="O150" s="1"/>
      <c r="P150" s="1"/>
    </row>
    <row r="151" spans="1:16" hidden="1" x14ac:dyDescent="0.35">
      <c r="A151" t="s">
        <v>313</v>
      </c>
      <c r="B151" t="s">
        <v>260</v>
      </c>
      <c r="C151" t="s">
        <v>291</v>
      </c>
      <c r="D151" t="s">
        <v>292</v>
      </c>
      <c r="E151">
        <f>SUM(Table17[[#This Row],[2024]:[2014]])</f>
        <v>1</v>
      </c>
      <c r="F151" s="1"/>
      <c r="G151" s="1"/>
      <c r="H151" s="1"/>
      <c r="I151" s="1"/>
      <c r="J151" s="1">
        <v>1</v>
      </c>
      <c r="K151" s="1"/>
      <c r="L151" s="1"/>
      <c r="M151" s="1"/>
      <c r="N151" s="1"/>
      <c r="O151" s="1"/>
      <c r="P151" s="1"/>
    </row>
    <row r="152" spans="1:16" hidden="1" x14ac:dyDescent="0.35">
      <c r="A152" t="s">
        <v>313</v>
      </c>
      <c r="B152" t="s">
        <v>260</v>
      </c>
      <c r="C152" t="s">
        <v>307</v>
      </c>
      <c r="D152" t="s">
        <v>308</v>
      </c>
      <c r="E152">
        <f>SUM(Table17[[#This Row],[2024]:[2014]])</f>
        <v>4</v>
      </c>
      <c r="F152" s="1"/>
      <c r="G152" s="1"/>
      <c r="H152" s="1"/>
      <c r="I152" s="1"/>
      <c r="J152" s="1"/>
      <c r="K152" s="1"/>
      <c r="L152" s="1"/>
      <c r="M152" s="1">
        <v>1</v>
      </c>
      <c r="N152" s="1">
        <v>3</v>
      </c>
      <c r="O152" s="1"/>
      <c r="P152" s="1"/>
    </row>
    <row r="153" spans="1:16" hidden="1" x14ac:dyDescent="0.35">
      <c r="A153" t="s">
        <v>313</v>
      </c>
      <c r="B153" t="s">
        <v>260</v>
      </c>
      <c r="C153" t="s">
        <v>309</v>
      </c>
      <c r="D153" t="s">
        <v>310</v>
      </c>
      <c r="E153">
        <f>SUM(Table17[[#This Row],[2024]:[2014]])</f>
        <v>3</v>
      </c>
      <c r="F153" s="1"/>
      <c r="G153" s="1"/>
      <c r="H153" s="1"/>
      <c r="I153" s="1"/>
      <c r="J153" s="1">
        <v>1</v>
      </c>
      <c r="K153" s="1"/>
      <c r="L153" s="1"/>
      <c r="M153" s="1">
        <v>2</v>
      </c>
      <c r="N153" s="1"/>
      <c r="O153" s="1"/>
      <c r="P153" s="1"/>
    </row>
    <row r="154" spans="1:16" hidden="1" x14ac:dyDescent="0.35">
      <c r="A154" t="s">
        <v>313</v>
      </c>
      <c r="B154" t="s">
        <v>260</v>
      </c>
      <c r="C154" t="s">
        <v>311</v>
      </c>
      <c r="D154" t="s">
        <v>312</v>
      </c>
      <c r="E154">
        <f>SUM(Table17[[#This Row],[2024]:[2014]])</f>
        <v>11</v>
      </c>
      <c r="F154" s="1">
        <v>2</v>
      </c>
      <c r="G154" s="1">
        <v>3</v>
      </c>
      <c r="H154" s="1"/>
      <c r="I154" s="1"/>
      <c r="J154" s="1"/>
      <c r="K154" s="1">
        <v>3</v>
      </c>
      <c r="L154" s="1">
        <v>2</v>
      </c>
      <c r="M154" s="1"/>
      <c r="N154" s="1"/>
      <c r="O154" s="1"/>
      <c r="P154" s="1">
        <v>1</v>
      </c>
    </row>
    <row r="155" spans="1:16" hidden="1" x14ac:dyDescent="0.35">
      <c r="A155" t="s">
        <v>313</v>
      </c>
      <c r="B155" t="s">
        <v>260</v>
      </c>
      <c r="C155" t="s">
        <v>350</v>
      </c>
      <c r="D155" t="s">
        <v>351</v>
      </c>
      <c r="E155">
        <f>SUM(Table17[[#This Row],[2024]:[2014]])</f>
        <v>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v>2</v>
      </c>
    </row>
    <row r="156" spans="1:16" hidden="1" x14ac:dyDescent="0.35">
      <c r="A156" t="s">
        <v>352</v>
      </c>
      <c r="B156" t="s">
        <v>353</v>
      </c>
      <c r="C156" t="s">
        <v>354</v>
      </c>
      <c r="D156" t="s">
        <v>355</v>
      </c>
      <c r="E156">
        <f>SUM(Table17[[#This Row],[2024]:[2014]])</f>
        <v>5</v>
      </c>
      <c r="F156" s="1"/>
      <c r="G156" s="1"/>
      <c r="H156" s="1"/>
      <c r="I156" s="1"/>
      <c r="J156" s="1"/>
      <c r="K156" s="1"/>
      <c r="L156" s="1"/>
      <c r="M156" s="1">
        <v>2</v>
      </c>
      <c r="N156" s="1">
        <v>3</v>
      </c>
      <c r="O156" s="1"/>
    </row>
    <row r="157" spans="1:16" hidden="1" x14ac:dyDescent="0.35">
      <c r="A157" t="s">
        <v>352</v>
      </c>
      <c r="B157" t="s">
        <v>356</v>
      </c>
      <c r="C157" t="s">
        <v>357</v>
      </c>
      <c r="D157" t="s">
        <v>358</v>
      </c>
      <c r="E157">
        <f>SUM(Table17[[#This Row],[2024]:[2014]])</f>
        <v>3</v>
      </c>
      <c r="F157" s="1"/>
      <c r="G157" s="1"/>
      <c r="H157" s="1"/>
      <c r="I157" s="1"/>
      <c r="J157" s="1"/>
      <c r="K157" s="1"/>
      <c r="L157" s="1"/>
      <c r="M157" s="1"/>
      <c r="N157" s="1">
        <v>3</v>
      </c>
      <c r="O157" s="1"/>
    </row>
    <row r="158" spans="1:16" hidden="1" x14ac:dyDescent="0.35">
      <c r="A158" t="s">
        <v>352</v>
      </c>
      <c r="B158" t="s">
        <v>356</v>
      </c>
      <c r="C158" t="s">
        <v>359</v>
      </c>
      <c r="D158" t="s">
        <v>360</v>
      </c>
      <c r="E158">
        <f>SUM(Table17[[#This Row],[2024]:[2014]])</f>
        <v>62</v>
      </c>
      <c r="F158" s="1"/>
      <c r="G158" s="1"/>
      <c r="H158" s="1"/>
      <c r="I158" s="1"/>
      <c r="J158" s="1"/>
      <c r="K158" s="1">
        <v>5</v>
      </c>
      <c r="L158" s="1">
        <v>45</v>
      </c>
      <c r="M158" s="1">
        <v>12</v>
      </c>
      <c r="N158" s="1"/>
      <c r="O158" s="1"/>
    </row>
    <row r="159" spans="1:16" hidden="1" x14ac:dyDescent="0.35">
      <c r="A159" t="s">
        <v>352</v>
      </c>
      <c r="B159" t="s">
        <v>361</v>
      </c>
      <c r="C159" t="s">
        <v>362</v>
      </c>
      <c r="D159" t="s">
        <v>363</v>
      </c>
      <c r="E159">
        <f>SUM(Table17[[#This Row],[2024]:[2014]])</f>
        <v>18</v>
      </c>
      <c r="F159" s="1"/>
      <c r="G159" s="1">
        <v>18</v>
      </c>
      <c r="H159" s="1"/>
      <c r="I159" s="1"/>
      <c r="J159" s="1"/>
      <c r="K159" s="1"/>
      <c r="L159" s="1"/>
      <c r="M159" s="1"/>
      <c r="N159" s="1"/>
      <c r="O159" s="1"/>
    </row>
    <row r="160" spans="1:16" hidden="1" x14ac:dyDescent="0.35">
      <c r="A160" t="s">
        <v>352</v>
      </c>
      <c r="B160" t="s">
        <v>136</v>
      </c>
      <c r="C160" t="s">
        <v>120</v>
      </c>
      <c r="D160" t="s">
        <v>140</v>
      </c>
      <c r="E160">
        <f>SUM(Table17[[#This Row],[2024]:[2014]])</f>
        <v>0</v>
      </c>
      <c r="F160" s="1"/>
      <c r="G160" s="1">
        <v>-1</v>
      </c>
      <c r="H160" s="1"/>
      <c r="I160" s="1"/>
      <c r="J160" s="1"/>
      <c r="K160" s="1"/>
      <c r="L160" s="1"/>
      <c r="M160" s="1"/>
      <c r="N160" s="1"/>
      <c r="O160" s="1">
        <v>1</v>
      </c>
    </row>
    <row r="161" spans="1:15" hidden="1" x14ac:dyDescent="0.35">
      <c r="A161" t="s">
        <v>352</v>
      </c>
      <c r="B161" t="s">
        <v>136</v>
      </c>
      <c r="C161" t="s">
        <v>120</v>
      </c>
      <c r="D161" t="s">
        <v>147</v>
      </c>
      <c r="E161">
        <f>SUM(Table17[[#This Row],[2024]:[2014]])</f>
        <v>1</v>
      </c>
      <c r="F161" s="1"/>
      <c r="G161" s="1">
        <v>1</v>
      </c>
      <c r="H161" s="1"/>
      <c r="I161" s="1"/>
      <c r="J161" s="1"/>
      <c r="K161" s="1"/>
      <c r="L161" s="1"/>
      <c r="M161" s="1"/>
      <c r="N161" s="1"/>
      <c r="O161" s="1"/>
    </row>
    <row r="162" spans="1:15" hidden="1" x14ac:dyDescent="0.35">
      <c r="A162" t="s">
        <v>352</v>
      </c>
      <c r="B162" t="s">
        <v>136</v>
      </c>
      <c r="C162" t="s">
        <v>364</v>
      </c>
      <c r="D162" t="s">
        <v>365</v>
      </c>
      <c r="E162">
        <f>SUM(Table17[[#This Row],[2024]:[2014]])</f>
        <v>10</v>
      </c>
      <c r="F162" s="1"/>
      <c r="G162" s="1">
        <v>10</v>
      </c>
      <c r="H162" s="1"/>
      <c r="I162" s="1"/>
      <c r="J162" s="1"/>
      <c r="K162" s="1"/>
      <c r="L162" s="1"/>
      <c r="M162" s="1"/>
      <c r="N162" s="1"/>
      <c r="O162" s="1"/>
    </row>
    <row r="163" spans="1:15" hidden="1" x14ac:dyDescent="0.35">
      <c r="A163" t="s">
        <v>352</v>
      </c>
      <c r="B163" t="s">
        <v>136</v>
      </c>
      <c r="C163" t="s">
        <v>158</v>
      </c>
      <c r="D163" t="s">
        <v>159</v>
      </c>
      <c r="E163">
        <f>SUM(Table17[[#This Row],[2024]:[2014]])</f>
        <v>1</v>
      </c>
      <c r="F163" s="1"/>
      <c r="G163" s="1"/>
      <c r="H163" s="1"/>
      <c r="I163" s="1"/>
      <c r="J163" s="1"/>
      <c r="K163" s="1"/>
      <c r="L163" s="1"/>
      <c r="M163" s="1"/>
      <c r="N163" s="1">
        <v>1</v>
      </c>
      <c r="O163" s="1"/>
    </row>
    <row r="164" spans="1:15" hidden="1" x14ac:dyDescent="0.35">
      <c r="A164" t="s">
        <v>352</v>
      </c>
      <c r="B164" t="s">
        <v>366</v>
      </c>
      <c r="C164" t="s">
        <v>367</v>
      </c>
      <c r="D164" t="s">
        <v>368</v>
      </c>
      <c r="E164">
        <f>SUM(Table17[[#This Row],[2024]:[2014]])</f>
        <v>0</v>
      </c>
      <c r="F164" s="1"/>
      <c r="G164" s="1"/>
      <c r="H164" s="1"/>
      <c r="I164" s="1"/>
      <c r="J164" s="1"/>
      <c r="K164" s="1">
        <v>0</v>
      </c>
      <c r="L164" s="1"/>
      <c r="M164" s="1"/>
      <c r="N164" s="1"/>
      <c r="O164" s="1"/>
    </row>
    <row r="165" spans="1:15" hidden="1" x14ac:dyDescent="0.35">
      <c r="A165" t="s">
        <v>352</v>
      </c>
      <c r="B165" t="s">
        <v>164</v>
      </c>
      <c r="C165" t="s">
        <v>369</v>
      </c>
      <c r="D165" t="s">
        <v>370</v>
      </c>
      <c r="E165">
        <f>SUM(Table17[[#This Row],[2024]:[2014]])</f>
        <v>0</v>
      </c>
      <c r="F165" s="1"/>
      <c r="G165" s="1"/>
      <c r="H165" s="1"/>
      <c r="I165" s="1"/>
      <c r="J165" s="1"/>
      <c r="K165" s="1"/>
      <c r="L165" s="1"/>
      <c r="M165" s="1"/>
      <c r="N165" s="1">
        <v>0</v>
      </c>
      <c r="O165" s="1"/>
    </row>
    <row r="166" spans="1:15" hidden="1" x14ac:dyDescent="0.35">
      <c r="A166" t="s">
        <v>352</v>
      </c>
      <c r="B166" t="s">
        <v>164</v>
      </c>
      <c r="C166" t="s">
        <v>371</v>
      </c>
      <c r="D166" t="s">
        <v>372</v>
      </c>
      <c r="E166">
        <f>SUM(Table17[[#This Row],[2024]:[2014]])</f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</row>
    <row r="167" spans="1:15" hidden="1" x14ac:dyDescent="0.35">
      <c r="A167" t="s">
        <v>352</v>
      </c>
      <c r="B167" t="s">
        <v>164</v>
      </c>
      <c r="C167" t="s">
        <v>373</v>
      </c>
      <c r="D167" t="s">
        <v>374</v>
      </c>
      <c r="E167">
        <f>SUM(Table17[[#This Row],[2024]:[2014]])</f>
        <v>1</v>
      </c>
      <c r="F167" s="1"/>
      <c r="G167" s="1"/>
      <c r="H167" s="1"/>
      <c r="I167" s="1"/>
      <c r="J167" s="1"/>
      <c r="K167" s="1"/>
      <c r="L167" s="1"/>
      <c r="M167" s="1"/>
      <c r="N167" s="1">
        <v>1</v>
      </c>
      <c r="O167" s="1"/>
    </row>
    <row r="168" spans="1:15" hidden="1" x14ac:dyDescent="0.35">
      <c r="A168" t="s">
        <v>352</v>
      </c>
      <c r="B168" t="s">
        <v>375</v>
      </c>
      <c r="C168" t="s">
        <v>376</v>
      </c>
      <c r="D168" t="s">
        <v>377</v>
      </c>
      <c r="E168">
        <f>SUM(Table17[[#This Row],[2024]:[2014]])</f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>
        <v>1</v>
      </c>
    </row>
    <row r="169" spans="1:15" hidden="1" x14ac:dyDescent="0.35">
      <c r="A169" t="s">
        <v>352</v>
      </c>
      <c r="B169" t="s">
        <v>167</v>
      </c>
      <c r="C169" t="s">
        <v>378</v>
      </c>
      <c r="D169" t="s">
        <v>379</v>
      </c>
      <c r="E169">
        <f>SUM(Table17[[#This Row],[2024]:[2014]])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>
        <v>0</v>
      </c>
    </row>
    <row r="170" spans="1:15" hidden="1" x14ac:dyDescent="0.35">
      <c r="A170" t="s">
        <v>352</v>
      </c>
      <c r="B170" t="s">
        <v>167</v>
      </c>
      <c r="C170" t="s">
        <v>380</v>
      </c>
      <c r="D170" t="s">
        <v>381</v>
      </c>
      <c r="E170">
        <f>SUM(Table17[[#This Row],[2024]:[2014]])</f>
        <v>1</v>
      </c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</row>
    <row r="171" spans="1:15" hidden="1" x14ac:dyDescent="0.35">
      <c r="A171" t="s">
        <v>352</v>
      </c>
      <c r="B171" t="s">
        <v>170</v>
      </c>
      <c r="C171" t="s">
        <v>382</v>
      </c>
      <c r="D171" t="s">
        <v>383</v>
      </c>
      <c r="E171">
        <f>SUM(Table17[[#This Row],[2024]:[2014]])</f>
        <v>2</v>
      </c>
      <c r="F171" s="1"/>
      <c r="G171" s="1"/>
      <c r="H171" s="1"/>
      <c r="I171" s="1"/>
      <c r="J171" s="1"/>
      <c r="K171" s="1"/>
      <c r="L171" s="1">
        <v>1</v>
      </c>
      <c r="M171" s="1"/>
      <c r="N171" s="1">
        <v>1</v>
      </c>
      <c r="O171" s="1"/>
    </row>
    <row r="172" spans="1:15" hidden="1" x14ac:dyDescent="0.35">
      <c r="A172" t="s">
        <v>352</v>
      </c>
      <c r="B172" t="s">
        <v>178</v>
      </c>
      <c r="C172" t="s">
        <v>120</v>
      </c>
      <c r="D172" t="s">
        <v>179</v>
      </c>
      <c r="E172">
        <f>SUM(Table17[[#This Row],[2024]:[2014]])</f>
        <v>-3</v>
      </c>
      <c r="F172" s="1">
        <v>-1</v>
      </c>
      <c r="G172" s="1">
        <v>-1</v>
      </c>
      <c r="H172" s="1"/>
      <c r="I172" s="1"/>
      <c r="J172" s="1"/>
      <c r="K172" s="1"/>
      <c r="L172" s="1">
        <v>-1</v>
      </c>
      <c r="M172" s="1"/>
      <c r="N172" s="1"/>
      <c r="O172" s="1"/>
    </row>
    <row r="173" spans="1:15" hidden="1" x14ac:dyDescent="0.35">
      <c r="A173" t="s">
        <v>352</v>
      </c>
      <c r="B173" t="s">
        <v>325</v>
      </c>
      <c r="C173" t="s">
        <v>384</v>
      </c>
      <c r="D173" t="s">
        <v>385</v>
      </c>
      <c r="E173">
        <f>SUM(Table17[[#This Row],[2024]:[2014]])</f>
        <v>3</v>
      </c>
      <c r="F173" s="1"/>
      <c r="G173" s="1"/>
      <c r="H173" s="1"/>
      <c r="I173" s="1"/>
      <c r="J173" s="1"/>
      <c r="K173" s="1">
        <v>3</v>
      </c>
      <c r="L173" s="1"/>
      <c r="M173" s="1"/>
      <c r="N173" s="1"/>
      <c r="O173" s="1"/>
    </row>
    <row r="174" spans="1:15" hidden="1" x14ac:dyDescent="0.35">
      <c r="A174" t="s">
        <v>352</v>
      </c>
      <c r="B174" t="s">
        <v>191</v>
      </c>
      <c r="C174" t="s">
        <v>194</v>
      </c>
      <c r="D174" t="s">
        <v>195</v>
      </c>
      <c r="E174">
        <f>SUM(Table17[[#This Row],[2024]:[2014]])</f>
        <v>4</v>
      </c>
      <c r="F174" s="1"/>
      <c r="G174" s="1">
        <v>-1</v>
      </c>
      <c r="H174" s="1">
        <v>1</v>
      </c>
      <c r="I174" s="1"/>
      <c r="J174" s="1"/>
      <c r="K174" s="1"/>
      <c r="L174" s="1">
        <v>3</v>
      </c>
      <c r="M174" s="1"/>
      <c r="N174" s="1"/>
      <c r="O174" s="1">
        <v>1</v>
      </c>
    </row>
    <row r="175" spans="1:15" hidden="1" x14ac:dyDescent="0.35">
      <c r="A175" t="s">
        <v>352</v>
      </c>
      <c r="B175" t="s">
        <v>191</v>
      </c>
      <c r="C175" t="s">
        <v>386</v>
      </c>
      <c r="D175" t="s">
        <v>387</v>
      </c>
      <c r="E175">
        <f>SUM(Table17[[#This Row],[2024]:[2014]])</f>
        <v>2</v>
      </c>
      <c r="F175" s="1"/>
      <c r="G175" s="1"/>
      <c r="H175" s="1"/>
      <c r="I175" s="1"/>
      <c r="J175" s="1"/>
      <c r="K175" s="1"/>
      <c r="L175" s="1">
        <v>2</v>
      </c>
      <c r="M175" s="1"/>
      <c r="N175" s="1"/>
      <c r="O175" s="1"/>
    </row>
    <row r="176" spans="1:15" hidden="1" x14ac:dyDescent="0.35">
      <c r="A176" t="s">
        <v>352</v>
      </c>
      <c r="B176" t="s">
        <v>191</v>
      </c>
      <c r="C176" t="s">
        <v>388</v>
      </c>
      <c r="D176" t="s">
        <v>389</v>
      </c>
      <c r="E176">
        <f>SUM(Table17[[#This Row],[2024]:[2014]])</f>
        <v>1</v>
      </c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</row>
    <row r="177" spans="1:15" hidden="1" x14ac:dyDescent="0.35">
      <c r="A177" t="s">
        <v>352</v>
      </c>
      <c r="B177" t="s">
        <v>196</v>
      </c>
      <c r="C177" t="s">
        <v>120</v>
      </c>
      <c r="D177" t="s">
        <v>198</v>
      </c>
      <c r="E177">
        <f>SUM(Table17[[#This Row],[2024]:[2014]])</f>
        <v>1</v>
      </c>
      <c r="F177" s="1"/>
      <c r="G177" s="1">
        <v>1</v>
      </c>
      <c r="H177" s="1"/>
      <c r="I177" s="1"/>
      <c r="J177" s="1"/>
      <c r="K177" s="1"/>
      <c r="L177" s="1"/>
      <c r="M177" s="1"/>
      <c r="N177" s="1"/>
      <c r="O177" s="1"/>
    </row>
    <row r="178" spans="1:15" hidden="1" x14ac:dyDescent="0.35">
      <c r="A178" t="s">
        <v>352</v>
      </c>
      <c r="B178" t="s">
        <v>196</v>
      </c>
      <c r="C178" t="s">
        <v>120</v>
      </c>
      <c r="D178" t="s">
        <v>199</v>
      </c>
      <c r="E178">
        <f>SUM(Table17[[#This Row],[2024]:[2014]])</f>
        <v>1</v>
      </c>
      <c r="F178" s="1"/>
      <c r="G178" s="1"/>
      <c r="H178" s="1"/>
      <c r="I178" s="1"/>
      <c r="J178" s="1"/>
      <c r="K178" s="1"/>
      <c r="L178" s="1">
        <v>1</v>
      </c>
      <c r="M178" s="1"/>
      <c r="N178" s="1"/>
      <c r="O178" s="1"/>
    </row>
    <row r="179" spans="1:15" hidden="1" x14ac:dyDescent="0.35">
      <c r="A179" t="s">
        <v>352</v>
      </c>
      <c r="B179" t="s">
        <v>196</v>
      </c>
      <c r="C179" t="s">
        <v>120</v>
      </c>
      <c r="D179" t="s">
        <v>201</v>
      </c>
      <c r="E179">
        <f>SUM(Table17[[#This Row],[2024]:[2014]])</f>
        <v>2</v>
      </c>
      <c r="F179" s="1"/>
      <c r="G179" s="1">
        <v>2</v>
      </c>
      <c r="H179" s="1"/>
      <c r="I179" s="1"/>
      <c r="J179" s="1"/>
      <c r="K179" s="1"/>
      <c r="L179" s="1"/>
      <c r="M179" s="1"/>
      <c r="N179" s="1"/>
      <c r="O179" s="1"/>
    </row>
    <row r="180" spans="1:15" hidden="1" x14ac:dyDescent="0.35">
      <c r="A180" t="s">
        <v>352</v>
      </c>
      <c r="B180" t="s">
        <v>390</v>
      </c>
      <c r="C180" t="s">
        <v>391</v>
      </c>
      <c r="D180" t="s">
        <v>392</v>
      </c>
      <c r="E180">
        <f>SUM(Table17[[#This Row],[2024]:[2014]])</f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</row>
    <row r="181" spans="1:15" hidden="1" x14ac:dyDescent="0.35">
      <c r="A181" t="s">
        <v>352</v>
      </c>
      <c r="B181" t="s">
        <v>393</v>
      </c>
      <c r="C181" t="s">
        <v>394</v>
      </c>
      <c r="D181" t="s">
        <v>395</v>
      </c>
      <c r="E181">
        <f>SUM(Table17[[#This Row],[2024]:[2014]])</f>
        <v>1</v>
      </c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</row>
    <row r="182" spans="1:15" hidden="1" x14ac:dyDescent="0.35">
      <c r="A182" t="s">
        <v>352</v>
      </c>
      <c r="B182" t="s">
        <v>393</v>
      </c>
      <c r="C182" t="s">
        <v>396</v>
      </c>
      <c r="D182" t="s">
        <v>397</v>
      </c>
      <c r="E182">
        <f>SUM(Table17[[#This Row],[2024]:[2014]])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>
        <v>1</v>
      </c>
    </row>
    <row r="183" spans="1:15" hidden="1" x14ac:dyDescent="0.35">
      <c r="A183" t="s">
        <v>352</v>
      </c>
      <c r="B183" t="s">
        <v>213</v>
      </c>
      <c r="C183" t="s">
        <v>398</v>
      </c>
      <c r="D183" t="s">
        <v>399</v>
      </c>
      <c r="E183">
        <f>SUM(Table17[[#This Row],[2024]:[2014]])</f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>
        <v>0</v>
      </c>
    </row>
    <row r="184" spans="1:15" hidden="1" x14ac:dyDescent="0.35">
      <c r="A184" t="s">
        <v>352</v>
      </c>
      <c r="B184" t="s">
        <v>213</v>
      </c>
      <c r="C184" t="s">
        <v>400</v>
      </c>
      <c r="D184" t="s">
        <v>401</v>
      </c>
      <c r="E184">
        <f>SUM(Table17[[#This Row],[2024]:[2014]])</f>
        <v>1</v>
      </c>
      <c r="F184" s="1"/>
      <c r="G184" s="1"/>
      <c r="H184" s="1"/>
      <c r="I184" s="1"/>
      <c r="J184" s="1"/>
      <c r="K184" s="1"/>
      <c r="L184" s="1">
        <v>1</v>
      </c>
      <c r="M184" s="1"/>
      <c r="N184" s="1"/>
      <c r="O184" s="1"/>
    </row>
    <row r="185" spans="1:15" hidden="1" x14ac:dyDescent="0.35">
      <c r="A185" t="s">
        <v>352</v>
      </c>
      <c r="B185" t="s">
        <v>230</v>
      </c>
      <c r="C185" t="s">
        <v>402</v>
      </c>
      <c r="D185" t="s">
        <v>403</v>
      </c>
      <c r="E185">
        <f>SUM(Table17[[#This Row],[2024]:[2014]])</f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>
        <v>1</v>
      </c>
    </row>
    <row r="186" spans="1:15" hidden="1" x14ac:dyDescent="0.35">
      <c r="A186" t="s">
        <v>352</v>
      </c>
      <c r="B186" t="s">
        <v>404</v>
      </c>
      <c r="C186" t="s">
        <v>405</v>
      </c>
      <c r="D186" t="s">
        <v>406</v>
      </c>
      <c r="E186">
        <f>SUM(Table17[[#This Row],[2024]:[2014]])</f>
        <v>1</v>
      </c>
      <c r="F186" s="1"/>
      <c r="G186" s="1"/>
      <c r="H186" s="1"/>
      <c r="I186" s="1"/>
      <c r="J186" s="1"/>
      <c r="K186" s="1"/>
      <c r="L186" s="1">
        <v>1</v>
      </c>
      <c r="M186" s="1"/>
      <c r="N186" s="1"/>
      <c r="O186" s="1"/>
    </row>
    <row r="187" spans="1:15" hidden="1" x14ac:dyDescent="0.35">
      <c r="A187" t="s">
        <v>352</v>
      </c>
      <c r="B187" t="s">
        <v>404</v>
      </c>
      <c r="C187" t="s">
        <v>407</v>
      </c>
      <c r="D187" t="s">
        <v>408</v>
      </c>
      <c r="E187">
        <f>SUM(Table17[[#This Row],[2024]:[2014]])</f>
        <v>1</v>
      </c>
      <c r="F187" s="1"/>
      <c r="G187" s="1"/>
      <c r="H187" s="1"/>
      <c r="I187" s="1"/>
      <c r="J187" s="1"/>
      <c r="K187" s="1"/>
      <c r="L187" s="1"/>
      <c r="M187" s="1">
        <v>1</v>
      </c>
      <c r="N187" s="1"/>
      <c r="O187" s="1"/>
    </row>
    <row r="188" spans="1:15" hidden="1" x14ac:dyDescent="0.35">
      <c r="A188" t="s">
        <v>352</v>
      </c>
      <c r="B188" t="s">
        <v>253</v>
      </c>
      <c r="C188" t="s">
        <v>254</v>
      </c>
      <c r="D188" t="s">
        <v>255</v>
      </c>
      <c r="E188">
        <f>SUM(Table17[[#This Row],[2024]:[2014]])</f>
        <v>33</v>
      </c>
      <c r="F188" s="1"/>
      <c r="G188" s="1">
        <v>3</v>
      </c>
      <c r="H188" s="1"/>
      <c r="I188" s="1"/>
      <c r="J188" s="1"/>
      <c r="K188" s="1">
        <v>30</v>
      </c>
      <c r="L188" s="1"/>
      <c r="M188" s="1">
        <v>0</v>
      </c>
      <c r="N188" s="1"/>
      <c r="O188" s="1"/>
    </row>
    <row r="189" spans="1:15" hidden="1" x14ac:dyDescent="0.35">
      <c r="A189" t="s">
        <v>352</v>
      </c>
      <c r="B189" t="s">
        <v>260</v>
      </c>
      <c r="C189" t="s">
        <v>120</v>
      </c>
      <c r="D189" t="s">
        <v>261</v>
      </c>
      <c r="E189">
        <f>SUM(Table17[[#This Row],[2024]:[2014]])</f>
        <v>4</v>
      </c>
      <c r="F189" s="1"/>
      <c r="G189" s="1"/>
      <c r="H189" s="1">
        <v>3</v>
      </c>
      <c r="I189" s="1"/>
      <c r="J189" s="1"/>
      <c r="K189" s="1">
        <v>1</v>
      </c>
      <c r="L189" s="1"/>
      <c r="M189" s="1">
        <v>-1</v>
      </c>
      <c r="N189" s="1">
        <v>1</v>
      </c>
      <c r="O189" s="1"/>
    </row>
    <row r="190" spans="1:15" hidden="1" x14ac:dyDescent="0.35">
      <c r="A190" t="s">
        <v>352</v>
      </c>
      <c r="B190" t="s">
        <v>260</v>
      </c>
      <c r="C190" t="s">
        <v>120</v>
      </c>
      <c r="D190" t="s">
        <v>263</v>
      </c>
      <c r="E190">
        <f>SUM(Table17[[#This Row],[2024]:[2014]])</f>
        <v>1</v>
      </c>
      <c r="F190" s="1"/>
      <c r="G190" s="1"/>
      <c r="H190" s="1"/>
      <c r="I190" s="1"/>
      <c r="J190" s="1"/>
      <c r="K190" s="1"/>
      <c r="L190" s="1"/>
      <c r="M190" s="1"/>
      <c r="N190" s="1"/>
      <c r="O190" s="1">
        <v>1</v>
      </c>
    </row>
    <row r="191" spans="1:15" hidden="1" x14ac:dyDescent="0.35">
      <c r="A191" t="s">
        <v>352</v>
      </c>
      <c r="B191" t="s">
        <v>260</v>
      </c>
      <c r="C191" t="s">
        <v>264</v>
      </c>
      <c r="D191" t="s">
        <v>265</v>
      </c>
      <c r="E191">
        <f>SUM(Table17[[#This Row],[2024]:[2014]])</f>
        <v>14</v>
      </c>
      <c r="F191" s="1"/>
      <c r="G191" s="1">
        <v>2</v>
      </c>
      <c r="H191" s="1">
        <v>2</v>
      </c>
      <c r="I191" s="1">
        <v>2</v>
      </c>
      <c r="J191" s="1"/>
      <c r="K191" s="1"/>
      <c r="L191" s="1">
        <v>1</v>
      </c>
      <c r="M191" s="1">
        <v>1</v>
      </c>
      <c r="N191" s="1">
        <v>2</v>
      </c>
      <c r="O191" s="1">
        <v>4</v>
      </c>
    </row>
    <row r="192" spans="1:15" hidden="1" x14ac:dyDescent="0.35">
      <c r="A192" t="s">
        <v>352</v>
      </c>
      <c r="B192" t="s">
        <v>260</v>
      </c>
      <c r="C192" t="s">
        <v>336</v>
      </c>
      <c r="D192" t="s">
        <v>337</v>
      </c>
      <c r="E192">
        <f>SUM(Table17[[#This Row],[2024]:[2014]])</f>
        <v>12</v>
      </c>
      <c r="F192" s="1"/>
      <c r="G192" s="1"/>
      <c r="H192" s="1"/>
      <c r="I192" s="1"/>
      <c r="J192" s="1">
        <v>12</v>
      </c>
      <c r="K192" s="1"/>
      <c r="L192" s="1"/>
      <c r="M192" s="1"/>
      <c r="N192" s="1"/>
      <c r="O192" s="1"/>
    </row>
    <row r="193" spans="1:15" hidden="1" x14ac:dyDescent="0.35">
      <c r="A193" t="s">
        <v>352</v>
      </c>
      <c r="B193" t="s">
        <v>260</v>
      </c>
      <c r="C193" t="s">
        <v>340</v>
      </c>
      <c r="D193" t="s">
        <v>341</v>
      </c>
      <c r="E193">
        <f>SUM(Table17[[#This Row],[2024]:[2014]])</f>
        <v>8</v>
      </c>
      <c r="F193" s="1"/>
      <c r="G193" s="1"/>
      <c r="H193" s="1"/>
      <c r="I193" s="1"/>
      <c r="J193" s="1"/>
      <c r="K193" s="1"/>
      <c r="L193" s="1">
        <v>-6</v>
      </c>
      <c r="M193" s="1">
        <v>13</v>
      </c>
      <c r="N193" s="1">
        <v>1</v>
      </c>
      <c r="O193" s="1"/>
    </row>
    <row r="194" spans="1:15" hidden="1" x14ac:dyDescent="0.35">
      <c r="A194" t="s">
        <v>352</v>
      </c>
      <c r="B194" t="s">
        <v>260</v>
      </c>
      <c r="C194" t="s">
        <v>409</v>
      </c>
      <c r="D194" t="s">
        <v>410</v>
      </c>
      <c r="E194">
        <f>SUM(Table17[[#This Row],[2024]:[2014]])</f>
        <v>2</v>
      </c>
      <c r="F194" s="1"/>
      <c r="G194" s="1"/>
      <c r="H194" s="1"/>
      <c r="I194" s="1"/>
      <c r="J194" s="1"/>
      <c r="K194" s="1"/>
      <c r="L194" s="1">
        <v>1</v>
      </c>
      <c r="M194" s="1"/>
      <c r="N194" s="1"/>
      <c r="O194" s="1">
        <v>1</v>
      </c>
    </row>
    <row r="195" spans="1:15" hidden="1" x14ac:dyDescent="0.35">
      <c r="A195" t="s">
        <v>352</v>
      </c>
      <c r="B195" t="s">
        <v>260</v>
      </c>
      <c r="C195" t="s">
        <v>411</v>
      </c>
      <c r="D195" t="s">
        <v>412</v>
      </c>
      <c r="E195">
        <f>SUM(Table17[[#This Row],[2024]:[2014]])</f>
        <v>1</v>
      </c>
      <c r="F195" s="1"/>
      <c r="G195" s="1"/>
      <c r="H195" s="1"/>
      <c r="I195" s="1"/>
      <c r="J195" s="1"/>
      <c r="K195" s="1"/>
      <c r="L195" s="1"/>
      <c r="M195" s="1"/>
      <c r="N195" s="1"/>
      <c r="O195" s="1">
        <v>1</v>
      </c>
    </row>
    <row r="196" spans="1:15" hidden="1" x14ac:dyDescent="0.35">
      <c r="A196" t="s">
        <v>352</v>
      </c>
      <c r="B196" t="s">
        <v>260</v>
      </c>
      <c r="C196" t="s">
        <v>413</v>
      </c>
      <c r="D196" t="s">
        <v>414</v>
      </c>
      <c r="E196">
        <f>SUM(Table17[[#This Row],[2024]:[2014]])</f>
        <v>0</v>
      </c>
      <c r="F196" s="1"/>
      <c r="G196" s="1"/>
      <c r="H196" s="1"/>
      <c r="I196" s="1"/>
      <c r="J196" s="1"/>
      <c r="K196" s="1"/>
      <c r="L196" s="1"/>
      <c r="M196" s="1"/>
      <c r="N196" s="1">
        <v>0</v>
      </c>
      <c r="O196" s="1"/>
    </row>
    <row r="197" spans="1:15" hidden="1" x14ac:dyDescent="0.35">
      <c r="A197" t="s">
        <v>352</v>
      </c>
      <c r="B197" t="s">
        <v>260</v>
      </c>
      <c r="C197" t="s">
        <v>415</v>
      </c>
      <c r="D197" t="s">
        <v>416</v>
      </c>
      <c r="E197">
        <f>SUM(Table17[[#This Row],[2024]:[2014]])</f>
        <v>1</v>
      </c>
      <c r="F197" s="1"/>
      <c r="G197" s="1"/>
      <c r="H197" s="1"/>
      <c r="I197" s="1"/>
      <c r="J197" s="1"/>
      <c r="K197" s="1">
        <v>1</v>
      </c>
      <c r="L197" s="1"/>
      <c r="M197" s="1"/>
      <c r="N197" s="1"/>
      <c r="O197" s="1"/>
    </row>
    <row r="198" spans="1:15" hidden="1" x14ac:dyDescent="0.35">
      <c r="A198" t="s">
        <v>352</v>
      </c>
      <c r="B198" t="s">
        <v>260</v>
      </c>
      <c r="C198" t="s">
        <v>417</v>
      </c>
      <c r="D198" t="s">
        <v>418</v>
      </c>
      <c r="E198">
        <f>SUM(Table17[[#This Row],[2024]:[2014]])</f>
        <v>0</v>
      </c>
      <c r="F198" s="1"/>
      <c r="G198" s="1"/>
      <c r="H198" s="1"/>
      <c r="I198" s="1"/>
      <c r="J198" s="1"/>
      <c r="K198" s="1"/>
      <c r="L198" s="1"/>
      <c r="M198" s="1"/>
      <c r="N198" s="1">
        <v>0</v>
      </c>
      <c r="O198" s="1"/>
    </row>
    <row r="199" spans="1:15" hidden="1" x14ac:dyDescent="0.35">
      <c r="A199" t="s">
        <v>352</v>
      </c>
      <c r="B199" t="s">
        <v>260</v>
      </c>
      <c r="C199" t="s">
        <v>419</v>
      </c>
      <c r="D199" t="s">
        <v>420</v>
      </c>
      <c r="E199">
        <f>SUM(Table17[[#This Row],[2024]:[2014]])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>
        <v>0</v>
      </c>
    </row>
    <row r="200" spans="1:15" hidden="1" x14ac:dyDescent="0.35">
      <c r="A200" t="s">
        <v>352</v>
      </c>
      <c r="B200" t="s">
        <v>260</v>
      </c>
      <c r="C200" t="s">
        <v>270</v>
      </c>
      <c r="D200" t="s">
        <v>271</v>
      </c>
      <c r="E200">
        <f>SUM(Table17[[#This Row],[2024]:[2014]])</f>
        <v>29</v>
      </c>
      <c r="F200" s="1">
        <v>2</v>
      </c>
      <c r="G200" s="1">
        <v>2</v>
      </c>
      <c r="H200" s="1"/>
      <c r="I200" s="1"/>
      <c r="J200" s="1"/>
      <c r="K200" s="1">
        <v>0</v>
      </c>
      <c r="L200" s="1">
        <v>-3</v>
      </c>
      <c r="M200" s="1">
        <v>10</v>
      </c>
      <c r="N200" s="1">
        <v>-6</v>
      </c>
      <c r="O200" s="1">
        <v>24</v>
      </c>
    </row>
    <row r="201" spans="1:15" hidden="1" x14ac:dyDescent="0.35">
      <c r="A201" t="s">
        <v>352</v>
      </c>
      <c r="B201" t="s">
        <v>260</v>
      </c>
      <c r="C201" t="s">
        <v>421</v>
      </c>
      <c r="D201" t="s">
        <v>422</v>
      </c>
      <c r="E201">
        <f>SUM(Table17[[#This Row],[2024]:[2014]])</f>
        <v>1</v>
      </c>
      <c r="F201" s="1"/>
      <c r="G201" s="1"/>
      <c r="H201" s="1"/>
      <c r="I201" s="1"/>
      <c r="J201" s="1">
        <v>1</v>
      </c>
      <c r="K201" s="1"/>
      <c r="L201" s="1"/>
      <c r="M201" s="1"/>
      <c r="N201" s="1"/>
      <c r="O201" s="1"/>
    </row>
    <row r="202" spans="1:15" hidden="1" x14ac:dyDescent="0.35">
      <c r="A202" t="s">
        <v>352</v>
      </c>
      <c r="B202" t="s">
        <v>260</v>
      </c>
      <c r="C202" t="s">
        <v>272</v>
      </c>
      <c r="D202" t="s">
        <v>273</v>
      </c>
      <c r="E202">
        <f>SUM(Table17[[#This Row],[2024]:[2014]])</f>
        <v>9</v>
      </c>
      <c r="F202" s="1"/>
      <c r="G202" s="1">
        <v>1</v>
      </c>
      <c r="H202" s="1">
        <v>2</v>
      </c>
      <c r="I202" s="1"/>
      <c r="J202" s="1">
        <v>1</v>
      </c>
      <c r="K202" s="1">
        <v>1</v>
      </c>
      <c r="L202" s="1">
        <v>1</v>
      </c>
      <c r="M202" s="1">
        <v>2</v>
      </c>
      <c r="N202" s="1">
        <v>1</v>
      </c>
      <c r="O202" s="1"/>
    </row>
    <row r="203" spans="1:15" hidden="1" x14ac:dyDescent="0.35">
      <c r="A203" t="s">
        <v>352</v>
      </c>
      <c r="B203" t="s">
        <v>260</v>
      </c>
      <c r="C203" t="s">
        <v>423</v>
      </c>
      <c r="D203" t="s">
        <v>424</v>
      </c>
      <c r="E203">
        <f>SUM(Table17[[#This Row],[2024]:[2014]])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>
        <v>1</v>
      </c>
    </row>
    <row r="204" spans="1:15" hidden="1" x14ac:dyDescent="0.35">
      <c r="A204" t="s">
        <v>352</v>
      </c>
      <c r="B204" t="s">
        <v>260</v>
      </c>
      <c r="C204" t="s">
        <v>425</v>
      </c>
      <c r="D204" t="s">
        <v>426</v>
      </c>
      <c r="E204">
        <f>SUM(Table17[[#This Row],[2024]:[2014]])</f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>
        <v>1</v>
      </c>
    </row>
    <row r="205" spans="1:15" hidden="1" x14ac:dyDescent="0.35">
      <c r="A205" t="s">
        <v>352</v>
      </c>
      <c r="B205" t="s">
        <v>260</v>
      </c>
      <c r="C205" t="s">
        <v>276</v>
      </c>
      <c r="D205" t="s">
        <v>277</v>
      </c>
      <c r="E205">
        <f>SUM(Table17[[#This Row],[2024]:[2014]])</f>
        <v>2</v>
      </c>
      <c r="F205" s="1"/>
      <c r="G205" s="1"/>
      <c r="H205" s="1"/>
      <c r="I205" s="1"/>
      <c r="J205" s="1"/>
      <c r="K205" s="1"/>
      <c r="L205" s="1"/>
      <c r="M205" s="1"/>
      <c r="N205" s="1">
        <v>2</v>
      </c>
      <c r="O205" s="1"/>
    </row>
    <row r="206" spans="1:15" hidden="1" x14ac:dyDescent="0.35">
      <c r="A206" t="s">
        <v>352</v>
      </c>
      <c r="B206" t="s">
        <v>260</v>
      </c>
      <c r="C206" t="s">
        <v>278</v>
      </c>
      <c r="D206" t="s">
        <v>279</v>
      </c>
      <c r="E206">
        <f>SUM(Table17[[#This Row],[2024]:[2014]])</f>
        <v>21</v>
      </c>
      <c r="F206" s="1"/>
      <c r="G206" s="1"/>
      <c r="H206" s="1"/>
      <c r="I206" s="1"/>
      <c r="J206" s="1"/>
      <c r="K206" s="1"/>
      <c r="L206" s="1">
        <v>8</v>
      </c>
      <c r="M206" s="1">
        <v>2</v>
      </c>
      <c r="N206" s="1">
        <v>11</v>
      </c>
      <c r="O206" s="1"/>
    </row>
    <row r="207" spans="1:15" hidden="1" x14ac:dyDescent="0.35">
      <c r="A207" t="s">
        <v>352</v>
      </c>
      <c r="B207" t="s">
        <v>260</v>
      </c>
      <c r="C207" t="s">
        <v>280</v>
      </c>
      <c r="D207" t="s">
        <v>281</v>
      </c>
      <c r="E207">
        <f>SUM(Table17[[#This Row],[2024]:[2014]])</f>
        <v>105</v>
      </c>
      <c r="F207" s="1"/>
      <c r="G207" s="1">
        <v>2</v>
      </c>
      <c r="H207" s="1"/>
      <c r="I207" s="1"/>
      <c r="J207" s="1"/>
      <c r="K207" s="1"/>
      <c r="L207" s="1"/>
      <c r="M207" s="1">
        <v>57</v>
      </c>
      <c r="N207" s="1">
        <v>46</v>
      </c>
      <c r="O207" s="1"/>
    </row>
    <row r="208" spans="1:15" hidden="1" x14ac:dyDescent="0.35">
      <c r="A208" t="s">
        <v>352</v>
      </c>
      <c r="B208" t="s">
        <v>260</v>
      </c>
      <c r="C208" t="s">
        <v>427</v>
      </c>
      <c r="D208" t="s">
        <v>428</v>
      </c>
      <c r="E208">
        <f>SUM(Table17[[#This Row],[2024]:[2014]])</f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>
        <v>0</v>
      </c>
    </row>
    <row r="209" spans="1:15" hidden="1" x14ac:dyDescent="0.35">
      <c r="A209" t="s">
        <v>352</v>
      </c>
      <c r="B209" t="s">
        <v>260</v>
      </c>
      <c r="C209" t="s">
        <v>429</v>
      </c>
      <c r="D209" t="s">
        <v>430</v>
      </c>
      <c r="E209">
        <f>SUM(Table17[[#This Row],[2024]:[2014]])</f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>
        <v>0</v>
      </c>
    </row>
    <row r="210" spans="1:15" hidden="1" x14ac:dyDescent="0.35">
      <c r="A210" t="s">
        <v>352</v>
      </c>
      <c r="B210" t="s">
        <v>260</v>
      </c>
      <c r="C210" t="s">
        <v>285</v>
      </c>
      <c r="D210" t="s">
        <v>286</v>
      </c>
      <c r="E210">
        <f>SUM(Table17[[#This Row],[2024]:[2014]])</f>
        <v>46</v>
      </c>
      <c r="F210" s="1"/>
      <c r="G210" s="1"/>
      <c r="H210" s="1"/>
      <c r="I210" s="1"/>
      <c r="J210" s="1"/>
      <c r="K210" s="1"/>
      <c r="L210" s="1">
        <v>-1</v>
      </c>
      <c r="M210" s="1">
        <v>4</v>
      </c>
      <c r="N210" s="1">
        <v>-28</v>
      </c>
      <c r="O210" s="1">
        <v>71</v>
      </c>
    </row>
    <row r="211" spans="1:15" hidden="1" x14ac:dyDescent="0.35">
      <c r="A211" t="s">
        <v>352</v>
      </c>
      <c r="B211" t="s">
        <v>260</v>
      </c>
      <c r="C211" t="s">
        <v>289</v>
      </c>
      <c r="D211" t="s">
        <v>290</v>
      </c>
      <c r="E211">
        <f>SUM(Table17[[#This Row],[2024]:[2014]])</f>
        <v>2</v>
      </c>
      <c r="F211" s="1"/>
      <c r="G211" s="1"/>
      <c r="H211" s="1"/>
      <c r="I211" s="1"/>
      <c r="J211" s="1"/>
      <c r="K211" s="1"/>
      <c r="L211" s="1"/>
      <c r="M211" s="1"/>
      <c r="N211" s="1"/>
      <c r="O211" s="1">
        <v>2</v>
      </c>
    </row>
    <row r="212" spans="1:15" hidden="1" x14ac:dyDescent="0.35">
      <c r="A212" t="s">
        <v>352</v>
      </c>
      <c r="B212" t="s">
        <v>260</v>
      </c>
      <c r="C212" t="s">
        <v>431</v>
      </c>
      <c r="D212" t="s">
        <v>432</v>
      </c>
      <c r="E212">
        <f>SUM(Table17[[#This Row],[2024]:[2014]])</f>
        <v>4</v>
      </c>
      <c r="F212" s="1"/>
      <c r="G212" s="1"/>
      <c r="H212" s="1"/>
      <c r="I212" s="1"/>
      <c r="J212" s="1"/>
      <c r="K212" s="1"/>
      <c r="L212" s="1"/>
      <c r="M212" s="1"/>
      <c r="N212" s="1"/>
      <c r="O212" s="1">
        <v>4</v>
      </c>
    </row>
    <row r="213" spans="1:15" hidden="1" x14ac:dyDescent="0.35">
      <c r="A213" t="s">
        <v>352</v>
      </c>
      <c r="B213" t="s">
        <v>260</v>
      </c>
      <c r="C213" t="s">
        <v>303</v>
      </c>
      <c r="D213" t="s">
        <v>304</v>
      </c>
      <c r="E213">
        <f>SUM(Table17[[#This Row],[2024]:[2014]])</f>
        <v>1</v>
      </c>
      <c r="F213" s="1"/>
      <c r="G213" s="1"/>
      <c r="H213" s="1">
        <v>0</v>
      </c>
      <c r="I213" s="1"/>
      <c r="J213" s="1"/>
      <c r="K213" s="1"/>
      <c r="L213" s="1"/>
      <c r="M213" s="1"/>
      <c r="N213" s="1">
        <v>-1</v>
      </c>
      <c r="O213" s="1">
        <v>2</v>
      </c>
    </row>
    <row r="214" spans="1:15" hidden="1" x14ac:dyDescent="0.35">
      <c r="A214" t="s">
        <v>352</v>
      </c>
      <c r="B214" t="s">
        <v>260</v>
      </c>
      <c r="C214" t="s">
        <v>433</v>
      </c>
      <c r="D214" t="s">
        <v>434</v>
      </c>
      <c r="E214">
        <f>SUM(Table17[[#This Row],[2024]:[2014]])</f>
        <v>3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</row>
    <row r="215" spans="1:15" hidden="1" x14ac:dyDescent="0.35">
      <c r="A215" t="s">
        <v>352</v>
      </c>
      <c r="B215" t="s">
        <v>260</v>
      </c>
      <c r="C215" t="s">
        <v>309</v>
      </c>
      <c r="D215" t="s">
        <v>310</v>
      </c>
      <c r="E215">
        <f>SUM(Table17[[#This Row],[2024]:[2014]])</f>
        <v>1</v>
      </c>
      <c r="F215" s="1"/>
      <c r="G215" s="1"/>
      <c r="H215" s="1"/>
      <c r="I215" s="1">
        <v>1</v>
      </c>
      <c r="J215" s="1"/>
      <c r="K215" s="1"/>
      <c r="L215" s="1"/>
      <c r="M215" s="1"/>
      <c r="N215" s="1"/>
      <c r="O215" s="1"/>
    </row>
    <row r="216" spans="1:15" hidden="1" x14ac:dyDescent="0.35">
      <c r="A216" t="s">
        <v>352</v>
      </c>
      <c r="B216" t="s">
        <v>435</v>
      </c>
      <c r="C216" t="s">
        <v>436</v>
      </c>
      <c r="D216" t="s">
        <v>437</v>
      </c>
      <c r="E216">
        <f>SUM(Table17[[#This Row],[2024]:[2014]])</f>
        <v>3</v>
      </c>
      <c r="F216" s="1"/>
      <c r="G216" s="1"/>
      <c r="H216" s="1"/>
      <c r="I216" s="1"/>
      <c r="J216" s="1"/>
      <c r="K216" s="1">
        <v>3</v>
      </c>
      <c r="L216" s="1"/>
      <c r="M216" s="1"/>
      <c r="N216" s="1"/>
      <c r="O216" s="1"/>
    </row>
    <row r="217" spans="1:15" hidden="1" x14ac:dyDescent="0.35">
      <c r="A217" t="s">
        <v>438</v>
      </c>
      <c r="B217" t="s">
        <v>439</v>
      </c>
      <c r="C217" t="s">
        <v>440</v>
      </c>
      <c r="D217" t="s">
        <v>441</v>
      </c>
      <c r="E217">
        <f>SUM(Table17[[#This Row],[2024]:[2014]])</f>
        <v>1</v>
      </c>
      <c r="F217" s="1"/>
      <c r="G217" s="1"/>
      <c r="H217" s="1"/>
      <c r="I217" s="1"/>
      <c r="J217" s="1">
        <v>1</v>
      </c>
      <c r="K217" s="1"/>
      <c r="L217" s="1"/>
      <c r="M217" s="1"/>
    </row>
    <row r="218" spans="1:15" hidden="1" x14ac:dyDescent="0.35">
      <c r="A218" t="s">
        <v>438</v>
      </c>
      <c r="B218" t="s">
        <v>442</v>
      </c>
      <c r="C218" t="s">
        <v>443</v>
      </c>
      <c r="D218" t="s">
        <v>444</v>
      </c>
      <c r="E218">
        <f>SUM(Table17[[#This Row],[2024]:[2014]])</f>
        <v>3</v>
      </c>
      <c r="F218" s="1"/>
      <c r="G218" s="1"/>
      <c r="H218" s="1"/>
      <c r="I218" s="1"/>
      <c r="J218" s="1">
        <v>3</v>
      </c>
      <c r="K218" s="1"/>
      <c r="L218" s="1"/>
      <c r="M218" s="1"/>
    </row>
    <row r="219" spans="1:15" hidden="1" x14ac:dyDescent="0.35">
      <c r="A219" t="s">
        <v>438</v>
      </c>
      <c r="B219" t="s">
        <v>111</v>
      </c>
      <c r="C219" t="s">
        <v>445</v>
      </c>
      <c r="D219" t="s">
        <v>446</v>
      </c>
      <c r="E219">
        <f>SUM(Table17[[#This Row],[2024]:[2014]])</f>
        <v>1</v>
      </c>
      <c r="F219" s="1"/>
      <c r="G219" s="1"/>
      <c r="H219" s="1"/>
      <c r="I219" s="1"/>
      <c r="J219" s="1"/>
      <c r="K219" s="1">
        <v>1</v>
      </c>
      <c r="L219" s="1"/>
      <c r="M219" s="1"/>
    </row>
    <row r="220" spans="1:15" hidden="1" x14ac:dyDescent="0.35">
      <c r="A220" t="s">
        <v>438</v>
      </c>
      <c r="B220" t="s">
        <v>447</v>
      </c>
      <c r="C220" t="s">
        <v>448</v>
      </c>
      <c r="D220" t="s">
        <v>449</v>
      </c>
      <c r="E220">
        <f>SUM(Table17[[#This Row],[2024]:[2014]])</f>
        <v>1</v>
      </c>
      <c r="F220" s="1"/>
      <c r="G220" s="1">
        <v>1</v>
      </c>
      <c r="H220" s="1"/>
      <c r="I220" s="1"/>
      <c r="J220" s="1"/>
      <c r="K220" s="1"/>
      <c r="L220" s="1"/>
      <c r="M220" s="1"/>
    </row>
    <row r="221" spans="1:15" hidden="1" x14ac:dyDescent="0.35">
      <c r="A221" t="s">
        <v>438</v>
      </c>
      <c r="B221" t="s">
        <v>450</v>
      </c>
      <c r="C221" t="s">
        <v>451</v>
      </c>
      <c r="D221" t="s">
        <v>452</v>
      </c>
      <c r="E221">
        <f>SUM(Table17[[#This Row],[2024]:[2014]])</f>
        <v>1</v>
      </c>
      <c r="F221" s="1"/>
      <c r="G221" s="1"/>
      <c r="H221" s="1"/>
      <c r="I221" s="1"/>
      <c r="J221" s="1"/>
      <c r="K221" s="1"/>
      <c r="L221" s="1">
        <v>1</v>
      </c>
      <c r="M221" s="1"/>
    </row>
    <row r="222" spans="1:15" hidden="1" x14ac:dyDescent="0.35">
      <c r="A222" t="s">
        <v>438</v>
      </c>
      <c r="B222" t="s">
        <v>450</v>
      </c>
      <c r="C222" t="s">
        <v>453</v>
      </c>
      <c r="D222" t="s">
        <v>454</v>
      </c>
      <c r="E222">
        <f>SUM(Table17[[#This Row],[2024]:[2014]])</f>
        <v>1</v>
      </c>
      <c r="F222" s="1"/>
      <c r="G222" s="1"/>
      <c r="H222" s="1"/>
      <c r="I222" s="1"/>
      <c r="J222" s="1">
        <v>1</v>
      </c>
      <c r="K222" s="1"/>
      <c r="L222" s="1"/>
      <c r="M222" s="1"/>
    </row>
    <row r="223" spans="1:15" hidden="1" x14ac:dyDescent="0.35">
      <c r="A223" t="s">
        <v>438</v>
      </c>
      <c r="B223" t="s">
        <v>455</v>
      </c>
      <c r="C223" t="s">
        <v>456</v>
      </c>
      <c r="D223" t="s">
        <v>457</v>
      </c>
      <c r="E223">
        <f>SUM(Table17[[#This Row],[2024]:[2014]])</f>
        <v>1</v>
      </c>
      <c r="F223" s="1"/>
      <c r="G223" s="1"/>
      <c r="H223" s="1"/>
      <c r="I223" s="1"/>
      <c r="J223" s="1"/>
      <c r="K223" s="1"/>
      <c r="L223" s="1">
        <v>1</v>
      </c>
      <c r="M223" s="1"/>
    </row>
    <row r="224" spans="1:15" hidden="1" x14ac:dyDescent="0.35">
      <c r="A224" t="s">
        <v>438</v>
      </c>
      <c r="B224" t="s">
        <v>116</v>
      </c>
      <c r="C224" t="s">
        <v>458</v>
      </c>
      <c r="D224" t="s">
        <v>459</v>
      </c>
      <c r="E224">
        <f>SUM(Table17[[#This Row],[2024]:[2014]])</f>
        <v>51</v>
      </c>
      <c r="F224" s="1"/>
      <c r="G224" s="1">
        <v>6</v>
      </c>
      <c r="H224" s="1">
        <v>30</v>
      </c>
      <c r="I224" s="1">
        <v>14</v>
      </c>
      <c r="J224" s="1"/>
      <c r="K224" s="1">
        <v>1</v>
      </c>
      <c r="L224" s="1"/>
      <c r="M224" s="1"/>
    </row>
    <row r="225" spans="1:13" hidden="1" x14ac:dyDescent="0.35">
      <c r="A225" t="s">
        <v>438</v>
      </c>
      <c r="B225" t="s">
        <v>460</v>
      </c>
      <c r="C225" t="s">
        <v>461</v>
      </c>
      <c r="D225" t="s">
        <v>462</v>
      </c>
      <c r="E225">
        <f>SUM(Table17[[#This Row],[2024]:[2014]])</f>
        <v>1</v>
      </c>
      <c r="F225" s="1"/>
      <c r="G225" s="1"/>
      <c r="H225" s="1"/>
      <c r="I225" s="1"/>
      <c r="J225" s="1"/>
      <c r="K225" s="1"/>
      <c r="L225" s="1">
        <v>1</v>
      </c>
      <c r="M225" s="1"/>
    </row>
    <row r="226" spans="1:13" hidden="1" x14ac:dyDescent="0.35">
      <c r="A226" t="s">
        <v>438</v>
      </c>
      <c r="B226" t="s">
        <v>119</v>
      </c>
      <c r="C226" t="s">
        <v>120</v>
      </c>
      <c r="D226" t="s">
        <v>121</v>
      </c>
      <c r="E226">
        <f>SUM(Table17[[#This Row],[2024]:[2014]])</f>
        <v>44</v>
      </c>
      <c r="F226" s="1"/>
      <c r="G226" s="1">
        <v>1</v>
      </c>
      <c r="H226" s="1">
        <v>4</v>
      </c>
      <c r="I226" s="1">
        <v>3</v>
      </c>
      <c r="J226" s="1">
        <v>16</v>
      </c>
      <c r="K226" s="1">
        <v>20</v>
      </c>
      <c r="L226" s="1"/>
      <c r="M226" s="1"/>
    </row>
    <row r="227" spans="1:13" hidden="1" x14ac:dyDescent="0.35">
      <c r="A227" t="s">
        <v>438</v>
      </c>
      <c r="B227" t="s">
        <v>119</v>
      </c>
      <c r="C227" t="s">
        <v>463</v>
      </c>
      <c r="D227" t="s">
        <v>464</v>
      </c>
      <c r="E227">
        <f>SUM(Table17[[#This Row],[2024]:[2014]])</f>
        <v>3</v>
      </c>
      <c r="F227" s="1"/>
      <c r="G227" s="1"/>
      <c r="H227" s="1">
        <v>2</v>
      </c>
      <c r="I227" s="1">
        <v>1</v>
      </c>
      <c r="J227" s="1"/>
      <c r="K227" s="1"/>
      <c r="L227" s="1"/>
      <c r="M227" s="1"/>
    </row>
    <row r="228" spans="1:13" hidden="1" x14ac:dyDescent="0.35">
      <c r="A228" t="s">
        <v>438</v>
      </c>
      <c r="B228" t="s">
        <v>119</v>
      </c>
      <c r="C228" t="s">
        <v>465</v>
      </c>
      <c r="D228" t="s">
        <v>466</v>
      </c>
      <c r="E228">
        <f>SUM(Table17[[#This Row],[2024]:[2014]])</f>
        <v>6</v>
      </c>
      <c r="F228" s="1"/>
      <c r="G228" s="1"/>
      <c r="H228" s="1">
        <v>1</v>
      </c>
      <c r="I228" s="1">
        <v>3</v>
      </c>
      <c r="J228" s="1"/>
      <c r="K228" s="1">
        <v>2</v>
      </c>
      <c r="L228" s="1"/>
      <c r="M228" s="1"/>
    </row>
    <row r="229" spans="1:13" hidden="1" x14ac:dyDescent="0.35">
      <c r="A229" t="s">
        <v>438</v>
      </c>
      <c r="B229" t="s">
        <v>122</v>
      </c>
      <c r="C229" t="s">
        <v>123</v>
      </c>
      <c r="D229" t="s">
        <v>124</v>
      </c>
      <c r="E229">
        <f>SUM(Table17[[#This Row],[2024]:[2014]])</f>
        <v>1</v>
      </c>
      <c r="F229" s="1"/>
      <c r="G229" s="1"/>
      <c r="H229" s="1"/>
      <c r="I229" s="1"/>
      <c r="J229" s="1"/>
      <c r="K229" s="1"/>
      <c r="L229" s="1">
        <v>1</v>
      </c>
      <c r="M229" s="1"/>
    </row>
    <row r="230" spans="1:13" hidden="1" x14ac:dyDescent="0.35">
      <c r="A230" t="s">
        <v>438</v>
      </c>
      <c r="B230" t="s">
        <v>122</v>
      </c>
      <c r="C230" t="s">
        <v>467</v>
      </c>
      <c r="D230" t="s">
        <v>468</v>
      </c>
      <c r="E230">
        <f>SUM(Table17[[#This Row],[2024]:[2014]])</f>
        <v>2</v>
      </c>
      <c r="F230" s="1"/>
      <c r="G230" s="1"/>
      <c r="H230" s="1"/>
      <c r="I230" s="1"/>
      <c r="J230" s="1"/>
      <c r="K230" s="1">
        <v>2</v>
      </c>
      <c r="L230" s="1"/>
      <c r="M230" s="1"/>
    </row>
    <row r="231" spans="1:13" hidden="1" x14ac:dyDescent="0.35">
      <c r="A231" t="s">
        <v>438</v>
      </c>
      <c r="B231" t="s">
        <v>122</v>
      </c>
      <c r="C231" t="s">
        <v>469</v>
      </c>
      <c r="D231" t="s">
        <v>470</v>
      </c>
      <c r="E231">
        <f>SUM(Table17[[#This Row],[2024]:[2014]])</f>
        <v>1</v>
      </c>
      <c r="F231" s="1"/>
      <c r="G231" s="1"/>
      <c r="H231" s="1"/>
      <c r="I231" s="1"/>
      <c r="J231" s="1"/>
      <c r="K231" s="1">
        <v>1</v>
      </c>
      <c r="L231" s="1"/>
      <c r="M231" s="1"/>
    </row>
    <row r="232" spans="1:13" hidden="1" x14ac:dyDescent="0.35">
      <c r="A232" t="s">
        <v>438</v>
      </c>
      <c r="B232" t="s">
        <v>122</v>
      </c>
      <c r="C232" t="s">
        <v>471</v>
      </c>
      <c r="D232" t="s">
        <v>472</v>
      </c>
      <c r="E232">
        <f>SUM(Table17[[#This Row],[2024]:[2014]])</f>
        <v>0</v>
      </c>
      <c r="F232" s="1"/>
      <c r="G232" s="1"/>
      <c r="H232" s="1"/>
      <c r="I232" s="1"/>
      <c r="J232" s="1"/>
      <c r="K232" s="1"/>
      <c r="L232" s="1">
        <v>0</v>
      </c>
      <c r="M232" s="1"/>
    </row>
    <row r="233" spans="1:13" hidden="1" x14ac:dyDescent="0.35">
      <c r="A233" t="s">
        <v>438</v>
      </c>
      <c r="B233" t="s">
        <v>122</v>
      </c>
      <c r="C233" t="s">
        <v>125</v>
      </c>
      <c r="D233" t="s">
        <v>126</v>
      </c>
      <c r="E233">
        <f>SUM(Table17[[#This Row],[2024]:[2014]])</f>
        <v>1</v>
      </c>
      <c r="F233" s="1"/>
      <c r="G233" s="1"/>
      <c r="H233" s="1"/>
      <c r="I233" s="1">
        <v>1</v>
      </c>
      <c r="J233" s="1"/>
      <c r="K233" s="1"/>
      <c r="L233" s="1"/>
      <c r="M233" s="1"/>
    </row>
    <row r="234" spans="1:13" hidden="1" x14ac:dyDescent="0.35">
      <c r="A234" t="s">
        <v>438</v>
      </c>
      <c r="B234" t="s">
        <v>122</v>
      </c>
      <c r="C234" t="s">
        <v>473</v>
      </c>
      <c r="D234" t="s">
        <v>474</v>
      </c>
      <c r="E234">
        <f>SUM(Table17[[#This Row],[2024]:[2014]])</f>
        <v>1</v>
      </c>
      <c r="F234" s="1"/>
      <c r="G234" s="1"/>
      <c r="H234" s="1"/>
      <c r="I234" s="1"/>
      <c r="J234" s="1">
        <v>1</v>
      </c>
      <c r="K234" s="1"/>
      <c r="L234" s="1"/>
      <c r="M234" s="1"/>
    </row>
    <row r="235" spans="1:13" hidden="1" x14ac:dyDescent="0.35">
      <c r="A235" t="s">
        <v>438</v>
      </c>
      <c r="B235" t="s">
        <v>122</v>
      </c>
      <c r="C235" t="s">
        <v>314</v>
      </c>
      <c r="D235" t="s">
        <v>315</v>
      </c>
      <c r="E235">
        <f>SUM(Table17[[#This Row],[2024]:[2014]])</f>
        <v>3</v>
      </c>
      <c r="F235" s="1"/>
      <c r="G235" s="1"/>
      <c r="H235" s="1"/>
      <c r="I235" s="1"/>
      <c r="J235" s="1"/>
      <c r="K235" s="1"/>
      <c r="L235" s="1">
        <v>3</v>
      </c>
      <c r="M235" s="1"/>
    </row>
    <row r="236" spans="1:13" hidden="1" x14ac:dyDescent="0.35">
      <c r="A236" t="s">
        <v>438</v>
      </c>
      <c r="B236" t="s">
        <v>122</v>
      </c>
      <c r="C236" t="s">
        <v>475</v>
      </c>
      <c r="D236" t="s">
        <v>476</v>
      </c>
      <c r="E236">
        <f>SUM(Table17[[#This Row],[2024]:[2014]])</f>
        <v>19</v>
      </c>
      <c r="F236" s="1">
        <v>2</v>
      </c>
      <c r="G236" s="1">
        <v>5</v>
      </c>
      <c r="H236" s="1">
        <v>4</v>
      </c>
      <c r="I236" s="1">
        <v>2</v>
      </c>
      <c r="J236" s="1">
        <v>5</v>
      </c>
      <c r="K236" s="1">
        <v>1</v>
      </c>
      <c r="L236" s="1"/>
      <c r="M236" s="1"/>
    </row>
    <row r="237" spans="1:13" hidden="1" x14ac:dyDescent="0.35">
      <c r="A237" t="s">
        <v>438</v>
      </c>
      <c r="B237" t="s">
        <v>127</v>
      </c>
      <c r="C237" t="s">
        <v>128</v>
      </c>
      <c r="D237" t="s">
        <v>129</v>
      </c>
      <c r="E237">
        <f>SUM(Table17[[#This Row],[2024]:[2014]])</f>
        <v>2</v>
      </c>
      <c r="F237" s="1"/>
      <c r="G237" s="1">
        <v>2</v>
      </c>
      <c r="H237" s="1"/>
      <c r="I237" s="1"/>
      <c r="J237" s="1"/>
      <c r="K237" s="1"/>
      <c r="L237" s="1"/>
      <c r="M237" s="1"/>
    </row>
    <row r="238" spans="1:13" hidden="1" x14ac:dyDescent="0.35">
      <c r="A238" t="s">
        <v>438</v>
      </c>
      <c r="B238" t="s">
        <v>477</v>
      </c>
      <c r="C238" t="s">
        <v>478</v>
      </c>
      <c r="D238" t="s">
        <v>479</v>
      </c>
      <c r="E238">
        <f>SUM(Table17[[#This Row],[2024]:[2014]])</f>
        <v>0</v>
      </c>
      <c r="F238" s="1"/>
      <c r="G238" s="1"/>
      <c r="H238" s="1"/>
      <c r="I238" s="1"/>
      <c r="J238" s="1"/>
      <c r="K238" s="1"/>
      <c r="L238" s="1">
        <v>0</v>
      </c>
      <c r="M238" s="1"/>
    </row>
    <row r="239" spans="1:13" hidden="1" x14ac:dyDescent="0.35">
      <c r="A239" t="s">
        <v>438</v>
      </c>
      <c r="B239" t="s">
        <v>477</v>
      </c>
      <c r="C239" t="s">
        <v>480</v>
      </c>
      <c r="D239" t="s">
        <v>481</v>
      </c>
      <c r="E239">
        <f>SUM(Table17[[#This Row],[2024]:[2014]])</f>
        <v>13</v>
      </c>
      <c r="F239" s="1"/>
      <c r="G239" s="1">
        <v>3</v>
      </c>
      <c r="H239" s="1">
        <v>1</v>
      </c>
      <c r="I239" s="1">
        <v>3</v>
      </c>
      <c r="J239" s="1">
        <v>2</v>
      </c>
      <c r="K239" s="1">
        <v>2</v>
      </c>
      <c r="L239" s="1">
        <v>2</v>
      </c>
      <c r="M239" s="1"/>
    </row>
    <row r="240" spans="1:13" hidden="1" x14ac:dyDescent="0.35">
      <c r="A240" t="s">
        <v>438</v>
      </c>
      <c r="B240" t="s">
        <v>356</v>
      </c>
      <c r="C240" t="s">
        <v>357</v>
      </c>
      <c r="D240" t="s">
        <v>358</v>
      </c>
      <c r="E240">
        <f>SUM(Table17[[#This Row],[2024]:[2014]])</f>
        <v>1</v>
      </c>
      <c r="F240" s="1"/>
      <c r="G240" s="1">
        <v>1</v>
      </c>
      <c r="H240" s="1"/>
      <c r="I240" s="1"/>
      <c r="J240" s="1"/>
      <c r="K240" s="1"/>
      <c r="L240" s="1"/>
      <c r="M240" s="1"/>
    </row>
    <row r="241" spans="1:13" hidden="1" x14ac:dyDescent="0.35">
      <c r="A241" t="s">
        <v>438</v>
      </c>
      <c r="B241" t="s">
        <v>356</v>
      </c>
      <c r="C241" t="s">
        <v>359</v>
      </c>
      <c r="D241" t="s">
        <v>360</v>
      </c>
      <c r="E241">
        <f>SUM(Table17[[#This Row],[2024]:[2014]])</f>
        <v>130</v>
      </c>
      <c r="F241" s="1"/>
      <c r="G241" s="1"/>
      <c r="H241" s="1"/>
      <c r="I241" s="1"/>
      <c r="J241" s="1">
        <v>-15</v>
      </c>
      <c r="K241" s="1">
        <v>50</v>
      </c>
      <c r="L241" s="1">
        <v>95</v>
      </c>
      <c r="M241" s="1">
        <v>0</v>
      </c>
    </row>
    <row r="242" spans="1:13" hidden="1" x14ac:dyDescent="0.35">
      <c r="A242" t="s">
        <v>438</v>
      </c>
      <c r="B242" t="s">
        <v>361</v>
      </c>
      <c r="C242" t="s">
        <v>362</v>
      </c>
      <c r="D242" t="s">
        <v>363</v>
      </c>
      <c r="E242">
        <f>SUM(Table17[[#This Row],[2024]:[2014]])</f>
        <v>11</v>
      </c>
      <c r="F242" s="1"/>
      <c r="G242" s="1">
        <v>1</v>
      </c>
      <c r="H242" s="1">
        <v>1</v>
      </c>
      <c r="I242" s="1"/>
      <c r="J242" s="1">
        <v>1</v>
      </c>
      <c r="K242" s="1">
        <v>1</v>
      </c>
      <c r="L242" s="1">
        <v>7</v>
      </c>
      <c r="M242" s="1">
        <v>0</v>
      </c>
    </row>
    <row r="243" spans="1:13" hidden="1" x14ac:dyDescent="0.35">
      <c r="A243" t="s">
        <v>438</v>
      </c>
      <c r="B243" t="s">
        <v>132</v>
      </c>
      <c r="C243" t="s">
        <v>120</v>
      </c>
      <c r="D243" t="s">
        <v>133</v>
      </c>
      <c r="E243">
        <f>SUM(Table17[[#This Row],[2024]:[2014]])</f>
        <v>109</v>
      </c>
      <c r="F243" s="1"/>
      <c r="G243" s="1"/>
      <c r="H243" s="1"/>
      <c r="I243" s="1">
        <v>106</v>
      </c>
      <c r="J243" s="1">
        <v>3</v>
      </c>
      <c r="K243" s="1"/>
      <c r="L243" s="1"/>
      <c r="M243" s="1"/>
    </row>
    <row r="244" spans="1:13" hidden="1" x14ac:dyDescent="0.35">
      <c r="A244" t="s">
        <v>438</v>
      </c>
      <c r="B244" t="s">
        <v>132</v>
      </c>
      <c r="C244" t="s">
        <v>482</v>
      </c>
      <c r="D244" t="s">
        <v>483</v>
      </c>
      <c r="E244">
        <f>SUM(Table17[[#This Row],[2024]:[2014]])</f>
        <v>5</v>
      </c>
      <c r="F244" s="1"/>
      <c r="G244" s="1"/>
      <c r="H244" s="1"/>
      <c r="I244" s="1"/>
      <c r="J244" s="1"/>
      <c r="K244" s="1">
        <v>-9</v>
      </c>
      <c r="L244" s="1">
        <v>14</v>
      </c>
      <c r="M244" s="1"/>
    </row>
    <row r="245" spans="1:13" hidden="1" x14ac:dyDescent="0.35">
      <c r="A245" t="s">
        <v>438</v>
      </c>
      <c r="B245" t="s">
        <v>132</v>
      </c>
      <c r="C245" t="s">
        <v>484</v>
      </c>
      <c r="D245" t="s">
        <v>485</v>
      </c>
      <c r="E245">
        <f>SUM(Table17[[#This Row],[2024]:[2014]])</f>
        <v>0</v>
      </c>
      <c r="F245" s="1"/>
      <c r="G245" s="1"/>
      <c r="H245" s="1"/>
      <c r="I245" s="1"/>
      <c r="J245" s="1"/>
      <c r="K245" s="1"/>
      <c r="L245" s="1">
        <v>0</v>
      </c>
      <c r="M245" s="1"/>
    </row>
    <row r="246" spans="1:13" hidden="1" x14ac:dyDescent="0.35">
      <c r="A246" t="s">
        <v>438</v>
      </c>
      <c r="B246" t="s">
        <v>132</v>
      </c>
      <c r="C246" t="s">
        <v>486</v>
      </c>
      <c r="D246" t="s">
        <v>487</v>
      </c>
      <c r="E246">
        <f>SUM(Table17[[#This Row],[2024]:[2014]])</f>
        <v>1</v>
      </c>
      <c r="F246" s="1"/>
      <c r="G246" s="1"/>
      <c r="H246" s="1"/>
      <c r="I246" s="1"/>
      <c r="J246" s="1"/>
      <c r="K246" s="1">
        <v>1</v>
      </c>
      <c r="L246" s="1"/>
      <c r="M246" s="1"/>
    </row>
    <row r="247" spans="1:13" hidden="1" x14ac:dyDescent="0.35">
      <c r="A247" t="s">
        <v>438</v>
      </c>
      <c r="B247" t="s">
        <v>132</v>
      </c>
      <c r="C247" t="s">
        <v>134</v>
      </c>
      <c r="D247" t="s">
        <v>135</v>
      </c>
      <c r="E247">
        <f>SUM(Table17[[#This Row],[2024]:[2014]])</f>
        <v>3</v>
      </c>
      <c r="F247" s="1"/>
      <c r="G247" s="1"/>
      <c r="H247" s="1"/>
      <c r="I247" s="1">
        <v>3</v>
      </c>
      <c r="J247" s="1"/>
      <c r="K247" s="1"/>
      <c r="L247" s="1"/>
      <c r="M247" s="1"/>
    </row>
    <row r="248" spans="1:13" hidden="1" x14ac:dyDescent="0.35">
      <c r="A248" t="s">
        <v>438</v>
      </c>
      <c r="B248" t="s">
        <v>136</v>
      </c>
      <c r="C248" t="s">
        <v>120</v>
      </c>
      <c r="D248" t="s">
        <v>137</v>
      </c>
      <c r="E248">
        <f>SUM(Table17[[#This Row],[2024]:[2014]])</f>
        <v>57</v>
      </c>
      <c r="F248" s="1">
        <v>5</v>
      </c>
      <c r="G248" s="1">
        <v>52</v>
      </c>
      <c r="H248" s="1"/>
      <c r="I248" s="1"/>
      <c r="J248" s="1"/>
      <c r="K248" s="1"/>
      <c r="L248" s="1"/>
      <c r="M248" s="1"/>
    </row>
    <row r="249" spans="1:13" hidden="1" x14ac:dyDescent="0.35">
      <c r="A249" t="s">
        <v>438</v>
      </c>
      <c r="B249" t="s">
        <v>136</v>
      </c>
      <c r="C249" t="s">
        <v>120</v>
      </c>
      <c r="D249" t="s">
        <v>139</v>
      </c>
      <c r="E249">
        <f>SUM(Table17[[#This Row],[2024]:[2014]])</f>
        <v>20</v>
      </c>
      <c r="F249" s="1"/>
      <c r="G249" s="1"/>
      <c r="H249" s="1">
        <v>8</v>
      </c>
      <c r="I249" s="1">
        <v>11</v>
      </c>
      <c r="J249" s="1">
        <v>1</v>
      </c>
      <c r="K249" s="1"/>
      <c r="L249" s="1"/>
      <c r="M249" s="1"/>
    </row>
    <row r="250" spans="1:13" hidden="1" x14ac:dyDescent="0.35">
      <c r="A250" t="s">
        <v>438</v>
      </c>
      <c r="B250" t="s">
        <v>136</v>
      </c>
      <c r="C250" t="s">
        <v>120</v>
      </c>
      <c r="D250" t="s">
        <v>140</v>
      </c>
      <c r="E250">
        <f>SUM(Table17[[#This Row],[2024]:[2014]])</f>
        <v>-37</v>
      </c>
      <c r="F250" s="1">
        <v>0</v>
      </c>
      <c r="G250" s="1"/>
      <c r="H250" s="1">
        <v>-7</v>
      </c>
      <c r="I250" s="1">
        <v>-30</v>
      </c>
      <c r="J250" s="1"/>
      <c r="K250" s="1"/>
      <c r="L250" s="1"/>
      <c r="M250" s="1"/>
    </row>
    <row r="251" spans="1:13" hidden="1" x14ac:dyDescent="0.35">
      <c r="A251" t="s">
        <v>438</v>
      </c>
      <c r="B251" t="s">
        <v>136</v>
      </c>
      <c r="C251" t="s">
        <v>120</v>
      </c>
      <c r="D251" t="s">
        <v>141</v>
      </c>
      <c r="E251">
        <f>SUM(Table17[[#This Row],[2024]:[2014]])</f>
        <v>3</v>
      </c>
      <c r="F251" s="1"/>
      <c r="G251" s="1"/>
      <c r="H251" s="1">
        <v>1</v>
      </c>
      <c r="I251" s="1"/>
      <c r="J251" s="1">
        <v>2</v>
      </c>
      <c r="K251" s="1"/>
      <c r="L251" s="1"/>
      <c r="M251" s="1"/>
    </row>
    <row r="252" spans="1:13" hidden="1" x14ac:dyDescent="0.35">
      <c r="A252" t="s">
        <v>438</v>
      </c>
      <c r="B252" t="s">
        <v>136</v>
      </c>
      <c r="C252" t="s">
        <v>120</v>
      </c>
      <c r="D252" t="s">
        <v>142</v>
      </c>
      <c r="E252">
        <f>SUM(Table17[[#This Row],[2024]:[2014]])</f>
        <v>22</v>
      </c>
      <c r="F252" s="1"/>
      <c r="G252" s="1"/>
      <c r="H252" s="1">
        <v>2</v>
      </c>
      <c r="I252" s="1">
        <v>13</v>
      </c>
      <c r="J252" s="1">
        <v>7</v>
      </c>
      <c r="K252" s="1"/>
      <c r="L252" s="1"/>
      <c r="M252" s="1"/>
    </row>
    <row r="253" spans="1:13" hidden="1" x14ac:dyDescent="0.35">
      <c r="A253" t="s">
        <v>438</v>
      </c>
      <c r="B253" t="s">
        <v>136</v>
      </c>
      <c r="C253" t="s">
        <v>120</v>
      </c>
      <c r="D253" t="s">
        <v>143</v>
      </c>
      <c r="E253">
        <f>SUM(Table17[[#This Row],[2024]:[2014]])</f>
        <v>2</v>
      </c>
      <c r="F253" s="1"/>
      <c r="G253" s="1"/>
      <c r="H253" s="1"/>
      <c r="I253" s="1"/>
      <c r="J253" s="1">
        <v>2</v>
      </c>
      <c r="K253" s="1"/>
      <c r="L253" s="1"/>
      <c r="M253" s="1"/>
    </row>
    <row r="254" spans="1:13" hidden="1" x14ac:dyDescent="0.35">
      <c r="A254" t="s">
        <v>438</v>
      </c>
      <c r="B254" t="s">
        <v>136</v>
      </c>
      <c r="C254" t="s">
        <v>120</v>
      </c>
      <c r="D254" t="s">
        <v>144</v>
      </c>
      <c r="E254">
        <f>SUM(Table17[[#This Row],[2024]:[2014]])</f>
        <v>47</v>
      </c>
      <c r="F254" s="1"/>
      <c r="G254" s="1"/>
      <c r="H254" s="1">
        <v>1</v>
      </c>
      <c r="I254" s="1">
        <v>44</v>
      </c>
      <c r="J254" s="1">
        <v>2</v>
      </c>
      <c r="K254" s="1"/>
      <c r="L254" s="1"/>
      <c r="M254" s="1"/>
    </row>
    <row r="255" spans="1:13" hidden="1" x14ac:dyDescent="0.35">
      <c r="A255" t="s">
        <v>438</v>
      </c>
      <c r="B255" t="s">
        <v>136</v>
      </c>
      <c r="C255" t="s">
        <v>120</v>
      </c>
      <c r="D255" t="s">
        <v>145</v>
      </c>
      <c r="E255">
        <f>SUM(Table17[[#This Row],[2024]:[2014]])</f>
        <v>1</v>
      </c>
      <c r="F255" s="1"/>
      <c r="G255" s="1"/>
      <c r="H255" s="1">
        <v>1</v>
      </c>
      <c r="I255" s="1"/>
      <c r="J255" s="1"/>
      <c r="K255" s="1"/>
      <c r="L255" s="1"/>
      <c r="M255" s="1"/>
    </row>
    <row r="256" spans="1:13" hidden="1" x14ac:dyDescent="0.35">
      <c r="A256" t="s">
        <v>438</v>
      </c>
      <c r="B256" t="s">
        <v>136</v>
      </c>
      <c r="C256" t="s">
        <v>120</v>
      </c>
      <c r="D256" t="s">
        <v>146</v>
      </c>
      <c r="E256">
        <f>SUM(Table17[[#This Row],[2024]:[2014]])</f>
        <v>29</v>
      </c>
      <c r="F256" s="1"/>
      <c r="G256" s="1">
        <v>4</v>
      </c>
      <c r="H256" s="1">
        <v>14</v>
      </c>
      <c r="I256" s="1">
        <v>11</v>
      </c>
      <c r="J256" s="1"/>
      <c r="K256" s="1"/>
      <c r="L256" s="1"/>
      <c r="M256" s="1"/>
    </row>
    <row r="257" spans="1:13" hidden="1" x14ac:dyDescent="0.35">
      <c r="A257" t="s">
        <v>438</v>
      </c>
      <c r="B257" t="s">
        <v>136</v>
      </c>
      <c r="C257" t="s">
        <v>120</v>
      </c>
      <c r="D257" t="s">
        <v>147</v>
      </c>
      <c r="E257">
        <f>SUM(Table17[[#This Row],[2024]:[2014]])</f>
        <v>525</v>
      </c>
      <c r="F257" s="1">
        <v>60</v>
      </c>
      <c r="G257" s="1">
        <v>81</v>
      </c>
      <c r="H257" s="1">
        <v>92</v>
      </c>
      <c r="I257" s="1">
        <v>52</v>
      </c>
      <c r="J257" s="1">
        <v>143</v>
      </c>
      <c r="K257" s="1">
        <v>97</v>
      </c>
      <c r="L257" s="1"/>
      <c r="M257" s="1"/>
    </row>
    <row r="258" spans="1:13" hidden="1" x14ac:dyDescent="0.35">
      <c r="A258" t="s">
        <v>438</v>
      </c>
      <c r="B258" t="s">
        <v>136</v>
      </c>
      <c r="C258" t="s">
        <v>120</v>
      </c>
      <c r="D258" t="s">
        <v>148</v>
      </c>
      <c r="E258">
        <f>SUM(Table17[[#This Row],[2024]:[2014]])</f>
        <v>15</v>
      </c>
      <c r="F258" s="1"/>
      <c r="G258" s="1"/>
      <c r="H258" s="1"/>
      <c r="I258" s="1">
        <v>4</v>
      </c>
      <c r="J258" s="1">
        <v>3</v>
      </c>
      <c r="K258" s="1">
        <v>8</v>
      </c>
      <c r="L258" s="1"/>
      <c r="M258" s="1"/>
    </row>
    <row r="259" spans="1:13" hidden="1" x14ac:dyDescent="0.35">
      <c r="A259" t="s">
        <v>438</v>
      </c>
      <c r="B259" t="s">
        <v>136</v>
      </c>
      <c r="C259" t="s">
        <v>120</v>
      </c>
      <c r="D259" t="s">
        <v>150</v>
      </c>
      <c r="E259">
        <f>SUM(Table17[[#This Row],[2024]:[2014]])</f>
        <v>11</v>
      </c>
      <c r="F259" s="1"/>
      <c r="G259" s="1"/>
      <c r="H259" s="1">
        <v>1</v>
      </c>
      <c r="I259" s="1">
        <v>10</v>
      </c>
      <c r="J259" s="1"/>
      <c r="K259" s="1"/>
      <c r="L259" s="1"/>
      <c r="M259" s="1"/>
    </row>
    <row r="260" spans="1:13" hidden="1" x14ac:dyDescent="0.35">
      <c r="A260" t="s">
        <v>438</v>
      </c>
      <c r="B260" t="s">
        <v>136</v>
      </c>
      <c r="C260" t="s">
        <v>152</v>
      </c>
      <c r="D260" t="s">
        <v>153</v>
      </c>
      <c r="E260">
        <f>SUM(Table17[[#This Row],[2024]:[2014]])</f>
        <v>111</v>
      </c>
      <c r="F260" s="1"/>
      <c r="G260" s="1"/>
      <c r="H260" s="1">
        <v>1</v>
      </c>
      <c r="I260" s="1">
        <v>110</v>
      </c>
      <c r="J260" s="1"/>
      <c r="K260" s="1"/>
      <c r="L260" s="1"/>
      <c r="M260" s="1"/>
    </row>
    <row r="261" spans="1:13" hidden="1" x14ac:dyDescent="0.35">
      <c r="A261" t="s">
        <v>438</v>
      </c>
      <c r="B261" t="s">
        <v>136</v>
      </c>
      <c r="C261" t="s">
        <v>488</v>
      </c>
      <c r="D261" t="s">
        <v>489</v>
      </c>
      <c r="E261">
        <f>SUM(Table17[[#This Row],[2024]:[2014]])</f>
        <v>0</v>
      </c>
      <c r="F261" s="1"/>
      <c r="G261" s="1"/>
      <c r="H261" s="1"/>
      <c r="I261" s="1"/>
      <c r="J261" s="1"/>
      <c r="K261" s="1">
        <v>0</v>
      </c>
      <c r="L261" s="1"/>
      <c r="M261" s="1"/>
    </row>
    <row r="262" spans="1:13" hidden="1" x14ac:dyDescent="0.35">
      <c r="A262" t="s">
        <v>438</v>
      </c>
      <c r="B262" t="s">
        <v>136</v>
      </c>
      <c r="C262" t="s">
        <v>154</v>
      </c>
      <c r="D262" t="s">
        <v>155</v>
      </c>
      <c r="E262">
        <f>SUM(Table17[[#This Row],[2024]:[2014]])</f>
        <v>6</v>
      </c>
      <c r="F262" s="1"/>
      <c r="G262" s="1"/>
      <c r="H262" s="1">
        <v>1</v>
      </c>
      <c r="I262" s="1"/>
      <c r="J262" s="1">
        <v>1</v>
      </c>
      <c r="K262" s="1">
        <v>1</v>
      </c>
      <c r="L262" s="1">
        <v>3</v>
      </c>
      <c r="M262" s="1"/>
    </row>
    <row r="263" spans="1:13" hidden="1" x14ac:dyDescent="0.35">
      <c r="A263" t="s">
        <v>438</v>
      </c>
      <c r="B263" t="s">
        <v>136</v>
      </c>
      <c r="C263" t="s">
        <v>364</v>
      </c>
      <c r="D263" t="s">
        <v>365</v>
      </c>
      <c r="E263">
        <f>SUM(Table17[[#This Row],[2024]:[2014]])</f>
        <v>6</v>
      </c>
      <c r="F263" s="1"/>
      <c r="G263" s="1"/>
      <c r="H263" s="1">
        <v>2</v>
      </c>
      <c r="I263" s="1">
        <v>1</v>
      </c>
      <c r="J263" s="1">
        <v>1</v>
      </c>
      <c r="K263" s="1"/>
      <c r="L263" s="1">
        <v>2</v>
      </c>
      <c r="M263" s="1"/>
    </row>
    <row r="264" spans="1:13" hidden="1" x14ac:dyDescent="0.35">
      <c r="A264" t="s">
        <v>438</v>
      </c>
      <c r="B264" t="s">
        <v>136</v>
      </c>
      <c r="C264" t="s">
        <v>490</v>
      </c>
      <c r="D264" t="s">
        <v>491</v>
      </c>
      <c r="E264">
        <f>SUM(Table17[[#This Row],[2024]:[2014]])</f>
        <v>6</v>
      </c>
      <c r="F264" s="1"/>
      <c r="G264" s="1"/>
      <c r="H264" s="1"/>
      <c r="I264" s="1">
        <v>1</v>
      </c>
      <c r="J264" s="1">
        <v>1</v>
      </c>
      <c r="K264" s="1"/>
      <c r="L264" s="1">
        <v>4</v>
      </c>
      <c r="M264" s="1"/>
    </row>
    <row r="265" spans="1:13" hidden="1" x14ac:dyDescent="0.35">
      <c r="A265" t="s">
        <v>438</v>
      </c>
      <c r="B265" t="s">
        <v>136</v>
      </c>
      <c r="C265" t="s">
        <v>492</v>
      </c>
      <c r="D265" t="s">
        <v>493</v>
      </c>
      <c r="E265">
        <f>SUM(Table17[[#This Row],[2024]:[2014]])</f>
        <v>1</v>
      </c>
      <c r="F265" s="1"/>
      <c r="G265" s="1"/>
      <c r="H265" s="1"/>
      <c r="I265" s="1"/>
      <c r="J265" s="1"/>
      <c r="K265" s="1"/>
      <c r="L265" s="1">
        <v>1</v>
      </c>
      <c r="M265" s="1"/>
    </row>
    <row r="266" spans="1:13" hidden="1" x14ac:dyDescent="0.35">
      <c r="A266" t="s">
        <v>438</v>
      </c>
      <c r="B266" t="s">
        <v>136</v>
      </c>
      <c r="C266" t="s">
        <v>494</v>
      </c>
      <c r="D266" t="s">
        <v>495</v>
      </c>
      <c r="E266">
        <f>SUM(Table17[[#This Row],[2024]:[2014]])</f>
        <v>2</v>
      </c>
      <c r="F266" s="1"/>
      <c r="G266" s="1"/>
      <c r="H266" s="1"/>
      <c r="I266" s="1">
        <v>1</v>
      </c>
      <c r="J266" s="1"/>
      <c r="K266" s="1">
        <v>1</v>
      </c>
      <c r="L266" s="1"/>
      <c r="M266" s="1"/>
    </row>
    <row r="267" spans="1:13" hidden="1" x14ac:dyDescent="0.35">
      <c r="A267" t="s">
        <v>438</v>
      </c>
      <c r="B267" t="s">
        <v>136</v>
      </c>
      <c r="C267" t="s">
        <v>156</v>
      </c>
      <c r="D267" t="s">
        <v>157</v>
      </c>
      <c r="E267">
        <f>SUM(Table17[[#This Row],[2024]:[2014]])</f>
        <v>0</v>
      </c>
      <c r="F267" s="1"/>
      <c r="G267" s="1"/>
      <c r="H267" s="1"/>
      <c r="I267" s="1"/>
      <c r="J267" s="1"/>
      <c r="K267" s="1">
        <v>0</v>
      </c>
      <c r="L267" s="1"/>
      <c r="M267" s="1"/>
    </row>
    <row r="268" spans="1:13" hidden="1" x14ac:dyDescent="0.35">
      <c r="A268" t="s">
        <v>438</v>
      </c>
      <c r="B268" t="s">
        <v>136</v>
      </c>
      <c r="C268" t="s">
        <v>496</v>
      </c>
      <c r="D268" t="s">
        <v>497</v>
      </c>
      <c r="E268">
        <f>SUM(Table17[[#This Row],[2024]:[2014]])</f>
        <v>1</v>
      </c>
      <c r="F268" s="1"/>
      <c r="G268" s="1"/>
      <c r="H268" s="1"/>
      <c r="I268" s="1"/>
      <c r="J268" s="1">
        <v>1</v>
      </c>
      <c r="K268" s="1"/>
      <c r="L268" s="1"/>
      <c r="M268" s="1"/>
    </row>
    <row r="269" spans="1:13" hidden="1" x14ac:dyDescent="0.35">
      <c r="A269" t="s">
        <v>438</v>
      </c>
      <c r="B269" t="s">
        <v>136</v>
      </c>
      <c r="C269" t="s">
        <v>498</v>
      </c>
      <c r="D269" t="s">
        <v>499</v>
      </c>
      <c r="E269">
        <f>SUM(Table17[[#This Row],[2024]:[2014]])</f>
        <v>1</v>
      </c>
      <c r="F269" s="1"/>
      <c r="G269" s="1"/>
      <c r="H269" s="1"/>
      <c r="I269" s="1"/>
      <c r="J269" s="1"/>
      <c r="K269" s="1">
        <v>1</v>
      </c>
      <c r="L269" s="1"/>
      <c r="M269" s="1"/>
    </row>
    <row r="270" spans="1:13" hidden="1" x14ac:dyDescent="0.35">
      <c r="A270" t="s">
        <v>438</v>
      </c>
      <c r="B270" t="s">
        <v>136</v>
      </c>
      <c r="C270" t="s">
        <v>500</v>
      </c>
      <c r="D270" t="s">
        <v>501</v>
      </c>
      <c r="E270">
        <f>SUM(Table17[[#This Row],[2024]:[2014]])</f>
        <v>5</v>
      </c>
      <c r="F270" s="1"/>
      <c r="G270" s="1"/>
      <c r="H270" s="1">
        <v>5</v>
      </c>
      <c r="I270" s="1"/>
      <c r="J270" s="1"/>
      <c r="K270" s="1"/>
      <c r="L270" s="1"/>
      <c r="M270" s="1"/>
    </row>
    <row r="271" spans="1:13" hidden="1" x14ac:dyDescent="0.35">
      <c r="A271" t="s">
        <v>438</v>
      </c>
      <c r="B271" t="s">
        <v>136</v>
      </c>
      <c r="C271" t="s">
        <v>502</v>
      </c>
      <c r="D271" t="s">
        <v>503</v>
      </c>
      <c r="E271">
        <f>SUM(Table17[[#This Row],[2024]:[2014]])</f>
        <v>1</v>
      </c>
      <c r="F271" s="1"/>
      <c r="G271" s="1"/>
      <c r="H271" s="1"/>
      <c r="I271" s="1"/>
      <c r="J271" s="1"/>
      <c r="K271" s="1"/>
      <c r="L271" s="1">
        <v>1</v>
      </c>
      <c r="M271" s="1"/>
    </row>
    <row r="272" spans="1:13" hidden="1" x14ac:dyDescent="0.35">
      <c r="A272" t="s">
        <v>438</v>
      </c>
      <c r="B272" t="s">
        <v>136</v>
      </c>
      <c r="C272" t="s">
        <v>504</v>
      </c>
      <c r="D272" t="s">
        <v>505</v>
      </c>
      <c r="E272">
        <f>SUM(Table17[[#This Row],[2024]:[2014]])</f>
        <v>1</v>
      </c>
      <c r="F272" s="1"/>
      <c r="G272" s="1"/>
      <c r="H272" s="1"/>
      <c r="I272" s="1"/>
      <c r="J272" s="1"/>
      <c r="K272" s="1">
        <v>1</v>
      </c>
      <c r="L272" s="1"/>
      <c r="M272" s="1"/>
    </row>
    <row r="273" spans="1:13" hidden="1" x14ac:dyDescent="0.35">
      <c r="A273" t="s">
        <v>438</v>
      </c>
      <c r="B273" t="s">
        <v>136</v>
      </c>
      <c r="C273" t="s">
        <v>506</v>
      </c>
      <c r="D273" t="s">
        <v>507</v>
      </c>
      <c r="E273">
        <f>SUM(Table17[[#This Row],[2024]:[2014]])</f>
        <v>2</v>
      </c>
      <c r="F273" s="1"/>
      <c r="G273" s="1"/>
      <c r="H273" s="1"/>
      <c r="I273" s="1"/>
      <c r="J273" s="1"/>
      <c r="K273" s="1"/>
      <c r="L273" s="1">
        <v>2</v>
      </c>
      <c r="M273" s="1"/>
    </row>
    <row r="274" spans="1:13" hidden="1" x14ac:dyDescent="0.35">
      <c r="A274" t="s">
        <v>438</v>
      </c>
      <c r="B274" t="s">
        <v>136</v>
      </c>
      <c r="C274" t="s">
        <v>158</v>
      </c>
      <c r="D274" t="s">
        <v>159</v>
      </c>
      <c r="E274">
        <f>SUM(Table17[[#This Row],[2024]:[2014]])</f>
        <v>8</v>
      </c>
      <c r="F274" s="1"/>
      <c r="G274" s="1"/>
      <c r="H274" s="1">
        <v>1</v>
      </c>
      <c r="I274" s="1">
        <v>4</v>
      </c>
      <c r="J274" s="1">
        <v>2</v>
      </c>
      <c r="K274" s="1"/>
      <c r="L274" s="1">
        <v>1</v>
      </c>
      <c r="M274" s="1"/>
    </row>
    <row r="275" spans="1:13" hidden="1" x14ac:dyDescent="0.35">
      <c r="A275" t="s">
        <v>438</v>
      </c>
      <c r="B275" t="s">
        <v>136</v>
      </c>
      <c r="C275" t="s">
        <v>508</v>
      </c>
      <c r="D275" t="s">
        <v>509</v>
      </c>
      <c r="E275">
        <f>SUM(Table17[[#This Row],[2024]:[2014]])</f>
        <v>2</v>
      </c>
      <c r="F275" s="1"/>
      <c r="G275" s="1"/>
      <c r="H275" s="1"/>
      <c r="I275" s="1">
        <v>1</v>
      </c>
      <c r="J275" s="1"/>
      <c r="K275" s="1"/>
      <c r="L275" s="1">
        <v>1</v>
      </c>
      <c r="M275" s="1"/>
    </row>
    <row r="276" spans="1:13" hidden="1" x14ac:dyDescent="0.35">
      <c r="A276" t="s">
        <v>438</v>
      </c>
      <c r="B276" t="s">
        <v>136</v>
      </c>
      <c r="C276" t="s">
        <v>510</v>
      </c>
      <c r="D276" t="s">
        <v>511</v>
      </c>
      <c r="E276">
        <f>SUM(Table17[[#This Row],[2024]:[2014]])</f>
        <v>1</v>
      </c>
      <c r="F276" s="1"/>
      <c r="G276" s="1"/>
      <c r="H276" s="1"/>
      <c r="I276" s="1"/>
      <c r="J276" s="1"/>
      <c r="K276" s="1">
        <v>1</v>
      </c>
      <c r="L276" s="1"/>
      <c r="M276" s="1"/>
    </row>
    <row r="277" spans="1:13" hidden="1" x14ac:dyDescent="0.35">
      <c r="A277" t="s">
        <v>438</v>
      </c>
      <c r="B277" t="s">
        <v>136</v>
      </c>
      <c r="C277" t="s">
        <v>512</v>
      </c>
      <c r="D277" t="s">
        <v>513</v>
      </c>
      <c r="E277">
        <f>SUM(Table17[[#This Row],[2024]:[2014]])</f>
        <v>1</v>
      </c>
      <c r="F277" s="1"/>
      <c r="G277" s="1"/>
      <c r="H277" s="1"/>
      <c r="I277" s="1"/>
      <c r="J277" s="1">
        <v>1</v>
      </c>
      <c r="K277" s="1"/>
      <c r="L277" s="1"/>
      <c r="M277" s="1"/>
    </row>
    <row r="278" spans="1:13" hidden="1" x14ac:dyDescent="0.35">
      <c r="A278" t="s">
        <v>438</v>
      </c>
      <c r="B278" t="s">
        <v>136</v>
      </c>
      <c r="C278" t="s">
        <v>514</v>
      </c>
      <c r="D278" t="s">
        <v>515</v>
      </c>
      <c r="E278">
        <f>SUM(Table17[[#This Row],[2024]:[2014]])</f>
        <v>2</v>
      </c>
      <c r="F278" s="1"/>
      <c r="G278" s="1"/>
      <c r="H278" s="1"/>
      <c r="I278" s="1"/>
      <c r="J278" s="1">
        <v>1</v>
      </c>
      <c r="K278" s="1"/>
      <c r="L278" s="1">
        <v>1</v>
      </c>
      <c r="M278" s="1"/>
    </row>
    <row r="279" spans="1:13" hidden="1" x14ac:dyDescent="0.35">
      <c r="A279" t="s">
        <v>438</v>
      </c>
      <c r="B279" t="s">
        <v>136</v>
      </c>
      <c r="C279" t="s">
        <v>516</v>
      </c>
      <c r="D279" t="s">
        <v>517</v>
      </c>
      <c r="E279">
        <f>SUM(Table17[[#This Row],[2024]:[2014]])</f>
        <v>18</v>
      </c>
      <c r="F279" s="1"/>
      <c r="G279" s="1"/>
      <c r="H279" s="1">
        <v>4</v>
      </c>
      <c r="I279" s="1"/>
      <c r="J279" s="1"/>
      <c r="K279" s="1">
        <v>4</v>
      </c>
      <c r="L279" s="1">
        <v>10</v>
      </c>
      <c r="M279" s="1"/>
    </row>
    <row r="280" spans="1:13" hidden="1" x14ac:dyDescent="0.35">
      <c r="A280" t="s">
        <v>438</v>
      </c>
      <c r="B280" t="s">
        <v>136</v>
      </c>
      <c r="C280" t="s">
        <v>518</v>
      </c>
      <c r="D280" t="s">
        <v>519</v>
      </c>
      <c r="E280">
        <f>SUM(Table17[[#This Row],[2024]:[2014]])</f>
        <v>2</v>
      </c>
      <c r="F280" s="1"/>
      <c r="G280" s="1"/>
      <c r="H280" s="1">
        <v>2</v>
      </c>
      <c r="I280" s="1"/>
      <c r="J280" s="1"/>
      <c r="K280" s="1"/>
      <c r="L280" s="1"/>
      <c r="M280" s="1"/>
    </row>
    <row r="281" spans="1:13" hidden="1" x14ac:dyDescent="0.35">
      <c r="A281" t="s">
        <v>438</v>
      </c>
      <c r="B281" t="s">
        <v>136</v>
      </c>
      <c r="C281" t="s">
        <v>520</v>
      </c>
      <c r="D281" t="s">
        <v>521</v>
      </c>
      <c r="E281">
        <f>SUM(Table17[[#This Row],[2024]:[2014]])</f>
        <v>178</v>
      </c>
      <c r="F281" s="1">
        <v>10</v>
      </c>
      <c r="G281" s="1">
        <v>26</v>
      </c>
      <c r="H281" s="1">
        <v>43</v>
      </c>
      <c r="I281" s="1">
        <v>40</v>
      </c>
      <c r="J281" s="1">
        <v>35</v>
      </c>
      <c r="K281" s="1">
        <v>20</v>
      </c>
      <c r="L281" s="1">
        <v>4</v>
      </c>
      <c r="M281" s="1"/>
    </row>
    <row r="282" spans="1:13" hidden="1" x14ac:dyDescent="0.35">
      <c r="A282" t="s">
        <v>438</v>
      </c>
      <c r="B282" t="s">
        <v>136</v>
      </c>
      <c r="C282" t="s">
        <v>162</v>
      </c>
      <c r="D282" t="s">
        <v>163</v>
      </c>
      <c r="E282">
        <f>SUM(Table17[[#This Row],[2024]:[2014]])</f>
        <v>17</v>
      </c>
      <c r="F282" s="1">
        <v>2</v>
      </c>
      <c r="G282" s="1">
        <v>4</v>
      </c>
      <c r="H282" s="1">
        <v>4</v>
      </c>
      <c r="I282" s="1">
        <v>7</v>
      </c>
      <c r="J282" s="1"/>
      <c r="K282" s="1"/>
      <c r="L282" s="1"/>
      <c r="M282" s="1"/>
    </row>
    <row r="283" spans="1:13" hidden="1" x14ac:dyDescent="0.35">
      <c r="A283" t="s">
        <v>438</v>
      </c>
      <c r="B283" t="s">
        <v>522</v>
      </c>
      <c r="C283" t="s">
        <v>523</v>
      </c>
      <c r="D283" t="s">
        <v>524</v>
      </c>
      <c r="E283">
        <f>SUM(Table17[[#This Row],[2024]:[2014]])</f>
        <v>1</v>
      </c>
      <c r="F283" s="1"/>
      <c r="G283" s="1"/>
      <c r="H283" s="1">
        <v>1</v>
      </c>
      <c r="I283" s="1"/>
      <c r="J283" s="1"/>
      <c r="K283" s="1"/>
      <c r="L283" s="1"/>
      <c r="M283" s="1"/>
    </row>
    <row r="284" spans="1:13" hidden="1" x14ac:dyDescent="0.35">
      <c r="A284" t="s">
        <v>438</v>
      </c>
      <c r="B284" t="s">
        <v>366</v>
      </c>
      <c r="C284" t="s">
        <v>525</v>
      </c>
      <c r="D284" t="s">
        <v>526</v>
      </c>
      <c r="E284">
        <f>SUM(Table17[[#This Row],[2024]:[2014]])</f>
        <v>1</v>
      </c>
      <c r="F284" s="1"/>
      <c r="G284" s="1">
        <v>1</v>
      </c>
      <c r="H284" s="1"/>
      <c r="I284" s="1"/>
      <c r="J284" s="1"/>
      <c r="K284" s="1"/>
      <c r="L284" s="1"/>
      <c r="M284" s="1"/>
    </row>
    <row r="285" spans="1:13" hidden="1" x14ac:dyDescent="0.35">
      <c r="A285" t="s">
        <v>438</v>
      </c>
      <c r="B285" t="s">
        <v>366</v>
      </c>
      <c r="C285" t="s">
        <v>527</v>
      </c>
      <c r="D285" t="s">
        <v>528</v>
      </c>
      <c r="E285">
        <f>SUM(Table17[[#This Row],[2024]:[2014]])</f>
        <v>0</v>
      </c>
      <c r="F285" s="1"/>
      <c r="G285" s="1"/>
      <c r="H285" s="1"/>
      <c r="I285" s="1"/>
      <c r="J285" s="1"/>
      <c r="K285" s="1">
        <v>0</v>
      </c>
      <c r="L285" s="1"/>
      <c r="M285" s="1"/>
    </row>
    <row r="286" spans="1:13" hidden="1" x14ac:dyDescent="0.35">
      <c r="A286" t="s">
        <v>438</v>
      </c>
      <c r="B286" t="s">
        <v>366</v>
      </c>
      <c r="C286" t="s">
        <v>529</v>
      </c>
      <c r="D286" t="s">
        <v>530</v>
      </c>
      <c r="E286">
        <f>SUM(Table17[[#This Row],[2024]:[2014]])</f>
        <v>2</v>
      </c>
      <c r="F286" s="1"/>
      <c r="G286" s="1"/>
      <c r="H286" s="1"/>
      <c r="I286" s="1"/>
      <c r="J286" s="1"/>
      <c r="K286" s="1">
        <v>2</v>
      </c>
      <c r="L286" s="1"/>
      <c r="M286" s="1"/>
    </row>
    <row r="287" spans="1:13" hidden="1" x14ac:dyDescent="0.35">
      <c r="A287" t="s">
        <v>438</v>
      </c>
      <c r="B287" t="s">
        <v>366</v>
      </c>
      <c r="C287" t="s">
        <v>531</v>
      </c>
      <c r="D287" t="s">
        <v>532</v>
      </c>
      <c r="E287">
        <f>SUM(Table17[[#This Row],[2024]:[2014]])</f>
        <v>1</v>
      </c>
      <c r="F287" s="1"/>
      <c r="G287" s="1">
        <v>1</v>
      </c>
      <c r="H287" s="1"/>
      <c r="I287" s="1"/>
      <c r="J287" s="1"/>
      <c r="K287" s="1"/>
      <c r="L287" s="1"/>
      <c r="M287" s="1"/>
    </row>
    <row r="288" spans="1:13" hidden="1" x14ac:dyDescent="0.35">
      <c r="A288" t="s">
        <v>438</v>
      </c>
      <c r="B288" t="s">
        <v>533</v>
      </c>
      <c r="C288" t="s">
        <v>534</v>
      </c>
      <c r="D288" t="s">
        <v>535</v>
      </c>
      <c r="E288">
        <f>SUM(Table17[[#This Row],[2024]:[2014]])</f>
        <v>2</v>
      </c>
      <c r="F288" s="1"/>
      <c r="G288" s="1"/>
      <c r="H288" s="1"/>
      <c r="I288" s="1"/>
      <c r="J288" s="1">
        <v>1</v>
      </c>
      <c r="K288" s="1">
        <v>1</v>
      </c>
      <c r="L288" s="1"/>
      <c r="M288" s="1"/>
    </row>
    <row r="289" spans="1:13" hidden="1" x14ac:dyDescent="0.35">
      <c r="A289" t="s">
        <v>438</v>
      </c>
      <c r="B289" t="s">
        <v>533</v>
      </c>
      <c r="C289" t="s">
        <v>536</v>
      </c>
      <c r="D289" t="s">
        <v>537</v>
      </c>
      <c r="E289">
        <f>SUM(Table17[[#This Row],[2024]:[2014]])</f>
        <v>1</v>
      </c>
      <c r="F289" s="1"/>
      <c r="G289" s="1"/>
      <c r="H289" s="1"/>
      <c r="I289" s="1"/>
      <c r="J289" s="1"/>
      <c r="K289" s="1"/>
      <c r="L289" s="1">
        <v>1</v>
      </c>
      <c r="M289" s="1"/>
    </row>
    <row r="290" spans="1:13" hidden="1" x14ac:dyDescent="0.35">
      <c r="A290" t="s">
        <v>438</v>
      </c>
      <c r="B290" t="s">
        <v>538</v>
      </c>
      <c r="C290" t="s">
        <v>539</v>
      </c>
      <c r="D290" t="s">
        <v>540</v>
      </c>
      <c r="E290">
        <f>SUM(Table17[[#This Row],[2024]:[2014]])</f>
        <v>1</v>
      </c>
      <c r="F290" s="1"/>
      <c r="G290" s="1"/>
      <c r="H290" s="1"/>
      <c r="I290" s="1">
        <v>1</v>
      </c>
      <c r="J290" s="1"/>
      <c r="K290" s="1"/>
      <c r="L290" s="1"/>
      <c r="M290" s="1"/>
    </row>
    <row r="291" spans="1:13" hidden="1" x14ac:dyDescent="0.35">
      <c r="A291" t="s">
        <v>438</v>
      </c>
      <c r="B291" t="s">
        <v>164</v>
      </c>
      <c r="C291" t="s">
        <v>541</v>
      </c>
      <c r="D291" t="s">
        <v>542</v>
      </c>
      <c r="E291">
        <f>SUM(Table17[[#This Row],[2024]:[2014]])</f>
        <v>1</v>
      </c>
      <c r="F291" s="1"/>
      <c r="G291" s="1"/>
      <c r="H291" s="1"/>
      <c r="I291" s="1"/>
      <c r="J291" s="1"/>
      <c r="K291" s="1">
        <v>1</v>
      </c>
      <c r="L291" s="1"/>
      <c r="M291" s="1"/>
    </row>
    <row r="292" spans="1:13" hidden="1" x14ac:dyDescent="0.35">
      <c r="A292" t="s">
        <v>438</v>
      </c>
      <c r="B292" t="s">
        <v>164</v>
      </c>
      <c r="C292" t="s">
        <v>165</v>
      </c>
      <c r="D292" t="s">
        <v>166</v>
      </c>
      <c r="E292">
        <f>SUM(Table17[[#This Row],[2024]:[2014]])</f>
        <v>2</v>
      </c>
      <c r="F292" s="1">
        <v>2</v>
      </c>
      <c r="G292" s="1"/>
      <c r="H292" s="1"/>
      <c r="I292" s="1"/>
      <c r="J292" s="1"/>
      <c r="K292" s="1"/>
      <c r="L292" s="1"/>
      <c r="M292" s="1"/>
    </row>
    <row r="293" spans="1:13" hidden="1" x14ac:dyDescent="0.35">
      <c r="A293" t="s">
        <v>438</v>
      </c>
      <c r="B293" t="s">
        <v>375</v>
      </c>
      <c r="C293" t="s">
        <v>543</v>
      </c>
      <c r="D293" t="s">
        <v>544</v>
      </c>
      <c r="E293">
        <f>SUM(Table17[[#This Row],[2024]:[2014]])</f>
        <v>1</v>
      </c>
      <c r="F293" s="1"/>
      <c r="G293" s="1"/>
      <c r="H293" s="1"/>
      <c r="I293" s="1"/>
      <c r="J293" s="1"/>
      <c r="K293" s="1"/>
      <c r="L293" s="1">
        <v>1</v>
      </c>
      <c r="M293" s="1"/>
    </row>
    <row r="294" spans="1:13" hidden="1" x14ac:dyDescent="0.35">
      <c r="A294" t="s">
        <v>438</v>
      </c>
      <c r="B294" t="s">
        <v>375</v>
      </c>
      <c r="C294" t="s">
        <v>545</v>
      </c>
      <c r="D294" t="s">
        <v>546</v>
      </c>
      <c r="E294">
        <f>SUM(Table17[[#This Row],[2024]:[2014]])</f>
        <v>54</v>
      </c>
      <c r="F294" s="1"/>
      <c r="G294" s="1">
        <v>1</v>
      </c>
      <c r="H294" s="1">
        <v>2</v>
      </c>
      <c r="I294" s="1"/>
      <c r="J294" s="1">
        <v>50</v>
      </c>
      <c r="K294" s="1">
        <v>1</v>
      </c>
      <c r="L294" s="1"/>
      <c r="M294" s="1"/>
    </row>
    <row r="295" spans="1:13" hidden="1" x14ac:dyDescent="0.35">
      <c r="A295" t="s">
        <v>438</v>
      </c>
      <c r="B295" t="s">
        <v>167</v>
      </c>
      <c r="C295" t="s">
        <v>547</v>
      </c>
      <c r="D295" t="s">
        <v>548</v>
      </c>
      <c r="E295">
        <f>SUM(Table17[[#This Row],[2024]:[2014]])</f>
        <v>0</v>
      </c>
      <c r="F295" s="1"/>
      <c r="G295" s="1"/>
      <c r="H295" s="1"/>
      <c r="I295" s="1"/>
      <c r="J295" s="1"/>
      <c r="K295" s="1">
        <v>0</v>
      </c>
      <c r="L295" s="1">
        <v>0</v>
      </c>
      <c r="M295" s="1"/>
    </row>
    <row r="296" spans="1:13" hidden="1" x14ac:dyDescent="0.35">
      <c r="A296" t="s">
        <v>438</v>
      </c>
      <c r="B296" t="s">
        <v>167</v>
      </c>
      <c r="C296" t="s">
        <v>380</v>
      </c>
      <c r="D296" t="s">
        <v>381</v>
      </c>
      <c r="E296">
        <f>SUM(Table17[[#This Row],[2024]:[2014]])</f>
        <v>1</v>
      </c>
      <c r="F296" s="1"/>
      <c r="G296" s="1"/>
      <c r="H296" s="1">
        <v>1</v>
      </c>
      <c r="I296" s="1"/>
      <c r="J296" s="1"/>
      <c r="K296" s="1"/>
      <c r="L296" s="1"/>
      <c r="M296" s="1"/>
    </row>
    <row r="297" spans="1:13" hidden="1" x14ac:dyDescent="0.35">
      <c r="A297" t="s">
        <v>438</v>
      </c>
      <c r="B297" t="s">
        <v>167</v>
      </c>
      <c r="C297" t="s">
        <v>549</v>
      </c>
      <c r="D297" t="s">
        <v>550</v>
      </c>
      <c r="E297">
        <f>SUM(Table17[[#This Row],[2024]:[2014]])</f>
        <v>2</v>
      </c>
      <c r="F297" s="1"/>
      <c r="G297" s="1">
        <v>1</v>
      </c>
      <c r="H297" s="1">
        <v>1</v>
      </c>
      <c r="I297" s="1"/>
      <c r="J297" s="1"/>
      <c r="K297" s="1">
        <v>-1</v>
      </c>
      <c r="L297" s="1">
        <v>1</v>
      </c>
      <c r="M297" s="1"/>
    </row>
    <row r="298" spans="1:13" hidden="1" x14ac:dyDescent="0.35">
      <c r="A298" t="s">
        <v>438</v>
      </c>
      <c r="B298" t="s">
        <v>551</v>
      </c>
      <c r="C298" t="s">
        <v>552</v>
      </c>
      <c r="D298" t="s">
        <v>553</v>
      </c>
      <c r="E298">
        <f>SUM(Table17[[#This Row],[2024]:[2014]])</f>
        <v>51</v>
      </c>
      <c r="F298" s="1"/>
      <c r="G298" s="1"/>
      <c r="H298" s="1"/>
      <c r="I298" s="1"/>
      <c r="J298" s="1">
        <v>1</v>
      </c>
      <c r="K298" s="1">
        <v>50</v>
      </c>
      <c r="L298" s="1"/>
      <c r="M298" s="1"/>
    </row>
    <row r="299" spans="1:13" hidden="1" x14ac:dyDescent="0.35">
      <c r="A299" t="s">
        <v>438</v>
      </c>
      <c r="B299" t="s">
        <v>551</v>
      </c>
      <c r="C299" t="s">
        <v>554</v>
      </c>
      <c r="D299" t="s">
        <v>555</v>
      </c>
      <c r="E299">
        <f>SUM(Table17[[#This Row],[2024]:[2014]])</f>
        <v>0</v>
      </c>
      <c r="F299" s="1"/>
      <c r="G299" s="1"/>
      <c r="H299" s="1"/>
      <c r="I299" s="1"/>
      <c r="J299" s="1"/>
      <c r="K299" s="1"/>
      <c r="L299" s="1">
        <v>0</v>
      </c>
      <c r="M299" s="1"/>
    </row>
    <row r="300" spans="1:13" hidden="1" x14ac:dyDescent="0.35">
      <c r="A300" t="s">
        <v>438</v>
      </c>
      <c r="B300" t="s">
        <v>551</v>
      </c>
      <c r="C300" t="s">
        <v>556</v>
      </c>
      <c r="D300" t="s">
        <v>557</v>
      </c>
      <c r="E300">
        <f>SUM(Table17[[#This Row],[2024]:[2014]])</f>
        <v>1</v>
      </c>
      <c r="F300" s="1"/>
      <c r="G300" s="1">
        <v>1</v>
      </c>
      <c r="H300" s="1"/>
      <c r="I300" s="1"/>
      <c r="J300" s="1"/>
      <c r="K300" s="1"/>
      <c r="L300" s="1"/>
      <c r="M300" s="1"/>
    </row>
    <row r="301" spans="1:13" hidden="1" x14ac:dyDescent="0.35">
      <c r="A301" t="s">
        <v>438</v>
      </c>
      <c r="B301" t="s">
        <v>551</v>
      </c>
      <c r="C301" t="s">
        <v>558</v>
      </c>
      <c r="D301" t="s">
        <v>559</v>
      </c>
      <c r="E301">
        <f>SUM(Table17[[#This Row],[2024]:[2014]])</f>
        <v>1</v>
      </c>
      <c r="F301" s="1"/>
      <c r="G301" s="1"/>
      <c r="H301" s="1"/>
      <c r="I301" s="1"/>
      <c r="J301" s="1">
        <v>1</v>
      </c>
      <c r="K301" s="1"/>
      <c r="L301" s="1"/>
      <c r="M301" s="1"/>
    </row>
    <row r="302" spans="1:13" hidden="1" x14ac:dyDescent="0.35">
      <c r="A302" t="s">
        <v>438</v>
      </c>
      <c r="B302" t="s">
        <v>318</v>
      </c>
      <c r="C302" t="s">
        <v>319</v>
      </c>
      <c r="D302" t="s">
        <v>320</v>
      </c>
      <c r="E302">
        <f>SUM(Table17[[#This Row],[2024]:[2014]])</f>
        <v>2</v>
      </c>
      <c r="F302" s="1"/>
      <c r="G302" s="1"/>
      <c r="H302" s="1">
        <v>2</v>
      </c>
      <c r="I302" s="1"/>
      <c r="J302" s="1"/>
      <c r="K302" s="1"/>
      <c r="L302" s="1"/>
      <c r="M302" s="1"/>
    </row>
    <row r="303" spans="1:13" hidden="1" x14ac:dyDescent="0.35">
      <c r="A303" t="s">
        <v>438</v>
      </c>
      <c r="B303" t="s">
        <v>560</v>
      </c>
      <c r="C303" t="s">
        <v>561</v>
      </c>
      <c r="D303" t="s">
        <v>562</v>
      </c>
      <c r="E303">
        <f>SUM(Table17[[#This Row],[2024]:[2014]])</f>
        <v>5</v>
      </c>
      <c r="F303" s="1"/>
      <c r="G303" s="1"/>
      <c r="H303" s="1"/>
      <c r="I303" s="1"/>
      <c r="J303" s="1"/>
      <c r="K303" s="1">
        <v>-10</v>
      </c>
      <c r="L303" s="1">
        <v>15</v>
      </c>
      <c r="M303" s="1"/>
    </row>
    <row r="304" spans="1:13" hidden="1" x14ac:dyDescent="0.35">
      <c r="A304" t="s">
        <v>438</v>
      </c>
      <c r="B304" t="s">
        <v>560</v>
      </c>
      <c r="C304" t="s">
        <v>563</v>
      </c>
      <c r="D304" t="s">
        <v>564</v>
      </c>
      <c r="E304">
        <f>SUM(Table17[[#This Row],[2024]:[2014]])</f>
        <v>6</v>
      </c>
      <c r="F304" s="1"/>
      <c r="G304" s="1"/>
      <c r="H304" s="1"/>
      <c r="I304" s="1">
        <v>6</v>
      </c>
      <c r="J304" s="1"/>
      <c r="K304" s="1"/>
      <c r="L304" s="1"/>
      <c r="M304" s="1"/>
    </row>
    <row r="305" spans="1:13" hidden="1" x14ac:dyDescent="0.35">
      <c r="A305" t="s">
        <v>438</v>
      </c>
      <c r="B305" t="s">
        <v>560</v>
      </c>
      <c r="C305" t="s">
        <v>565</v>
      </c>
      <c r="D305" t="s">
        <v>566</v>
      </c>
      <c r="E305">
        <f>SUM(Table17[[#This Row],[2024]:[2014]])</f>
        <v>1</v>
      </c>
      <c r="F305" s="1"/>
      <c r="G305" s="1">
        <v>1</v>
      </c>
      <c r="H305" s="1"/>
      <c r="I305" s="1"/>
      <c r="J305" s="1"/>
      <c r="K305" s="1"/>
      <c r="L305" s="1"/>
      <c r="M305" s="1"/>
    </row>
    <row r="306" spans="1:13" hidden="1" x14ac:dyDescent="0.35">
      <c r="A306" t="s">
        <v>438</v>
      </c>
      <c r="B306" t="s">
        <v>560</v>
      </c>
      <c r="C306" t="s">
        <v>567</v>
      </c>
      <c r="D306" t="s">
        <v>568</v>
      </c>
      <c r="E306">
        <f>SUM(Table17[[#This Row],[2024]:[2014]])</f>
        <v>3</v>
      </c>
      <c r="F306" s="1"/>
      <c r="G306" s="1"/>
      <c r="H306" s="1"/>
      <c r="I306" s="1"/>
      <c r="J306" s="1"/>
      <c r="K306" s="1">
        <v>3</v>
      </c>
      <c r="L306" s="1"/>
      <c r="M306" s="1"/>
    </row>
    <row r="307" spans="1:13" hidden="1" x14ac:dyDescent="0.35">
      <c r="A307" t="s">
        <v>438</v>
      </c>
      <c r="B307" t="s">
        <v>569</v>
      </c>
      <c r="C307" t="s">
        <v>570</v>
      </c>
      <c r="D307" t="s">
        <v>571</v>
      </c>
      <c r="E307">
        <f>SUM(Table17[[#This Row],[2024]:[2014]])</f>
        <v>1</v>
      </c>
      <c r="F307" s="1"/>
      <c r="G307" s="1">
        <v>1</v>
      </c>
      <c r="H307" s="1"/>
      <c r="I307" s="1"/>
      <c r="J307" s="1"/>
      <c r="K307" s="1"/>
      <c r="L307" s="1"/>
      <c r="M307" s="1"/>
    </row>
    <row r="308" spans="1:13" hidden="1" x14ac:dyDescent="0.35">
      <c r="A308" t="s">
        <v>438</v>
      </c>
      <c r="B308" t="s">
        <v>170</v>
      </c>
      <c r="C308" t="s">
        <v>171</v>
      </c>
      <c r="D308" t="s">
        <v>172</v>
      </c>
      <c r="E308">
        <f>SUM(Table17[[#This Row],[2024]:[2014]])</f>
        <v>11</v>
      </c>
      <c r="F308" s="1"/>
      <c r="G308" s="1"/>
      <c r="H308" s="1"/>
      <c r="I308" s="1"/>
      <c r="J308" s="1"/>
      <c r="K308" s="1"/>
      <c r="L308" s="1">
        <v>11</v>
      </c>
      <c r="M308" s="1">
        <v>0</v>
      </c>
    </row>
    <row r="309" spans="1:13" hidden="1" x14ac:dyDescent="0.35">
      <c r="A309" t="s">
        <v>438</v>
      </c>
      <c r="B309" t="s">
        <v>170</v>
      </c>
      <c r="C309" t="s">
        <v>572</v>
      </c>
      <c r="D309" t="s">
        <v>573</v>
      </c>
      <c r="E309">
        <f>SUM(Table17[[#This Row],[2024]:[2014]])</f>
        <v>1</v>
      </c>
      <c r="F309" s="1"/>
      <c r="G309" s="1"/>
      <c r="H309" s="1"/>
      <c r="I309" s="1"/>
      <c r="J309" s="1">
        <v>1</v>
      </c>
      <c r="K309" s="1"/>
      <c r="L309" s="1"/>
      <c r="M309" s="1"/>
    </row>
    <row r="310" spans="1:13" hidden="1" x14ac:dyDescent="0.35">
      <c r="A310" t="s">
        <v>438</v>
      </c>
      <c r="B310" t="s">
        <v>170</v>
      </c>
      <c r="C310" t="s">
        <v>173</v>
      </c>
      <c r="D310" t="s">
        <v>174</v>
      </c>
      <c r="E310">
        <f>SUM(Table17[[#This Row],[2024]:[2014]])</f>
        <v>6</v>
      </c>
      <c r="F310" s="1"/>
      <c r="G310" s="1"/>
      <c r="H310" s="1"/>
      <c r="I310" s="1"/>
      <c r="J310" s="1">
        <v>4</v>
      </c>
      <c r="K310" s="1">
        <v>2</v>
      </c>
      <c r="L310" s="1"/>
      <c r="M310" s="1"/>
    </row>
    <row r="311" spans="1:13" hidden="1" x14ac:dyDescent="0.35">
      <c r="A311" t="s">
        <v>438</v>
      </c>
      <c r="B311" t="s">
        <v>175</v>
      </c>
      <c r="C311" t="s">
        <v>176</v>
      </c>
      <c r="D311" t="s">
        <v>177</v>
      </c>
      <c r="E311">
        <f>SUM(Table17[[#This Row],[2024]:[2014]])</f>
        <v>1</v>
      </c>
      <c r="F311" s="1"/>
      <c r="G311" s="1"/>
      <c r="H311" s="1"/>
      <c r="I311" s="1">
        <v>1</v>
      </c>
      <c r="J311" s="1"/>
      <c r="K311" s="1">
        <v>0</v>
      </c>
      <c r="L311" s="1"/>
      <c r="M311" s="1"/>
    </row>
    <row r="312" spans="1:13" hidden="1" x14ac:dyDescent="0.35">
      <c r="A312" t="s">
        <v>438</v>
      </c>
      <c r="B312" t="s">
        <v>175</v>
      </c>
      <c r="C312" t="s">
        <v>574</v>
      </c>
      <c r="D312" t="s">
        <v>575</v>
      </c>
      <c r="E312">
        <f>SUM(Table17[[#This Row],[2024]:[2014]])</f>
        <v>1</v>
      </c>
      <c r="F312" s="1"/>
      <c r="G312" s="1"/>
      <c r="H312" s="1"/>
      <c r="I312" s="1"/>
      <c r="J312" s="1"/>
      <c r="K312" s="1">
        <v>1</v>
      </c>
      <c r="L312" s="1"/>
      <c r="M312" s="1"/>
    </row>
    <row r="313" spans="1:13" hidden="1" x14ac:dyDescent="0.35">
      <c r="A313" t="s">
        <v>438</v>
      </c>
      <c r="B313" t="s">
        <v>178</v>
      </c>
      <c r="C313" t="s">
        <v>120</v>
      </c>
      <c r="D313" t="s">
        <v>179</v>
      </c>
      <c r="E313">
        <f>SUM(Table17[[#This Row],[2024]:[2014]])</f>
        <v>-4</v>
      </c>
      <c r="F313" s="1"/>
      <c r="G313" s="1">
        <v>-1</v>
      </c>
      <c r="H313" s="1">
        <v>-3</v>
      </c>
      <c r="I313" s="1"/>
      <c r="J313" s="1"/>
      <c r="K313" s="1"/>
      <c r="L313" s="1"/>
      <c r="M313" s="1"/>
    </row>
    <row r="314" spans="1:13" hidden="1" x14ac:dyDescent="0.35">
      <c r="A314" t="s">
        <v>438</v>
      </c>
      <c r="B314" t="s">
        <v>322</v>
      </c>
      <c r="C314" t="s">
        <v>576</v>
      </c>
      <c r="D314" t="s">
        <v>577</v>
      </c>
      <c r="E314">
        <f>SUM(Table17[[#This Row],[2024]:[2014]])</f>
        <v>2</v>
      </c>
      <c r="F314" s="1"/>
      <c r="G314" s="1"/>
      <c r="H314" s="1"/>
      <c r="I314" s="1"/>
      <c r="J314" s="1">
        <v>2</v>
      </c>
      <c r="K314" s="1"/>
      <c r="L314" s="1"/>
      <c r="M314" s="1"/>
    </row>
    <row r="315" spans="1:13" hidden="1" x14ac:dyDescent="0.35">
      <c r="A315" t="s">
        <v>438</v>
      </c>
      <c r="B315" t="s">
        <v>325</v>
      </c>
      <c r="C315" t="s">
        <v>578</v>
      </c>
      <c r="D315" t="s">
        <v>579</v>
      </c>
      <c r="E315">
        <f>SUM(Table17[[#This Row],[2024]:[2014]])</f>
        <v>2</v>
      </c>
      <c r="F315" s="1"/>
      <c r="G315" s="1"/>
      <c r="H315" s="1"/>
      <c r="I315" s="1"/>
      <c r="J315" s="1">
        <v>2</v>
      </c>
      <c r="K315" s="1"/>
      <c r="L315" s="1"/>
      <c r="M315" s="1"/>
    </row>
    <row r="316" spans="1:13" hidden="1" x14ac:dyDescent="0.35">
      <c r="A316" t="s">
        <v>438</v>
      </c>
      <c r="B316" t="s">
        <v>183</v>
      </c>
      <c r="C316" t="s">
        <v>580</v>
      </c>
      <c r="D316" t="s">
        <v>581</v>
      </c>
      <c r="E316">
        <f>SUM(Table17[[#This Row],[2024]:[2014]])</f>
        <v>0</v>
      </c>
      <c r="F316" s="1"/>
      <c r="G316" s="1"/>
      <c r="H316" s="1"/>
      <c r="I316" s="1"/>
      <c r="J316" s="1"/>
      <c r="K316" s="1"/>
      <c r="L316" s="1">
        <v>0</v>
      </c>
      <c r="M316" s="1"/>
    </row>
    <row r="317" spans="1:13" hidden="1" x14ac:dyDescent="0.35">
      <c r="A317" t="s">
        <v>438</v>
      </c>
      <c r="B317" t="s">
        <v>183</v>
      </c>
      <c r="C317" t="s">
        <v>582</v>
      </c>
      <c r="D317" t="s">
        <v>583</v>
      </c>
      <c r="E317">
        <f>SUM(Table17[[#This Row],[2024]:[2014]])</f>
        <v>161</v>
      </c>
      <c r="F317" s="1"/>
      <c r="G317" s="1">
        <v>4</v>
      </c>
      <c r="H317" s="1">
        <v>7</v>
      </c>
      <c r="I317" s="1"/>
      <c r="J317" s="1">
        <v>70</v>
      </c>
      <c r="K317" s="1">
        <v>75</v>
      </c>
      <c r="L317" s="1">
        <v>5</v>
      </c>
      <c r="M317" s="1"/>
    </row>
    <row r="318" spans="1:13" hidden="1" x14ac:dyDescent="0.35">
      <c r="A318" t="s">
        <v>438</v>
      </c>
      <c r="B318" t="s">
        <v>183</v>
      </c>
      <c r="C318" t="s">
        <v>584</v>
      </c>
      <c r="D318" t="s">
        <v>585</v>
      </c>
      <c r="E318">
        <f>SUM(Table17[[#This Row],[2024]:[2014]])</f>
        <v>1</v>
      </c>
      <c r="F318" s="1"/>
      <c r="G318" s="1"/>
      <c r="H318" s="1">
        <v>1</v>
      </c>
      <c r="I318" s="1"/>
      <c r="J318" s="1"/>
      <c r="K318" s="1"/>
      <c r="L318" s="1"/>
      <c r="M318" s="1">
        <v>0</v>
      </c>
    </row>
    <row r="319" spans="1:13" hidden="1" x14ac:dyDescent="0.35">
      <c r="A319" t="s">
        <v>438</v>
      </c>
      <c r="B319" t="s">
        <v>183</v>
      </c>
      <c r="C319" t="s">
        <v>586</v>
      </c>
      <c r="D319" t="s">
        <v>587</v>
      </c>
      <c r="E319">
        <f>SUM(Table17[[#This Row],[2024]:[2014]])</f>
        <v>1</v>
      </c>
      <c r="F319" s="1"/>
      <c r="G319" s="1"/>
      <c r="H319" s="1">
        <v>1</v>
      </c>
      <c r="I319" s="1"/>
      <c r="J319" s="1"/>
      <c r="K319" s="1"/>
      <c r="L319" s="1"/>
      <c r="M319" s="1"/>
    </row>
    <row r="320" spans="1:13" hidden="1" x14ac:dyDescent="0.35">
      <c r="A320" t="s">
        <v>438</v>
      </c>
      <c r="B320" t="s">
        <v>183</v>
      </c>
      <c r="C320" t="s">
        <v>588</v>
      </c>
      <c r="D320" t="s">
        <v>589</v>
      </c>
      <c r="E320">
        <f>SUM(Table17[[#This Row],[2024]:[2014]])</f>
        <v>5</v>
      </c>
      <c r="F320" s="1"/>
      <c r="G320" s="1"/>
      <c r="H320" s="1">
        <v>4</v>
      </c>
      <c r="I320" s="1"/>
      <c r="J320" s="1"/>
      <c r="K320" s="1">
        <v>1</v>
      </c>
      <c r="L320" s="1"/>
      <c r="M320" s="1"/>
    </row>
    <row r="321" spans="1:13" hidden="1" x14ac:dyDescent="0.35">
      <c r="A321" t="s">
        <v>438</v>
      </c>
      <c r="B321" t="s">
        <v>183</v>
      </c>
      <c r="C321" t="s">
        <v>184</v>
      </c>
      <c r="D321" t="s">
        <v>185</v>
      </c>
      <c r="E321">
        <f>SUM(Table17[[#This Row],[2024]:[2014]])</f>
        <v>8</v>
      </c>
      <c r="F321" s="1"/>
      <c r="G321" s="1"/>
      <c r="H321" s="1"/>
      <c r="I321" s="1"/>
      <c r="J321" s="1"/>
      <c r="K321" s="1">
        <v>6</v>
      </c>
      <c r="L321" s="1">
        <v>2</v>
      </c>
      <c r="M321" s="1"/>
    </row>
    <row r="322" spans="1:13" hidden="1" x14ac:dyDescent="0.35">
      <c r="A322" t="s">
        <v>438</v>
      </c>
      <c r="B322" t="s">
        <v>183</v>
      </c>
      <c r="C322" t="s">
        <v>590</v>
      </c>
      <c r="D322" t="s">
        <v>591</v>
      </c>
      <c r="E322">
        <f>SUM(Table17[[#This Row],[2024]:[2014]])</f>
        <v>5</v>
      </c>
      <c r="F322" s="1"/>
      <c r="G322" s="1">
        <v>-2</v>
      </c>
      <c r="H322" s="1">
        <v>7</v>
      </c>
      <c r="I322" s="1"/>
      <c r="J322" s="1"/>
      <c r="K322" s="1"/>
      <c r="L322" s="1"/>
      <c r="M322" s="1"/>
    </row>
    <row r="323" spans="1:13" hidden="1" x14ac:dyDescent="0.35">
      <c r="A323" t="s">
        <v>438</v>
      </c>
      <c r="B323" t="s">
        <v>183</v>
      </c>
      <c r="C323" t="s">
        <v>592</v>
      </c>
      <c r="D323" t="s">
        <v>593</v>
      </c>
      <c r="E323">
        <f>SUM(Table17[[#This Row],[2024]:[2014]])</f>
        <v>3</v>
      </c>
      <c r="F323" s="1"/>
      <c r="G323" s="1"/>
      <c r="H323" s="1">
        <v>1</v>
      </c>
      <c r="I323" s="1">
        <v>1</v>
      </c>
      <c r="J323" s="1">
        <v>1</v>
      </c>
      <c r="K323" s="1"/>
      <c r="L323" s="1"/>
      <c r="M323" s="1"/>
    </row>
    <row r="324" spans="1:13" hidden="1" x14ac:dyDescent="0.35">
      <c r="A324" t="s">
        <v>438</v>
      </c>
      <c r="B324" t="s">
        <v>183</v>
      </c>
      <c r="C324" t="s">
        <v>594</v>
      </c>
      <c r="D324" t="s">
        <v>595</v>
      </c>
      <c r="E324">
        <f>SUM(Table17[[#This Row],[2024]:[2014]])</f>
        <v>4</v>
      </c>
      <c r="F324" s="1">
        <v>1</v>
      </c>
      <c r="G324" s="1"/>
      <c r="H324" s="1"/>
      <c r="I324" s="1"/>
      <c r="J324" s="1">
        <v>3</v>
      </c>
      <c r="K324" s="1"/>
      <c r="L324" s="1"/>
      <c r="M324" s="1"/>
    </row>
    <row r="325" spans="1:13" hidden="1" x14ac:dyDescent="0.35">
      <c r="A325" t="s">
        <v>438</v>
      </c>
      <c r="B325" t="s">
        <v>188</v>
      </c>
      <c r="C325" t="s">
        <v>189</v>
      </c>
      <c r="D325" t="s">
        <v>190</v>
      </c>
      <c r="E325">
        <f>SUM(Table17[[#This Row],[2024]:[2014]])</f>
        <v>64</v>
      </c>
      <c r="F325" s="1"/>
      <c r="G325" s="1">
        <v>9</v>
      </c>
      <c r="H325" s="1">
        <v>17</v>
      </c>
      <c r="I325" s="1">
        <v>20</v>
      </c>
      <c r="J325" s="1">
        <v>8</v>
      </c>
      <c r="K325" s="1"/>
      <c r="L325" s="1">
        <v>10</v>
      </c>
      <c r="M325" s="1"/>
    </row>
    <row r="326" spans="1:13" hidden="1" x14ac:dyDescent="0.35">
      <c r="A326" t="s">
        <v>438</v>
      </c>
      <c r="B326" t="s">
        <v>188</v>
      </c>
      <c r="C326" t="s">
        <v>596</v>
      </c>
      <c r="D326" t="s">
        <v>597</v>
      </c>
      <c r="E326">
        <f>SUM(Table17[[#This Row],[2024]:[2014]])</f>
        <v>27</v>
      </c>
      <c r="F326" s="1"/>
      <c r="G326" s="1"/>
      <c r="H326" s="1"/>
      <c r="I326" s="1"/>
      <c r="J326" s="1">
        <v>12</v>
      </c>
      <c r="K326" s="1">
        <v>15</v>
      </c>
      <c r="L326" s="1"/>
      <c r="M326" s="1"/>
    </row>
    <row r="327" spans="1:13" hidden="1" x14ac:dyDescent="0.35">
      <c r="A327" t="s">
        <v>438</v>
      </c>
      <c r="B327" t="s">
        <v>191</v>
      </c>
      <c r="C327" t="s">
        <v>598</v>
      </c>
      <c r="D327" t="s">
        <v>599</v>
      </c>
      <c r="E327">
        <f>SUM(Table17[[#This Row],[2024]:[2014]])</f>
        <v>2</v>
      </c>
      <c r="F327" s="1"/>
      <c r="G327" s="1"/>
      <c r="H327" s="1"/>
      <c r="I327" s="1"/>
      <c r="J327" s="1"/>
      <c r="K327" s="1">
        <v>2</v>
      </c>
      <c r="L327" s="1"/>
      <c r="M327" s="1"/>
    </row>
    <row r="328" spans="1:13" hidden="1" x14ac:dyDescent="0.35">
      <c r="A328" t="s">
        <v>438</v>
      </c>
      <c r="B328" t="s">
        <v>191</v>
      </c>
      <c r="C328" t="s">
        <v>600</v>
      </c>
      <c r="D328" t="s">
        <v>601</v>
      </c>
      <c r="E328">
        <f>SUM(Table17[[#This Row],[2024]:[2014]])</f>
        <v>1</v>
      </c>
      <c r="F328" s="1"/>
      <c r="G328" s="1"/>
      <c r="H328" s="1"/>
      <c r="I328" s="1"/>
      <c r="J328" s="1"/>
      <c r="K328" s="1">
        <v>1</v>
      </c>
      <c r="L328" s="1"/>
      <c r="M328" s="1"/>
    </row>
    <row r="329" spans="1:13" hidden="1" x14ac:dyDescent="0.35">
      <c r="A329" t="s">
        <v>438</v>
      </c>
      <c r="B329" t="s">
        <v>191</v>
      </c>
      <c r="C329" t="s">
        <v>602</v>
      </c>
      <c r="D329" t="s">
        <v>603</v>
      </c>
      <c r="E329">
        <f>SUM(Table17[[#This Row],[2024]:[2014]])</f>
        <v>1</v>
      </c>
      <c r="F329" s="1"/>
      <c r="G329" s="1"/>
      <c r="H329" s="1"/>
      <c r="I329" s="1"/>
      <c r="J329" s="1"/>
      <c r="K329" s="1"/>
      <c r="L329" s="1">
        <v>1</v>
      </c>
      <c r="M329" s="1"/>
    </row>
    <row r="330" spans="1:13" hidden="1" x14ac:dyDescent="0.35">
      <c r="A330" t="s">
        <v>438</v>
      </c>
      <c r="B330" t="s">
        <v>191</v>
      </c>
      <c r="C330" t="s">
        <v>604</v>
      </c>
      <c r="D330" t="s">
        <v>605</v>
      </c>
      <c r="E330">
        <f>SUM(Table17[[#This Row],[2024]:[2014]])</f>
        <v>3</v>
      </c>
      <c r="F330" s="1"/>
      <c r="G330" s="1"/>
      <c r="H330" s="1"/>
      <c r="I330" s="1"/>
      <c r="J330" s="1">
        <v>1</v>
      </c>
      <c r="K330" s="1">
        <v>2</v>
      </c>
      <c r="L330" s="1"/>
      <c r="M330" s="1"/>
    </row>
    <row r="331" spans="1:13" hidden="1" x14ac:dyDescent="0.35">
      <c r="A331" t="s">
        <v>438</v>
      </c>
      <c r="B331" t="s">
        <v>191</v>
      </c>
      <c r="C331" t="s">
        <v>606</v>
      </c>
      <c r="D331" t="s">
        <v>607</v>
      </c>
      <c r="E331">
        <f>SUM(Table17[[#This Row],[2024]:[2014]])</f>
        <v>2</v>
      </c>
      <c r="F331" s="1"/>
      <c r="G331" s="1"/>
      <c r="H331" s="1"/>
      <c r="I331" s="1"/>
      <c r="J331" s="1"/>
      <c r="K331" s="1"/>
      <c r="L331" s="1">
        <v>2</v>
      </c>
      <c r="M331" s="1"/>
    </row>
    <row r="332" spans="1:13" hidden="1" x14ac:dyDescent="0.35">
      <c r="A332" t="s">
        <v>438</v>
      </c>
      <c r="B332" t="s">
        <v>191</v>
      </c>
      <c r="C332" t="s">
        <v>386</v>
      </c>
      <c r="D332" t="s">
        <v>387</v>
      </c>
      <c r="E332">
        <f>SUM(Table17[[#This Row],[2024]:[2014]])</f>
        <v>8</v>
      </c>
      <c r="F332" s="1"/>
      <c r="G332" s="1"/>
      <c r="H332" s="1">
        <v>8</v>
      </c>
      <c r="I332" s="1"/>
      <c r="J332" s="1"/>
      <c r="K332" s="1"/>
      <c r="L332" s="1"/>
      <c r="M332" s="1"/>
    </row>
    <row r="333" spans="1:13" hidden="1" x14ac:dyDescent="0.35">
      <c r="A333" t="s">
        <v>438</v>
      </c>
      <c r="B333" t="s">
        <v>191</v>
      </c>
      <c r="C333" t="s">
        <v>388</v>
      </c>
      <c r="D333" t="s">
        <v>389</v>
      </c>
      <c r="E333">
        <f>SUM(Table17[[#This Row],[2024]:[2014]])</f>
        <v>2</v>
      </c>
      <c r="F333" s="1"/>
      <c r="G333" s="1"/>
      <c r="H333" s="1"/>
      <c r="I333" s="1"/>
      <c r="J333" s="1"/>
      <c r="K333" s="1">
        <v>2</v>
      </c>
      <c r="L333" s="1"/>
      <c r="M333" s="1"/>
    </row>
    <row r="334" spans="1:13" hidden="1" x14ac:dyDescent="0.35">
      <c r="A334" t="s">
        <v>438</v>
      </c>
      <c r="B334" t="s">
        <v>196</v>
      </c>
      <c r="C334" t="s">
        <v>120</v>
      </c>
      <c r="D334" t="s">
        <v>197</v>
      </c>
      <c r="E334">
        <f>SUM(Table17[[#This Row],[2024]:[2014]])</f>
        <v>17</v>
      </c>
      <c r="F334" s="1">
        <v>5</v>
      </c>
      <c r="G334" s="1">
        <v>12</v>
      </c>
      <c r="H334" s="1"/>
      <c r="I334" s="1"/>
      <c r="J334" s="1"/>
      <c r="K334" s="1"/>
      <c r="L334" s="1"/>
      <c r="M334" s="1"/>
    </row>
    <row r="335" spans="1:13" hidden="1" x14ac:dyDescent="0.35">
      <c r="A335" t="s">
        <v>438</v>
      </c>
      <c r="B335" t="s">
        <v>196</v>
      </c>
      <c r="C335" t="s">
        <v>120</v>
      </c>
      <c r="D335" t="s">
        <v>198</v>
      </c>
      <c r="E335">
        <f>SUM(Table17[[#This Row],[2024]:[2014]])</f>
        <v>52</v>
      </c>
      <c r="F335" s="1">
        <v>2</v>
      </c>
      <c r="G335" s="1">
        <v>9</v>
      </c>
      <c r="H335" s="1">
        <v>34</v>
      </c>
      <c r="I335" s="1">
        <v>2</v>
      </c>
      <c r="J335" s="1">
        <v>1</v>
      </c>
      <c r="K335" s="1">
        <v>4</v>
      </c>
      <c r="L335" s="1"/>
      <c r="M335" s="1"/>
    </row>
    <row r="336" spans="1:13" hidden="1" x14ac:dyDescent="0.35">
      <c r="A336" t="s">
        <v>438</v>
      </c>
      <c r="B336" t="s">
        <v>196</v>
      </c>
      <c r="C336" t="s">
        <v>120</v>
      </c>
      <c r="D336" t="s">
        <v>199</v>
      </c>
      <c r="E336">
        <f>SUM(Table17[[#This Row],[2024]:[2014]])</f>
        <v>41</v>
      </c>
      <c r="F336" s="1"/>
      <c r="G336" s="1">
        <v>5</v>
      </c>
      <c r="H336" s="1"/>
      <c r="I336" s="1">
        <v>14</v>
      </c>
      <c r="J336" s="1"/>
      <c r="K336" s="1">
        <v>22</v>
      </c>
      <c r="L336" s="1"/>
      <c r="M336" s="1"/>
    </row>
    <row r="337" spans="1:13" hidden="1" x14ac:dyDescent="0.35">
      <c r="A337" t="s">
        <v>438</v>
      </c>
      <c r="B337" t="s">
        <v>196</v>
      </c>
      <c r="C337" t="s">
        <v>120</v>
      </c>
      <c r="D337" t="s">
        <v>200</v>
      </c>
      <c r="E337">
        <f>SUM(Table17[[#This Row],[2024]:[2014]])</f>
        <v>12</v>
      </c>
      <c r="F337" s="1"/>
      <c r="G337" s="1">
        <v>1</v>
      </c>
      <c r="H337" s="1"/>
      <c r="I337" s="1">
        <v>10</v>
      </c>
      <c r="J337" s="1">
        <v>1</v>
      </c>
      <c r="K337" s="1"/>
      <c r="L337" s="1"/>
      <c r="M337" s="1"/>
    </row>
    <row r="338" spans="1:13" hidden="1" x14ac:dyDescent="0.35">
      <c r="A338" t="s">
        <v>438</v>
      </c>
      <c r="B338" t="s">
        <v>196</v>
      </c>
      <c r="C338" t="s">
        <v>120</v>
      </c>
      <c r="D338" t="s">
        <v>201</v>
      </c>
      <c r="E338">
        <f>SUM(Table17[[#This Row],[2024]:[2014]])</f>
        <v>1048</v>
      </c>
      <c r="F338" s="1">
        <v>27</v>
      </c>
      <c r="G338" s="1">
        <v>115</v>
      </c>
      <c r="H338" s="1">
        <v>314</v>
      </c>
      <c r="I338" s="1">
        <v>185</v>
      </c>
      <c r="J338" s="1">
        <v>407</v>
      </c>
      <c r="K338" s="1"/>
      <c r="L338" s="1"/>
      <c r="M338" s="1"/>
    </row>
    <row r="339" spans="1:13" hidden="1" x14ac:dyDescent="0.35">
      <c r="A339" t="s">
        <v>438</v>
      </c>
      <c r="B339" t="s">
        <v>196</v>
      </c>
      <c r="C339" t="s">
        <v>120</v>
      </c>
      <c r="D339" t="s">
        <v>608</v>
      </c>
      <c r="E339">
        <f>SUM(Table17[[#This Row],[2024]:[2014]])</f>
        <v>1</v>
      </c>
      <c r="F339" s="1"/>
      <c r="G339" s="1"/>
      <c r="H339" s="1">
        <v>1</v>
      </c>
      <c r="I339" s="1"/>
      <c r="J339" s="1"/>
      <c r="K339" s="1"/>
      <c r="L339" s="1"/>
      <c r="M339" s="1"/>
    </row>
    <row r="340" spans="1:13" hidden="1" x14ac:dyDescent="0.35">
      <c r="A340" t="s">
        <v>438</v>
      </c>
      <c r="B340" t="s">
        <v>196</v>
      </c>
      <c r="C340" t="s">
        <v>120</v>
      </c>
      <c r="D340" t="s">
        <v>202</v>
      </c>
      <c r="E340">
        <f>SUM(Table17[[#This Row],[2024]:[2014]])</f>
        <v>99</v>
      </c>
      <c r="F340" s="1">
        <v>2</v>
      </c>
      <c r="G340" s="1"/>
      <c r="H340" s="1">
        <v>3</v>
      </c>
      <c r="I340" s="1">
        <v>31</v>
      </c>
      <c r="J340" s="1">
        <v>37</v>
      </c>
      <c r="K340" s="1">
        <v>26</v>
      </c>
      <c r="L340" s="1"/>
      <c r="M340" s="1"/>
    </row>
    <row r="341" spans="1:13" hidden="1" x14ac:dyDescent="0.35">
      <c r="A341" t="s">
        <v>438</v>
      </c>
      <c r="B341" t="s">
        <v>196</v>
      </c>
      <c r="C341" t="s">
        <v>120</v>
      </c>
      <c r="D341" t="s">
        <v>203</v>
      </c>
      <c r="E341">
        <f>SUM(Table17[[#This Row],[2024]:[2014]])</f>
        <v>57</v>
      </c>
      <c r="F341" s="1">
        <v>3</v>
      </c>
      <c r="G341" s="1">
        <v>12</v>
      </c>
      <c r="H341" s="1">
        <v>31</v>
      </c>
      <c r="I341" s="1">
        <v>11</v>
      </c>
      <c r="J341" s="1"/>
      <c r="K341" s="1"/>
      <c r="L341" s="1"/>
      <c r="M341" s="1"/>
    </row>
    <row r="342" spans="1:13" hidden="1" x14ac:dyDescent="0.35">
      <c r="A342" t="s">
        <v>438</v>
      </c>
      <c r="B342" t="s">
        <v>196</v>
      </c>
      <c r="C342" t="s">
        <v>609</v>
      </c>
      <c r="D342" t="s">
        <v>610</v>
      </c>
      <c r="E342">
        <f>SUM(Table17[[#This Row],[2024]:[2014]])</f>
        <v>1</v>
      </c>
      <c r="F342" s="1"/>
      <c r="G342" s="1">
        <v>1</v>
      </c>
      <c r="H342" s="1"/>
      <c r="I342" s="1"/>
      <c r="J342" s="1"/>
      <c r="K342" s="1"/>
      <c r="L342" s="1"/>
      <c r="M342" s="1"/>
    </row>
    <row r="343" spans="1:13" hidden="1" x14ac:dyDescent="0.35">
      <c r="A343" t="s">
        <v>438</v>
      </c>
      <c r="B343" t="s">
        <v>196</v>
      </c>
      <c r="C343" t="s">
        <v>611</v>
      </c>
      <c r="D343" t="s">
        <v>612</v>
      </c>
      <c r="E343">
        <f>SUM(Table17[[#This Row],[2024]:[2014]])</f>
        <v>10</v>
      </c>
      <c r="F343" s="1"/>
      <c r="G343" s="1"/>
      <c r="H343" s="1"/>
      <c r="I343" s="1"/>
      <c r="J343" s="1"/>
      <c r="K343" s="1"/>
      <c r="L343" s="1">
        <v>10</v>
      </c>
      <c r="M343" s="1"/>
    </row>
    <row r="344" spans="1:13" hidden="1" x14ac:dyDescent="0.35">
      <c r="A344" t="s">
        <v>438</v>
      </c>
      <c r="B344" t="s">
        <v>196</v>
      </c>
      <c r="C344" t="s">
        <v>613</v>
      </c>
      <c r="D344" t="s">
        <v>614</v>
      </c>
      <c r="E344">
        <f>SUM(Table17[[#This Row],[2024]:[2014]])</f>
        <v>1</v>
      </c>
      <c r="F344" s="1"/>
      <c r="G344" s="1"/>
      <c r="H344" s="1"/>
      <c r="I344" s="1"/>
      <c r="J344" s="1"/>
      <c r="K344" s="1"/>
      <c r="L344" s="1">
        <v>1</v>
      </c>
      <c r="M344" s="1">
        <v>0</v>
      </c>
    </row>
    <row r="345" spans="1:13" hidden="1" x14ac:dyDescent="0.35">
      <c r="A345" t="s">
        <v>438</v>
      </c>
      <c r="B345" t="s">
        <v>196</v>
      </c>
      <c r="C345" t="s">
        <v>615</v>
      </c>
      <c r="D345" t="s">
        <v>616</v>
      </c>
      <c r="E345">
        <f>SUM(Table17[[#This Row],[2024]:[2014]])</f>
        <v>13</v>
      </c>
      <c r="F345" s="1"/>
      <c r="G345" s="1"/>
      <c r="H345" s="1">
        <v>1</v>
      </c>
      <c r="I345" s="1">
        <v>7</v>
      </c>
      <c r="J345" s="1">
        <v>5</v>
      </c>
      <c r="K345" s="1"/>
      <c r="L345" s="1"/>
      <c r="M345" s="1"/>
    </row>
    <row r="346" spans="1:13" hidden="1" x14ac:dyDescent="0.35">
      <c r="A346" t="s">
        <v>438</v>
      </c>
      <c r="B346" t="s">
        <v>617</v>
      </c>
      <c r="C346" t="s">
        <v>618</v>
      </c>
      <c r="D346" t="s">
        <v>619</v>
      </c>
      <c r="E346">
        <f>SUM(Table17[[#This Row],[2024]:[2014]])</f>
        <v>2</v>
      </c>
      <c r="F346" s="1"/>
      <c r="G346" s="1"/>
      <c r="H346" s="1"/>
      <c r="I346" s="1"/>
      <c r="J346" s="1"/>
      <c r="K346" s="1">
        <v>2</v>
      </c>
      <c r="L346" s="1"/>
      <c r="M346" s="1"/>
    </row>
    <row r="347" spans="1:13" hidden="1" x14ac:dyDescent="0.35">
      <c r="A347" t="s">
        <v>438</v>
      </c>
      <c r="B347" t="s">
        <v>617</v>
      </c>
      <c r="C347" t="s">
        <v>620</v>
      </c>
      <c r="D347" t="s">
        <v>621</v>
      </c>
      <c r="E347">
        <f>SUM(Table17[[#This Row],[2024]:[2014]])</f>
        <v>3</v>
      </c>
      <c r="F347" s="1"/>
      <c r="G347" s="1">
        <v>1</v>
      </c>
      <c r="H347" s="1"/>
      <c r="I347" s="1"/>
      <c r="J347" s="1">
        <v>1</v>
      </c>
      <c r="K347" s="1">
        <v>1</v>
      </c>
      <c r="L347" s="1"/>
      <c r="M347" s="1"/>
    </row>
    <row r="348" spans="1:13" hidden="1" x14ac:dyDescent="0.35">
      <c r="A348" t="s">
        <v>438</v>
      </c>
      <c r="B348" t="s">
        <v>617</v>
      </c>
      <c r="C348" t="s">
        <v>622</v>
      </c>
      <c r="D348" t="s">
        <v>623</v>
      </c>
      <c r="E348">
        <f>SUM(Table17[[#This Row],[2024]:[2014]])</f>
        <v>4</v>
      </c>
      <c r="F348" s="1"/>
      <c r="G348" s="1">
        <v>1</v>
      </c>
      <c r="H348" s="1"/>
      <c r="I348" s="1"/>
      <c r="J348" s="1">
        <v>1</v>
      </c>
      <c r="K348" s="1"/>
      <c r="L348" s="1">
        <v>2</v>
      </c>
      <c r="M348" s="1"/>
    </row>
    <row r="349" spans="1:13" hidden="1" x14ac:dyDescent="0.35">
      <c r="A349" t="s">
        <v>438</v>
      </c>
      <c r="B349" t="s">
        <v>617</v>
      </c>
      <c r="C349" t="s">
        <v>624</v>
      </c>
      <c r="D349" t="s">
        <v>625</v>
      </c>
      <c r="E349">
        <f>SUM(Table17[[#This Row],[2024]:[2014]])</f>
        <v>1</v>
      </c>
      <c r="F349" s="1"/>
      <c r="G349" s="1">
        <v>1</v>
      </c>
      <c r="H349" s="1"/>
      <c r="I349" s="1"/>
      <c r="J349" s="1"/>
      <c r="K349" s="1"/>
      <c r="L349" s="1"/>
      <c r="M349" s="1"/>
    </row>
    <row r="350" spans="1:13" hidden="1" x14ac:dyDescent="0.35">
      <c r="A350" t="s">
        <v>438</v>
      </c>
      <c r="B350" t="s">
        <v>204</v>
      </c>
      <c r="C350" t="s">
        <v>626</v>
      </c>
      <c r="D350" t="s">
        <v>627</v>
      </c>
      <c r="E350">
        <f>SUM(Table17[[#This Row],[2024]:[2014]])</f>
        <v>1</v>
      </c>
      <c r="F350" s="1"/>
      <c r="G350" s="1"/>
      <c r="H350" s="1"/>
      <c r="I350" s="1"/>
      <c r="J350" s="1"/>
      <c r="K350" s="1">
        <v>1</v>
      </c>
      <c r="L350" s="1"/>
      <c r="M350" s="1"/>
    </row>
    <row r="351" spans="1:13" hidden="1" x14ac:dyDescent="0.35">
      <c r="A351" t="s">
        <v>438</v>
      </c>
      <c r="B351" t="s">
        <v>204</v>
      </c>
      <c r="C351" t="s">
        <v>205</v>
      </c>
      <c r="D351" t="s">
        <v>206</v>
      </c>
      <c r="E351">
        <f>SUM(Table17[[#This Row],[2024]:[2014]])</f>
        <v>9</v>
      </c>
      <c r="F351" s="1"/>
      <c r="G351" s="1">
        <v>5</v>
      </c>
      <c r="H351" s="1">
        <v>2</v>
      </c>
      <c r="I351" s="1">
        <v>1</v>
      </c>
      <c r="J351" s="1">
        <v>1</v>
      </c>
      <c r="K351" s="1"/>
      <c r="L351" s="1"/>
      <c r="M351" s="1"/>
    </row>
    <row r="352" spans="1:13" hidden="1" x14ac:dyDescent="0.35">
      <c r="A352" t="s">
        <v>438</v>
      </c>
      <c r="B352" t="s">
        <v>204</v>
      </c>
      <c r="C352" t="s">
        <v>628</v>
      </c>
      <c r="D352" t="s">
        <v>629</v>
      </c>
      <c r="E352">
        <f>SUM(Table17[[#This Row],[2024]:[2014]])</f>
        <v>1</v>
      </c>
      <c r="F352" s="1"/>
      <c r="G352" s="1"/>
      <c r="H352" s="1"/>
      <c r="I352" s="1"/>
      <c r="J352" s="1">
        <v>1</v>
      </c>
      <c r="K352" s="1"/>
      <c r="L352" s="1"/>
      <c r="M352" s="1"/>
    </row>
    <row r="353" spans="1:13" hidden="1" x14ac:dyDescent="0.35">
      <c r="A353" t="s">
        <v>438</v>
      </c>
      <c r="B353" t="s">
        <v>204</v>
      </c>
      <c r="C353" t="s">
        <v>630</v>
      </c>
      <c r="D353" t="s">
        <v>631</v>
      </c>
      <c r="E353">
        <f>SUM(Table17[[#This Row],[2024]:[2014]])</f>
        <v>5</v>
      </c>
      <c r="F353" s="1">
        <v>3</v>
      </c>
      <c r="G353" s="1"/>
      <c r="H353" s="1"/>
      <c r="I353" s="1"/>
      <c r="J353" s="1">
        <v>2</v>
      </c>
      <c r="K353" s="1"/>
      <c r="L353" s="1"/>
      <c r="M353" s="1"/>
    </row>
    <row r="354" spans="1:13" hidden="1" x14ac:dyDescent="0.35">
      <c r="A354" t="s">
        <v>438</v>
      </c>
      <c r="B354" t="s">
        <v>207</v>
      </c>
      <c r="C354" t="s">
        <v>632</v>
      </c>
      <c r="D354" t="s">
        <v>633</v>
      </c>
      <c r="E354">
        <f>SUM(Table17[[#This Row],[2024]:[2014]])</f>
        <v>0</v>
      </c>
      <c r="F354" s="1"/>
      <c r="G354" s="1"/>
      <c r="H354" s="1"/>
      <c r="I354" s="1"/>
      <c r="J354" s="1"/>
      <c r="K354" s="1">
        <v>0</v>
      </c>
      <c r="L354" s="1"/>
      <c r="M354" s="1"/>
    </row>
    <row r="355" spans="1:13" hidden="1" x14ac:dyDescent="0.35">
      <c r="A355" t="s">
        <v>438</v>
      </c>
      <c r="B355" t="s">
        <v>207</v>
      </c>
      <c r="C355" t="s">
        <v>634</v>
      </c>
      <c r="D355" t="s">
        <v>635</v>
      </c>
      <c r="E355">
        <f>SUM(Table17[[#This Row],[2024]:[2014]])</f>
        <v>1</v>
      </c>
      <c r="F355" s="1"/>
      <c r="G355" s="1"/>
      <c r="H355" s="1"/>
      <c r="I355" s="1">
        <v>1</v>
      </c>
      <c r="J355" s="1"/>
      <c r="K355" s="1"/>
      <c r="L355" s="1"/>
      <c r="M355" s="1"/>
    </row>
    <row r="356" spans="1:13" hidden="1" x14ac:dyDescent="0.35">
      <c r="A356" t="s">
        <v>438</v>
      </c>
      <c r="B356" t="s">
        <v>207</v>
      </c>
      <c r="C356" t="s">
        <v>208</v>
      </c>
      <c r="D356" t="s">
        <v>209</v>
      </c>
      <c r="E356">
        <f>SUM(Table17[[#This Row],[2024]:[2014]])</f>
        <v>1</v>
      </c>
      <c r="F356" s="1"/>
      <c r="G356" s="1"/>
      <c r="H356" s="1"/>
      <c r="I356" s="1"/>
      <c r="J356" s="1">
        <v>1</v>
      </c>
      <c r="K356" s="1"/>
      <c r="L356" s="1"/>
      <c r="M356" s="1"/>
    </row>
    <row r="357" spans="1:13" hidden="1" x14ac:dyDescent="0.35">
      <c r="A357" t="s">
        <v>438</v>
      </c>
      <c r="B357" t="s">
        <v>636</v>
      </c>
      <c r="C357" t="s">
        <v>637</v>
      </c>
      <c r="D357" t="s">
        <v>638</v>
      </c>
      <c r="E357">
        <f>SUM(Table17[[#This Row],[2024]:[2014]])</f>
        <v>400</v>
      </c>
      <c r="F357" s="1"/>
      <c r="G357" s="1"/>
      <c r="H357" s="1">
        <v>150</v>
      </c>
      <c r="I357" s="1"/>
      <c r="J357" s="1"/>
      <c r="K357" s="1">
        <v>50</v>
      </c>
      <c r="L357" s="1">
        <v>200</v>
      </c>
      <c r="M357" s="1"/>
    </row>
    <row r="358" spans="1:13" hidden="1" x14ac:dyDescent="0.35">
      <c r="A358" t="s">
        <v>438</v>
      </c>
      <c r="B358" t="s">
        <v>636</v>
      </c>
      <c r="C358" t="s">
        <v>639</v>
      </c>
      <c r="D358" t="s">
        <v>640</v>
      </c>
      <c r="E358">
        <f>SUM(Table17[[#This Row],[2024]:[2014]])</f>
        <v>4</v>
      </c>
      <c r="F358" s="1"/>
      <c r="G358" s="1">
        <v>4</v>
      </c>
      <c r="H358" s="1"/>
      <c r="I358" s="1"/>
      <c r="J358" s="1"/>
      <c r="K358" s="1"/>
      <c r="L358" s="1"/>
      <c r="M358" s="1"/>
    </row>
    <row r="359" spans="1:13" hidden="1" x14ac:dyDescent="0.35">
      <c r="A359" t="s">
        <v>438</v>
      </c>
      <c r="B359" t="s">
        <v>636</v>
      </c>
      <c r="C359" t="s">
        <v>641</v>
      </c>
      <c r="D359" t="s">
        <v>642</v>
      </c>
      <c r="E359">
        <f>SUM(Table17[[#This Row],[2024]:[2014]])</f>
        <v>1</v>
      </c>
      <c r="F359" s="1"/>
      <c r="G359" s="1"/>
      <c r="H359" s="1"/>
      <c r="I359" s="1"/>
      <c r="J359" s="1">
        <v>1</v>
      </c>
      <c r="K359" s="1"/>
      <c r="L359" s="1"/>
      <c r="M359" s="1"/>
    </row>
    <row r="360" spans="1:13" hidden="1" x14ac:dyDescent="0.35">
      <c r="A360" t="s">
        <v>438</v>
      </c>
      <c r="B360" t="s">
        <v>636</v>
      </c>
      <c r="C360" t="s">
        <v>643</v>
      </c>
      <c r="D360" t="s">
        <v>644</v>
      </c>
      <c r="E360">
        <f>SUM(Table17[[#This Row],[2024]:[2014]])</f>
        <v>14</v>
      </c>
      <c r="F360" s="1"/>
      <c r="G360" s="1"/>
      <c r="H360" s="1"/>
      <c r="I360" s="1"/>
      <c r="J360" s="1"/>
      <c r="K360" s="1"/>
      <c r="L360" s="1">
        <v>14</v>
      </c>
      <c r="M360" s="1"/>
    </row>
    <row r="361" spans="1:13" hidden="1" x14ac:dyDescent="0.35">
      <c r="A361" t="s">
        <v>438</v>
      </c>
      <c r="B361" t="s">
        <v>636</v>
      </c>
      <c r="C361" t="s">
        <v>645</v>
      </c>
      <c r="D361" t="s">
        <v>646</v>
      </c>
      <c r="E361">
        <f>SUM(Table17[[#This Row],[2024]:[2014]])</f>
        <v>1</v>
      </c>
      <c r="F361" s="1"/>
      <c r="G361" s="1"/>
      <c r="H361" s="1"/>
      <c r="I361" s="1"/>
      <c r="J361" s="1"/>
      <c r="K361" s="1">
        <v>1</v>
      </c>
      <c r="L361" s="1"/>
      <c r="M361" s="1"/>
    </row>
    <row r="362" spans="1:13" hidden="1" x14ac:dyDescent="0.35">
      <c r="A362" t="s">
        <v>438</v>
      </c>
      <c r="B362" t="s">
        <v>636</v>
      </c>
      <c r="C362" t="s">
        <v>647</v>
      </c>
      <c r="D362" t="s">
        <v>648</v>
      </c>
      <c r="E362">
        <f>SUM(Table17[[#This Row],[2024]:[2014]])</f>
        <v>50</v>
      </c>
      <c r="F362" s="1"/>
      <c r="G362" s="1">
        <v>50</v>
      </c>
      <c r="H362" s="1"/>
      <c r="I362" s="1"/>
      <c r="J362" s="1"/>
      <c r="K362" s="1"/>
      <c r="L362" s="1"/>
      <c r="M362" s="1"/>
    </row>
    <row r="363" spans="1:13" hidden="1" x14ac:dyDescent="0.35">
      <c r="A363" t="s">
        <v>438</v>
      </c>
      <c r="B363" t="s">
        <v>636</v>
      </c>
      <c r="C363" t="s">
        <v>649</v>
      </c>
      <c r="D363" t="s">
        <v>650</v>
      </c>
      <c r="E363">
        <f>SUM(Table17[[#This Row],[2024]:[2014]])</f>
        <v>5</v>
      </c>
      <c r="F363" s="1"/>
      <c r="G363" s="1"/>
      <c r="H363" s="1"/>
      <c r="I363" s="1">
        <v>5</v>
      </c>
      <c r="J363" s="1"/>
      <c r="K363" s="1"/>
      <c r="L363" s="1"/>
      <c r="M363" s="1"/>
    </row>
    <row r="364" spans="1:13" hidden="1" x14ac:dyDescent="0.35">
      <c r="A364" t="s">
        <v>438</v>
      </c>
      <c r="B364" t="s">
        <v>651</v>
      </c>
      <c r="C364" t="s">
        <v>652</v>
      </c>
      <c r="D364" t="s">
        <v>653</v>
      </c>
      <c r="E364">
        <f>SUM(Table17[[#This Row],[2024]:[2014]])</f>
        <v>1</v>
      </c>
      <c r="F364" s="1"/>
      <c r="G364" s="1"/>
      <c r="H364" s="1"/>
      <c r="I364" s="1">
        <v>1</v>
      </c>
      <c r="J364" s="1"/>
      <c r="K364" s="1"/>
      <c r="L364" s="1"/>
      <c r="M364" s="1"/>
    </row>
    <row r="365" spans="1:13" hidden="1" x14ac:dyDescent="0.35">
      <c r="A365" t="s">
        <v>438</v>
      </c>
      <c r="B365" t="s">
        <v>393</v>
      </c>
      <c r="C365" t="s">
        <v>654</v>
      </c>
      <c r="D365" t="s">
        <v>655</v>
      </c>
      <c r="E365">
        <f>SUM(Table17[[#This Row],[2024]:[2014]])</f>
        <v>14</v>
      </c>
      <c r="F365" s="1"/>
      <c r="G365" s="1">
        <v>6</v>
      </c>
      <c r="H365" s="1">
        <v>3</v>
      </c>
      <c r="I365" s="1">
        <v>2</v>
      </c>
      <c r="J365" s="1">
        <v>3</v>
      </c>
      <c r="K365" s="1"/>
      <c r="L365" s="1"/>
      <c r="M365" s="1"/>
    </row>
    <row r="366" spans="1:13" hidden="1" x14ac:dyDescent="0.35">
      <c r="A366" t="s">
        <v>438</v>
      </c>
      <c r="B366" t="s">
        <v>210</v>
      </c>
      <c r="C366" t="s">
        <v>656</v>
      </c>
      <c r="D366" t="s">
        <v>657</v>
      </c>
      <c r="E366">
        <f>SUM(Table17[[#This Row],[2024]:[2014]])</f>
        <v>1</v>
      </c>
      <c r="F366" s="1"/>
      <c r="G366" s="1"/>
      <c r="H366" s="1"/>
      <c r="I366" s="1"/>
      <c r="J366" s="1"/>
      <c r="K366" s="1">
        <v>1</v>
      </c>
      <c r="L366" s="1"/>
      <c r="M366" s="1"/>
    </row>
    <row r="367" spans="1:13" hidden="1" x14ac:dyDescent="0.35">
      <c r="A367" t="s">
        <v>438</v>
      </c>
      <c r="B367" t="s">
        <v>210</v>
      </c>
      <c r="C367" t="s">
        <v>211</v>
      </c>
      <c r="D367" t="s">
        <v>212</v>
      </c>
      <c r="E367">
        <f>SUM(Table17[[#This Row],[2024]:[2014]])</f>
        <v>3</v>
      </c>
      <c r="F367" s="1"/>
      <c r="G367" s="1"/>
      <c r="H367" s="1">
        <v>1</v>
      </c>
      <c r="I367" s="1"/>
      <c r="J367" s="1">
        <v>1</v>
      </c>
      <c r="K367" s="1">
        <v>1</v>
      </c>
      <c r="L367" s="1"/>
      <c r="M367" s="1"/>
    </row>
    <row r="368" spans="1:13" hidden="1" x14ac:dyDescent="0.35">
      <c r="A368" t="s">
        <v>438</v>
      </c>
      <c r="B368" t="s">
        <v>213</v>
      </c>
      <c r="C368" t="s">
        <v>222</v>
      </c>
      <c r="D368" t="s">
        <v>223</v>
      </c>
      <c r="E368">
        <f>SUM(Table17[[#This Row],[2024]:[2014]])</f>
        <v>3</v>
      </c>
      <c r="F368" s="1"/>
      <c r="G368" s="1"/>
      <c r="H368" s="1"/>
      <c r="I368" s="1"/>
      <c r="J368" s="1"/>
      <c r="K368" s="1">
        <v>2</v>
      </c>
      <c r="L368" s="1">
        <v>1</v>
      </c>
      <c r="M368" s="1"/>
    </row>
    <row r="369" spans="1:13" hidden="1" x14ac:dyDescent="0.35">
      <c r="A369" t="s">
        <v>438</v>
      </c>
      <c r="B369" t="s">
        <v>213</v>
      </c>
      <c r="C369" t="s">
        <v>658</v>
      </c>
      <c r="D369" t="s">
        <v>659</v>
      </c>
      <c r="E369">
        <f>SUM(Table17[[#This Row],[2024]:[2014]])</f>
        <v>10</v>
      </c>
      <c r="F369" s="1"/>
      <c r="G369" s="1"/>
      <c r="H369" s="1"/>
      <c r="I369" s="1"/>
      <c r="J369" s="1"/>
      <c r="K369" s="1">
        <v>10</v>
      </c>
      <c r="L369" s="1"/>
      <c r="M369" s="1"/>
    </row>
    <row r="370" spans="1:13" hidden="1" x14ac:dyDescent="0.35">
      <c r="A370" t="s">
        <v>438</v>
      </c>
      <c r="B370" t="s">
        <v>230</v>
      </c>
      <c r="C370" t="s">
        <v>660</v>
      </c>
      <c r="D370" t="s">
        <v>661</v>
      </c>
      <c r="E370">
        <f>SUM(Table17[[#This Row],[2024]:[2014]])</f>
        <v>0</v>
      </c>
      <c r="F370" s="1"/>
      <c r="G370" s="1"/>
      <c r="H370" s="1"/>
      <c r="I370" s="1"/>
      <c r="J370" s="1"/>
      <c r="K370" s="1"/>
      <c r="L370" s="1">
        <v>0</v>
      </c>
      <c r="M370" s="1"/>
    </row>
    <row r="371" spans="1:13" hidden="1" x14ac:dyDescent="0.35">
      <c r="A371" t="s">
        <v>438</v>
      </c>
      <c r="B371" t="s">
        <v>230</v>
      </c>
      <c r="C371" t="s">
        <v>662</v>
      </c>
      <c r="D371" t="s">
        <v>663</v>
      </c>
      <c r="E371">
        <f>SUM(Table17[[#This Row],[2024]:[2014]])</f>
        <v>1</v>
      </c>
      <c r="F371" s="1"/>
      <c r="G371" s="1">
        <v>1</v>
      </c>
      <c r="H371" s="1"/>
      <c r="I371" s="1"/>
      <c r="J371" s="1"/>
      <c r="K371" s="1"/>
      <c r="L371" s="1"/>
      <c r="M371" s="1"/>
    </row>
    <row r="372" spans="1:13" hidden="1" x14ac:dyDescent="0.35">
      <c r="A372" t="s">
        <v>438</v>
      </c>
      <c r="B372" t="s">
        <v>237</v>
      </c>
      <c r="C372" t="s">
        <v>664</v>
      </c>
      <c r="D372" t="s">
        <v>665</v>
      </c>
      <c r="E372">
        <f>SUM(Table17[[#This Row],[2024]:[2014]])</f>
        <v>0</v>
      </c>
      <c r="F372" s="1"/>
      <c r="G372" s="1"/>
      <c r="H372" s="1"/>
      <c r="I372" s="1"/>
      <c r="J372" s="1"/>
      <c r="K372" s="1"/>
      <c r="L372" s="1">
        <v>0</v>
      </c>
      <c r="M372" s="1"/>
    </row>
    <row r="373" spans="1:13" hidden="1" x14ac:dyDescent="0.35">
      <c r="A373" t="s">
        <v>438</v>
      </c>
      <c r="B373" t="s">
        <v>237</v>
      </c>
      <c r="C373" t="s">
        <v>238</v>
      </c>
      <c r="D373" t="s">
        <v>239</v>
      </c>
      <c r="E373">
        <f>SUM(Table17[[#This Row],[2024]:[2014]])</f>
        <v>90</v>
      </c>
      <c r="F373" s="1"/>
      <c r="G373" s="1">
        <v>15</v>
      </c>
      <c r="H373" s="1"/>
      <c r="I373" s="1">
        <v>20</v>
      </c>
      <c r="J373" s="1">
        <v>35</v>
      </c>
      <c r="K373" s="1">
        <v>20</v>
      </c>
      <c r="L373" s="1"/>
      <c r="M373" s="1"/>
    </row>
    <row r="374" spans="1:13" hidden="1" x14ac:dyDescent="0.35">
      <c r="A374" t="s">
        <v>438</v>
      </c>
      <c r="B374" t="s">
        <v>237</v>
      </c>
      <c r="C374" t="s">
        <v>240</v>
      </c>
      <c r="D374" t="s">
        <v>241</v>
      </c>
      <c r="E374">
        <f>SUM(Table17[[#This Row],[2024]:[2014]])</f>
        <v>16</v>
      </c>
      <c r="F374" s="1">
        <v>1</v>
      </c>
      <c r="G374" s="1">
        <v>7</v>
      </c>
      <c r="H374" s="1"/>
      <c r="I374" s="1">
        <v>1</v>
      </c>
      <c r="J374" s="1">
        <v>7</v>
      </c>
      <c r="K374" s="1"/>
      <c r="L374" s="1"/>
      <c r="M374" s="1"/>
    </row>
    <row r="375" spans="1:13" hidden="1" x14ac:dyDescent="0.35">
      <c r="A375" t="s">
        <v>438</v>
      </c>
      <c r="B375" t="s">
        <v>237</v>
      </c>
      <c r="C375" t="s">
        <v>242</v>
      </c>
      <c r="D375" t="s">
        <v>243</v>
      </c>
      <c r="E375">
        <f>SUM(Table17[[#This Row],[2024]:[2014]])</f>
        <v>9</v>
      </c>
      <c r="F375" s="1"/>
      <c r="G375" s="1"/>
      <c r="H375" s="1">
        <v>2</v>
      </c>
      <c r="I375" s="1">
        <v>7</v>
      </c>
      <c r="J375" s="1"/>
      <c r="K375" s="1"/>
      <c r="L375" s="1"/>
      <c r="M375" s="1"/>
    </row>
    <row r="376" spans="1:13" hidden="1" x14ac:dyDescent="0.35">
      <c r="A376" t="s">
        <v>438</v>
      </c>
      <c r="B376" t="s">
        <v>237</v>
      </c>
      <c r="C376" t="s">
        <v>666</v>
      </c>
      <c r="D376" t="s">
        <v>667</v>
      </c>
      <c r="E376">
        <f>SUM(Table17[[#This Row],[2024]:[2014]])</f>
        <v>1</v>
      </c>
      <c r="F376" s="1"/>
      <c r="G376" s="1"/>
      <c r="H376" s="1"/>
      <c r="I376" s="1"/>
      <c r="J376" s="1"/>
      <c r="K376" s="1">
        <v>1</v>
      </c>
      <c r="L376" s="1"/>
      <c r="M376" s="1"/>
    </row>
    <row r="377" spans="1:13" hidden="1" x14ac:dyDescent="0.35">
      <c r="A377" t="s">
        <v>438</v>
      </c>
      <c r="B377" t="s">
        <v>237</v>
      </c>
      <c r="C377" t="s">
        <v>244</v>
      </c>
      <c r="D377" t="s">
        <v>245</v>
      </c>
      <c r="E377">
        <f>SUM(Table17[[#This Row],[2024]:[2014]])</f>
        <v>9</v>
      </c>
      <c r="F377" s="1"/>
      <c r="G377" s="1"/>
      <c r="H377" s="1"/>
      <c r="I377" s="1"/>
      <c r="J377" s="1"/>
      <c r="K377" s="1">
        <v>9</v>
      </c>
      <c r="L377" s="1"/>
      <c r="M377" s="1"/>
    </row>
    <row r="378" spans="1:13" hidden="1" x14ac:dyDescent="0.35">
      <c r="A378" t="s">
        <v>438</v>
      </c>
      <c r="B378" t="s">
        <v>237</v>
      </c>
      <c r="C378" t="s">
        <v>246</v>
      </c>
      <c r="D378" t="s">
        <v>247</v>
      </c>
      <c r="E378">
        <f>SUM(Table17[[#This Row],[2024]:[2014]])</f>
        <v>1</v>
      </c>
      <c r="F378" s="1"/>
      <c r="G378" s="1"/>
      <c r="H378" s="1"/>
      <c r="I378" s="1"/>
      <c r="J378" s="1"/>
      <c r="K378" s="1">
        <v>1</v>
      </c>
      <c r="L378" s="1"/>
      <c r="M378" s="1"/>
    </row>
    <row r="379" spans="1:13" hidden="1" x14ac:dyDescent="0.35">
      <c r="A379" t="s">
        <v>438</v>
      </c>
      <c r="B379" t="s">
        <v>237</v>
      </c>
      <c r="C379" t="s">
        <v>332</v>
      </c>
      <c r="D379" t="s">
        <v>333</v>
      </c>
      <c r="E379">
        <f>SUM(Table17[[#This Row],[2024]:[2014]])</f>
        <v>14</v>
      </c>
      <c r="F379" s="1"/>
      <c r="G379" s="1"/>
      <c r="H379" s="1"/>
      <c r="I379" s="1"/>
      <c r="J379" s="1">
        <v>-5</v>
      </c>
      <c r="K379" s="1">
        <v>5</v>
      </c>
      <c r="L379" s="1">
        <v>14</v>
      </c>
      <c r="M379" s="1"/>
    </row>
    <row r="380" spans="1:13" hidden="1" x14ac:dyDescent="0.35">
      <c r="A380" t="s">
        <v>438</v>
      </c>
      <c r="B380" t="s">
        <v>237</v>
      </c>
      <c r="C380" t="s">
        <v>248</v>
      </c>
      <c r="D380" t="s">
        <v>249</v>
      </c>
      <c r="E380">
        <f>SUM(Table17[[#This Row],[2024]:[2014]])</f>
        <v>17</v>
      </c>
      <c r="F380" s="1"/>
      <c r="G380" s="1"/>
      <c r="H380" s="1"/>
      <c r="I380" s="1"/>
      <c r="J380" s="1">
        <v>-23</v>
      </c>
      <c r="K380" s="1">
        <v>40</v>
      </c>
      <c r="L380" s="1"/>
      <c r="M380" s="1"/>
    </row>
    <row r="381" spans="1:13" hidden="1" x14ac:dyDescent="0.35">
      <c r="A381" t="s">
        <v>438</v>
      </c>
      <c r="B381" t="s">
        <v>237</v>
      </c>
      <c r="C381" t="s">
        <v>668</v>
      </c>
      <c r="D381" t="s">
        <v>669</v>
      </c>
      <c r="E381">
        <f>SUM(Table17[[#This Row],[2024]:[2014]])</f>
        <v>3</v>
      </c>
      <c r="F381" s="1"/>
      <c r="G381" s="1"/>
      <c r="H381" s="1">
        <v>-1</v>
      </c>
      <c r="I381" s="1">
        <v>2</v>
      </c>
      <c r="J381" s="1"/>
      <c r="K381" s="1">
        <v>2</v>
      </c>
      <c r="L381" s="1"/>
      <c r="M381" s="1"/>
    </row>
    <row r="382" spans="1:13" hidden="1" x14ac:dyDescent="0.35">
      <c r="A382" t="s">
        <v>438</v>
      </c>
      <c r="B382" t="s">
        <v>250</v>
      </c>
      <c r="C382" t="s">
        <v>670</v>
      </c>
      <c r="D382" t="s">
        <v>671</v>
      </c>
      <c r="E382">
        <f>SUM(Table17[[#This Row],[2024]:[2014]])</f>
        <v>2</v>
      </c>
      <c r="F382" s="1"/>
      <c r="G382" s="1">
        <v>1</v>
      </c>
      <c r="H382" s="1"/>
      <c r="I382" s="1"/>
      <c r="J382" s="1"/>
      <c r="K382" s="1"/>
      <c r="L382" s="1">
        <v>1</v>
      </c>
      <c r="M382" s="1"/>
    </row>
    <row r="383" spans="1:13" hidden="1" x14ac:dyDescent="0.35">
      <c r="A383" t="s">
        <v>438</v>
      </c>
      <c r="B383" t="s">
        <v>250</v>
      </c>
      <c r="C383" t="s">
        <v>251</v>
      </c>
      <c r="D383" t="s">
        <v>252</v>
      </c>
      <c r="E383">
        <f>SUM(Table17[[#This Row],[2024]:[2014]])</f>
        <v>7</v>
      </c>
      <c r="F383" s="1"/>
      <c r="G383" s="1"/>
      <c r="H383" s="1">
        <v>1</v>
      </c>
      <c r="I383" s="1">
        <v>2</v>
      </c>
      <c r="J383" s="1">
        <v>1</v>
      </c>
      <c r="K383" s="1">
        <v>1</v>
      </c>
      <c r="L383" s="1">
        <v>2</v>
      </c>
      <c r="M383" s="1"/>
    </row>
    <row r="384" spans="1:13" hidden="1" x14ac:dyDescent="0.35">
      <c r="A384" t="s">
        <v>438</v>
      </c>
      <c r="B384" t="s">
        <v>250</v>
      </c>
      <c r="C384" t="s">
        <v>672</v>
      </c>
      <c r="D384" t="s">
        <v>673</v>
      </c>
      <c r="E384">
        <f>SUM(Table17[[#This Row],[2024]:[2014]])</f>
        <v>4</v>
      </c>
      <c r="F384" s="1"/>
      <c r="G384" s="1">
        <v>3</v>
      </c>
      <c r="H384" s="1"/>
      <c r="I384" s="1"/>
      <c r="J384" s="1"/>
      <c r="K384" s="1">
        <v>1</v>
      </c>
      <c r="L384" s="1"/>
      <c r="M384" s="1"/>
    </row>
    <row r="385" spans="1:13" hidden="1" x14ac:dyDescent="0.35">
      <c r="A385" t="s">
        <v>438</v>
      </c>
      <c r="B385" t="s">
        <v>404</v>
      </c>
      <c r="C385" t="s">
        <v>674</v>
      </c>
      <c r="D385" t="s">
        <v>675</v>
      </c>
      <c r="E385">
        <f>SUM(Table17[[#This Row],[2024]:[2014]])</f>
        <v>13</v>
      </c>
      <c r="F385" s="1"/>
      <c r="G385" s="1">
        <v>5</v>
      </c>
      <c r="H385" s="1">
        <v>4</v>
      </c>
      <c r="I385" s="1"/>
      <c r="J385" s="1">
        <v>4</v>
      </c>
      <c r="K385" s="1"/>
      <c r="L385" s="1"/>
      <c r="M385" s="1"/>
    </row>
    <row r="386" spans="1:13" hidden="1" x14ac:dyDescent="0.35">
      <c r="A386" t="s">
        <v>438</v>
      </c>
      <c r="B386" t="s">
        <v>404</v>
      </c>
      <c r="C386" t="s">
        <v>407</v>
      </c>
      <c r="D386" t="s">
        <v>408</v>
      </c>
      <c r="E386">
        <f>SUM(Table17[[#This Row],[2024]:[2014]])</f>
        <v>6</v>
      </c>
      <c r="F386" s="1"/>
      <c r="G386" s="1">
        <v>-4</v>
      </c>
      <c r="H386" s="1">
        <v>10</v>
      </c>
      <c r="I386" s="1"/>
      <c r="J386" s="1"/>
      <c r="K386" s="1"/>
      <c r="L386" s="1"/>
      <c r="M386" s="1"/>
    </row>
    <row r="387" spans="1:13" hidden="1" x14ac:dyDescent="0.35">
      <c r="A387" t="s">
        <v>438</v>
      </c>
      <c r="B387" t="s">
        <v>404</v>
      </c>
      <c r="C387" t="s">
        <v>676</v>
      </c>
      <c r="D387" t="s">
        <v>677</v>
      </c>
      <c r="E387">
        <f>SUM(Table17[[#This Row],[2024]:[2014]])</f>
        <v>2</v>
      </c>
      <c r="F387" s="1"/>
      <c r="G387" s="1">
        <v>1</v>
      </c>
      <c r="H387" s="1">
        <v>1</v>
      </c>
      <c r="I387" s="1"/>
      <c r="J387" s="1"/>
      <c r="K387" s="1"/>
      <c r="L387" s="1"/>
      <c r="M387" s="1"/>
    </row>
    <row r="388" spans="1:13" hidden="1" x14ac:dyDescent="0.35">
      <c r="A388" t="s">
        <v>438</v>
      </c>
      <c r="B388" t="s">
        <v>678</v>
      </c>
      <c r="C388" t="s">
        <v>679</v>
      </c>
      <c r="D388" t="s">
        <v>680</v>
      </c>
      <c r="E388">
        <f>SUM(Table17[[#This Row],[2024]:[2014]])</f>
        <v>4</v>
      </c>
      <c r="F388" s="1"/>
      <c r="G388" s="1"/>
      <c r="H388" s="1"/>
      <c r="I388" s="1"/>
      <c r="J388" s="1"/>
      <c r="K388" s="1"/>
      <c r="L388" s="1">
        <v>4</v>
      </c>
      <c r="M388" s="1"/>
    </row>
    <row r="389" spans="1:13" hidden="1" x14ac:dyDescent="0.35">
      <c r="A389" t="s">
        <v>438</v>
      </c>
      <c r="B389" t="s">
        <v>253</v>
      </c>
      <c r="C389" t="s">
        <v>681</v>
      </c>
      <c r="D389" t="s">
        <v>682</v>
      </c>
      <c r="E389">
        <f>SUM(Table17[[#This Row],[2024]:[2014]])</f>
        <v>4</v>
      </c>
      <c r="F389" s="1"/>
      <c r="G389" s="1"/>
      <c r="H389" s="1"/>
      <c r="I389" s="1"/>
      <c r="J389" s="1">
        <v>4</v>
      </c>
      <c r="K389" s="1"/>
      <c r="L389" s="1"/>
      <c r="M389" s="1"/>
    </row>
    <row r="390" spans="1:13" hidden="1" x14ac:dyDescent="0.35">
      <c r="A390" t="s">
        <v>438</v>
      </c>
      <c r="B390" t="s">
        <v>253</v>
      </c>
      <c r="C390" t="s">
        <v>254</v>
      </c>
      <c r="D390" t="s">
        <v>255</v>
      </c>
      <c r="E390">
        <f>SUM(Table17[[#This Row],[2024]:[2014]])</f>
        <v>17</v>
      </c>
      <c r="F390" s="1">
        <v>2</v>
      </c>
      <c r="G390" s="1">
        <v>4</v>
      </c>
      <c r="H390" s="1">
        <v>5</v>
      </c>
      <c r="I390" s="1">
        <v>4</v>
      </c>
      <c r="J390" s="1">
        <v>1</v>
      </c>
      <c r="K390" s="1"/>
      <c r="L390" s="1">
        <v>1</v>
      </c>
      <c r="M390" s="1"/>
    </row>
    <row r="391" spans="1:13" hidden="1" x14ac:dyDescent="0.35">
      <c r="A391" t="s">
        <v>438</v>
      </c>
      <c r="B391" t="s">
        <v>253</v>
      </c>
      <c r="C391" t="s">
        <v>683</v>
      </c>
      <c r="D391" t="s">
        <v>684</v>
      </c>
      <c r="E391">
        <f>SUM(Table17[[#This Row],[2024]:[2014]])</f>
        <v>1</v>
      </c>
      <c r="F391" s="1"/>
      <c r="G391" s="1"/>
      <c r="H391" s="1"/>
      <c r="I391" s="1"/>
      <c r="J391" s="1">
        <v>1</v>
      </c>
      <c r="K391" s="1"/>
      <c r="L391" s="1"/>
      <c r="M391" s="1"/>
    </row>
    <row r="392" spans="1:13" hidden="1" x14ac:dyDescent="0.35">
      <c r="A392" t="s">
        <v>438</v>
      </c>
      <c r="B392" t="s">
        <v>253</v>
      </c>
      <c r="C392" t="s">
        <v>685</v>
      </c>
      <c r="D392" t="s">
        <v>686</v>
      </c>
      <c r="E392">
        <f>SUM(Table17[[#This Row],[2024]:[2014]])</f>
        <v>1</v>
      </c>
      <c r="F392" s="1"/>
      <c r="G392" s="1"/>
      <c r="H392" s="1"/>
      <c r="I392" s="1"/>
      <c r="J392" s="1">
        <v>1</v>
      </c>
      <c r="K392" s="1"/>
      <c r="L392" s="1"/>
      <c r="M392" s="1"/>
    </row>
    <row r="393" spans="1:13" hidden="1" x14ac:dyDescent="0.35">
      <c r="A393" t="s">
        <v>438</v>
      </c>
      <c r="B393" t="s">
        <v>253</v>
      </c>
      <c r="C393" t="s">
        <v>687</v>
      </c>
      <c r="D393" t="s">
        <v>688</v>
      </c>
      <c r="E393">
        <f>SUM(Table17[[#This Row],[2024]:[2014]])</f>
        <v>0</v>
      </c>
      <c r="F393" s="1">
        <v>0</v>
      </c>
      <c r="G393" s="1"/>
      <c r="H393" s="1"/>
      <c r="I393" s="1"/>
      <c r="J393" s="1"/>
      <c r="K393" s="1"/>
      <c r="L393" s="1"/>
      <c r="M393" s="1"/>
    </row>
    <row r="394" spans="1:13" hidden="1" x14ac:dyDescent="0.35">
      <c r="A394" t="s">
        <v>438</v>
      </c>
      <c r="B394" t="s">
        <v>253</v>
      </c>
      <c r="C394" t="s">
        <v>256</v>
      </c>
      <c r="D394" t="s">
        <v>257</v>
      </c>
      <c r="E394">
        <f>SUM(Table17[[#This Row],[2024]:[2014]])</f>
        <v>4</v>
      </c>
      <c r="F394" s="1"/>
      <c r="G394" s="1"/>
      <c r="H394" s="1"/>
      <c r="I394" s="1">
        <v>2</v>
      </c>
      <c r="J394" s="1">
        <v>2</v>
      </c>
      <c r="K394" s="1"/>
      <c r="L394" s="1"/>
      <c r="M394" s="1"/>
    </row>
    <row r="395" spans="1:13" hidden="1" x14ac:dyDescent="0.35">
      <c r="A395" t="s">
        <v>438</v>
      </c>
      <c r="B395" t="s">
        <v>253</v>
      </c>
      <c r="C395" t="s">
        <v>258</v>
      </c>
      <c r="D395" t="s">
        <v>259</v>
      </c>
      <c r="E395">
        <f>SUM(Table17[[#This Row],[2024]:[2014]])</f>
        <v>69</v>
      </c>
      <c r="F395" s="1">
        <v>3</v>
      </c>
      <c r="G395" s="1">
        <v>5</v>
      </c>
      <c r="H395" s="1">
        <v>11</v>
      </c>
      <c r="I395" s="1">
        <v>7</v>
      </c>
      <c r="J395" s="1">
        <v>18</v>
      </c>
      <c r="K395" s="1">
        <v>18</v>
      </c>
      <c r="L395" s="1">
        <v>7</v>
      </c>
      <c r="M395" s="1"/>
    </row>
    <row r="396" spans="1:13" hidden="1" x14ac:dyDescent="0.35">
      <c r="A396" t="s">
        <v>438</v>
      </c>
      <c r="B396" t="s">
        <v>253</v>
      </c>
      <c r="C396" t="s">
        <v>689</v>
      </c>
      <c r="D396" t="s">
        <v>690</v>
      </c>
      <c r="E396">
        <f>SUM(Table17[[#This Row],[2024]:[2014]])</f>
        <v>1</v>
      </c>
      <c r="F396" s="1"/>
      <c r="G396" s="1"/>
      <c r="H396" s="1"/>
      <c r="I396" s="1"/>
      <c r="J396" s="1"/>
      <c r="K396" s="1"/>
      <c r="L396" s="1">
        <v>1</v>
      </c>
      <c r="M396" s="1"/>
    </row>
    <row r="397" spans="1:13" hidden="1" x14ac:dyDescent="0.35">
      <c r="A397" t="s">
        <v>438</v>
      </c>
      <c r="B397" t="s">
        <v>253</v>
      </c>
      <c r="C397" t="s">
        <v>691</v>
      </c>
      <c r="D397" t="s">
        <v>692</v>
      </c>
      <c r="E397">
        <f>SUM(Table17[[#This Row],[2024]:[2014]])</f>
        <v>3</v>
      </c>
      <c r="F397" s="1"/>
      <c r="G397" s="1"/>
      <c r="H397" s="1"/>
      <c r="I397" s="1"/>
      <c r="J397" s="1"/>
      <c r="K397" s="1"/>
      <c r="L397" s="1">
        <v>3</v>
      </c>
      <c r="M397" s="1"/>
    </row>
    <row r="398" spans="1:13" hidden="1" x14ac:dyDescent="0.35">
      <c r="A398" t="s">
        <v>438</v>
      </c>
      <c r="B398" t="s">
        <v>253</v>
      </c>
      <c r="C398" t="s">
        <v>693</v>
      </c>
      <c r="D398" t="s">
        <v>694</v>
      </c>
      <c r="E398">
        <f>SUM(Table17[[#This Row],[2024]:[2014]])</f>
        <v>28</v>
      </c>
      <c r="F398" s="1">
        <v>5</v>
      </c>
      <c r="G398" s="1">
        <v>12</v>
      </c>
      <c r="H398" s="1">
        <v>8</v>
      </c>
      <c r="I398" s="1">
        <v>3</v>
      </c>
      <c r="J398" s="1"/>
      <c r="K398" s="1"/>
      <c r="L398" s="1"/>
      <c r="M398" s="1"/>
    </row>
    <row r="399" spans="1:13" hidden="1" x14ac:dyDescent="0.35">
      <c r="A399" t="s">
        <v>438</v>
      </c>
      <c r="B399" t="s">
        <v>253</v>
      </c>
      <c r="C399" t="s">
        <v>695</v>
      </c>
      <c r="D399" t="s">
        <v>696</v>
      </c>
      <c r="E399">
        <f>SUM(Table17[[#This Row],[2024]:[2014]])</f>
        <v>1</v>
      </c>
      <c r="F399" s="1"/>
      <c r="G399" s="1">
        <v>1</v>
      </c>
      <c r="H399" s="1"/>
      <c r="I399" s="1"/>
      <c r="J399" s="1"/>
      <c r="K399" s="1"/>
      <c r="L399" s="1"/>
      <c r="M399" s="1"/>
    </row>
    <row r="400" spans="1:13" hidden="1" x14ac:dyDescent="0.35">
      <c r="A400" t="s">
        <v>438</v>
      </c>
      <c r="B400" t="s">
        <v>253</v>
      </c>
      <c r="C400" t="s">
        <v>697</v>
      </c>
      <c r="D400" t="s">
        <v>698</v>
      </c>
      <c r="E400">
        <f>SUM(Table17[[#This Row],[2024]:[2014]])</f>
        <v>30</v>
      </c>
      <c r="F400" s="1"/>
      <c r="G400" s="1"/>
      <c r="H400" s="1"/>
      <c r="I400" s="1"/>
      <c r="J400" s="1"/>
      <c r="K400" s="1">
        <v>30</v>
      </c>
      <c r="L400" s="1"/>
      <c r="M400" s="1"/>
    </row>
    <row r="401" spans="1:13" hidden="1" x14ac:dyDescent="0.35">
      <c r="A401" t="s">
        <v>438</v>
      </c>
      <c r="B401" t="s">
        <v>260</v>
      </c>
      <c r="C401" t="s">
        <v>120</v>
      </c>
      <c r="D401" t="s">
        <v>261</v>
      </c>
      <c r="E401">
        <f>SUM(Table17[[#This Row],[2024]:[2014]])</f>
        <v>2057</v>
      </c>
      <c r="F401" s="1">
        <v>80</v>
      </c>
      <c r="G401" s="1">
        <v>245</v>
      </c>
      <c r="H401" s="1">
        <v>283</v>
      </c>
      <c r="I401" s="1">
        <v>753</v>
      </c>
      <c r="J401" s="1">
        <v>289</v>
      </c>
      <c r="K401" s="1">
        <v>406</v>
      </c>
      <c r="L401" s="1">
        <v>1</v>
      </c>
      <c r="M401" s="1"/>
    </row>
    <row r="402" spans="1:13" hidden="1" x14ac:dyDescent="0.35">
      <c r="A402" t="s">
        <v>438</v>
      </c>
      <c r="B402" t="s">
        <v>260</v>
      </c>
      <c r="C402" t="s">
        <v>120</v>
      </c>
      <c r="D402" t="s">
        <v>263</v>
      </c>
      <c r="E402">
        <f>SUM(Table17[[#This Row],[2024]:[2014]])</f>
        <v>179</v>
      </c>
      <c r="F402" s="1"/>
      <c r="G402" s="1"/>
      <c r="H402" s="1"/>
      <c r="I402" s="1"/>
      <c r="J402" s="1"/>
      <c r="K402" s="1"/>
      <c r="L402" s="1">
        <v>179</v>
      </c>
      <c r="M402" s="1"/>
    </row>
    <row r="403" spans="1:13" hidden="1" x14ac:dyDescent="0.35">
      <c r="A403" t="s">
        <v>438</v>
      </c>
      <c r="B403" t="s">
        <v>260</v>
      </c>
      <c r="C403" t="s">
        <v>264</v>
      </c>
      <c r="D403" t="s">
        <v>265</v>
      </c>
      <c r="E403">
        <f>SUM(Table17[[#This Row],[2024]:[2014]])</f>
        <v>114</v>
      </c>
      <c r="F403" s="1">
        <v>2</v>
      </c>
      <c r="G403" s="1">
        <v>60</v>
      </c>
      <c r="H403" s="1">
        <v>21</v>
      </c>
      <c r="I403" s="1">
        <v>17</v>
      </c>
      <c r="J403" s="1">
        <v>12</v>
      </c>
      <c r="K403" s="1">
        <v>1</v>
      </c>
      <c r="L403" s="1">
        <v>1</v>
      </c>
      <c r="M403" s="1"/>
    </row>
    <row r="404" spans="1:13" hidden="1" x14ac:dyDescent="0.35">
      <c r="A404" t="s">
        <v>438</v>
      </c>
      <c r="B404" t="s">
        <v>260</v>
      </c>
      <c r="C404" t="s">
        <v>699</v>
      </c>
      <c r="D404" t="s">
        <v>700</v>
      </c>
      <c r="E404">
        <f>SUM(Table17[[#This Row],[2024]:[2014]])</f>
        <v>0</v>
      </c>
      <c r="F404" s="1"/>
      <c r="G404" s="1"/>
      <c r="H404" s="1"/>
      <c r="I404" s="1"/>
      <c r="J404" s="1">
        <v>0</v>
      </c>
      <c r="K404" s="1"/>
      <c r="L404" s="1"/>
      <c r="M404" s="1"/>
    </row>
    <row r="405" spans="1:13" hidden="1" x14ac:dyDescent="0.35">
      <c r="A405" t="s">
        <v>438</v>
      </c>
      <c r="B405" t="s">
        <v>260</v>
      </c>
      <c r="C405" t="s">
        <v>701</v>
      </c>
      <c r="D405" t="s">
        <v>702</v>
      </c>
      <c r="E405">
        <f>SUM(Table17[[#This Row],[2024]:[2014]])</f>
        <v>0</v>
      </c>
      <c r="F405" s="1"/>
      <c r="G405" s="1"/>
      <c r="H405" s="1"/>
      <c r="I405" s="1"/>
      <c r="J405" s="1">
        <v>0</v>
      </c>
      <c r="K405" s="1"/>
      <c r="L405" s="1"/>
      <c r="M405" s="1"/>
    </row>
    <row r="406" spans="1:13" hidden="1" x14ac:dyDescent="0.35">
      <c r="A406" t="s">
        <v>438</v>
      </c>
      <c r="B406" t="s">
        <v>260</v>
      </c>
      <c r="C406" t="s">
        <v>703</v>
      </c>
      <c r="D406" t="s">
        <v>704</v>
      </c>
      <c r="E406">
        <f>SUM(Table17[[#This Row],[2024]:[2014]])</f>
        <v>0</v>
      </c>
      <c r="F406" s="1"/>
      <c r="G406" s="1"/>
      <c r="H406" s="1"/>
      <c r="I406" s="1"/>
      <c r="J406" s="1">
        <v>0</v>
      </c>
      <c r="K406" s="1"/>
      <c r="L406" s="1"/>
      <c r="M406" s="1"/>
    </row>
    <row r="407" spans="1:13" hidden="1" x14ac:dyDescent="0.35">
      <c r="A407" t="s">
        <v>438</v>
      </c>
      <c r="B407" t="s">
        <v>260</v>
      </c>
      <c r="C407" t="s">
        <v>409</v>
      </c>
      <c r="D407" t="s">
        <v>410</v>
      </c>
      <c r="E407">
        <f>SUM(Table17[[#This Row],[2024]:[2014]])</f>
        <v>1</v>
      </c>
      <c r="F407" s="1"/>
      <c r="G407" s="1"/>
      <c r="H407" s="1"/>
      <c r="I407" s="1"/>
      <c r="J407" s="1"/>
      <c r="K407" s="1"/>
      <c r="L407" s="1">
        <v>1</v>
      </c>
      <c r="M407" s="1"/>
    </row>
    <row r="408" spans="1:13" hidden="1" x14ac:dyDescent="0.35">
      <c r="A408" t="s">
        <v>438</v>
      </c>
      <c r="B408" t="s">
        <v>260</v>
      </c>
      <c r="C408" t="s">
        <v>705</v>
      </c>
      <c r="D408" t="s">
        <v>706</v>
      </c>
      <c r="E408">
        <f>SUM(Table17[[#This Row],[2024]:[2014]])</f>
        <v>3</v>
      </c>
      <c r="F408" s="1">
        <v>3</v>
      </c>
      <c r="G408" s="1"/>
      <c r="H408" s="1"/>
      <c r="I408" s="1"/>
      <c r="J408" s="1"/>
      <c r="K408" s="1"/>
      <c r="L408" s="1"/>
      <c r="M408" s="1"/>
    </row>
    <row r="409" spans="1:13" hidden="1" x14ac:dyDescent="0.35">
      <c r="A409" t="s">
        <v>438</v>
      </c>
      <c r="B409" t="s">
        <v>260</v>
      </c>
      <c r="C409" t="s">
        <v>707</v>
      </c>
      <c r="D409" t="s">
        <v>708</v>
      </c>
      <c r="E409">
        <f>SUM(Table17[[#This Row],[2024]:[2014]])</f>
        <v>6</v>
      </c>
      <c r="F409" s="1"/>
      <c r="G409" s="1">
        <v>6</v>
      </c>
      <c r="H409" s="1"/>
      <c r="I409" s="1"/>
      <c r="J409" s="1"/>
      <c r="K409" s="1"/>
      <c r="L409" s="1"/>
      <c r="M409" s="1"/>
    </row>
    <row r="410" spans="1:13" hidden="1" x14ac:dyDescent="0.35">
      <c r="A410" t="s">
        <v>438</v>
      </c>
      <c r="B410" t="s">
        <v>260</v>
      </c>
      <c r="C410" t="s">
        <v>415</v>
      </c>
      <c r="D410" t="s">
        <v>416</v>
      </c>
      <c r="E410">
        <f>SUM(Table17[[#This Row],[2024]:[2014]])</f>
        <v>14</v>
      </c>
      <c r="F410" s="1"/>
      <c r="G410" s="1">
        <v>2</v>
      </c>
      <c r="H410" s="1">
        <v>2</v>
      </c>
      <c r="I410" s="1">
        <v>2</v>
      </c>
      <c r="J410" s="1">
        <v>3</v>
      </c>
      <c r="K410" s="1"/>
      <c r="L410" s="1">
        <v>5</v>
      </c>
      <c r="M410" s="1"/>
    </row>
    <row r="411" spans="1:13" hidden="1" x14ac:dyDescent="0.35">
      <c r="A411" t="s">
        <v>438</v>
      </c>
      <c r="B411" t="s">
        <v>260</v>
      </c>
      <c r="C411" t="s">
        <v>709</v>
      </c>
      <c r="D411" t="s">
        <v>710</v>
      </c>
      <c r="E411">
        <f>SUM(Table17[[#This Row],[2024]:[2014]])</f>
        <v>0</v>
      </c>
      <c r="F411" s="1"/>
      <c r="G411" s="1"/>
      <c r="H411" s="1"/>
      <c r="I411" s="1"/>
      <c r="J411" s="1"/>
      <c r="K411" s="1"/>
      <c r="L411" s="1">
        <v>0</v>
      </c>
      <c r="M411" s="1"/>
    </row>
    <row r="412" spans="1:13" hidden="1" x14ac:dyDescent="0.35">
      <c r="A412" t="s">
        <v>438</v>
      </c>
      <c r="B412" t="s">
        <v>260</v>
      </c>
      <c r="C412" t="s">
        <v>711</v>
      </c>
      <c r="D412" t="s">
        <v>712</v>
      </c>
      <c r="E412">
        <f>SUM(Table17[[#This Row],[2024]:[2014]])</f>
        <v>3</v>
      </c>
      <c r="F412" s="1"/>
      <c r="G412" s="1"/>
      <c r="H412" s="1"/>
      <c r="I412" s="1"/>
      <c r="J412" s="1"/>
      <c r="K412" s="1">
        <v>2</v>
      </c>
      <c r="L412" s="1">
        <v>1</v>
      </c>
      <c r="M412" s="1"/>
    </row>
    <row r="413" spans="1:13" hidden="1" x14ac:dyDescent="0.35">
      <c r="A413" t="s">
        <v>438</v>
      </c>
      <c r="B413" t="s">
        <v>260</v>
      </c>
      <c r="C413" t="s">
        <v>713</v>
      </c>
      <c r="D413" t="s">
        <v>714</v>
      </c>
      <c r="E413">
        <f>SUM(Table17[[#This Row],[2024]:[2014]])</f>
        <v>0</v>
      </c>
      <c r="F413" s="1"/>
      <c r="G413" s="1"/>
      <c r="H413" s="1"/>
      <c r="I413" s="1"/>
      <c r="J413" s="1">
        <v>0</v>
      </c>
      <c r="K413" s="1"/>
      <c r="L413" s="1"/>
      <c r="M413" s="1"/>
    </row>
    <row r="414" spans="1:13" hidden="1" x14ac:dyDescent="0.35">
      <c r="A414" t="s">
        <v>438</v>
      </c>
      <c r="B414" t="s">
        <v>260</v>
      </c>
      <c r="C414" t="s">
        <v>715</v>
      </c>
      <c r="D414" t="s">
        <v>716</v>
      </c>
      <c r="E414">
        <f>SUM(Table17[[#This Row],[2024]:[2014]])</f>
        <v>13</v>
      </c>
      <c r="F414" s="1"/>
      <c r="G414" s="1">
        <v>2</v>
      </c>
      <c r="H414" s="1"/>
      <c r="I414" s="1"/>
      <c r="J414" s="1"/>
      <c r="K414" s="1">
        <v>1</v>
      </c>
      <c r="L414" s="1">
        <v>10</v>
      </c>
      <c r="M414" s="1"/>
    </row>
    <row r="415" spans="1:13" hidden="1" x14ac:dyDescent="0.35">
      <c r="A415" t="s">
        <v>438</v>
      </c>
      <c r="B415" t="s">
        <v>260</v>
      </c>
      <c r="C415" t="s">
        <v>270</v>
      </c>
      <c r="D415" t="s">
        <v>271</v>
      </c>
      <c r="E415">
        <f>SUM(Table17[[#This Row],[2024]:[2014]])</f>
        <v>338</v>
      </c>
      <c r="F415" s="1">
        <v>78</v>
      </c>
      <c r="G415" s="1">
        <v>69</v>
      </c>
      <c r="H415" s="1">
        <v>60</v>
      </c>
      <c r="I415" s="1">
        <v>54</v>
      </c>
      <c r="J415" s="1">
        <v>20</v>
      </c>
      <c r="K415" s="1">
        <v>25</v>
      </c>
      <c r="L415" s="1">
        <v>32</v>
      </c>
      <c r="M415" s="1">
        <v>0</v>
      </c>
    </row>
    <row r="416" spans="1:13" hidden="1" x14ac:dyDescent="0.35">
      <c r="A416" t="s">
        <v>438</v>
      </c>
      <c r="B416" t="s">
        <v>260</v>
      </c>
      <c r="C416" t="s">
        <v>421</v>
      </c>
      <c r="D416" t="s">
        <v>422</v>
      </c>
      <c r="E416">
        <f>SUM(Table17[[#This Row],[2024]:[2014]])</f>
        <v>5</v>
      </c>
      <c r="F416" s="1"/>
      <c r="G416" s="1"/>
      <c r="H416" s="1"/>
      <c r="I416" s="1"/>
      <c r="J416" s="1">
        <v>5</v>
      </c>
      <c r="K416" s="1"/>
      <c r="L416" s="1"/>
      <c r="M416" s="1"/>
    </row>
    <row r="417" spans="1:13" hidden="1" x14ac:dyDescent="0.35">
      <c r="A417" t="s">
        <v>438</v>
      </c>
      <c r="B417" t="s">
        <v>260</v>
      </c>
      <c r="C417" t="s">
        <v>272</v>
      </c>
      <c r="D417" t="s">
        <v>273</v>
      </c>
      <c r="E417">
        <f>SUM(Table17[[#This Row],[2024]:[2014]])</f>
        <v>111</v>
      </c>
      <c r="F417" s="1">
        <v>9</v>
      </c>
      <c r="G417" s="1">
        <v>22</v>
      </c>
      <c r="H417" s="1">
        <v>12</v>
      </c>
      <c r="I417" s="1">
        <v>17</v>
      </c>
      <c r="J417" s="1">
        <v>10</v>
      </c>
      <c r="K417" s="1">
        <v>22</v>
      </c>
      <c r="L417" s="1">
        <v>19</v>
      </c>
      <c r="M417" s="1">
        <v>0</v>
      </c>
    </row>
    <row r="418" spans="1:13" hidden="1" x14ac:dyDescent="0.35">
      <c r="A418" t="s">
        <v>438</v>
      </c>
      <c r="B418" t="s">
        <v>260</v>
      </c>
      <c r="C418" t="s">
        <v>423</v>
      </c>
      <c r="D418" t="s">
        <v>424</v>
      </c>
      <c r="E418">
        <f>SUM(Table17[[#This Row],[2024]:[2014]])</f>
        <v>3</v>
      </c>
      <c r="F418" s="1"/>
      <c r="G418" s="1"/>
      <c r="H418" s="1"/>
      <c r="I418" s="1"/>
      <c r="J418" s="1"/>
      <c r="K418" s="1"/>
      <c r="L418" s="1">
        <v>3</v>
      </c>
      <c r="M418" s="1"/>
    </row>
    <row r="419" spans="1:13" hidden="1" x14ac:dyDescent="0.35">
      <c r="A419" t="s">
        <v>438</v>
      </c>
      <c r="B419" t="s">
        <v>260</v>
      </c>
      <c r="C419" t="s">
        <v>717</v>
      </c>
      <c r="D419" t="s">
        <v>718</v>
      </c>
      <c r="E419">
        <f>SUM(Table17[[#This Row],[2024]:[2014]])</f>
        <v>1</v>
      </c>
      <c r="F419" s="1">
        <v>1</v>
      </c>
      <c r="G419" s="1"/>
      <c r="H419" s="1"/>
      <c r="I419" s="1"/>
      <c r="J419" s="1"/>
      <c r="K419" s="1"/>
      <c r="L419" s="1"/>
      <c r="M419" s="1"/>
    </row>
    <row r="420" spans="1:13" hidden="1" x14ac:dyDescent="0.35">
      <c r="A420" t="s">
        <v>438</v>
      </c>
      <c r="B420" t="s">
        <v>260</v>
      </c>
      <c r="C420" t="s">
        <v>280</v>
      </c>
      <c r="D420" t="s">
        <v>281</v>
      </c>
      <c r="E420">
        <f>SUM(Table17[[#This Row],[2024]:[2014]])</f>
        <v>16</v>
      </c>
      <c r="F420" s="1"/>
      <c r="G420" s="1">
        <v>14</v>
      </c>
      <c r="H420" s="1"/>
      <c r="I420" s="1">
        <v>1</v>
      </c>
      <c r="J420" s="1"/>
      <c r="K420" s="1">
        <v>1</v>
      </c>
      <c r="L420" s="1"/>
      <c r="M420" s="1"/>
    </row>
    <row r="421" spans="1:13" hidden="1" x14ac:dyDescent="0.35">
      <c r="A421" t="s">
        <v>438</v>
      </c>
      <c r="B421" t="s">
        <v>260</v>
      </c>
      <c r="C421" t="s">
        <v>719</v>
      </c>
      <c r="D421" t="s">
        <v>720</v>
      </c>
      <c r="E421">
        <f>SUM(Table17[[#This Row],[2024]:[2014]])</f>
        <v>0</v>
      </c>
      <c r="F421" s="1"/>
      <c r="G421" s="1"/>
      <c r="H421" s="1"/>
      <c r="I421" s="1"/>
      <c r="J421" s="1"/>
      <c r="K421" s="1"/>
      <c r="L421" s="1">
        <v>0</v>
      </c>
      <c r="M421" s="1"/>
    </row>
    <row r="422" spans="1:13" hidden="1" x14ac:dyDescent="0.35">
      <c r="A422" t="s">
        <v>438</v>
      </c>
      <c r="B422" t="s">
        <v>260</v>
      </c>
      <c r="C422" t="s">
        <v>721</v>
      </c>
      <c r="D422" t="s">
        <v>722</v>
      </c>
      <c r="E422">
        <f>SUM(Table17[[#This Row],[2024]:[2014]])</f>
        <v>1</v>
      </c>
      <c r="F422" s="1"/>
      <c r="G422" s="1"/>
      <c r="H422" s="1"/>
      <c r="I422" s="1"/>
      <c r="J422" s="1"/>
      <c r="K422" s="1">
        <v>1</v>
      </c>
      <c r="L422" s="1"/>
      <c r="M422" s="1"/>
    </row>
    <row r="423" spans="1:13" hidden="1" x14ac:dyDescent="0.35">
      <c r="A423" t="s">
        <v>438</v>
      </c>
      <c r="B423" t="s">
        <v>260</v>
      </c>
      <c r="C423" t="s">
        <v>723</v>
      </c>
      <c r="D423" t="s">
        <v>724</v>
      </c>
      <c r="E423">
        <f>SUM(Table17[[#This Row],[2024]:[2014]])</f>
        <v>1</v>
      </c>
      <c r="F423" s="1"/>
      <c r="G423" s="1"/>
      <c r="H423" s="1"/>
      <c r="I423" s="1"/>
      <c r="J423" s="1"/>
      <c r="K423" s="1">
        <v>1</v>
      </c>
      <c r="L423" s="1"/>
      <c r="M423" s="1"/>
    </row>
    <row r="424" spans="1:13" hidden="1" x14ac:dyDescent="0.35">
      <c r="A424" t="s">
        <v>438</v>
      </c>
      <c r="B424" t="s">
        <v>260</v>
      </c>
      <c r="C424" t="s">
        <v>725</v>
      </c>
      <c r="D424" t="s">
        <v>726</v>
      </c>
      <c r="E424">
        <f>SUM(Table17[[#This Row],[2024]:[2014]])</f>
        <v>0</v>
      </c>
      <c r="F424" s="1"/>
      <c r="G424" s="1"/>
      <c r="H424" s="1"/>
      <c r="I424" s="1"/>
      <c r="J424" s="1"/>
      <c r="K424" s="1"/>
      <c r="L424" s="1">
        <v>0</v>
      </c>
      <c r="M424" s="1"/>
    </row>
    <row r="425" spans="1:13" hidden="1" x14ac:dyDescent="0.35">
      <c r="A425" t="s">
        <v>438</v>
      </c>
      <c r="B425" t="s">
        <v>260</v>
      </c>
      <c r="C425" t="s">
        <v>727</v>
      </c>
      <c r="D425" t="s">
        <v>728</v>
      </c>
      <c r="E425">
        <f>SUM(Table17[[#This Row],[2024]:[2014]])</f>
        <v>0</v>
      </c>
      <c r="F425" s="1"/>
      <c r="G425" s="1"/>
      <c r="H425" s="1"/>
      <c r="I425" s="1"/>
      <c r="J425" s="1"/>
      <c r="K425" s="1"/>
      <c r="L425" s="1">
        <v>0</v>
      </c>
      <c r="M425" s="1"/>
    </row>
    <row r="426" spans="1:13" hidden="1" x14ac:dyDescent="0.35">
      <c r="A426" t="s">
        <v>438</v>
      </c>
      <c r="B426" t="s">
        <v>260</v>
      </c>
      <c r="C426" t="s">
        <v>729</v>
      </c>
      <c r="D426" t="s">
        <v>730</v>
      </c>
      <c r="E426">
        <f>SUM(Table17[[#This Row],[2024]:[2014]])</f>
        <v>0</v>
      </c>
      <c r="F426" s="1"/>
      <c r="G426" s="1"/>
      <c r="H426" s="1"/>
      <c r="I426" s="1">
        <v>-1</v>
      </c>
      <c r="J426" s="1">
        <v>1</v>
      </c>
      <c r="K426" s="1"/>
      <c r="L426" s="1"/>
      <c r="M426" s="1"/>
    </row>
    <row r="427" spans="1:13" hidden="1" x14ac:dyDescent="0.35">
      <c r="A427" t="s">
        <v>438</v>
      </c>
      <c r="B427" t="s">
        <v>260</v>
      </c>
      <c r="C427" t="s">
        <v>731</v>
      </c>
      <c r="D427" t="s">
        <v>732</v>
      </c>
      <c r="E427">
        <f>SUM(Table17[[#This Row],[2024]:[2014]])</f>
        <v>1</v>
      </c>
      <c r="F427" s="1"/>
      <c r="G427" s="1"/>
      <c r="H427" s="1"/>
      <c r="I427" s="1"/>
      <c r="J427" s="1"/>
      <c r="K427" s="1"/>
      <c r="L427" s="1">
        <v>1</v>
      </c>
      <c r="M427" s="1"/>
    </row>
    <row r="428" spans="1:13" hidden="1" x14ac:dyDescent="0.35">
      <c r="A428" t="s">
        <v>438</v>
      </c>
      <c r="B428" t="s">
        <v>260</v>
      </c>
      <c r="C428" t="s">
        <v>733</v>
      </c>
      <c r="D428" t="s">
        <v>734</v>
      </c>
      <c r="E428">
        <f>SUM(Table17[[#This Row],[2024]:[2014]])</f>
        <v>0</v>
      </c>
      <c r="F428" s="1"/>
      <c r="G428" s="1"/>
      <c r="H428" s="1"/>
      <c r="I428" s="1"/>
      <c r="J428" s="1"/>
      <c r="K428" s="1">
        <v>0</v>
      </c>
      <c r="L428" s="1"/>
      <c r="M428" s="1"/>
    </row>
    <row r="429" spans="1:13" hidden="1" x14ac:dyDescent="0.35">
      <c r="A429" t="s">
        <v>438</v>
      </c>
      <c r="B429" t="s">
        <v>260</v>
      </c>
      <c r="C429" t="s">
        <v>285</v>
      </c>
      <c r="D429" t="s">
        <v>286</v>
      </c>
      <c r="E429">
        <f>SUM(Table17[[#This Row],[2024]:[2014]])</f>
        <v>54</v>
      </c>
      <c r="F429" s="1"/>
      <c r="G429" s="1"/>
      <c r="H429" s="1"/>
      <c r="I429" s="1"/>
      <c r="J429" s="1">
        <v>8</v>
      </c>
      <c r="K429" s="1">
        <v>2</v>
      </c>
      <c r="L429" s="1">
        <v>44</v>
      </c>
      <c r="M429" s="1">
        <v>0</v>
      </c>
    </row>
    <row r="430" spans="1:13" hidden="1" x14ac:dyDescent="0.35">
      <c r="A430" t="s">
        <v>438</v>
      </c>
      <c r="B430" t="s">
        <v>260</v>
      </c>
      <c r="C430" t="s">
        <v>287</v>
      </c>
      <c r="D430" t="s">
        <v>288</v>
      </c>
      <c r="E430">
        <f>SUM(Table17[[#This Row],[2024]:[2014]])</f>
        <v>14</v>
      </c>
      <c r="F430" s="1"/>
      <c r="G430" s="1"/>
      <c r="H430" s="1"/>
      <c r="I430" s="1"/>
      <c r="J430" s="1"/>
      <c r="K430" s="1">
        <v>12</v>
      </c>
      <c r="L430" s="1">
        <v>2</v>
      </c>
      <c r="M430" s="1"/>
    </row>
    <row r="431" spans="1:13" hidden="1" x14ac:dyDescent="0.35">
      <c r="A431" t="s">
        <v>438</v>
      </c>
      <c r="B431" t="s">
        <v>260</v>
      </c>
      <c r="C431" t="s">
        <v>735</v>
      </c>
      <c r="D431" t="s">
        <v>736</v>
      </c>
      <c r="E431">
        <f>SUM(Table17[[#This Row],[2024]:[2014]])</f>
        <v>16</v>
      </c>
      <c r="F431" s="1"/>
      <c r="G431" s="1"/>
      <c r="H431" s="1">
        <v>1</v>
      </c>
      <c r="I431" s="1"/>
      <c r="J431" s="1">
        <v>4</v>
      </c>
      <c r="K431" s="1">
        <v>6</v>
      </c>
      <c r="L431" s="1">
        <v>5</v>
      </c>
      <c r="M431" s="1"/>
    </row>
    <row r="432" spans="1:13" hidden="1" x14ac:dyDescent="0.35">
      <c r="A432" t="s">
        <v>438</v>
      </c>
      <c r="B432" t="s">
        <v>260</v>
      </c>
      <c r="C432" t="s">
        <v>737</v>
      </c>
      <c r="D432" t="s">
        <v>738</v>
      </c>
      <c r="E432">
        <f>SUM(Table17[[#This Row],[2024]:[2014]])</f>
        <v>7</v>
      </c>
      <c r="F432" s="1"/>
      <c r="G432" s="1"/>
      <c r="H432" s="1">
        <v>5</v>
      </c>
      <c r="I432" s="1">
        <v>2</v>
      </c>
      <c r="J432" s="1"/>
      <c r="K432" s="1"/>
      <c r="L432" s="1"/>
      <c r="M432" s="1"/>
    </row>
    <row r="433" spans="1:13" hidden="1" x14ac:dyDescent="0.35">
      <c r="A433" t="s">
        <v>438</v>
      </c>
      <c r="B433" t="s">
        <v>260</v>
      </c>
      <c r="C433" t="s">
        <v>289</v>
      </c>
      <c r="D433" t="s">
        <v>290</v>
      </c>
      <c r="E433">
        <f>SUM(Table17[[#This Row],[2024]:[2014]])</f>
        <v>1</v>
      </c>
      <c r="F433" s="1"/>
      <c r="G433" s="1"/>
      <c r="H433" s="1"/>
      <c r="I433" s="1"/>
      <c r="J433" s="1"/>
      <c r="K433" s="1"/>
      <c r="L433" s="1">
        <v>1</v>
      </c>
      <c r="M433" s="1"/>
    </row>
    <row r="434" spans="1:13" hidden="1" x14ac:dyDescent="0.35">
      <c r="A434" t="s">
        <v>438</v>
      </c>
      <c r="B434" t="s">
        <v>260</v>
      </c>
      <c r="C434" t="s">
        <v>739</v>
      </c>
      <c r="D434" t="s">
        <v>740</v>
      </c>
      <c r="E434">
        <f>SUM(Table17[[#This Row],[2024]:[2014]])</f>
        <v>1</v>
      </c>
      <c r="F434" s="1"/>
      <c r="G434" s="1"/>
      <c r="H434" s="1"/>
      <c r="I434" s="1"/>
      <c r="J434" s="1"/>
      <c r="K434" s="1">
        <v>1</v>
      </c>
      <c r="L434" s="1"/>
      <c r="M434" s="1"/>
    </row>
    <row r="435" spans="1:13" hidden="1" x14ac:dyDescent="0.35">
      <c r="A435" t="s">
        <v>438</v>
      </c>
      <c r="B435" t="s">
        <v>260</v>
      </c>
      <c r="C435" t="s">
        <v>741</v>
      </c>
      <c r="D435" t="s">
        <v>742</v>
      </c>
      <c r="E435">
        <f>SUM(Table17[[#This Row],[2024]:[2014]])</f>
        <v>1</v>
      </c>
      <c r="F435" s="1"/>
      <c r="G435" s="1"/>
      <c r="H435" s="1">
        <v>1</v>
      </c>
      <c r="I435" s="1"/>
      <c r="J435" s="1"/>
      <c r="K435" s="1"/>
      <c r="L435" s="1"/>
      <c r="M435" s="1"/>
    </row>
    <row r="436" spans="1:13" hidden="1" x14ac:dyDescent="0.35">
      <c r="A436" t="s">
        <v>438</v>
      </c>
      <c r="B436" t="s">
        <v>260</v>
      </c>
      <c r="C436" t="s">
        <v>743</v>
      </c>
      <c r="D436" t="s">
        <v>744</v>
      </c>
      <c r="E436">
        <f>SUM(Table17[[#This Row],[2024]:[2014]])</f>
        <v>1</v>
      </c>
      <c r="F436" s="1"/>
      <c r="G436" s="1">
        <v>1</v>
      </c>
      <c r="H436" s="1"/>
      <c r="I436" s="1"/>
      <c r="J436" s="1"/>
      <c r="K436" s="1"/>
      <c r="L436" s="1"/>
      <c r="M436" s="1"/>
    </row>
    <row r="437" spans="1:13" hidden="1" x14ac:dyDescent="0.35">
      <c r="A437" t="s">
        <v>438</v>
      </c>
      <c r="B437" t="s">
        <v>260</v>
      </c>
      <c r="C437" t="s">
        <v>307</v>
      </c>
      <c r="D437" t="s">
        <v>308</v>
      </c>
      <c r="E437">
        <f>SUM(Table17[[#This Row],[2024]:[2014]])</f>
        <v>7</v>
      </c>
      <c r="F437" s="1"/>
      <c r="G437" s="1">
        <v>1</v>
      </c>
      <c r="H437" s="1"/>
      <c r="I437" s="1">
        <v>6</v>
      </c>
      <c r="J437" s="1"/>
      <c r="K437" s="1"/>
      <c r="L437" s="1"/>
      <c r="M437" s="1"/>
    </row>
    <row r="438" spans="1:13" hidden="1" x14ac:dyDescent="0.35">
      <c r="A438" t="s">
        <v>438</v>
      </c>
      <c r="B438" t="s">
        <v>260</v>
      </c>
      <c r="C438" t="s">
        <v>309</v>
      </c>
      <c r="D438" t="s">
        <v>310</v>
      </c>
      <c r="E438">
        <f>SUM(Table17[[#This Row],[2024]:[2014]])</f>
        <v>56</v>
      </c>
      <c r="F438" s="1"/>
      <c r="G438" s="1">
        <v>3</v>
      </c>
      <c r="H438" s="1">
        <v>8</v>
      </c>
      <c r="I438" s="1">
        <v>5</v>
      </c>
      <c r="J438" s="1">
        <v>23</v>
      </c>
      <c r="K438" s="1">
        <v>8</v>
      </c>
      <c r="L438" s="1">
        <v>9</v>
      </c>
      <c r="M438" s="1"/>
    </row>
    <row r="439" spans="1:13" hidden="1" x14ac:dyDescent="0.35">
      <c r="A439" t="s">
        <v>438</v>
      </c>
      <c r="B439" t="s">
        <v>260</v>
      </c>
      <c r="C439" t="s">
        <v>311</v>
      </c>
      <c r="D439" t="s">
        <v>312</v>
      </c>
      <c r="E439">
        <f>SUM(Table17[[#This Row],[2024]:[2014]])</f>
        <v>13</v>
      </c>
      <c r="F439" s="1">
        <v>4</v>
      </c>
      <c r="G439" s="1">
        <v>7</v>
      </c>
      <c r="H439" s="1">
        <v>2</v>
      </c>
      <c r="I439" s="1"/>
      <c r="J439" s="1"/>
      <c r="K439" s="1"/>
      <c r="L439" s="1"/>
      <c r="M439" s="1"/>
    </row>
    <row r="440" spans="1:13" hidden="1" x14ac:dyDescent="0.35">
      <c r="A440" t="s">
        <v>745</v>
      </c>
      <c r="B440" t="s">
        <v>111</v>
      </c>
      <c r="C440" t="s">
        <v>746</v>
      </c>
      <c r="D440" t="s">
        <v>747</v>
      </c>
      <c r="E440">
        <f>SUM(Table17[[#This Row],[2024]:[2014]])</f>
        <v>1</v>
      </c>
      <c r="F440" s="1"/>
      <c r="G440" s="1">
        <v>1</v>
      </c>
      <c r="H440" s="1"/>
    </row>
    <row r="441" spans="1:13" hidden="1" x14ac:dyDescent="0.35">
      <c r="A441" t="s">
        <v>745</v>
      </c>
      <c r="B441" t="s">
        <v>119</v>
      </c>
      <c r="C441" t="s">
        <v>120</v>
      </c>
      <c r="D441" t="s">
        <v>121</v>
      </c>
      <c r="E441">
        <f>SUM(Table17[[#This Row],[2024]:[2014]])</f>
        <v>2</v>
      </c>
      <c r="F441" s="1"/>
      <c r="G441" s="1">
        <v>2</v>
      </c>
      <c r="H441" s="1"/>
    </row>
    <row r="442" spans="1:13" hidden="1" x14ac:dyDescent="0.35">
      <c r="A442" t="s">
        <v>745</v>
      </c>
      <c r="B442" t="s">
        <v>119</v>
      </c>
      <c r="C442" t="s">
        <v>748</v>
      </c>
      <c r="D442" t="s">
        <v>749</v>
      </c>
      <c r="E442">
        <f>SUM(Table17[[#This Row],[2024]:[2014]])</f>
        <v>1</v>
      </c>
      <c r="F442" s="1">
        <v>1</v>
      </c>
      <c r="G442" s="1"/>
      <c r="H442" s="1"/>
    </row>
    <row r="443" spans="1:13" hidden="1" x14ac:dyDescent="0.35">
      <c r="A443" t="s">
        <v>745</v>
      </c>
      <c r="B443" t="s">
        <v>119</v>
      </c>
      <c r="C443" t="s">
        <v>463</v>
      </c>
      <c r="D443" t="s">
        <v>464</v>
      </c>
      <c r="E443">
        <f>SUM(Table17[[#This Row],[2024]:[2014]])</f>
        <v>21</v>
      </c>
      <c r="F443" s="1">
        <v>6</v>
      </c>
      <c r="G443" s="1">
        <v>15</v>
      </c>
      <c r="H443" s="1"/>
    </row>
    <row r="444" spans="1:13" hidden="1" x14ac:dyDescent="0.35">
      <c r="A444" t="s">
        <v>745</v>
      </c>
      <c r="B444" t="s">
        <v>119</v>
      </c>
      <c r="C444" t="s">
        <v>465</v>
      </c>
      <c r="D444" t="s">
        <v>466</v>
      </c>
      <c r="E444">
        <f>SUM(Table17[[#This Row],[2024]:[2014]])</f>
        <v>1</v>
      </c>
      <c r="F444" s="1">
        <v>1</v>
      </c>
      <c r="G444" s="1"/>
      <c r="H444" s="1"/>
    </row>
    <row r="445" spans="1:13" hidden="1" x14ac:dyDescent="0.35">
      <c r="A445" t="s">
        <v>745</v>
      </c>
      <c r="B445" t="s">
        <v>122</v>
      </c>
      <c r="C445" t="s">
        <v>314</v>
      </c>
      <c r="D445" t="s">
        <v>315</v>
      </c>
      <c r="E445">
        <f>SUM(Table17[[#This Row],[2024]:[2014]])</f>
        <v>1</v>
      </c>
      <c r="F445" s="1">
        <v>1</v>
      </c>
      <c r="G445" s="1"/>
      <c r="H445" s="1"/>
    </row>
    <row r="446" spans="1:13" hidden="1" x14ac:dyDescent="0.35">
      <c r="A446" t="s">
        <v>745</v>
      </c>
      <c r="B446" t="s">
        <v>122</v>
      </c>
      <c r="C446" t="s">
        <v>475</v>
      </c>
      <c r="D446" t="s">
        <v>476</v>
      </c>
      <c r="E446">
        <f>SUM(Table17[[#This Row],[2024]:[2014]])</f>
        <v>21</v>
      </c>
      <c r="F446" s="1">
        <v>3</v>
      </c>
      <c r="G446" s="1">
        <v>18</v>
      </c>
      <c r="H446" s="1"/>
    </row>
    <row r="447" spans="1:13" hidden="1" x14ac:dyDescent="0.35">
      <c r="A447" t="s">
        <v>745</v>
      </c>
      <c r="B447" t="s">
        <v>477</v>
      </c>
      <c r="C447" t="s">
        <v>480</v>
      </c>
      <c r="D447" t="s">
        <v>481</v>
      </c>
      <c r="E447">
        <f>SUM(Table17[[#This Row],[2024]:[2014]])</f>
        <v>1</v>
      </c>
      <c r="F447" s="1"/>
      <c r="G447" s="1">
        <v>1</v>
      </c>
      <c r="H447" s="1"/>
    </row>
    <row r="448" spans="1:13" hidden="1" x14ac:dyDescent="0.35">
      <c r="A448" t="s">
        <v>745</v>
      </c>
      <c r="B448" t="s">
        <v>356</v>
      </c>
      <c r="C448" t="s">
        <v>357</v>
      </c>
      <c r="D448" t="s">
        <v>358</v>
      </c>
      <c r="E448">
        <f>SUM(Table17[[#This Row],[2024]:[2014]])</f>
        <v>15</v>
      </c>
      <c r="F448" s="1"/>
      <c r="G448" s="1">
        <v>15</v>
      </c>
      <c r="H448" s="1"/>
    </row>
    <row r="449" spans="1:8" hidden="1" x14ac:dyDescent="0.35">
      <c r="A449" t="s">
        <v>745</v>
      </c>
      <c r="B449" t="s">
        <v>361</v>
      </c>
      <c r="C449" t="s">
        <v>362</v>
      </c>
      <c r="D449" t="s">
        <v>363</v>
      </c>
      <c r="E449">
        <f>SUM(Table17[[#This Row],[2024]:[2014]])</f>
        <v>2</v>
      </c>
      <c r="F449" s="1">
        <v>2</v>
      </c>
      <c r="G449" s="1"/>
      <c r="H449" s="1"/>
    </row>
    <row r="450" spans="1:8" hidden="1" x14ac:dyDescent="0.35">
      <c r="A450" t="s">
        <v>745</v>
      </c>
      <c r="B450" t="s">
        <v>132</v>
      </c>
      <c r="C450" t="s">
        <v>750</v>
      </c>
      <c r="D450" t="s">
        <v>751</v>
      </c>
      <c r="E450">
        <f>SUM(Table17[[#This Row],[2024]:[2014]])</f>
        <v>4</v>
      </c>
      <c r="F450" s="1">
        <v>2</v>
      </c>
      <c r="G450" s="1">
        <v>2</v>
      </c>
      <c r="H450" s="1"/>
    </row>
    <row r="451" spans="1:8" hidden="1" x14ac:dyDescent="0.35">
      <c r="A451" t="s">
        <v>745</v>
      </c>
      <c r="B451" t="s">
        <v>136</v>
      </c>
      <c r="C451" t="s">
        <v>120</v>
      </c>
      <c r="D451" t="s">
        <v>137</v>
      </c>
      <c r="E451">
        <f>SUM(Table17[[#This Row],[2024]:[2014]])</f>
        <v>219</v>
      </c>
      <c r="F451" s="1">
        <v>75</v>
      </c>
      <c r="G451" s="1">
        <v>144</v>
      </c>
      <c r="H451" s="1"/>
    </row>
    <row r="452" spans="1:8" hidden="1" x14ac:dyDescent="0.35">
      <c r="A452" t="s">
        <v>745</v>
      </c>
      <c r="B452" t="s">
        <v>136</v>
      </c>
      <c r="C452" t="s">
        <v>120</v>
      </c>
      <c r="D452" t="s">
        <v>139</v>
      </c>
      <c r="E452">
        <f>SUM(Table17[[#This Row],[2024]:[2014]])</f>
        <v>1</v>
      </c>
      <c r="F452" s="1"/>
      <c r="G452" s="1">
        <v>1</v>
      </c>
      <c r="H452" s="1"/>
    </row>
    <row r="453" spans="1:8" hidden="1" x14ac:dyDescent="0.35">
      <c r="A453" t="s">
        <v>745</v>
      </c>
      <c r="B453" t="s">
        <v>136</v>
      </c>
      <c r="C453" t="s">
        <v>120</v>
      </c>
      <c r="D453" t="s">
        <v>141</v>
      </c>
      <c r="E453">
        <f>SUM(Table17[[#This Row],[2024]:[2014]])</f>
        <v>29</v>
      </c>
      <c r="F453" s="1">
        <v>5</v>
      </c>
      <c r="G453" s="1">
        <v>24</v>
      </c>
      <c r="H453" s="1"/>
    </row>
    <row r="454" spans="1:8" hidden="1" x14ac:dyDescent="0.35">
      <c r="A454" t="s">
        <v>745</v>
      </c>
      <c r="B454" t="s">
        <v>136</v>
      </c>
      <c r="C454" t="s">
        <v>120</v>
      </c>
      <c r="D454" t="s">
        <v>142</v>
      </c>
      <c r="E454">
        <f>SUM(Table17[[#This Row],[2024]:[2014]])</f>
        <v>24</v>
      </c>
      <c r="F454" s="1"/>
      <c r="G454" s="1">
        <v>24</v>
      </c>
      <c r="H454" s="1"/>
    </row>
    <row r="455" spans="1:8" hidden="1" x14ac:dyDescent="0.35">
      <c r="A455" t="s">
        <v>745</v>
      </c>
      <c r="B455" t="s">
        <v>136</v>
      </c>
      <c r="C455" t="s">
        <v>120</v>
      </c>
      <c r="D455" t="s">
        <v>145</v>
      </c>
      <c r="E455">
        <f>SUM(Table17[[#This Row],[2024]:[2014]])</f>
        <v>24</v>
      </c>
      <c r="F455" s="1">
        <v>24</v>
      </c>
      <c r="G455" s="1"/>
      <c r="H455" s="1"/>
    </row>
    <row r="456" spans="1:8" hidden="1" x14ac:dyDescent="0.35">
      <c r="A456" t="s">
        <v>745</v>
      </c>
      <c r="B456" t="s">
        <v>136</v>
      </c>
      <c r="C456" t="s">
        <v>120</v>
      </c>
      <c r="D456" t="s">
        <v>146</v>
      </c>
      <c r="E456">
        <f>SUM(Table17[[#This Row],[2024]:[2014]])</f>
        <v>1</v>
      </c>
      <c r="F456" s="1"/>
      <c r="G456" s="1">
        <v>1</v>
      </c>
      <c r="H456" s="1"/>
    </row>
    <row r="457" spans="1:8" hidden="1" x14ac:dyDescent="0.35">
      <c r="A457" t="s">
        <v>745</v>
      </c>
      <c r="B457" t="s">
        <v>136</v>
      </c>
      <c r="C457" t="s">
        <v>120</v>
      </c>
      <c r="D457" t="s">
        <v>147</v>
      </c>
      <c r="E457">
        <f>SUM(Table17[[#This Row],[2024]:[2014]])</f>
        <v>379</v>
      </c>
      <c r="F457" s="1">
        <v>193</v>
      </c>
      <c r="G457" s="1">
        <v>186</v>
      </c>
      <c r="H457" s="1"/>
    </row>
    <row r="458" spans="1:8" hidden="1" x14ac:dyDescent="0.35">
      <c r="A458" t="s">
        <v>745</v>
      </c>
      <c r="B458" t="s">
        <v>136</v>
      </c>
      <c r="C458" t="s">
        <v>120</v>
      </c>
      <c r="D458" t="s">
        <v>752</v>
      </c>
      <c r="E458">
        <f>SUM(Table17[[#This Row],[2024]:[2014]])</f>
        <v>2</v>
      </c>
      <c r="F458" s="1">
        <v>1</v>
      </c>
      <c r="G458" s="1">
        <v>1</v>
      </c>
      <c r="H458" s="1"/>
    </row>
    <row r="459" spans="1:8" hidden="1" x14ac:dyDescent="0.35">
      <c r="A459" t="s">
        <v>745</v>
      </c>
      <c r="B459" t="s">
        <v>136</v>
      </c>
      <c r="C459" t="s">
        <v>364</v>
      </c>
      <c r="D459" t="s">
        <v>365</v>
      </c>
      <c r="E459">
        <f>SUM(Table17[[#This Row],[2024]:[2014]])</f>
        <v>1</v>
      </c>
      <c r="F459" s="1"/>
      <c r="G459" s="1">
        <v>1</v>
      </c>
      <c r="H459" s="1"/>
    </row>
    <row r="460" spans="1:8" hidden="1" x14ac:dyDescent="0.35">
      <c r="A460" t="s">
        <v>745</v>
      </c>
      <c r="B460" t="s">
        <v>136</v>
      </c>
      <c r="C460" t="s">
        <v>753</v>
      </c>
      <c r="D460" t="s">
        <v>754</v>
      </c>
      <c r="E460">
        <f>SUM(Table17[[#This Row],[2024]:[2014]])</f>
        <v>1</v>
      </c>
      <c r="F460" s="1"/>
      <c r="G460" s="1">
        <v>1</v>
      </c>
      <c r="H460" s="1"/>
    </row>
    <row r="461" spans="1:8" hidden="1" x14ac:dyDescent="0.35">
      <c r="A461" t="s">
        <v>745</v>
      </c>
      <c r="B461" t="s">
        <v>136</v>
      </c>
      <c r="C461" t="s">
        <v>755</v>
      </c>
      <c r="D461" t="s">
        <v>756</v>
      </c>
      <c r="E461">
        <f>SUM(Table17[[#This Row],[2024]:[2014]])</f>
        <v>2</v>
      </c>
      <c r="F461" s="1">
        <v>1</v>
      </c>
      <c r="G461" s="1">
        <v>1</v>
      </c>
      <c r="H461" s="1"/>
    </row>
    <row r="462" spans="1:8" hidden="1" x14ac:dyDescent="0.35">
      <c r="A462" t="s">
        <v>745</v>
      </c>
      <c r="B462" t="s">
        <v>136</v>
      </c>
      <c r="C462" t="s">
        <v>757</v>
      </c>
      <c r="D462" t="s">
        <v>758</v>
      </c>
      <c r="E462">
        <f>SUM(Table17[[#This Row],[2024]:[2014]])</f>
        <v>0</v>
      </c>
      <c r="F462" s="1"/>
      <c r="G462" s="1">
        <v>0</v>
      </c>
      <c r="H462" s="1"/>
    </row>
    <row r="463" spans="1:8" hidden="1" x14ac:dyDescent="0.35">
      <c r="A463" t="s">
        <v>745</v>
      </c>
      <c r="B463" t="s">
        <v>136</v>
      </c>
      <c r="C463" t="s">
        <v>759</v>
      </c>
      <c r="D463" t="s">
        <v>760</v>
      </c>
      <c r="E463">
        <f>SUM(Table17[[#This Row],[2024]:[2014]])</f>
        <v>-2</v>
      </c>
      <c r="F463" s="1"/>
      <c r="G463" s="1">
        <v>-2</v>
      </c>
      <c r="H463" s="1"/>
    </row>
    <row r="464" spans="1:8" hidden="1" x14ac:dyDescent="0.35">
      <c r="A464" t="s">
        <v>745</v>
      </c>
      <c r="B464" t="s">
        <v>136</v>
      </c>
      <c r="C464" t="s">
        <v>162</v>
      </c>
      <c r="D464" t="s">
        <v>163</v>
      </c>
      <c r="E464">
        <f>SUM(Table17[[#This Row],[2024]:[2014]])</f>
        <v>42</v>
      </c>
      <c r="F464" s="1">
        <v>6</v>
      </c>
      <c r="G464" s="1">
        <v>36</v>
      </c>
      <c r="H464" s="1"/>
    </row>
    <row r="465" spans="1:8" hidden="1" x14ac:dyDescent="0.35">
      <c r="A465" t="s">
        <v>745</v>
      </c>
      <c r="B465" t="s">
        <v>366</v>
      </c>
      <c r="C465" t="s">
        <v>531</v>
      </c>
      <c r="D465" t="s">
        <v>532</v>
      </c>
      <c r="E465">
        <f>SUM(Table17[[#This Row],[2024]:[2014]])</f>
        <v>8</v>
      </c>
      <c r="F465" s="1">
        <v>2</v>
      </c>
      <c r="G465" s="1">
        <v>6</v>
      </c>
      <c r="H465" s="1"/>
    </row>
    <row r="466" spans="1:8" hidden="1" x14ac:dyDescent="0.35">
      <c r="A466" t="s">
        <v>745</v>
      </c>
      <c r="B466" t="s">
        <v>164</v>
      </c>
      <c r="C466" t="s">
        <v>761</v>
      </c>
      <c r="D466" t="s">
        <v>762</v>
      </c>
      <c r="E466">
        <f>SUM(Table17[[#This Row],[2024]:[2014]])</f>
        <v>3</v>
      </c>
      <c r="F466" s="1"/>
      <c r="G466" s="1">
        <v>3</v>
      </c>
      <c r="H466" s="1"/>
    </row>
    <row r="467" spans="1:8" hidden="1" x14ac:dyDescent="0.35">
      <c r="A467" t="s">
        <v>745</v>
      </c>
      <c r="B467" t="s">
        <v>164</v>
      </c>
      <c r="C467" t="s">
        <v>165</v>
      </c>
      <c r="D467" t="s">
        <v>166</v>
      </c>
      <c r="E467">
        <f>SUM(Table17[[#This Row],[2024]:[2014]])</f>
        <v>1</v>
      </c>
      <c r="F467" s="1">
        <v>1</v>
      </c>
      <c r="G467" s="1"/>
      <c r="H467" s="1"/>
    </row>
    <row r="468" spans="1:8" hidden="1" x14ac:dyDescent="0.35">
      <c r="A468" t="s">
        <v>745</v>
      </c>
      <c r="B468" t="s">
        <v>325</v>
      </c>
      <c r="C468" t="s">
        <v>763</v>
      </c>
      <c r="D468" t="s">
        <v>764</v>
      </c>
      <c r="E468">
        <f>SUM(Table17[[#This Row],[2024]:[2014]])</f>
        <v>18</v>
      </c>
      <c r="F468" s="1"/>
      <c r="G468" s="1">
        <v>18</v>
      </c>
      <c r="H468" s="1"/>
    </row>
    <row r="469" spans="1:8" hidden="1" x14ac:dyDescent="0.35">
      <c r="A469" t="s">
        <v>745</v>
      </c>
      <c r="B469" t="s">
        <v>765</v>
      </c>
      <c r="C469" t="s">
        <v>766</v>
      </c>
      <c r="D469" t="s">
        <v>767</v>
      </c>
      <c r="E469">
        <f>SUM(Table17[[#This Row],[2024]:[2014]])</f>
        <v>2</v>
      </c>
      <c r="F469" s="1">
        <v>1</v>
      </c>
      <c r="G469" s="1">
        <v>1</v>
      </c>
      <c r="H469" s="1"/>
    </row>
    <row r="470" spans="1:8" hidden="1" x14ac:dyDescent="0.35">
      <c r="A470" t="s">
        <v>745</v>
      </c>
      <c r="B470" t="s">
        <v>183</v>
      </c>
      <c r="C470" t="s">
        <v>768</v>
      </c>
      <c r="D470" t="s">
        <v>769</v>
      </c>
      <c r="E470">
        <f>SUM(Table17[[#This Row],[2024]:[2014]])</f>
        <v>117</v>
      </c>
      <c r="F470" s="1">
        <v>43</v>
      </c>
      <c r="G470" s="1">
        <v>74</v>
      </c>
      <c r="H470" s="1"/>
    </row>
    <row r="471" spans="1:8" hidden="1" x14ac:dyDescent="0.35">
      <c r="A471" t="s">
        <v>745</v>
      </c>
      <c r="B471" t="s">
        <v>196</v>
      </c>
      <c r="C471" t="s">
        <v>120</v>
      </c>
      <c r="D471" t="s">
        <v>197</v>
      </c>
      <c r="E471">
        <f>SUM(Table17[[#This Row],[2024]:[2014]])</f>
        <v>27</v>
      </c>
      <c r="F471" s="1">
        <v>24</v>
      </c>
      <c r="G471" s="1">
        <v>3</v>
      </c>
      <c r="H471" s="1"/>
    </row>
    <row r="472" spans="1:8" hidden="1" x14ac:dyDescent="0.35">
      <c r="A472" t="s">
        <v>745</v>
      </c>
      <c r="B472" t="s">
        <v>196</v>
      </c>
      <c r="C472" t="s">
        <v>120</v>
      </c>
      <c r="D472" t="s">
        <v>198</v>
      </c>
      <c r="E472">
        <f>SUM(Table17[[#This Row],[2024]:[2014]])</f>
        <v>114</v>
      </c>
      <c r="F472" s="1">
        <v>2</v>
      </c>
      <c r="G472" s="1">
        <v>112</v>
      </c>
      <c r="H472" s="1"/>
    </row>
    <row r="473" spans="1:8" hidden="1" x14ac:dyDescent="0.35">
      <c r="A473" t="s">
        <v>745</v>
      </c>
      <c r="B473" t="s">
        <v>196</v>
      </c>
      <c r="C473" t="s">
        <v>120</v>
      </c>
      <c r="D473" t="s">
        <v>199</v>
      </c>
      <c r="E473">
        <f>SUM(Table17[[#This Row],[2024]:[2014]])</f>
        <v>6</v>
      </c>
      <c r="F473" s="1">
        <v>3</v>
      </c>
      <c r="G473" s="1">
        <v>3</v>
      </c>
      <c r="H473" s="1"/>
    </row>
    <row r="474" spans="1:8" hidden="1" x14ac:dyDescent="0.35">
      <c r="A474" t="s">
        <v>745</v>
      </c>
      <c r="B474" t="s">
        <v>196</v>
      </c>
      <c r="C474" t="s">
        <v>120</v>
      </c>
      <c r="D474" t="s">
        <v>200</v>
      </c>
      <c r="E474">
        <f>SUM(Table17[[#This Row],[2024]:[2014]])</f>
        <v>16</v>
      </c>
      <c r="F474" s="1"/>
      <c r="G474" s="1">
        <v>16</v>
      </c>
      <c r="H474" s="1"/>
    </row>
    <row r="475" spans="1:8" hidden="1" x14ac:dyDescent="0.35">
      <c r="A475" t="s">
        <v>745</v>
      </c>
      <c r="B475" t="s">
        <v>196</v>
      </c>
      <c r="C475" t="s">
        <v>120</v>
      </c>
      <c r="D475" t="s">
        <v>201</v>
      </c>
      <c r="E475">
        <f>SUM(Table17[[#This Row],[2024]:[2014]])</f>
        <v>545</v>
      </c>
      <c r="F475" s="1">
        <v>198</v>
      </c>
      <c r="G475" s="1">
        <v>347</v>
      </c>
      <c r="H475" s="1"/>
    </row>
    <row r="476" spans="1:8" hidden="1" x14ac:dyDescent="0.35">
      <c r="A476" t="s">
        <v>745</v>
      </c>
      <c r="B476" t="s">
        <v>196</v>
      </c>
      <c r="C476" t="s">
        <v>120</v>
      </c>
      <c r="D476" t="s">
        <v>202</v>
      </c>
      <c r="E476">
        <f>SUM(Table17[[#This Row],[2024]:[2014]])</f>
        <v>3</v>
      </c>
      <c r="F476" s="1">
        <v>3</v>
      </c>
      <c r="G476" s="1"/>
      <c r="H476" s="1"/>
    </row>
    <row r="477" spans="1:8" hidden="1" x14ac:dyDescent="0.35">
      <c r="A477" t="s">
        <v>745</v>
      </c>
      <c r="B477" t="s">
        <v>196</v>
      </c>
      <c r="C477" t="s">
        <v>120</v>
      </c>
      <c r="D477" t="s">
        <v>203</v>
      </c>
      <c r="E477">
        <f>SUM(Table17[[#This Row],[2024]:[2014]])</f>
        <v>51</v>
      </c>
      <c r="F477" s="1">
        <v>24</v>
      </c>
      <c r="G477" s="1">
        <v>27</v>
      </c>
      <c r="H477" s="1"/>
    </row>
    <row r="478" spans="1:8" hidden="1" x14ac:dyDescent="0.35">
      <c r="A478" t="s">
        <v>745</v>
      </c>
      <c r="B478" t="s">
        <v>196</v>
      </c>
      <c r="C478" t="s">
        <v>615</v>
      </c>
      <c r="D478" t="s">
        <v>616</v>
      </c>
      <c r="E478">
        <f>SUM(Table17[[#This Row],[2024]:[2014]])</f>
        <v>1</v>
      </c>
      <c r="F478" s="1"/>
      <c r="G478" s="1">
        <v>1</v>
      </c>
      <c r="H478" s="1"/>
    </row>
    <row r="479" spans="1:8" hidden="1" x14ac:dyDescent="0.35">
      <c r="A479" t="s">
        <v>745</v>
      </c>
      <c r="B479" t="s">
        <v>204</v>
      </c>
      <c r="C479" t="s">
        <v>205</v>
      </c>
      <c r="D479" t="s">
        <v>206</v>
      </c>
      <c r="E479">
        <f>SUM(Table17[[#This Row],[2024]:[2014]])</f>
        <v>2</v>
      </c>
      <c r="F479" s="1"/>
      <c r="G479" s="1">
        <v>2</v>
      </c>
      <c r="H479" s="1"/>
    </row>
    <row r="480" spans="1:8" hidden="1" x14ac:dyDescent="0.35">
      <c r="A480" t="s">
        <v>745</v>
      </c>
      <c r="B480" t="s">
        <v>204</v>
      </c>
      <c r="C480" t="s">
        <v>630</v>
      </c>
      <c r="D480" t="s">
        <v>631</v>
      </c>
      <c r="E480">
        <f>SUM(Table17[[#This Row],[2024]:[2014]])</f>
        <v>3</v>
      </c>
      <c r="F480" s="1"/>
      <c r="G480" s="1">
        <v>3</v>
      </c>
      <c r="H480" s="1"/>
    </row>
    <row r="481" spans="1:8" hidden="1" x14ac:dyDescent="0.35">
      <c r="A481" t="s">
        <v>745</v>
      </c>
      <c r="B481" t="s">
        <v>213</v>
      </c>
      <c r="C481" t="s">
        <v>216</v>
      </c>
      <c r="D481" t="s">
        <v>217</v>
      </c>
      <c r="E481">
        <f>SUM(Table17[[#This Row],[2024]:[2014]])</f>
        <v>11</v>
      </c>
      <c r="F481" s="1">
        <v>1</v>
      </c>
      <c r="G481" s="1">
        <v>10</v>
      </c>
      <c r="H481" s="1"/>
    </row>
    <row r="482" spans="1:8" hidden="1" x14ac:dyDescent="0.35">
      <c r="A482" t="s">
        <v>745</v>
      </c>
      <c r="B482" t="s">
        <v>213</v>
      </c>
      <c r="C482" t="s">
        <v>218</v>
      </c>
      <c r="D482" t="s">
        <v>219</v>
      </c>
      <c r="E482">
        <f>SUM(Table17[[#This Row],[2024]:[2014]])</f>
        <v>9</v>
      </c>
      <c r="F482" s="1">
        <v>2</v>
      </c>
      <c r="G482" s="1">
        <v>7</v>
      </c>
      <c r="H482" s="1"/>
    </row>
    <row r="483" spans="1:8" hidden="1" x14ac:dyDescent="0.35">
      <c r="A483" t="s">
        <v>745</v>
      </c>
      <c r="B483" t="s">
        <v>237</v>
      </c>
      <c r="C483" t="s">
        <v>238</v>
      </c>
      <c r="D483" t="s">
        <v>239</v>
      </c>
      <c r="E483">
        <f>SUM(Table17[[#This Row],[2024]:[2014]])</f>
        <v>28</v>
      </c>
      <c r="F483" s="1">
        <v>7</v>
      </c>
      <c r="G483" s="1">
        <v>21</v>
      </c>
      <c r="H483" s="1"/>
    </row>
    <row r="484" spans="1:8" hidden="1" x14ac:dyDescent="0.35">
      <c r="A484" t="s">
        <v>745</v>
      </c>
      <c r="B484" t="s">
        <v>237</v>
      </c>
      <c r="C484" t="s">
        <v>240</v>
      </c>
      <c r="D484" t="s">
        <v>241</v>
      </c>
      <c r="E484">
        <f>SUM(Table17[[#This Row],[2024]:[2014]])</f>
        <v>12</v>
      </c>
      <c r="F484" s="1">
        <v>7</v>
      </c>
      <c r="G484" s="1">
        <v>5</v>
      </c>
      <c r="H484" s="1"/>
    </row>
    <row r="485" spans="1:8" hidden="1" x14ac:dyDescent="0.35">
      <c r="A485" t="s">
        <v>745</v>
      </c>
      <c r="B485" t="s">
        <v>250</v>
      </c>
      <c r="C485" t="s">
        <v>251</v>
      </c>
      <c r="D485" t="s">
        <v>252</v>
      </c>
      <c r="E485">
        <f>SUM(Table17[[#This Row],[2024]:[2014]])</f>
        <v>46</v>
      </c>
      <c r="F485" s="1">
        <v>25</v>
      </c>
      <c r="G485" s="1">
        <v>21</v>
      </c>
      <c r="H485" s="1"/>
    </row>
    <row r="486" spans="1:8" hidden="1" x14ac:dyDescent="0.35">
      <c r="A486" t="s">
        <v>745</v>
      </c>
      <c r="B486" t="s">
        <v>250</v>
      </c>
      <c r="C486" t="s">
        <v>672</v>
      </c>
      <c r="D486" t="s">
        <v>673</v>
      </c>
      <c r="E486">
        <f>SUM(Table17[[#This Row],[2024]:[2014]])</f>
        <v>1</v>
      </c>
      <c r="F486" s="1"/>
      <c r="G486" s="1">
        <v>1</v>
      </c>
      <c r="H486" s="1"/>
    </row>
    <row r="487" spans="1:8" hidden="1" x14ac:dyDescent="0.35">
      <c r="A487" t="s">
        <v>745</v>
      </c>
      <c r="B487" t="s">
        <v>404</v>
      </c>
      <c r="C487" t="s">
        <v>407</v>
      </c>
      <c r="D487" t="s">
        <v>408</v>
      </c>
      <c r="E487">
        <f>SUM(Table17[[#This Row],[2024]:[2014]])</f>
        <v>8</v>
      </c>
      <c r="F487" s="1"/>
      <c r="G487" s="1">
        <v>8</v>
      </c>
      <c r="H487" s="1"/>
    </row>
    <row r="488" spans="1:8" hidden="1" x14ac:dyDescent="0.35">
      <c r="A488" t="s">
        <v>745</v>
      </c>
      <c r="B488" t="s">
        <v>678</v>
      </c>
      <c r="C488" t="s">
        <v>770</v>
      </c>
      <c r="D488" t="s">
        <v>771</v>
      </c>
      <c r="E488">
        <f>SUM(Table17[[#This Row],[2024]:[2014]])</f>
        <v>5</v>
      </c>
      <c r="F488" s="1"/>
      <c r="G488" s="1">
        <v>5</v>
      </c>
      <c r="H488" s="1"/>
    </row>
    <row r="489" spans="1:8" hidden="1" x14ac:dyDescent="0.35">
      <c r="A489" t="s">
        <v>745</v>
      </c>
      <c r="B489" t="s">
        <v>253</v>
      </c>
      <c r="C489" t="s">
        <v>254</v>
      </c>
      <c r="D489" t="s">
        <v>255</v>
      </c>
      <c r="E489">
        <f>SUM(Table17[[#This Row],[2024]:[2014]])</f>
        <v>16</v>
      </c>
      <c r="F489" s="1">
        <v>1</v>
      </c>
      <c r="G489" s="1">
        <v>15</v>
      </c>
      <c r="H489" s="1"/>
    </row>
    <row r="490" spans="1:8" hidden="1" x14ac:dyDescent="0.35">
      <c r="A490" t="s">
        <v>745</v>
      </c>
      <c r="B490" t="s">
        <v>253</v>
      </c>
      <c r="C490" t="s">
        <v>256</v>
      </c>
      <c r="D490" t="s">
        <v>257</v>
      </c>
      <c r="E490">
        <f>SUM(Table17[[#This Row],[2024]:[2014]])</f>
        <v>4</v>
      </c>
      <c r="F490" s="1"/>
      <c r="G490" s="1">
        <v>4</v>
      </c>
      <c r="H490" s="1"/>
    </row>
    <row r="491" spans="1:8" hidden="1" x14ac:dyDescent="0.35">
      <c r="A491" t="s">
        <v>745</v>
      </c>
      <c r="B491" t="s">
        <v>253</v>
      </c>
      <c r="C491" t="s">
        <v>258</v>
      </c>
      <c r="D491" t="s">
        <v>259</v>
      </c>
      <c r="E491">
        <f>SUM(Table17[[#This Row],[2024]:[2014]])</f>
        <v>85</v>
      </c>
      <c r="F491" s="1">
        <v>20</v>
      </c>
      <c r="G491" s="1">
        <v>65</v>
      </c>
      <c r="H491" s="1"/>
    </row>
    <row r="492" spans="1:8" hidden="1" x14ac:dyDescent="0.35">
      <c r="A492" t="s">
        <v>745</v>
      </c>
      <c r="B492" t="s">
        <v>253</v>
      </c>
      <c r="C492" t="s">
        <v>693</v>
      </c>
      <c r="D492" t="s">
        <v>694</v>
      </c>
      <c r="E492">
        <f>SUM(Table17[[#This Row],[2024]:[2014]])</f>
        <v>91</v>
      </c>
      <c r="F492" s="1">
        <v>32</v>
      </c>
      <c r="G492" s="1">
        <v>59</v>
      </c>
      <c r="H492" s="1"/>
    </row>
    <row r="493" spans="1:8" hidden="1" x14ac:dyDescent="0.35">
      <c r="A493" t="s">
        <v>745</v>
      </c>
      <c r="B493" t="s">
        <v>260</v>
      </c>
      <c r="C493" t="s">
        <v>120</v>
      </c>
      <c r="D493" t="s">
        <v>261</v>
      </c>
      <c r="E493">
        <f>SUM(Table17[[#This Row],[2024]:[2014]])</f>
        <v>4029</v>
      </c>
      <c r="F493" s="1">
        <v>1481</v>
      </c>
      <c r="G493" s="1">
        <v>2548</v>
      </c>
      <c r="H493" s="1"/>
    </row>
    <row r="494" spans="1:8" hidden="1" x14ac:dyDescent="0.35">
      <c r="A494" t="s">
        <v>745</v>
      </c>
      <c r="B494" t="s">
        <v>260</v>
      </c>
      <c r="C494" t="s">
        <v>120</v>
      </c>
      <c r="D494" t="s">
        <v>262</v>
      </c>
      <c r="E494">
        <f>SUM(Table17[[#This Row],[2024]:[2014]])</f>
        <v>984</v>
      </c>
      <c r="F494" s="1"/>
      <c r="G494" s="1">
        <v>984</v>
      </c>
      <c r="H494" s="1"/>
    </row>
    <row r="495" spans="1:8" hidden="1" x14ac:dyDescent="0.35">
      <c r="A495" t="s">
        <v>745</v>
      </c>
      <c r="B495" t="s">
        <v>260</v>
      </c>
      <c r="C495" t="s">
        <v>120</v>
      </c>
      <c r="D495" t="s">
        <v>263</v>
      </c>
      <c r="E495">
        <f>SUM(Table17[[#This Row],[2024]:[2014]])</f>
        <v>1612</v>
      </c>
      <c r="F495" s="1">
        <v>-3</v>
      </c>
      <c r="G495" s="1">
        <v>1615</v>
      </c>
      <c r="H495" s="1"/>
    </row>
    <row r="496" spans="1:8" hidden="1" x14ac:dyDescent="0.35">
      <c r="A496" t="s">
        <v>745</v>
      </c>
      <c r="B496" t="s">
        <v>260</v>
      </c>
      <c r="C496" t="s">
        <v>264</v>
      </c>
      <c r="D496" t="s">
        <v>265</v>
      </c>
      <c r="E496">
        <f>SUM(Table17[[#This Row],[2024]:[2014]])</f>
        <v>1721</v>
      </c>
      <c r="F496" s="1">
        <v>17</v>
      </c>
      <c r="G496" s="1">
        <v>1704</v>
      </c>
      <c r="H496" s="1"/>
    </row>
    <row r="497" spans="1:8" hidden="1" x14ac:dyDescent="0.35">
      <c r="A497" t="s">
        <v>745</v>
      </c>
      <c r="B497" t="s">
        <v>260</v>
      </c>
      <c r="C497" t="s">
        <v>270</v>
      </c>
      <c r="D497" t="s">
        <v>271</v>
      </c>
      <c r="E497">
        <f>SUM(Table17[[#This Row],[2024]:[2014]])</f>
        <v>853</v>
      </c>
      <c r="F497" s="1">
        <v>447</v>
      </c>
      <c r="G497" s="1">
        <v>406</v>
      </c>
      <c r="H497" s="1">
        <v>0</v>
      </c>
    </row>
    <row r="498" spans="1:8" hidden="1" x14ac:dyDescent="0.35">
      <c r="A498" t="s">
        <v>745</v>
      </c>
      <c r="B498" t="s">
        <v>260</v>
      </c>
      <c r="C498" t="s">
        <v>272</v>
      </c>
      <c r="D498" t="s">
        <v>273</v>
      </c>
      <c r="E498">
        <f>SUM(Table17[[#This Row],[2024]:[2014]])</f>
        <v>4</v>
      </c>
      <c r="F498" s="1">
        <v>3</v>
      </c>
      <c r="G498" s="1">
        <v>1</v>
      </c>
      <c r="H498" s="1"/>
    </row>
    <row r="499" spans="1:8" hidden="1" x14ac:dyDescent="0.35">
      <c r="A499" t="s">
        <v>745</v>
      </c>
      <c r="B499" t="s">
        <v>260</v>
      </c>
      <c r="C499" t="s">
        <v>342</v>
      </c>
      <c r="D499" t="s">
        <v>343</v>
      </c>
      <c r="E499">
        <f>SUM(Table17[[#This Row],[2024]:[2014]])</f>
        <v>51</v>
      </c>
      <c r="F499" s="1">
        <v>12</v>
      </c>
      <c r="G499" s="1">
        <v>39</v>
      </c>
      <c r="H499" s="1"/>
    </row>
    <row r="500" spans="1:8" hidden="1" x14ac:dyDescent="0.35">
      <c r="A500" t="s">
        <v>745</v>
      </c>
      <c r="B500" t="s">
        <v>260</v>
      </c>
      <c r="C500" t="s">
        <v>772</v>
      </c>
      <c r="D500" t="s">
        <v>773</v>
      </c>
      <c r="E500">
        <f>SUM(Table17[[#This Row],[2024]:[2014]])</f>
        <v>1</v>
      </c>
      <c r="F500" s="1"/>
      <c r="G500" s="1">
        <v>1</v>
      </c>
      <c r="H500" s="1"/>
    </row>
    <row r="501" spans="1:8" hidden="1" x14ac:dyDescent="0.35">
      <c r="A501" t="s">
        <v>745</v>
      </c>
      <c r="B501" t="s">
        <v>260</v>
      </c>
      <c r="C501" t="s">
        <v>274</v>
      </c>
      <c r="D501" t="s">
        <v>275</v>
      </c>
      <c r="E501">
        <f>SUM(Table17[[#This Row],[2024]:[2014]])</f>
        <v>43</v>
      </c>
      <c r="F501" s="1">
        <v>14</v>
      </c>
      <c r="G501" s="1">
        <v>29</v>
      </c>
      <c r="H501" s="1"/>
    </row>
    <row r="502" spans="1:8" hidden="1" x14ac:dyDescent="0.35">
      <c r="A502" t="s">
        <v>745</v>
      </c>
      <c r="B502" t="s">
        <v>260</v>
      </c>
      <c r="C502" t="s">
        <v>276</v>
      </c>
      <c r="D502" t="s">
        <v>277</v>
      </c>
      <c r="E502">
        <f>SUM(Table17[[#This Row],[2024]:[2014]])</f>
        <v>55</v>
      </c>
      <c r="F502" s="1"/>
      <c r="G502" s="1">
        <v>55</v>
      </c>
      <c r="H502" s="1"/>
    </row>
    <row r="503" spans="1:8" hidden="1" x14ac:dyDescent="0.35">
      <c r="A503" t="s">
        <v>745</v>
      </c>
      <c r="B503" t="s">
        <v>260</v>
      </c>
      <c r="C503" t="s">
        <v>774</v>
      </c>
      <c r="D503" t="s">
        <v>775</v>
      </c>
      <c r="E503">
        <f>SUM(Table17[[#This Row],[2024]:[2014]])</f>
        <v>1</v>
      </c>
      <c r="F503" s="1">
        <v>1</v>
      </c>
      <c r="G503" s="1"/>
      <c r="H503" s="1"/>
    </row>
    <row r="504" spans="1:8" hidden="1" x14ac:dyDescent="0.35">
      <c r="A504" t="s">
        <v>745</v>
      </c>
      <c r="B504" t="s">
        <v>260</v>
      </c>
      <c r="C504" t="s">
        <v>278</v>
      </c>
      <c r="D504" t="s">
        <v>279</v>
      </c>
      <c r="E504">
        <f>SUM(Table17[[#This Row],[2024]:[2014]])</f>
        <v>269</v>
      </c>
      <c r="F504" s="1">
        <v>33</v>
      </c>
      <c r="G504" s="1">
        <v>236</v>
      </c>
      <c r="H504" s="1"/>
    </row>
    <row r="505" spans="1:8" hidden="1" x14ac:dyDescent="0.35">
      <c r="A505" t="s">
        <v>745</v>
      </c>
      <c r="B505" t="s">
        <v>260</v>
      </c>
      <c r="C505" t="s">
        <v>717</v>
      </c>
      <c r="D505" t="s">
        <v>718</v>
      </c>
      <c r="E505">
        <f>SUM(Table17[[#This Row],[2024]:[2014]])</f>
        <v>5</v>
      </c>
      <c r="F505" s="1">
        <v>3</v>
      </c>
      <c r="G505" s="1">
        <v>2</v>
      </c>
      <c r="H505" s="1"/>
    </row>
    <row r="506" spans="1:8" hidden="1" x14ac:dyDescent="0.35">
      <c r="A506" t="s">
        <v>745</v>
      </c>
      <c r="B506" t="s">
        <v>260</v>
      </c>
      <c r="C506" t="s">
        <v>280</v>
      </c>
      <c r="D506" t="s">
        <v>281</v>
      </c>
      <c r="E506">
        <f>SUM(Table17[[#This Row],[2024]:[2014]])</f>
        <v>109</v>
      </c>
      <c r="F506" s="1">
        <v>16</v>
      </c>
      <c r="G506" s="1">
        <v>93</v>
      </c>
      <c r="H506" s="1"/>
    </row>
    <row r="507" spans="1:8" hidden="1" x14ac:dyDescent="0.35">
      <c r="A507" t="s">
        <v>745</v>
      </c>
      <c r="B507" t="s">
        <v>260</v>
      </c>
      <c r="C507" t="s">
        <v>776</v>
      </c>
      <c r="D507" t="s">
        <v>777</v>
      </c>
      <c r="E507">
        <f>SUM(Table17[[#This Row],[2024]:[2014]])</f>
        <v>1</v>
      </c>
      <c r="F507" s="1"/>
      <c r="G507" s="1">
        <v>1</v>
      </c>
      <c r="H507" s="1"/>
    </row>
    <row r="508" spans="1:8" hidden="1" x14ac:dyDescent="0.35">
      <c r="A508" t="s">
        <v>745</v>
      </c>
      <c r="B508" t="s">
        <v>260</v>
      </c>
      <c r="C508" t="s">
        <v>778</v>
      </c>
      <c r="D508" t="s">
        <v>779</v>
      </c>
      <c r="E508">
        <f>SUM(Table17[[#This Row],[2024]:[2014]])</f>
        <v>1</v>
      </c>
      <c r="F508" s="1"/>
      <c r="G508" s="1">
        <v>1</v>
      </c>
      <c r="H508" s="1"/>
    </row>
    <row r="509" spans="1:8" hidden="1" x14ac:dyDescent="0.35">
      <c r="A509" t="s">
        <v>745</v>
      </c>
      <c r="B509" t="s">
        <v>260</v>
      </c>
      <c r="C509" t="s">
        <v>733</v>
      </c>
      <c r="D509" t="s">
        <v>734</v>
      </c>
      <c r="E509">
        <f>SUM(Table17[[#This Row],[2024]:[2014]])</f>
        <v>0</v>
      </c>
      <c r="F509" s="1"/>
      <c r="G509" s="1">
        <v>0</v>
      </c>
      <c r="H509" s="1"/>
    </row>
    <row r="510" spans="1:8" hidden="1" x14ac:dyDescent="0.35">
      <c r="A510" t="s">
        <v>745</v>
      </c>
      <c r="B510" t="s">
        <v>260</v>
      </c>
      <c r="C510" t="s">
        <v>780</v>
      </c>
      <c r="D510" t="s">
        <v>781</v>
      </c>
      <c r="E510">
        <f>SUM(Table17[[#This Row],[2024]:[2014]])</f>
        <v>1</v>
      </c>
      <c r="F510" s="1"/>
      <c r="G510" s="1">
        <v>1</v>
      </c>
      <c r="H510" s="1"/>
    </row>
    <row r="511" spans="1:8" hidden="1" x14ac:dyDescent="0.35">
      <c r="A511" t="s">
        <v>745</v>
      </c>
      <c r="B511" t="s">
        <v>260</v>
      </c>
      <c r="C511" t="s">
        <v>782</v>
      </c>
      <c r="D511" t="s">
        <v>783</v>
      </c>
      <c r="E511">
        <f>SUM(Table17[[#This Row],[2024]:[2014]])</f>
        <v>3</v>
      </c>
      <c r="F511" s="1">
        <v>3</v>
      </c>
      <c r="G511" s="1"/>
      <c r="H511" s="1"/>
    </row>
    <row r="512" spans="1:8" hidden="1" x14ac:dyDescent="0.35">
      <c r="A512" t="s">
        <v>745</v>
      </c>
      <c r="B512" t="s">
        <v>260</v>
      </c>
      <c r="C512" t="s">
        <v>737</v>
      </c>
      <c r="D512" t="s">
        <v>738</v>
      </c>
      <c r="E512">
        <f>SUM(Table17[[#This Row],[2024]:[2014]])</f>
        <v>1</v>
      </c>
      <c r="F512" s="1"/>
      <c r="G512" s="1">
        <v>1</v>
      </c>
      <c r="H512" s="1"/>
    </row>
    <row r="513" spans="1:9" hidden="1" x14ac:dyDescent="0.35">
      <c r="A513" t="s">
        <v>745</v>
      </c>
      <c r="B513" t="s">
        <v>260</v>
      </c>
      <c r="C513" t="s">
        <v>784</v>
      </c>
      <c r="D513" t="s">
        <v>785</v>
      </c>
      <c r="E513">
        <f>SUM(Table17[[#This Row],[2024]:[2014]])</f>
        <v>1</v>
      </c>
      <c r="F513" s="1"/>
      <c r="G513" s="1">
        <v>1</v>
      </c>
      <c r="H513" s="1"/>
    </row>
    <row r="514" spans="1:9" hidden="1" x14ac:dyDescent="0.35">
      <c r="A514" t="s">
        <v>745</v>
      </c>
      <c r="B514" t="s">
        <v>260</v>
      </c>
      <c r="C514" t="s">
        <v>786</v>
      </c>
      <c r="D514" t="s">
        <v>787</v>
      </c>
      <c r="E514">
        <f>SUM(Table17[[#This Row],[2024]:[2014]])</f>
        <v>1</v>
      </c>
      <c r="F514" s="1"/>
      <c r="G514" s="1">
        <v>1</v>
      </c>
      <c r="H514" s="1"/>
    </row>
    <row r="515" spans="1:9" hidden="1" x14ac:dyDescent="0.35">
      <c r="A515" t="s">
        <v>745</v>
      </c>
      <c r="B515" t="s">
        <v>260</v>
      </c>
      <c r="C515" t="s">
        <v>788</v>
      </c>
      <c r="D515" t="s">
        <v>789</v>
      </c>
      <c r="E515">
        <f>SUM(Table17[[#This Row],[2024]:[2014]])</f>
        <v>3</v>
      </c>
      <c r="F515" s="1"/>
      <c r="G515" s="1">
        <v>3</v>
      </c>
      <c r="H515" s="1"/>
    </row>
    <row r="516" spans="1:9" hidden="1" x14ac:dyDescent="0.35">
      <c r="A516" t="s">
        <v>745</v>
      </c>
      <c r="B516" t="s">
        <v>260</v>
      </c>
      <c r="C516" t="s">
        <v>790</v>
      </c>
      <c r="D516" t="s">
        <v>791</v>
      </c>
      <c r="E516">
        <f>SUM(Table17[[#This Row],[2024]:[2014]])</f>
        <v>1495</v>
      </c>
      <c r="F516" s="1">
        <v>465</v>
      </c>
      <c r="G516" s="1">
        <v>1030</v>
      </c>
      <c r="H516" s="1"/>
    </row>
    <row r="517" spans="1:9" hidden="1" x14ac:dyDescent="0.35">
      <c r="A517" t="s">
        <v>745</v>
      </c>
      <c r="B517" t="s">
        <v>260</v>
      </c>
      <c r="C517" t="s">
        <v>792</v>
      </c>
      <c r="D517" t="s">
        <v>793</v>
      </c>
      <c r="E517">
        <f>SUM(Table17[[#This Row],[2024]:[2014]])</f>
        <v>52</v>
      </c>
      <c r="F517" s="1">
        <v>52</v>
      </c>
      <c r="G517" s="1"/>
      <c r="H517" s="1"/>
    </row>
    <row r="518" spans="1:9" hidden="1" x14ac:dyDescent="0.35">
      <c r="A518" t="s">
        <v>745</v>
      </c>
      <c r="B518" t="s">
        <v>260</v>
      </c>
      <c r="C518" t="s">
        <v>794</v>
      </c>
      <c r="D518" t="s">
        <v>795</v>
      </c>
      <c r="E518">
        <f>SUM(Table17[[#This Row],[2024]:[2014]])</f>
        <v>5</v>
      </c>
      <c r="F518" s="1"/>
      <c r="G518" s="1">
        <v>5</v>
      </c>
      <c r="H518" s="1"/>
    </row>
    <row r="519" spans="1:9" hidden="1" x14ac:dyDescent="0.35">
      <c r="A519" t="s">
        <v>745</v>
      </c>
      <c r="B519" t="s">
        <v>260</v>
      </c>
      <c r="C519" t="s">
        <v>299</v>
      </c>
      <c r="D519" t="s">
        <v>300</v>
      </c>
      <c r="E519">
        <f>SUM(Table17[[#This Row],[2024]:[2014]])</f>
        <v>1</v>
      </c>
      <c r="F519" s="1">
        <v>1</v>
      </c>
      <c r="G519" s="1"/>
      <c r="H519" s="1"/>
    </row>
    <row r="520" spans="1:9" hidden="1" x14ac:dyDescent="0.35">
      <c r="A520" t="s">
        <v>745</v>
      </c>
      <c r="B520" t="s">
        <v>260</v>
      </c>
      <c r="C520" t="s">
        <v>307</v>
      </c>
      <c r="D520" t="s">
        <v>308</v>
      </c>
      <c r="E520">
        <f>SUM(Table17[[#This Row],[2024]:[2014]])</f>
        <v>97</v>
      </c>
      <c r="F520" s="1">
        <v>3</v>
      </c>
      <c r="G520" s="1">
        <v>94</v>
      </c>
      <c r="H520" s="1"/>
    </row>
    <row r="521" spans="1:9" hidden="1" x14ac:dyDescent="0.35">
      <c r="A521" t="s">
        <v>745</v>
      </c>
      <c r="B521" t="s">
        <v>260</v>
      </c>
      <c r="C521" t="s">
        <v>309</v>
      </c>
      <c r="D521" t="s">
        <v>310</v>
      </c>
      <c r="E521">
        <f>SUM(Table17[[#This Row],[2024]:[2014]])</f>
        <v>0</v>
      </c>
      <c r="F521" s="1"/>
      <c r="G521" s="1">
        <v>0</v>
      </c>
      <c r="H521" s="1"/>
    </row>
    <row r="522" spans="1:9" hidden="1" x14ac:dyDescent="0.35">
      <c r="A522" t="s">
        <v>745</v>
      </c>
      <c r="B522" t="s">
        <v>260</v>
      </c>
      <c r="C522" t="s">
        <v>311</v>
      </c>
      <c r="D522" t="s">
        <v>312</v>
      </c>
      <c r="E522">
        <f>SUM(Table17[[#This Row],[2024]:[2014]])</f>
        <v>64</v>
      </c>
      <c r="F522" s="1">
        <v>21</v>
      </c>
      <c r="G522" s="1">
        <v>43</v>
      </c>
      <c r="H522" s="1"/>
    </row>
    <row r="523" spans="1:9" x14ac:dyDescent="0.35">
      <c r="A523" t="s">
        <v>796</v>
      </c>
      <c r="B523" t="s">
        <v>136</v>
      </c>
      <c r="C523" t="s">
        <v>120</v>
      </c>
      <c r="D523" t="s">
        <v>147</v>
      </c>
      <c r="E523">
        <f>SUM(Table17[[#This Row],[2024]:[2014]])</f>
        <v>1</v>
      </c>
      <c r="F523" s="1"/>
      <c r="G523" s="1">
        <v>1</v>
      </c>
    </row>
    <row r="524" spans="1:9" x14ac:dyDescent="0.35">
      <c r="A524" t="s">
        <v>796</v>
      </c>
      <c r="B524" t="s">
        <v>178</v>
      </c>
      <c r="C524" t="s">
        <v>120</v>
      </c>
      <c r="D524" t="s">
        <v>179</v>
      </c>
      <c r="E524">
        <f>SUM(Table17[[#This Row],[2024]:[2014]])</f>
        <v>-2</v>
      </c>
      <c r="F524" s="1">
        <v>-2</v>
      </c>
      <c r="G524" s="1"/>
    </row>
    <row r="525" spans="1:9" x14ac:dyDescent="0.35">
      <c r="A525" t="s">
        <v>796</v>
      </c>
      <c r="B525" t="s">
        <v>196</v>
      </c>
      <c r="C525" t="s">
        <v>120</v>
      </c>
      <c r="D525" t="s">
        <v>201</v>
      </c>
      <c r="E525">
        <f>SUM(Table17[[#This Row],[2024]:[2014]])</f>
        <v>2</v>
      </c>
      <c r="F525" s="1">
        <v>1</v>
      </c>
      <c r="G525" s="1">
        <v>1</v>
      </c>
    </row>
    <row r="526" spans="1:9" x14ac:dyDescent="0.35">
      <c r="A526" t="s">
        <v>796</v>
      </c>
      <c r="B526" t="s">
        <v>260</v>
      </c>
      <c r="C526" t="s">
        <v>270</v>
      </c>
      <c r="D526" t="s">
        <v>271</v>
      </c>
      <c r="E526">
        <f>SUM(Table17[[#This Row],[2024]:[2014]])</f>
        <v>1</v>
      </c>
      <c r="F526" s="1"/>
      <c r="G526" s="1">
        <v>1</v>
      </c>
    </row>
    <row r="527" spans="1:9" hidden="1" x14ac:dyDescent="0.35">
      <c r="A527" t="s">
        <v>797</v>
      </c>
      <c r="B527" t="s">
        <v>119</v>
      </c>
      <c r="C527" t="s">
        <v>120</v>
      </c>
      <c r="D527" t="s">
        <v>121</v>
      </c>
      <c r="E527">
        <f>SUM(Table17[[#This Row],[2024]:[2014]])</f>
        <v>1</v>
      </c>
      <c r="F527" s="1"/>
      <c r="G527" s="1"/>
      <c r="H527" s="1"/>
      <c r="I527" s="1">
        <v>1</v>
      </c>
    </row>
    <row r="528" spans="1:9" hidden="1" x14ac:dyDescent="0.35">
      <c r="A528" t="s">
        <v>797</v>
      </c>
      <c r="B528" t="s">
        <v>122</v>
      </c>
      <c r="C528" t="s">
        <v>475</v>
      </c>
      <c r="D528" t="s">
        <v>476</v>
      </c>
      <c r="E528">
        <f>SUM(Table17[[#This Row],[2024]:[2014]])</f>
        <v>1</v>
      </c>
      <c r="F528" s="1"/>
      <c r="G528" s="1"/>
      <c r="H528" s="1">
        <v>1</v>
      </c>
      <c r="I528" s="1"/>
    </row>
    <row r="529" spans="1:9" hidden="1" x14ac:dyDescent="0.35">
      <c r="A529" t="s">
        <v>797</v>
      </c>
      <c r="B529" t="s">
        <v>356</v>
      </c>
      <c r="C529" t="s">
        <v>357</v>
      </c>
      <c r="D529" t="s">
        <v>358</v>
      </c>
      <c r="E529">
        <f>SUM(Table17[[#This Row],[2024]:[2014]])</f>
        <v>2</v>
      </c>
      <c r="F529" s="1"/>
      <c r="G529" s="1">
        <v>-3</v>
      </c>
      <c r="H529" s="1">
        <v>5</v>
      </c>
      <c r="I529" s="1"/>
    </row>
    <row r="530" spans="1:9" hidden="1" x14ac:dyDescent="0.35">
      <c r="A530" t="s">
        <v>797</v>
      </c>
      <c r="B530" t="s">
        <v>132</v>
      </c>
      <c r="C530" t="s">
        <v>134</v>
      </c>
      <c r="D530" t="s">
        <v>135</v>
      </c>
      <c r="E530">
        <f>SUM(Table17[[#This Row],[2024]:[2014]])</f>
        <v>0</v>
      </c>
      <c r="F530" s="1"/>
      <c r="G530" s="1">
        <v>-1</v>
      </c>
      <c r="H530" s="1"/>
      <c r="I530" s="1">
        <v>1</v>
      </c>
    </row>
    <row r="531" spans="1:9" hidden="1" x14ac:dyDescent="0.35">
      <c r="A531" t="s">
        <v>797</v>
      </c>
      <c r="B531" t="s">
        <v>136</v>
      </c>
      <c r="C531" t="s">
        <v>120</v>
      </c>
      <c r="D531" t="s">
        <v>137</v>
      </c>
      <c r="E531">
        <f>SUM(Table17[[#This Row],[2024]:[2014]])</f>
        <v>2</v>
      </c>
      <c r="F531" s="1"/>
      <c r="G531" s="1">
        <v>2</v>
      </c>
      <c r="H531" s="1"/>
      <c r="I531" s="1"/>
    </row>
    <row r="532" spans="1:9" hidden="1" x14ac:dyDescent="0.35">
      <c r="A532" t="s">
        <v>797</v>
      </c>
      <c r="B532" t="s">
        <v>136</v>
      </c>
      <c r="C532" t="s">
        <v>120</v>
      </c>
      <c r="D532" t="s">
        <v>140</v>
      </c>
      <c r="E532">
        <f>SUM(Table17[[#This Row],[2024]:[2014]])</f>
        <v>-14</v>
      </c>
      <c r="F532" s="1"/>
      <c r="G532" s="1">
        <v>-2</v>
      </c>
      <c r="H532" s="1">
        <v>-12</v>
      </c>
      <c r="I532" s="1"/>
    </row>
    <row r="533" spans="1:9" hidden="1" x14ac:dyDescent="0.35">
      <c r="A533" t="s">
        <v>797</v>
      </c>
      <c r="B533" t="s">
        <v>136</v>
      </c>
      <c r="C533" t="s">
        <v>120</v>
      </c>
      <c r="D533" t="s">
        <v>146</v>
      </c>
      <c r="E533">
        <f>SUM(Table17[[#This Row],[2024]:[2014]])</f>
        <v>4</v>
      </c>
      <c r="F533" s="1"/>
      <c r="G533" s="1">
        <v>2</v>
      </c>
      <c r="H533" s="1">
        <v>2</v>
      </c>
      <c r="I533" s="1"/>
    </row>
    <row r="534" spans="1:9" hidden="1" x14ac:dyDescent="0.35">
      <c r="A534" t="s">
        <v>797</v>
      </c>
      <c r="B534" t="s">
        <v>136</v>
      </c>
      <c r="C534" t="s">
        <v>120</v>
      </c>
      <c r="D534" t="s">
        <v>147</v>
      </c>
      <c r="E534">
        <f>SUM(Table17[[#This Row],[2024]:[2014]])</f>
        <v>26</v>
      </c>
      <c r="F534" s="1">
        <v>4</v>
      </c>
      <c r="G534" s="1">
        <v>5</v>
      </c>
      <c r="H534" s="1">
        <v>17</v>
      </c>
      <c r="I534" s="1"/>
    </row>
    <row r="535" spans="1:9" hidden="1" x14ac:dyDescent="0.35">
      <c r="A535" t="s">
        <v>797</v>
      </c>
      <c r="B535" t="s">
        <v>136</v>
      </c>
      <c r="C535" t="s">
        <v>152</v>
      </c>
      <c r="D535" t="s">
        <v>153</v>
      </c>
      <c r="E535">
        <f>SUM(Table17[[#This Row],[2024]:[2014]])</f>
        <v>11</v>
      </c>
      <c r="F535" s="1"/>
      <c r="G535" s="1"/>
      <c r="H535" s="1">
        <v>10</v>
      </c>
      <c r="I535" s="1">
        <v>1</v>
      </c>
    </row>
    <row r="536" spans="1:9" hidden="1" x14ac:dyDescent="0.35">
      <c r="A536" t="s">
        <v>797</v>
      </c>
      <c r="B536" t="s">
        <v>136</v>
      </c>
      <c r="C536" t="s">
        <v>798</v>
      </c>
      <c r="D536" t="s">
        <v>799</v>
      </c>
      <c r="E536">
        <f>SUM(Table17[[#This Row],[2024]:[2014]])</f>
        <v>1</v>
      </c>
      <c r="F536" s="1"/>
      <c r="G536" s="1">
        <v>1</v>
      </c>
      <c r="H536" s="1"/>
      <c r="I536" s="1"/>
    </row>
    <row r="537" spans="1:9" hidden="1" x14ac:dyDescent="0.35">
      <c r="A537" t="s">
        <v>797</v>
      </c>
      <c r="B537" t="s">
        <v>178</v>
      </c>
      <c r="C537" t="s">
        <v>120</v>
      </c>
      <c r="D537" t="s">
        <v>179</v>
      </c>
      <c r="E537">
        <f>SUM(Table17[[#This Row],[2024]:[2014]])</f>
        <v>-14</v>
      </c>
      <c r="F537" s="1"/>
      <c r="G537" s="1">
        <v>-5</v>
      </c>
      <c r="H537" s="1">
        <v>-9</v>
      </c>
      <c r="I537" s="1"/>
    </row>
    <row r="538" spans="1:9" hidden="1" x14ac:dyDescent="0.35">
      <c r="A538" t="s">
        <v>797</v>
      </c>
      <c r="B538" t="s">
        <v>183</v>
      </c>
      <c r="C538" t="s">
        <v>594</v>
      </c>
      <c r="D538" t="s">
        <v>595</v>
      </c>
      <c r="E538">
        <f>SUM(Table17[[#This Row],[2024]:[2014]])</f>
        <v>3</v>
      </c>
      <c r="F538" s="1">
        <v>1</v>
      </c>
      <c r="G538" s="1"/>
      <c r="H538" s="1">
        <v>2</v>
      </c>
      <c r="I538" s="1"/>
    </row>
    <row r="539" spans="1:9" hidden="1" x14ac:dyDescent="0.35">
      <c r="A539" t="s">
        <v>797</v>
      </c>
      <c r="B539" t="s">
        <v>196</v>
      </c>
      <c r="C539" t="s">
        <v>120</v>
      </c>
      <c r="D539" t="s">
        <v>198</v>
      </c>
      <c r="E539">
        <f>SUM(Table17[[#This Row],[2024]:[2014]])</f>
        <v>1</v>
      </c>
      <c r="F539" s="1"/>
      <c r="G539" s="1"/>
      <c r="H539" s="1">
        <v>1</v>
      </c>
      <c r="I539" s="1"/>
    </row>
    <row r="540" spans="1:9" hidden="1" x14ac:dyDescent="0.35">
      <c r="A540" t="s">
        <v>797</v>
      </c>
      <c r="B540" t="s">
        <v>196</v>
      </c>
      <c r="C540" t="s">
        <v>120</v>
      </c>
      <c r="D540" t="s">
        <v>199</v>
      </c>
      <c r="E540">
        <f>SUM(Table17[[#This Row],[2024]:[2014]])</f>
        <v>1</v>
      </c>
      <c r="F540" s="1"/>
      <c r="G540" s="1">
        <v>1</v>
      </c>
      <c r="H540" s="1"/>
      <c r="I540" s="1"/>
    </row>
    <row r="541" spans="1:9" hidden="1" x14ac:dyDescent="0.35">
      <c r="A541" t="s">
        <v>797</v>
      </c>
      <c r="B541" t="s">
        <v>196</v>
      </c>
      <c r="C541" t="s">
        <v>120</v>
      </c>
      <c r="D541" t="s">
        <v>201</v>
      </c>
      <c r="E541">
        <f>SUM(Table17[[#This Row],[2024]:[2014]])</f>
        <v>77</v>
      </c>
      <c r="F541" s="1">
        <v>24</v>
      </c>
      <c r="G541" s="1">
        <v>30</v>
      </c>
      <c r="H541" s="1">
        <v>23</v>
      </c>
      <c r="I541" s="1"/>
    </row>
    <row r="542" spans="1:9" hidden="1" x14ac:dyDescent="0.35">
      <c r="A542" t="s">
        <v>797</v>
      </c>
      <c r="B542" t="s">
        <v>196</v>
      </c>
      <c r="C542" t="s">
        <v>120</v>
      </c>
      <c r="D542" t="s">
        <v>202</v>
      </c>
      <c r="E542">
        <f>SUM(Table17[[#This Row],[2024]:[2014]])</f>
        <v>2</v>
      </c>
      <c r="F542" s="1"/>
      <c r="G542" s="1"/>
      <c r="H542" s="1">
        <v>2</v>
      </c>
      <c r="I542" s="1"/>
    </row>
    <row r="543" spans="1:9" hidden="1" x14ac:dyDescent="0.35">
      <c r="A543" t="s">
        <v>797</v>
      </c>
      <c r="B543" t="s">
        <v>196</v>
      </c>
      <c r="C543" t="s">
        <v>120</v>
      </c>
      <c r="D543" t="s">
        <v>203</v>
      </c>
      <c r="E543">
        <f>SUM(Table17[[#This Row],[2024]:[2014]])</f>
        <v>4</v>
      </c>
      <c r="F543" s="1"/>
      <c r="G543" s="1">
        <v>2</v>
      </c>
      <c r="H543" s="1">
        <v>1</v>
      </c>
      <c r="I543" s="1">
        <v>1</v>
      </c>
    </row>
    <row r="544" spans="1:9" hidden="1" x14ac:dyDescent="0.35">
      <c r="A544" t="s">
        <v>797</v>
      </c>
      <c r="B544" t="s">
        <v>204</v>
      </c>
      <c r="C544" t="s">
        <v>205</v>
      </c>
      <c r="D544" t="s">
        <v>206</v>
      </c>
      <c r="E544">
        <f>SUM(Table17[[#This Row],[2024]:[2014]])</f>
        <v>1</v>
      </c>
      <c r="F544" s="1"/>
      <c r="G544" s="1">
        <v>1</v>
      </c>
      <c r="H544" s="1"/>
      <c r="I544" s="1"/>
    </row>
    <row r="545" spans="1:9" hidden="1" x14ac:dyDescent="0.35">
      <c r="A545" t="s">
        <v>797</v>
      </c>
      <c r="B545" t="s">
        <v>213</v>
      </c>
      <c r="C545" t="s">
        <v>216</v>
      </c>
      <c r="D545" t="s">
        <v>217</v>
      </c>
      <c r="E545">
        <f>SUM(Table17[[#This Row],[2024]:[2014]])</f>
        <v>1</v>
      </c>
      <c r="F545" s="1"/>
      <c r="G545" s="1">
        <v>1</v>
      </c>
      <c r="H545" s="1"/>
      <c r="I545" s="1"/>
    </row>
    <row r="546" spans="1:9" hidden="1" x14ac:dyDescent="0.35">
      <c r="A546" t="s">
        <v>797</v>
      </c>
      <c r="B546" t="s">
        <v>253</v>
      </c>
      <c r="C546" t="s">
        <v>254</v>
      </c>
      <c r="D546" t="s">
        <v>255</v>
      </c>
      <c r="E546">
        <f>SUM(Table17[[#This Row],[2024]:[2014]])</f>
        <v>18</v>
      </c>
      <c r="F546" s="1"/>
      <c r="G546" s="1">
        <v>12</v>
      </c>
      <c r="H546" s="1">
        <v>6</v>
      </c>
      <c r="I546" s="1"/>
    </row>
    <row r="547" spans="1:9" hidden="1" x14ac:dyDescent="0.35">
      <c r="A547" t="s">
        <v>797</v>
      </c>
      <c r="B547" t="s">
        <v>253</v>
      </c>
      <c r="C547" t="s">
        <v>258</v>
      </c>
      <c r="D547" t="s">
        <v>259</v>
      </c>
      <c r="E547">
        <f>SUM(Table17[[#This Row],[2024]:[2014]])</f>
        <v>3</v>
      </c>
      <c r="F547" s="1"/>
      <c r="G547" s="1">
        <v>2</v>
      </c>
      <c r="H547" s="1">
        <v>1</v>
      </c>
      <c r="I547" s="1"/>
    </row>
    <row r="548" spans="1:9" hidden="1" x14ac:dyDescent="0.35">
      <c r="A548" t="s">
        <v>797</v>
      </c>
      <c r="B548" t="s">
        <v>253</v>
      </c>
      <c r="C548" t="s">
        <v>693</v>
      </c>
      <c r="D548" t="s">
        <v>694</v>
      </c>
      <c r="E548">
        <f>SUM(Table17[[#This Row],[2024]:[2014]])</f>
        <v>6</v>
      </c>
      <c r="F548" s="1"/>
      <c r="G548" s="1"/>
      <c r="H548" s="1">
        <v>6</v>
      </c>
      <c r="I548" s="1"/>
    </row>
    <row r="549" spans="1:9" hidden="1" x14ac:dyDescent="0.35">
      <c r="A549" t="s">
        <v>797</v>
      </c>
      <c r="B549" t="s">
        <v>260</v>
      </c>
      <c r="C549" t="s">
        <v>120</v>
      </c>
      <c r="D549" t="s">
        <v>261</v>
      </c>
      <c r="E549">
        <f>SUM(Table17[[#This Row],[2024]:[2014]])</f>
        <v>59</v>
      </c>
      <c r="F549" s="1">
        <v>4</v>
      </c>
      <c r="G549" s="1">
        <v>25</v>
      </c>
      <c r="H549" s="1">
        <v>29</v>
      </c>
      <c r="I549" s="1">
        <v>1</v>
      </c>
    </row>
    <row r="550" spans="1:9" hidden="1" x14ac:dyDescent="0.35">
      <c r="A550" t="s">
        <v>797</v>
      </c>
      <c r="B550" t="s">
        <v>260</v>
      </c>
      <c r="C550" t="s">
        <v>120</v>
      </c>
      <c r="D550" t="s">
        <v>262</v>
      </c>
      <c r="E550">
        <f>SUM(Table17[[#This Row],[2024]:[2014]])</f>
        <v>30</v>
      </c>
      <c r="F550" s="1"/>
      <c r="G550" s="1"/>
      <c r="H550" s="1">
        <v>23</v>
      </c>
      <c r="I550" s="1">
        <v>7</v>
      </c>
    </row>
    <row r="551" spans="1:9" hidden="1" x14ac:dyDescent="0.35">
      <c r="A551" t="s">
        <v>797</v>
      </c>
      <c r="B551" t="s">
        <v>260</v>
      </c>
      <c r="C551" t="s">
        <v>120</v>
      </c>
      <c r="D551" t="s">
        <v>263</v>
      </c>
      <c r="E551">
        <f>SUM(Table17[[#This Row],[2024]:[2014]])</f>
        <v>0</v>
      </c>
      <c r="F551" s="1"/>
      <c r="G551" s="1"/>
      <c r="H551" s="1">
        <v>-11</v>
      </c>
      <c r="I551" s="1">
        <v>11</v>
      </c>
    </row>
    <row r="552" spans="1:9" hidden="1" x14ac:dyDescent="0.35">
      <c r="A552" t="s">
        <v>797</v>
      </c>
      <c r="B552" t="s">
        <v>260</v>
      </c>
      <c r="C552" t="s">
        <v>120</v>
      </c>
      <c r="D552" t="s">
        <v>335</v>
      </c>
      <c r="E552">
        <f>SUM(Table17[[#This Row],[2024]:[2014]])</f>
        <v>19</v>
      </c>
      <c r="F552" s="1">
        <v>8</v>
      </c>
      <c r="G552" s="1">
        <v>11</v>
      </c>
      <c r="H552" s="1"/>
      <c r="I552" s="1"/>
    </row>
    <row r="553" spans="1:9" hidden="1" x14ac:dyDescent="0.35">
      <c r="A553" t="s">
        <v>797</v>
      </c>
      <c r="B553" t="s">
        <v>260</v>
      </c>
      <c r="C553" t="s">
        <v>264</v>
      </c>
      <c r="D553" t="s">
        <v>265</v>
      </c>
      <c r="E553">
        <f>SUM(Table17[[#This Row],[2024]:[2014]])</f>
        <v>11</v>
      </c>
      <c r="F553" s="1"/>
      <c r="G553" s="1">
        <v>6</v>
      </c>
      <c r="H553" s="1">
        <v>5</v>
      </c>
      <c r="I553" s="1"/>
    </row>
    <row r="554" spans="1:9" hidden="1" x14ac:dyDescent="0.35">
      <c r="A554" t="s">
        <v>797</v>
      </c>
      <c r="B554" t="s">
        <v>260</v>
      </c>
      <c r="C554" t="s">
        <v>270</v>
      </c>
      <c r="D554" t="s">
        <v>271</v>
      </c>
      <c r="E554">
        <f>SUM(Table17[[#This Row],[2024]:[2014]])</f>
        <v>60</v>
      </c>
      <c r="F554" s="1">
        <v>9</v>
      </c>
      <c r="G554" s="1">
        <v>17</v>
      </c>
      <c r="H554" s="1">
        <v>14</v>
      </c>
      <c r="I554" s="1">
        <v>20</v>
      </c>
    </row>
    <row r="555" spans="1:9" hidden="1" x14ac:dyDescent="0.35">
      <c r="A555" t="s">
        <v>797</v>
      </c>
      <c r="B555" t="s">
        <v>260</v>
      </c>
      <c r="C555" t="s">
        <v>272</v>
      </c>
      <c r="D555" t="s">
        <v>273</v>
      </c>
      <c r="E555">
        <f>SUM(Table17[[#This Row],[2024]:[2014]])</f>
        <v>1</v>
      </c>
      <c r="F555" s="1"/>
      <c r="G555" s="1">
        <v>1</v>
      </c>
      <c r="H555" s="1"/>
      <c r="I555" s="1"/>
    </row>
    <row r="556" spans="1:9" hidden="1" x14ac:dyDescent="0.35">
      <c r="A556" t="s">
        <v>797</v>
      </c>
      <c r="B556" t="s">
        <v>260</v>
      </c>
      <c r="C556" t="s">
        <v>342</v>
      </c>
      <c r="D556" t="s">
        <v>343</v>
      </c>
      <c r="E556">
        <f>SUM(Table17[[#This Row],[2024]:[2014]])</f>
        <v>1</v>
      </c>
      <c r="F556" s="1">
        <v>1</v>
      </c>
      <c r="G556" s="1"/>
      <c r="H556" s="1"/>
      <c r="I556" s="1"/>
    </row>
    <row r="557" spans="1:9" hidden="1" x14ac:dyDescent="0.35">
      <c r="A557" t="s">
        <v>797</v>
      </c>
      <c r="B557" t="s">
        <v>260</v>
      </c>
      <c r="C557" t="s">
        <v>274</v>
      </c>
      <c r="D557" t="s">
        <v>275</v>
      </c>
      <c r="E557">
        <f>SUM(Table17[[#This Row],[2024]:[2014]])</f>
        <v>1</v>
      </c>
      <c r="F557" s="1">
        <v>1</v>
      </c>
      <c r="G557" s="1"/>
      <c r="H557" s="1"/>
      <c r="I557" s="1"/>
    </row>
    <row r="558" spans="1:9" hidden="1" x14ac:dyDescent="0.35">
      <c r="A558" t="s">
        <v>797</v>
      </c>
      <c r="B558" t="s">
        <v>260</v>
      </c>
      <c r="C558" t="s">
        <v>278</v>
      </c>
      <c r="D558" t="s">
        <v>279</v>
      </c>
      <c r="E558">
        <f>SUM(Table17[[#This Row],[2024]:[2014]])</f>
        <v>1</v>
      </c>
      <c r="F558" s="1"/>
      <c r="G558" s="1">
        <v>1</v>
      </c>
      <c r="H558" s="1"/>
      <c r="I558" s="1"/>
    </row>
    <row r="559" spans="1:9" hidden="1" x14ac:dyDescent="0.35">
      <c r="A559" t="s">
        <v>797</v>
      </c>
      <c r="B559" t="s">
        <v>260</v>
      </c>
      <c r="C559" t="s">
        <v>280</v>
      </c>
      <c r="D559" t="s">
        <v>281</v>
      </c>
      <c r="E559">
        <f>SUM(Table17[[#This Row],[2024]:[2014]])</f>
        <v>7</v>
      </c>
      <c r="F559" s="1"/>
      <c r="G559" s="1">
        <v>6</v>
      </c>
      <c r="H559" s="1">
        <v>1</v>
      </c>
      <c r="I559" s="1"/>
    </row>
    <row r="560" spans="1:9" hidden="1" x14ac:dyDescent="0.35">
      <c r="A560" t="s">
        <v>797</v>
      </c>
      <c r="B560" t="s">
        <v>260</v>
      </c>
      <c r="C560" t="s">
        <v>303</v>
      </c>
      <c r="D560" t="s">
        <v>304</v>
      </c>
      <c r="E560">
        <f>SUM(Table17[[#This Row],[2024]:[2014]])</f>
        <v>2</v>
      </c>
      <c r="F560" s="1"/>
      <c r="G560" s="1"/>
      <c r="H560" s="1">
        <v>1</v>
      </c>
      <c r="I560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9203-096A-40A7-AFA1-8AB67070619C}">
  <dimension ref="A7:Q560"/>
  <sheetViews>
    <sheetView workbookViewId="0">
      <selection activeCell="D27" sqref="D27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54296875" customWidth="1"/>
  </cols>
  <sheetData>
    <row r="7" spans="1:17" x14ac:dyDescent="0.35">
      <c r="A7" t="s">
        <v>96</v>
      </c>
      <c r="B7" t="s">
        <v>97</v>
      </c>
      <c r="C7" t="s">
        <v>98</v>
      </c>
      <c r="D7" t="s">
        <v>99</v>
      </c>
      <c r="E7" t="s">
        <v>805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s="2" t="s">
        <v>800</v>
      </c>
      <c r="N7" s="2" t="s">
        <v>801</v>
      </c>
      <c r="O7" s="2" t="s">
        <v>802</v>
      </c>
      <c r="P7" s="2" t="s">
        <v>803</v>
      </c>
      <c r="Q7" s="2" t="s">
        <v>804</v>
      </c>
    </row>
    <row r="8" spans="1:17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SUM(Table18[[#This Row],[2024]:[2014]])</f>
        <v>0</v>
      </c>
      <c r="F8" s="1"/>
      <c r="G8" s="1"/>
      <c r="H8" s="1"/>
      <c r="I8" s="1"/>
      <c r="J8" s="1">
        <v>0</v>
      </c>
      <c r="K8" s="1"/>
      <c r="L8" s="1"/>
    </row>
    <row r="9" spans="1:17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SUM(Table18[[#This Row],[2024]:[2014]])</f>
        <v>1</v>
      </c>
      <c r="F9" s="1"/>
      <c r="G9" s="1"/>
      <c r="H9" s="1"/>
      <c r="I9" s="1"/>
      <c r="J9" s="1"/>
      <c r="K9" s="1">
        <v>1</v>
      </c>
      <c r="L9" s="1"/>
    </row>
    <row r="10" spans="1:17" hidden="1" x14ac:dyDescent="0.35">
      <c r="A10" t="s">
        <v>107</v>
      </c>
      <c r="B10" t="s">
        <v>111</v>
      </c>
      <c r="C10" t="s">
        <v>114</v>
      </c>
      <c r="D10" t="s">
        <v>115</v>
      </c>
      <c r="E10">
        <f>SUM(Table18[[#This Row],[2024]:[2014]])</f>
        <v>1</v>
      </c>
      <c r="F10" s="1"/>
      <c r="G10" s="1">
        <v>1</v>
      </c>
      <c r="H10" s="1"/>
      <c r="I10" s="1"/>
      <c r="J10" s="1"/>
      <c r="K10" s="1"/>
      <c r="L10" s="1"/>
    </row>
    <row r="11" spans="1:17" hidden="1" x14ac:dyDescent="0.35">
      <c r="A11" t="s">
        <v>107</v>
      </c>
      <c r="B11" t="s">
        <v>116</v>
      </c>
      <c r="C11" t="s">
        <v>117</v>
      </c>
      <c r="D11" t="s">
        <v>118</v>
      </c>
      <c r="E11">
        <f>SUM(Table18[[#This Row],[2024]:[2014]])</f>
        <v>1</v>
      </c>
      <c r="F11" s="1"/>
      <c r="G11" s="1"/>
      <c r="H11" s="1"/>
      <c r="I11" s="1"/>
      <c r="J11" s="1"/>
      <c r="K11" s="1">
        <v>1</v>
      </c>
      <c r="L11" s="1"/>
    </row>
    <row r="12" spans="1:17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SUM(Table18[[#This Row],[2024]:[2014]])</f>
        <v>34</v>
      </c>
      <c r="F12" s="1">
        <v>1</v>
      </c>
      <c r="G12" s="1"/>
      <c r="H12" s="1">
        <v>2</v>
      </c>
      <c r="I12" s="1">
        <v>13</v>
      </c>
      <c r="J12" s="1">
        <v>9</v>
      </c>
      <c r="K12" s="1">
        <v>9</v>
      </c>
      <c r="L12" s="1"/>
    </row>
    <row r="13" spans="1:17" hidden="1" x14ac:dyDescent="0.35">
      <c r="A13" t="s">
        <v>107</v>
      </c>
      <c r="B13" t="s">
        <v>122</v>
      </c>
      <c r="C13" t="s">
        <v>123</v>
      </c>
      <c r="D13" t="s">
        <v>124</v>
      </c>
      <c r="E13">
        <f>SUM(Table18[[#This Row],[2024]:[2014]])</f>
        <v>0</v>
      </c>
      <c r="F13" s="1"/>
      <c r="G13" s="1"/>
      <c r="H13" s="1"/>
      <c r="I13" s="1"/>
      <c r="J13" s="1">
        <v>-1</v>
      </c>
      <c r="K13" s="1">
        <v>1</v>
      </c>
      <c r="L13" s="1"/>
    </row>
    <row r="14" spans="1:17" hidden="1" x14ac:dyDescent="0.35">
      <c r="A14" t="s">
        <v>107</v>
      </c>
      <c r="B14" t="s">
        <v>122</v>
      </c>
      <c r="C14" t="s">
        <v>125</v>
      </c>
      <c r="D14" t="s">
        <v>126</v>
      </c>
      <c r="E14">
        <f>SUM(Table18[[#This Row],[2024]:[2014]])</f>
        <v>2</v>
      </c>
      <c r="F14" s="1"/>
      <c r="G14" s="1"/>
      <c r="H14" s="1"/>
      <c r="I14" s="1">
        <v>-1</v>
      </c>
      <c r="J14" s="1">
        <v>2</v>
      </c>
      <c r="K14" s="1">
        <v>1</v>
      </c>
      <c r="L14" s="1"/>
    </row>
    <row r="15" spans="1:17" hidden="1" x14ac:dyDescent="0.35">
      <c r="A15" t="s">
        <v>107</v>
      </c>
      <c r="B15" t="s">
        <v>127</v>
      </c>
      <c r="C15" t="s">
        <v>128</v>
      </c>
      <c r="D15" t="s">
        <v>129</v>
      </c>
      <c r="E15">
        <f>SUM(Table18[[#This Row],[2024]:[2014]])</f>
        <v>3</v>
      </c>
      <c r="F15" s="1"/>
      <c r="G15" s="1">
        <v>3</v>
      </c>
      <c r="H15" s="1"/>
      <c r="I15" s="1"/>
      <c r="J15" s="1"/>
      <c r="K15" s="1"/>
      <c r="L15" s="1"/>
    </row>
    <row r="16" spans="1:17" hidden="1" x14ac:dyDescent="0.35">
      <c r="A16" t="s">
        <v>107</v>
      </c>
      <c r="B16" t="s">
        <v>127</v>
      </c>
      <c r="C16" t="s">
        <v>130</v>
      </c>
      <c r="D16" t="s">
        <v>131</v>
      </c>
      <c r="E16">
        <f>SUM(Table18[[#This Row],[2024]:[2014]])</f>
        <v>3</v>
      </c>
      <c r="F16" s="1"/>
      <c r="G16" s="1"/>
      <c r="H16" s="1"/>
      <c r="I16" s="1"/>
      <c r="J16" s="1">
        <v>3</v>
      </c>
      <c r="K16" s="1"/>
      <c r="L16" s="1"/>
    </row>
    <row r="17" spans="1:12" hidden="1" x14ac:dyDescent="0.35">
      <c r="A17" t="s">
        <v>107</v>
      </c>
      <c r="B17" t="s">
        <v>132</v>
      </c>
      <c r="C17" t="s">
        <v>120</v>
      </c>
      <c r="D17" t="s">
        <v>133</v>
      </c>
      <c r="E17">
        <f>SUM(Table18[[#This Row],[2024]:[2014]])</f>
        <v>8</v>
      </c>
      <c r="F17" s="1"/>
      <c r="G17" s="1"/>
      <c r="H17" s="1"/>
      <c r="I17" s="1">
        <v>3</v>
      </c>
      <c r="J17" s="1">
        <v>5</v>
      </c>
      <c r="K17" s="1"/>
      <c r="L17" s="1"/>
    </row>
    <row r="18" spans="1:12" hidden="1" x14ac:dyDescent="0.35">
      <c r="A18" t="s">
        <v>107</v>
      </c>
      <c r="B18" t="s">
        <v>132</v>
      </c>
      <c r="C18" t="s">
        <v>134</v>
      </c>
      <c r="D18" t="s">
        <v>135</v>
      </c>
      <c r="E18">
        <f>SUM(Table18[[#This Row],[2024]:[2014]])</f>
        <v>4</v>
      </c>
      <c r="F18" s="1"/>
      <c r="G18" s="1"/>
      <c r="H18" s="1"/>
      <c r="I18" s="1"/>
      <c r="J18" s="1">
        <v>-2</v>
      </c>
      <c r="K18" s="1">
        <v>6</v>
      </c>
      <c r="L18" s="1">
        <v>0</v>
      </c>
    </row>
    <row r="19" spans="1:12" hidden="1" x14ac:dyDescent="0.35">
      <c r="A19" t="s">
        <v>107</v>
      </c>
      <c r="B19" t="s">
        <v>136</v>
      </c>
      <c r="C19" t="s">
        <v>120</v>
      </c>
      <c r="D19" t="s">
        <v>137</v>
      </c>
      <c r="E19">
        <f>SUM(Table18[[#This Row],[2024]:[2014]])</f>
        <v>18</v>
      </c>
      <c r="F19" s="1"/>
      <c r="G19" s="1">
        <v>18</v>
      </c>
      <c r="H19" s="1"/>
      <c r="I19" s="1"/>
      <c r="J19" s="1"/>
      <c r="K19" s="1"/>
      <c r="L19" s="1"/>
    </row>
    <row r="20" spans="1:12" hidden="1" x14ac:dyDescent="0.35">
      <c r="A20" t="s">
        <v>107</v>
      </c>
      <c r="B20" t="s">
        <v>136</v>
      </c>
      <c r="C20" t="s">
        <v>120</v>
      </c>
      <c r="D20" t="s">
        <v>138</v>
      </c>
      <c r="E20">
        <f>SUM(Table18[[#This Row],[2024]:[2014]])</f>
        <v>2</v>
      </c>
      <c r="F20" s="1"/>
      <c r="G20" s="1"/>
      <c r="H20" s="1"/>
      <c r="I20" s="1"/>
      <c r="J20" s="1"/>
      <c r="K20" s="1">
        <v>2</v>
      </c>
      <c r="L20" s="1"/>
    </row>
    <row r="21" spans="1:12" hidden="1" x14ac:dyDescent="0.35">
      <c r="A21" t="s">
        <v>107</v>
      </c>
      <c r="B21" t="s">
        <v>136</v>
      </c>
      <c r="C21" t="s">
        <v>120</v>
      </c>
      <c r="D21" t="s">
        <v>139</v>
      </c>
      <c r="E21">
        <f>SUM(Table18[[#This Row],[2024]:[2014]])</f>
        <v>4</v>
      </c>
      <c r="F21" s="1"/>
      <c r="G21" s="1"/>
      <c r="H21" s="1"/>
      <c r="I21" s="1">
        <v>1</v>
      </c>
      <c r="J21" s="1">
        <v>2</v>
      </c>
      <c r="K21" s="1">
        <v>1</v>
      </c>
      <c r="L21" s="1"/>
    </row>
    <row r="22" spans="1:12" hidden="1" x14ac:dyDescent="0.35">
      <c r="A22" t="s">
        <v>107</v>
      </c>
      <c r="B22" t="s">
        <v>136</v>
      </c>
      <c r="C22" t="s">
        <v>120</v>
      </c>
      <c r="D22" t="s">
        <v>140</v>
      </c>
      <c r="E22">
        <f>SUM(Table18[[#This Row],[2024]:[2014]])</f>
        <v>-11</v>
      </c>
      <c r="F22" s="1"/>
      <c r="G22" s="1">
        <v>-11</v>
      </c>
      <c r="H22" s="1"/>
      <c r="I22" s="1"/>
      <c r="J22" s="1"/>
      <c r="K22" s="1"/>
      <c r="L22" s="1"/>
    </row>
    <row r="23" spans="1:12" hidden="1" x14ac:dyDescent="0.35">
      <c r="A23" t="s">
        <v>107</v>
      </c>
      <c r="B23" t="s">
        <v>136</v>
      </c>
      <c r="C23" t="s">
        <v>120</v>
      </c>
      <c r="D23" t="s">
        <v>141</v>
      </c>
      <c r="E23">
        <f>SUM(Table18[[#This Row],[2024]:[2014]])</f>
        <v>1</v>
      </c>
      <c r="F23" s="1"/>
      <c r="G23" s="1"/>
      <c r="H23" s="1"/>
      <c r="I23" s="1"/>
      <c r="J23" s="1"/>
      <c r="K23" s="1">
        <v>1</v>
      </c>
      <c r="L23" s="1"/>
    </row>
    <row r="24" spans="1:12" hidden="1" x14ac:dyDescent="0.35">
      <c r="A24" t="s">
        <v>107</v>
      </c>
      <c r="B24" t="s">
        <v>136</v>
      </c>
      <c r="C24" t="s">
        <v>120</v>
      </c>
      <c r="D24" t="s">
        <v>142</v>
      </c>
      <c r="E24">
        <f>SUM(Table18[[#This Row],[2024]:[2014]])</f>
        <v>5</v>
      </c>
      <c r="F24" s="1"/>
      <c r="G24" s="1"/>
      <c r="H24" s="1"/>
      <c r="I24" s="1">
        <v>3</v>
      </c>
      <c r="J24" s="1"/>
      <c r="K24" s="1">
        <v>2</v>
      </c>
      <c r="L24" s="1"/>
    </row>
    <row r="25" spans="1:12" hidden="1" x14ac:dyDescent="0.35">
      <c r="A25" t="s">
        <v>107</v>
      </c>
      <c r="B25" t="s">
        <v>136</v>
      </c>
      <c r="C25" t="s">
        <v>120</v>
      </c>
      <c r="D25" t="s">
        <v>143</v>
      </c>
      <c r="E25">
        <f>SUM(Table18[[#This Row],[2024]:[2014]])</f>
        <v>3</v>
      </c>
      <c r="F25" s="1"/>
      <c r="G25" s="1"/>
      <c r="H25" s="1"/>
      <c r="I25" s="1"/>
      <c r="J25" s="1">
        <v>1</v>
      </c>
      <c r="K25" s="1">
        <v>2</v>
      </c>
      <c r="L25" s="1"/>
    </row>
    <row r="26" spans="1:12" hidden="1" x14ac:dyDescent="0.35">
      <c r="A26" t="s">
        <v>107</v>
      </c>
      <c r="B26" t="s">
        <v>136</v>
      </c>
      <c r="C26" t="s">
        <v>120</v>
      </c>
      <c r="D26" t="s">
        <v>144</v>
      </c>
      <c r="E26">
        <f>SUM(Table18[[#This Row],[2024]:[2014]])</f>
        <v>4</v>
      </c>
      <c r="F26" s="1"/>
      <c r="G26" s="1"/>
      <c r="H26" s="1"/>
      <c r="I26" s="1">
        <v>3</v>
      </c>
      <c r="J26" s="1">
        <v>1</v>
      </c>
      <c r="K26" s="1"/>
      <c r="L26" s="1"/>
    </row>
    <row r="27" spans="1:12" hidden="1" x14ac:dyDescent="0.35">
      <c r="A27" t="s">
        <v>107</v>
      </c>
      <c r="B27" t="s">
        <v>136</v>
      </c>
      <c r="C27" t="s">
        <v>120</v>
      </c>
      <c r="D27" t="s">
        <v>145</v>
      </c>
      <c r="E27">
        <f>SUM(Table18[[#This Row],[2024]:[2014]])</f>
        <v>1</v>
      </c>
      <c r="F27" s="1"/>
      <c r="G27" s="1"/>
      <c r="H27" s="1">
        <v>1</v>
      </c>
      <c r="I27" s="1"/>
      <c r="J27" s="1"/>
      <c r="K27" s="1"/>
      <c r="L27" s="1"/>
    </row>
    <row r="28" spans="1:12" hidden="1" x14ac:dyDescent="0.35">
      <c r="A28" t="s">
        <v>107</v>
      </c>
      <c r="B28" t="s">
        <v>136</v>
      </c>
      <c r="C28" t="s">
        <v>120</v>
      </c>
      <c r="D28" t="s">
        <v>146</v>
      </c>
      <c r="E28">
        <f>SUM(Table18[[#This Row],[2024]:[2014]])</f>
        <v>9</v>
      </c>
      <c r="F28" s="1"/>
      <c r="G28" s="1">
        <v>4</v>
      </c>
      <c r="H28" s="1">
        <v>3</v>
      </c>
      <c r="I28" s="1">
        <v>1</v>
      </c>
      <c r="J28" s="1"/>
      <c r="K28" s="1">
        <v>1</v>
      </c>
      <c r="L28" s="1"/>
    </row>
    <row r="29" spans="1:12" hidden="1" x14ac:dyDescent="0.35">
      <c r="A29" t="s">
        <v>107</v>
      </c>
      <c r="B29" t="s">
        <v>136</v>
      </c>
      <c r="C29" t="s">
        <v>120</v>
      </c>
      <c r="D29" t="s">
        <v>147</v>
      </c>
      <c r="E29">
        <f>SUM(Table18[[#This Row],[2024]:[2014]])</f>
        <v>51</v>
      </c>
      <c r="F29" s="1">
        <v>20</v>
      </c>
      <c r="G29" s="1">
        <v>20</v>
      </c>
      <c r="H29" s="1">
        <v>9</v>
      </c>
      <c r="I29" s="1">
        <v>1</v>
      </c>
      <c r="J29" s="1">
        <v>1</v>
      </c>
      <c r="K29" s="1"/>
      <c r="L29" s="1"/>
    </row>
    <row r="30" spans="1:12" hidden="1" x14ac:dyDescent="0.35">
      <c r="A30" t="s">
        <v>107</v>
      </c>
      <c r="B30" t="s">
        <v>136</v>
      </c>
      <c r="C30" t="s">
        <v>120</v>
      </c>
      <c r="D30" t="s">
        <v>148</v>
      </c>
      <c r="E30">
        <f>SUM(Table18[[#This Row],[2024]:[2014]])</f>
        <v>15</v>
      </c>
      <c r="F30" s="1"/>
      <c r="G30" s="1"/>
      <c r="H30" s="1"/>
      <c r="I30" s="1">
        <v>13</v>
      </c>
      <c r="J30" s="1"/>
      <c r="K30" s="1">
        <v>2</v>
      </c>
      <c r="L30" s="1"/>
    </row>
    <row r="31" spans="1:12" hidden="1" x14ac:dyDescent="0.35">
      <c r="A31" t="s">
        <v>107</v>
      </c>
      <c r="B31" t="s">
        <v>136</v>
      </c>
      <c r="C31" t="s">
        <v>120</v>
      </c>
      <c r="D31" t="s">
        <v>149</v>
      </c>
      <c r="E31">
        <f>SUM(Table18[[#This Row],[2024]:[2014]])</f>
        <v>1</v>
      </c>
      <c r="F31" s="1"/>
      <c r="G31" s="1"/>
      <c r="H31" s="1"/>
      <c r="I31" s="1"/>
      <c r="J31" s="1"/>
      <c r="K31" s="1">
        <v>1</v>
      </c>
      <c r="L31" s="1"/>
    </row>
    <row r="32" spans="1:12" hidden="1" x14ac:dyDescent="0.35">
      <c r="A32" t="s">
        <v>107</v>
      </c>
      <c r="B32" t="s">
        <v>136</v>
      </c>
      <c r="C32" t="s">
        <v>120</v>
      </c>
      <c r="D32" t="s">
        <v>150</v>
      </c>
      <c r="E32">
        <f>SUM(Table18[[#This Row],[2024]:[2014]])</f>
        <v>3</v>
      </c>
      <c r="F32" s="1"/>
      <c r="G32" s="1"/>
      <c r="H32" s="1"/>
      <c r="I32" s="1">
        <v>3</v>
      </c>
      <c r="J32" s="1"/>
      <c r="K32" s="1"/>
      <c r="L32" s="1"/>
    </row>
    <row r="33" spans="1:12" hidden="1" x14ac:dyDescent="0.35">
      <c r="A33" t="s">
        <v>107</v>
      </c>
      <c r="B33" t="s">
        <v>136</v>
      </c>
      <c r="C33" t="s">
        <v>120</v>
      </c>
      <c r="D33" t="s">
        <v>151</v>
      </c>
      <c r="E33">
        <f>SUM(Table18[[#This Row],[2024]:[2014]])</f>
        <v>4</v>
      </c>
      <c r="F33" s="1"/>
      <c r="G33" s="1">
        <v>3</v>
      </c>
      <c r="H33" s="1"/>
      <c r="I33" s="1">
        <v>1</v>
      </c>
      <c r="J33" s="1"/>
      <c r="K33" s="1"/>
      <c r="L33" s="1"/>
    </row>
    <row r="34" spans="1:12" hidden="1" x14ac:dyDescent="0.35">
      <c r="A34" t="s">
        <v>107</v>
      </c>
      <c r="B34" t="s">
        <v>136</v>
      </c>
      <c r="C34" t="s">
        <v>152</v>
      </c>
      <c r="D34" t="s">
        <v>153</v>
      </c>
      <c r="E34">
        <f>SUM(Table18[[#This Row],[2024]:[2014]])</f>
        <v>16</v>
      </c>
      <c r="F34" s="1"/>
      <c r="G34" s="1"/>
      <c r="H34" s="1">
        <v>16</v>
      </c>
      <c r="I34" s="1"/>
      <c r="J34" s="1"/>
      <c r="K34" s="1"/>
      <c r="L34" s="1"/>
    </row>
    <row r="35" spans="1:12" hidden="1" x14ac:dyDescent="0.35">
      <c r="A35" t="s">
        <v>107</v>
      </c>
      <c r="B35" t="s">
        <v>136</v>
      </c>
      <c r="C35" t="s">
        <v>154</v>
      </c>
      <c r="D35" t="s">
        <v>155</v>
      </c>
      <c r="E35">
        <f>SUM(Table18[[#This Row],[2024]:[2014]])</f>
        <v>1</v>
      </c>
      <c r="F35" s="1"/>
      <c r="G35" s="1"/>
      <c r="H35" s="1"/>
      <c r="I35" s="1"/>
      <c r="J35" s="1">
        <v>1</v>
      </c>
      <c r="K35" s="1"/>
      <c r="L35" s="1"/>
    </row>
    <row r="36" spans="1:12" hidden="1" x14ac:dyDescent="0.35">
      <c r="A36" t="s">
        <v>107</v>
      </c>
      <c r="B36" t="s">
        <v>136</v>
      </c>
      <c r="C36" t="s">
        <v>156</v>
      </c>
      <c r="D36" t="s">
        <v>157</v>
      </c>
      <c r="E36">
        <f>SUM(Table18[[#This Row],[2024]:[2014]])</f>
        <v>0</v>
      </c>
      <c r="F36" s="1"/>
      <c r="G36" s="1"/>
      <c r="H36" s="1"/>
      <c r="I36" s="1"/>
      <c r="J36" s="1"/>
      <c r="K36" s="1">
        <v>0</v>
      </c>
      <c r="L36" s="1"/>
    </row>
    <row r="37" spans="1:12" hidden="1" x14ac:dyDescent="0.35">
      <c r="A37" t="s">
        <v>107</v>
      </c>
      <c r="B37" t="s">
        <v>136</v>
      </c>
      <c r="C37" t="s">
        <v>158</v>
      </c>
      <c r="D37" t="s">
        <v>159</v>
      </c>
      <c r="E37">
        <f>SUM(Table18[[#This Row],[2024]:[2014]])</f>
        <v>1</v>
      </c>
      <c r="F37" s="1"/>
      <c r="G37" s="1"/>
      <c r="H37" s="1"/>
      <c r="I37" s="1"/>
      <c r="J37" s="1"/>
      <c r="K37" s="1">
        <v>1</v>
      </c>
      <c r="L37" s="1"/>
    </row>
    <row r="38" spans="1:12" hidden="1" x14ac:dyDescent="0.35">
      <c r="A38" t="s">
        <v>107</v>
      </c>
      <c r="B38" t="s">
        <v>136</v>
      </c>
      <c r="C38" t="s">
        <v>160</v>
      </c>
      <c r="D38" t="s">
        <v>161</v>
      </c>
      <c r="E38">
        <f>SUM(Table18[[#This Row],[2024]:[2014]])</f>
        <v>1</v>
      </c>
      <c r="F38" s="1"/>
      <c r="G38" s="1"/>
      <c r="H38" s="1"/>
      <c r="I38" s="1"/>
      <c r="J38" s="1"/>
      <c r="K38" s="1">
        <v>1</v>
      </c>
      <c r="L38" s="1"/>
    </row>
    <row r="39" spans="1:12" hidden="1" x14ac:dyDescent="0.35">
      <c r="A39" t="s">
        <v>107</v>
      </c>
      <c r="B39" t="s">
        <v>136</v>
      </c>
      <c r="C39" t="s">
        <v>162</v>
      </c>
      <c r="D39" t="s">
        <v>163</v>
      </c>
      <c r="E39">
        <f>SUM(Table18[[#This Row],[2024]:[2014]])</f>
        <v>3</v>
      </c>
      <c r="F39" s="1"/>
      <c r="G39" s="1">
        <v>2</v>
      </c>
      <c r="H39" s="1">
        <v>1</v>
      </c>
      <c r="I39" s="1"/>
      <c r="J39" s="1"/>
      <c r="K39" s="1"/>
      <c r="L39" s="1"/>
    </row>
    <row r="40" spans="1:12" hidden="1" x14ac:dyDescent="0.35">
      <c r="A40" t="s">
        <v>107</v>
      </c>
      <c r="B40" t="s">
        <v>164</v>
      </c>
      <c r="C40" t="s">
        <v>165</v>
      </c>
      <c r="D40" t="s">
        <v>166</v>
      </c>
      <c r="E40">
        <f>SUM(Table18[[#This Row],[2024]:[2014]])</f>
        <v>3</v>
      </c>
      <c r="F40" s="1"/>
      <c r="G40" s="1"/>
      <c r="H40" s="1"/>
      <c r="I40" s="1"/>
      <c r="J40" s="1"/>
      <c r="K40" s="1">
        <v>3</v>
      </c>
      <c r="L40" s="1">
        <v>0</v>
      </c>
    </row>
    <row r="41" spans="1:12" hidden="1" x14ac:dyDescent="0.35">
      <c r="A41" t="s">
        <v>107</v>
      </c>
      <c r="B41" t="s">
        <v>167</v>
      </c>
      <c r="C41" t="s">
        <v>168</v>
      </c>
      <c r="D41" t="s">
        <v>169</v>
      </c>
      <c r="E41">
        <f>SUM(Table18[[#This Row],[2024]:[2014]])</f>
        <v>2</v>
      </c>
      <c r="F41" s="1"/>
      <c r="G41" s="1"/>
      <c r="H41" s="1">
        <v>1</v>
      </c>
      <c r="I41" s="1">
        <v>1</v>
      </c>
      <c r="J41" s="1"/>
      <c r="K41" s="1"/>
      <c r="L41" s="1"/>
    </row>
    <row r="42" spans="1:12" hidden="1" x14ac:dyDescent="0.35">
      <c r="A42" t="s">
        <v>107</v>
      </c>
      <c r="B42" t="s">
        <v>170</v>
      </c>
      <c r="C42" t="s">
        <v>171</v>
      </c>
      <c r="D42" t="s">
        <v>172</v>
      </c>
      <c r="E42">
        <f>SUM(Table18[[#This Row],[2024]:[2014]])</f>
        <v>0</v>
      </c>
      <c r="F42" s="1"/>
      <c r="G42" s="1"/>
      <c r="H42" s="1"/>
      <c r="I42" s="1"/>
      <c r="J42" s="1"/>
      <c r="K42" s="1"/>
      <c r="L42" s="1">
        <v>0</v>
      </c>
    </row>
    <row r="43" spans="1:12" hidden="1" x14ac:dyDescent="0.35">
      <c r="A43" t="s">
        <v>107</v>
      </c>
      <c r="B43" t="s">
        <v>170</v>
      </c>
      <c r="C43" t="s">
        <v>173</v>
      </c>
      <c r="D43" t="s">
        <v>174</v>
      </c>
      <c r="E43">
        <f>SUM(Table18[[#This Row],[2024]:[2014]])</f>
        <v>11</v>
      </c>
      <c r="F43" s="1"/>
      <c r="G43" s="1"/>
      <c r="H43" s="1"/>
      <c r="I43" s="1"/>
      <c r="J43" s="1"/>
      <c r="K43" s="1">
        <v>11</v>
      </c>
      <c r="L43" s="1"/>
    </row>
    <row r="44" spans="1:12" hidden="1" x14ac:dyDescent="0.35">
      <c r="A44" t="s">
        <v>107</v>
      </c>
      <c r="B44" t="s">
        <v>175</v>
      </c>
      <c r="C44" t="s">
        <v>176</v>
      </c>
      <c r="D44" t="s">
        <v>177</v>
      </c>
      <c r="E44">
        <f>SUM(Table18[[#This Row],[2024]:[2014]])</f>
        <v>1</v>
      </c>
      <c r="F44" s="1"/>
      <c r="G44" s="1"/>
      <c r="H44" s="1"/>
      <c r="I44" s="1"/>
      <c r="J44" s="1"/>
      <c r="K44" s="1">
        <v>1</v>
      </c>
      <c r="L44" s="1"/>
    </row>
    <row r="45" spans="1:12" hidden="1" x14ac:dyDescent="0.35">
      <c r="A45" t="s">
        <v>107</v>
      </c>
      <c r="B45" t="s">
        <v>178</v>
      </c>
      <c r="C45" t="s">
        <v>120</v>
      </c>
      <c r="D45" t="s">
        <v>179</v>
      </c>
      <c r="E45">
        <f>SUM(Table18[[#This Row],[2024]:[2014]])</f>
        <v>-15</v>
      </c>
      <c r="F45" s="1"/>
      <c r="G45" s="1">
        <v>-14</v>
      </c>
      <c r="H45" s="1"/>
      <c r="I45" s="1"/>
      <c r="J45" s="1">
        <v>-1</v>
      </c>
      <c r="K45" s="1"/>
      <c r="L45" s="1"/>
    </row>
    <row r="46" spans="1:12" hidden="1" x14ac:dyDescent="0.35">
      <c r="A46" t="s">
        <v>107</v>
      </c>
      <c r="B46" t="s">
        <v>178</v>
      </c>
      <c r="C46" t="s">
        <v>120</v>
      </c>
      <c r="D46" t="s">
        <v>180</v>
      </c>
      <c r="E46">
        <f>SUM(Table18[[#This Row],[2024]:[2014]])</f>
        <v>-2</v>
      </c>
      <c r="F46" s="1"/>
      <c r="G46" s="1">
        <v>-2</v>
      </c>
      <c r="H46" s="1"/>
      <c r="I46" s="1"/>
      <c r="J46" s="1"/>
      <c r="K46" s="1"/>
      <c r="L46" s="1"/>
    </row>
    <row r="47" spans="1:12" hidden="1" x14ac:dyDescent="0.35">
      <c r="A47" t="s">
        <v>107</v>
      </c>
      <c r="B47" t="s">
        <v>178</v>
      </c>
      <c r="C47" t="s">
        <v>181</v>
      </c>
      <c r="D47" t="s">
        <v>182</v>
      </c>
      <c r="E47">
        <f>SUM(Table18[[#This Row],[2024]:[2014]])</f>
        <v>1</v>
      </c>
      <c r="F47" s="1"/>
      <c r="G47" s="1"/>
      <c r="H47" s="1"/>
      <c r="I47" s="1">
        <v>1</v>
      </c>
      <c r="J47" s="1"/>
      <c r="K47" s="1"/>
      <c r="L47" s="1"/>
    </row>
    <row r="48" spans="1:12" hidden="1" x14ac:dyDescent="0.35">
      <c r="A48" t="s">
        <v>107</v>
      </c>
      <c r="B48" t="s">
        <v>183</v>
      </c>
      <c r="C48" t="s">
        <v>184</v>
      </c>
      <c r="D48" t="s">
        <v>185</v>
      </c>
      <c r="E48">
        <f>SUM(Table18[[#This Row],[2024]:[2014]])</f>
        <v>1</v>
      </c>
      <c r="F48" s="1"/>
      <c r="G48" s="1"/>
      <c r="H48" s="1"/>
      <c r="I48" s="1"/>
      <c r="J48" s="1"/>
      <c r="K48" s="1">
        <v>1</v>
      </c>
      <c r="L48" s="1"/>
    </row>
    <row r="49" spans="1:12" hidden="1" x14ac:dyDescent="0.35">
      <c r="A49" t="s">
        <v>107</v>
      </c>
      <c r="B49" t="s">
        <v>183</v>
      </c>
      <c r="C49" t="s">
        <v>186</v>
      </c>
      <c r="D49" t="s">
        <v>187</v>
      </c>
      <c r="E49">
        <f>SUM(Table18[[#This Row],[2024]:[2014]])</f>
        <v>9</v>
      </c>
      <c r="F49" s="1"/>
      <c r="G49" s="1"/>
      <c r="H49" s="1">
        <v>1</v>
      </c>
      <c r="I49" s="1"/>
      <c r="J49" s="1">
        <v>1</v>
      </c>
      <c r="K49" s="1">
        <v>7</v>
      </c>
      <c r="L49" s="1">
        <v>0</v>
      </c>
    </row>
    <row r="50" spans="1:12" hidden="1" x14ac:dyDescent="0.35">
      <c r="A50" t="s">
        <v>107</v>
      </c>
      <c r="B50" t="s">
        <v>188</v>
      </c>
      <c r="C50" t="s">
        <v>189</v>
      </c>
      <c r="D50" t="s">
        <v>190</v>
      </c>
      <c r="E50">
        <f>SUM(Table18[[#This Row],[2024]:[2014]])</f>
        <v>1</v>
      </c>
      <c r="F50" s="1"/>
      <c r="G50" s="1"/>
      <c r="H50" s="1"/>
      <c r="I50" s="1"/>
      <c r="J50" s="1">
        <v>1</v>
      </c>
      <c r="K50" s="1"/>
      <c r="L50" s="1"/>
    </row>
    <row r="51" spans="1:12" hidden="1" x14ac:dyDescent="0.35">
      <c r="A51" t="s">
        <v>107</v>
      </c>
      <c r="B51" t="s">
        <v>191</v>
      </c>
      <c r="C51" t="s">
        <v>192</v>
      </c>
      <c r="D51" t="s">
        <v>193</v>
      </c>
      <c r="E51">
        <f>SUM(Table18[[#This Row],[2024]:[2014]])</f>
        <v>1</v>
      </c>
      <c r="F51" s="1"/>
      <c r="G51" s="1"/>
      <c r="H51" s="1">
        <v>1</v>
      </c>
      <c r="I51" s="1"/>
      <c r="J51" s="1"/>
      <c r="K51" s="1"/>
      <c r="L51" s="1"/>
    </row>
    <row r="52" spans="1:12" hidden="1" x14ac:dyDescent="0.35">
      <c r="A52" t="s">
        <v>107</v>
      </c>
      <c r="B52" t="s">
        <v>191</v>
      </c>
      <c r="C52" t="s">
        <v>194</v>
      </c>
      <c r="D52" t="s">
        <v>195</v>
      </c>
      <c r="E52">
        <f>SUM(Table18[[#This Row],[2024]:[2014]])</f>
        <v>1</v>
      </c>
      <c r="F52" s="1"/>
      <c r="G52" s="1"/>
      <c r="H52" s="1"/>
      <c r="I52" s="1"/>
      <c r="J52" s="1"/>
      <c r="K52" s="1">
        <v>1</v>
      </c>
      <c r="L52" s="1"/>
    </row>
    <row r="53" spans="1:12" hidden="1" x14ac:dyDescent="0.35">
      <c r="A53" t="s">
        <v>107</v>
      </c>
      <c r="B53" t="s">
        <v>196</v>
      </c>
      <c r="C53" t="s">
        <v>120</v>
      </c>
      <c r="D53" t="s">
        <v>197</v>
      </c>
      <c r="E53">
        <f>SUM(Table18[[#This Row],[2024]:[2014]])</f>
        <v>2</v>
      </c>
      <c r="F53" s="1"/>
      <c r="G53" s="1">
        <v>1</v>
      </c>
      <c r="H53" s="1">
        <v>1</v>
      </c>
      <c r="I53" s="1"/>
      <c r="J53" s="1"/>
      <c r="K53" s="1"/>
      <c r="L53" s="1"/>
    </row>
    <row r="54" spans="1:12" hidden="1" x14ac:dyDescent="0.35">
      <c r="A54" t="s">
        <v>107</v>
      </c>
      <c r="B54" t="s">
        <v>196</v>
      </c>
      <c r="C54" t="s">
        <v>120</v>
      </c>
      <c r="D54" t="s">
        <v>198</v>
      </c>
      <c r="E54">
        <f>SUM(Table18[[#This Row],[2024]:[2014]])</f>
        <v>26</v>
      </c>
      <c r="F54" s="1"/>
      <c r="G54" s="1">
        <v>2</v>
      </c>
      <c r="H54" s="1">
        <v>2</v>
      </c>
      <c r="I54" s="1">
        <v>2</v>
      </c>
      <c r="J54" s="1">
        <v>13</v>
      </c>
      <c r="K54" s="1">
        <v>7</v>
      </c>
      <c r="L54" s="1"/>
    </row>
    <row r="55" spans="1:12" hidden="1" x14ac:dyDescent="0.35">
      <c r="A55" t="s">
        <v>107</v>
      </c>
      <c r="B55" t="s">
        <v>196</v>
      </c>
      <c r="C55" t="s">
        <v>120</v>
      </c>
      <c r="D55" t="s">
        <v>199</v>
      </c>
      <c r="E55">
        <f>SUM(Table18[[#This Row],[2024]:[2014]])</f>
        <v>39</v>
      </c>
      <c r="F55" s="1"/>
      <c r="G55" s="1">
        <v>4</v>
      </c>
      <c r="H55" s="1"/>
      <c r="I55" s="1">
        <v>13</v>
      </c>
      <c r="J55" s="1">
        <v>14</v>
      </c>
      <c r="K55" s="1">
        <v>8</v>
      </c>
      <c r="L55" s="1"/>
    </row>
    <row r="56" spans="1:12" hidden="1" x14ac:dyDescent="0.35">
      <c r="A56" t="s">
        <v>107</v>
      </c>
      <c r="B56" t="s">
        <v>196</v>
      </c>
      <c r="C56" t="s">
        <v>120</v>
      </c>
      <c r="D56" t="s">
        <v>200</v>
      </c>
      <c r="E56">
        <f>SUM(Table18[[#This Row],[2024]:[2014]])</f>
        <v>3</v>
      </c>
      <c r="F56" s="1"/>
      <c r="G56" s="1"/>
      <c r="H56" s="1">
        <v>1</v>
      </c>
      <c r="I56" s="1"/>
      <c r="J56" s="1">
        <v>2</v>
      </c>
      <c r="K56" s="1"/>
      <c r="L56" s="1"/>
    </row>
    <row r="57" spans="1:12" hidden="1" x14ac:dyDescent="0.35">
      <c r="A57" t="s">
        <v>107</v>
      </c>
      <c r="B57" t="s">
        <v>196</v>
      </c>
      <c r="C57" t="s">
        <v>120</v>
      </c>
      <c r="D57" t="s">
        <v>201</v>
      </c>
      <c r="E57">
        <f>SUM(Table18[[#This Row],[2024]:[2014]])</f>
        <v>53</v>
      </c>
      <c r="F57" s="1">
        <v>1</v>
      </c>
      <c r="G57" s="1">
        <v>17</v>
      </c>
      <c r="H57" s="1">
        <v>14</v>
      </c>
      <c r="I57" s="1">
        <v>18</v>
      </c>
      <c r="J57" s="1">
        <v>3</v>
      </c>
      <c r="K57" s="1"/>
      <c r="L57" s="1"/>
    </row>
    <row r="58" spans="1:12" hidden="1" x14ac:dyDescent="0.35">
      <c r="A58" t="s">
        <v>107</v>
      </c>
      <c r="B58" t="s">
        <v>196</v>
      </c>
      <c r="C58" t="s">
        <v>120</v>
      </c>
      <c r="D58" t="s">
        <v>202</v>
      </c>
      <c r="E58">
        <f>SUM(Table18[[#This Row],[2024]:[2014]])</f>
        <v>11</v>
      </c>
      <c r="F58" s="1"/>
      <c r="G58" s="1"/>
      <c r="H58" s="1">
        <v>1</v>
      </c>
      <c r="I58" s="1">
        <v>3</v>
      </c>
      <c r="J58" s="1">
        <v>2</v>
      </c>
      <c r="K58" s="1">
        <v>5</v>
      </c>
      <c r="L58" s="1"/>
    </row>
    <row r="59" spans="1:12" hidden="1" x14ac:dyDescent="0.35">
      <c r="A59" t="s">
        <v>107</v>
      </c>
      <c r="B59" t="s">
        <v>196</v>
      </c>
      <c r="C59" t="s">
        <v>120</v>
      </c>
      <c r="D59" t="s">
        <v>203</v>
      </c>
      <c r="E59">
        <f>SUM(Table18[[#This Row],[2024]:[2014]])</f>
        <v>4</v>
      </c>
      <c r="F59" s="1"/>
      <c r="G59" s="1"/>
      <c r="H59" s="1">
        <v>1</v>
      </c>
      <c r="I59" s="1">
        <v>3</v>
      </c>
      <c r="J59" s="1"/>
      <c r="K59" s="1"/>
      <c r="L59" s="1"/>
    </row>
    <row r="60" spans="1:12" hidden="1" x14ac:dyDescent="0.35">
      <c r="A60" t="s">
        <v>107</v>
      </c>
      <c r="B60" t="s">
        <v>204</v>
      </c>
      <c r="C60" t="s">
        <v>205</v>
      </c>
      <c r="D60" t="s">
        <v>206</v>
      </c>
      <c r="E60">
        <f>SUM(Table18[[#This Row],[2024]:[2014]])</f>
        <v>1</v>
      </c>
      <c r="F60" s="1"/>
      <c r="G60" s="1"/>
      <c r="H60" s="1"/>
      <c r="I60" s="1">
        <v>1</v>
      </c>
      <c r="J60" s="1"/>
      <c r="K60" s="1"/>
      <c r="L60" s="1"/>
    </row>
    <row r="61" spans="1:12" hidden="1" x14ac:dyDescent="0.35">
      <c r="A61" t="s">
        <v>107</v>
      </c>
      <c r="B61" t="s">
        <v>207</v>
      </c>
      <c r="C61" t="s">
        <v>208</v>
      </c>
      <c r="D61" t="s">
        <v>209</v>
      </c>
      <c r="E61">
        <f>SUM(Table18[[#This Row],[2024]:[2014]])</f>
        <v>1</v>
      </c>
      <c r="F61" s="1"/>
      <c r="G61" s="1"/>
      <c r="H61" s="1"/>
      <c r="I61" s="1">
        <v>1</v>
      </c>
      <c r="J61" s="1"/>
      <c r="K61" s="1"/>
      <c r="L61" s="1"/>
    </row>
    <row r="62" spans="1:12" hidden="1" x14ac:dyDescent="0.35">
      <c r="A62" t="s">
        <v>107</v>
      </c>
      <c r="B62" t="s">
        <v>210</v>
      </c>
      <c r="C62" t="s">
        <v>211</v>
      </c>
      <c r="D62" t="s">
        <v>212</v>
      </c>
      <c r="E62">
        <f>SUM(Table18[[#This Row],[2024]:[2014]])</f>
        <v>1</v>
      </c>
      <c r="F62" s="1"/>
      <c r="G62" s="1"/>
      <c r="H62" s="1"/>
      <c r="I62" s="1"/>
      <c r="J62" s="1"/>
      <c r="K62" s="1">
        <v>1</v>
      </c>
      <c r="L62" s="1"/>
    </row>
    <row r="63" spans="1:12" hidden="1" x14ac:dyDescent="0.35">
      <c r="A63" t="s">
        <v>107</v>
      </c>
      <c r="B63" t="s">
        <v>213</v>
      </c>
      <c r="C63" t="s">
        <v>214</v>
      </c>
      <c r="D63" t="s">
        <v>215</v>
      </c>
      <c r="E63">
        <f>SUM(Table18[[#This Row],[2024]:[2014]])</f>
        <v>1</v>
      </c>
      <c r="F63" s="1"/>
      <c r="G63" s="1"/>
      <c r="H63" s="1"/>
      <c r="I63" s="1"/>
      <c r="J63" s="1">
        <v>1</v>
      </c>
      <c r="K63" s="1"/>
      <c r="L63" s="1"/>
    </row>
    <row r="64" spans="1:12" hidden="1" x14ac:dyDescent="0.35">
      <c r="A64" t="s">
        <v>107</v>
      </c>
      <c r="B64" t="s">
        <v>213</v>
      </c>
      <c r="C64" t="s">
        <v>216</v>
      </c>
      <c r="D64" t="s">
        <v>217</v>
      </c>
      <c r="E64">
        <f>SUM(Table18[[#This Row],[2024]:[2014]])</f>
        <v>2</v>
      </c>
      <c r="F64" s="1"/>
      <c r="G64" s="1"/>
      <c r="H64" s="1"/>
      <c r="I64" s="1"/>
      <c r="J64" s="1">
        <v>1</v>
      </c>
      <c r="K64" s="1">
        <v>1</v>
      </c>
      <c r="L64" s="1"/>
    </row>
    <row r="65" spans="1:12" hidden="1" x14ac:dyDescent="0.35">
      <c r="A65" t="s">
        <v>107</v>
      </c>
      <c r="B65" t="s">
        <v>213</v>
      </c>
      <c r="C65" t="s">
        <v>218</v>
      </c>
      <c r="D65" t="s">
        <v>219</v>
      </c>
      <c r="E65">
        <f>SUM(Table18[[#This Row],[2024]:[2014]])</f>
        <v>11</v>
      </c>
      <c r="F65" s="1"/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</row>
    <row r="66" spans="1:12" hidden="1" x14ac:dyDescent="0.35">
      <c r="A66" t="s">
        <v>107</v>
      </c>
      <c r="B66" t="s">
        <v>213</v>
      </c>
      <c r="C66" t="s">
        <v>220</v>
      </c>
      <c r="D66" t="s">
        <v>221</v>
      </c>
      <c r="E66">
        <f>SUM(Table18[[#This Row],[2024]:[2014]])</f>
        <v>1</v>
      </c>
      <c r="F66" s="1"/>
      <c r="G66" s="1"/>
      <c r="H66" s="1"/>
      <c r="I66" s="1">
        <v>1</v>
      </c>
      <c r="J66" s="1"/>
      <c r="K66" s="1"/>
      <c r="L66" s="1"/>
    </row>
    <row r="67" spans="1:12" hidden="1" x14ac:dyDescent="0.35">
      <c r="A67" t="s">
        <v>107</v>
      </c>
      <c r="B67" t="s">
        <v>213</v>
      </c>
      <c r="C67" t="s">
        <v>222</v>
      </c>
      <c r="D67" t="s">
        <v>223</v>
      </c>
      <c r="E67">
        <f>SUM(Table18[[#This Row],[2024]:[2014]])</f>
        <v>1</v>
      </c>
      <c r="F67" s="1"/>
      <c r="G67" s="1"/>
      <c r="H67" s="1"/>
      <c r="I67" s="1"/>
      <c r="J67" s="1"/>
      <c r="K67" s="1">
        <v>1</v>
      </c>
      <c r="L67" s="1"/>
    </row>
    <row r="68" spans="1:12" hidden="1" x14ac:dyDescent="0.35">
      <c r="A68" t="s">
        <v>107</v>
      </c>
      <c r="B68" t="s">
        <v>213</v>
      </c>
      <c r="C68" t="s">
        <v>224</v>
      </c>
      <c r="D68" t="s">
        <v>225</v>
      </c>
      <c r="E68">
        <f>SUM(Table18[[#This Row],[2024]:[2014]])</f>
        <v>0</v>
      </c>
      <c r="F68" s="1"/>
      <c r="G68" s="1"/>
      <c r="H68" s="1"/>
      <c r="I68" s="1"/>
      <c r="J68" s="1">
        <v>-1</v>
      </c>
      <c r="K68" s="1">
        <v>1</v>
      </c>
      <c r="L68" s="1"/>
    </row>
    <row r="69" spans="1:12" hidden="1" x14ac:dyDescent="0.35">
      <c r="A69" t="s">
        <v>107</v>
      </c>
      <c r="B69" t="s">
        <v>213</v>
      </c>
      <c r="C69" t="s">
        <v>226</v>
      </c>
      <c r="D69" t="s">
        <v>227</v>
      </c>
      <c r="E69">
        <f>SUM(Table18[[#This Row],[2024]:[2014]])</f>
        <v>15</v>
      </c>
      <c r="F69" s="1"/>
      <c r="G69" s="1"/>
      <c r="H69" s="1"/>
      <c r="I69" s="1"/>
      <c r="J69" s="1"/>
      <c r="K69" s="1">
        <v>15</v>
      </c>
      <c r="L69" s="1">
        <v>0</v>
      </c>
    </row>
    <row r="70" spans="1:12" hidden="1" x14ac:dyDescent="0.35">
      <c r="A70" t="s">
        <v>107</v>
      </c>
      <c r="B70" t="s">
        <v>213</v>
      </c>
      <c r="C70" t="s">
        <v>228</v>
      </c>
      <c r="D70" t="s">
        <v>229</v>
      </c>
      <c r="E70">
        <f>SUM(Table18[[#This Row],[2024]:[2014]])</f>
        <v>16</v>
      </c>
      <c r="F70" s="1"/>
      <c r="G70" s="1"/>
      <c r="H70" s="1"/>
      <c r="I70" s="1"/>
      <c r="J70" s="1">
        <v>7</v>
      </c>
      <c r="K70" s="1">
        <v>9</v>
      </c>
      <c r="L70" s="1"/>
    </row>
    <row r="71" spans="1:12" hidden="1" x14ac:dyDescent="0.35">
      <c r="A71" t="s">
        <v>107</v>
      </c>
      <c r="B71" t="s">
        <v>230</v>
      </c>
      <c r="C71" t="s">
        <v>231</v>
      </c>
      <c r="D71" t="s">
        <v>232</v>
      </c>
      <c r="E71">
        <f>SUM(Table18[[#This Row],[2024]:[2014]])</f>
        <v>1</v>
      </c>
      <c r="F71" s="1"/>
      <c r="G71" s="1"/>
      <c r="H71" s="1"/>
      <c r="I71" s="1"/>
      <c r="J71" s="1"/>
      <c r="K71" s="1">
        <v>1</v>
      </c>
      <c r="L71" s="1"/>
    </row>
    <row r="72" spans="1:12" hidden="1" x14ac:dyDescent="0.35">
      <c r="A72" t="s">
        <v>107</v>
      </c>
      <c r="B72" t="s">
        <v>230</v>
      </c>
      <c r="C72" t="s">
        <v>233</v>
      </c>
      <c r="D72" t="s">
        <v>234</v>
      </c>
      <c r="E72">
        <f>SUM(Table18[[#This Row],[2024]:[2014]])</f>
        <v>0</v>
      </c>
      <c r="F72" s="1"/>
      <c r="G72" s="1"/>
      <c r="H72" s="1"/>
      <c r="I72" s="1"/>
      <c r="J72" s="1">
        <v>-2</v>
      </c>
      <c r="K72" s="1">
        <v>2</v>
      </c>
      <c r="L72" s="1"/>
    </row>
    <row r="73" spans="1:12" hidden="1" x14ac:dyDescent="0.35">
      <c r="A73" t="s">
        <v>107</v>
      </c>
      <c r="B73" t="s">
        <v>230</v>
      </c>
      <c r="C73" t="s">
        <v>235</v>
      </c>
      <c r="D73" t="s">
        <v>236</v>
      </c>
      <c r="E73">
        <f>SUM(Table18[[#This Row],[2024]:[2014]])</f>
        <v>0</v>
      </c>
      <c r="F73" s="1"/>
      <c r="G73" s="1"/>
      <c r="H73" s="1"/>
      <c r="I73" s="1"/>
      <c r="J73" s="1"/>
      <c r="K73" s="1">
        <v>0</v>
      </c>
      <c r="L73" s="1">
        <v>0</v>
      </c>
    </row>
    <row r="74" spans="1:12" hidden="1" x14ac:dyDescent="0.35">
      <c r="A74" t="s">
        <v>107</v>
      </c>
      <c r="B74" t="s">
        <v>237</v>
      </c>
      <c r="C74" t="s">
        <v>238</v>
      </c>
      <c r="D74" t="s">
        <v>239</v>
      </c>
      <c r="E74">
        <f>SUM(Table18[[#This Row],[2024]:[2014]])</f>
        <v>9</v>
      </c>
      <c r="F74" s="1">
        <v>2</v>
      </c>
      <c r="G74" s="1">
        <v>3</v>
      </c>
      <c r="H74" s="1">
        <v>1</v>
      </c>
      <c r="I74" s="1">
        <v>3</v>
      </c>
      <c r="J74" s="1"/>
      <c r="K74" s="1"/>
      <c r="L74" s="1"/>
    </row>
    <row r="75" spans="1:12" hidden="1" x14ac:dyDescent="0.35">
      <c r="A75" t="s">
        <v>107</v>
      </c>
      <c r="B75" t="s">
        <v>237</v>
      </c>
      <c r="C75" t="s">
        <v>240</v>
      </c>
      <c r="D75" t="s">
        <v>241</v>
      </c>
      <c r="E75">
        <f>SUM(Table18[[#This Row],[2024]:[2014]])</f>
        <v>1</v>
      </c>
      <c r="F75" s="1"/>
      <c r="G75" s="1">
        <v>1</v>
      </c>
      <c r="H75" s="1"/>
      <c r="I75" s="1"/>
      <c r="J75" s="1"/>
      <c r="K75" s="1"/>
      <c r="L75" s="1"/>
    </row>
    <row r="76" spans="1:12" hidden="1" x14ac:dyDescent="0.35">
      <c r="A76" t="s">
        <v>107</v>
      </c>
      <c r="B76" t="s">
        <v>237</v>
      </c>
      <c r="C76" t="s">
        <v>242</v>
      </c>
      <c r="D76" t="s">
        <v>243</v>
      </c>
      <c r="E76">
        <f>SUM(Table18[[#This Row],[2024]:[2014]])</f>
        <v>1</v>
      </c>
      <c r="F76" s="1"/>
      <c r="G76" s="1"/>
      <c r="H76" s="1"/>
      <c r="I76" s="1">
        <v>1</v>
      </c>
      <c r="J76" s="1"/>
      <c r="K76" s="1"/>
      <c r="L76" s="1"/>
    </row>
    <row r="77" spans="1:12" hidden="1" x14ac:dyDescent="0.35">
      <c r="A77" t="s">
        <v>107</v>
      </c>
      <c r="B77" t="s">
        <v>237</v>
      </c>
      <c r="C77" t="s">
        <v>244</v>
      </c>
      <c r="D77" t="s">
        <v>245</v>
      </c>
      <c r="E77">
        <f>SUM(Table18[[#This Row],[2024]:[2014]])</f>
        <v>5</v>
      </c>
      <c r="F77" s="1"/>
      <c r="G77" s="1"/>
      <c r="H77" s="1"/>
      <c r="I77" s="1"/>
      <c r="J77" s="1"/>
      <c r="K77" s="1">
        <v>5</v>
      </c>
      <c r="L77" s="1"/>
    </row>
    <row r="78" spans="1:12" hidden="1" x14ac:dyDescent="0.35">
      <c r="A78" t="s">
        <v>107</v>
      </c>
      <c r="B78" t="s">
        <v>237</v>
      </c>
      <c r="C78" t="s">
        <v>246</v>
      </c>
      <c r="D78" t="s">
        <v>247</v>
      </c>
      <c r="E78">
        <f>SUM(Table18[[#This Row],[2024]:[2014]])</f>
        <v>4</v>
      </c>
      <c r="F78" s="1"/>
      <c r="G78" s="1"/>
      <c r="H78" s="1"/>
      <c r="I78" s="1"/>
      <c r="J78" s="1">
        <v>1</v>
      </c>
      <c r="K78" s="1">
        <v>3</v>
      </c>
      <c r="L78" s="1"/>
    </row>
    <row r="79" spans="1:12" hidden="1" x14ac:dyDescent="0.35">
      <c r="A79" t="s">
        <v>107</v>
      </c>
      <c r="B79" t="s">
        <v>237</v>
      </c>
      <c r="C79" t="s">
        <v>248</v>
      </c>
      <c r="D79" t="s">
        <v>249</v>
      </c>
      <c r="E79">
        <f>SUM(Table18[[#This Row],[2024]:[2014]])</f>
        <v>1</v>
      </c>
      <c r="F79" s="1"/>
      <c r="G79" s="1"/>
      <c r="H79" s="1"/>
      <c r="I79" s="1"/>
      <c r="J79" s="1">
        <v>1</v>
      </c>
      <c r="K79" s="1"/>
      <c r="L79" s="1"/>
    </row>
    <row r="80" spans="1:12" hidden="1" x14ac:dyDescent="0.35">
      <c r="A80" t="s">
        <v>107</v>
      </c>
      <c r="B80" t="s">
        <v>250</v>
      </c>
      <c r="C80" t="s">
        <v>251</v>
      </c>
      <c r="D80" t="s">
        <v>252</v>
      </c>
      <c r="E80">
        <f>SUM(Table18[[#This Row],[2024]:[2014]])</f>
        <v>1</v>
      </c>
      <c r="F80" s="1"/>
      <c r="G80" s="1"/>
      <c r="H80" s="1"/>
      <c r="I80" s="1"/>
      <c r="J80" s="1"/>
      <c r="K80" s="1">
        <v>1</v>
      </c>
      <c r="L80" s="1"/>
    </row>
    <row r="81" spans="1:12" hidden="1" x14ac:dyDescent="0.35">
      <c r="A81" t="s">
        <v>107</v>
      </c>
      <c r="B81" t="s">
        <v>253</v>
      </c>
      <c r="C81" t="s">
        <v>254</v>
      </c>
      <c r="D81" t="s">
        <v>255</v>
      </c>
      <c r="E81">
        <f>SUM(Table18[[#This Row],[2024]:[2014]])</f>
        <v>4</v>
      </c>
      <c r="F81" s="1"/>
      <c r="G81" s="1"/>
      <c r="H81" s="1"/>
      <c r="I81" s="1"/>
      <c r="J81" s="1"/>
      <c r="K81" s="1">
        <v>4</v>
      </c>
      <c r="L81" s="1"/>
    </row>
    <row r="82" spans="1:12" hidden="1" x14ac:dyDescent="0.35">
      <c r="A82" t="s">
        <v>107</v>
      </c>
      <c r="B82" t="s">
        <v>253</v>
      </c>
      <c r="C82" t="s">
        <v>256</v>
      </c>
      <c r="D82" t="s">
        <v>257</v>
      </c>
      <c r="E82">
        <f>SUM(Table18[[#This Row],[2024]:[2014]])</f>
        <v>1</v>
      </c>
      <c r="F82" s="1"/>
      <c r="G82" s="1"/>
      <c r="H82" s="1"/>
      <c r="I82" s="1">
        <v>1</v>
      </c>
      <c r="J82" s="1"/>
      <c r="K82" s="1"/>
      <c r="L82" s="1"/>
    </row>
    <row r="83" spans="1:12" hidden="1" x14ac:dyDescent="0.35">
      <c r="A83" t="s">
        <v>107</v>
      </c>
      <c r="B83" t="s">
        <v>253</v>
      </c>
      <c r="C83" t="s">
        <v>258</v>
      </c>
      <c r="D83" t="s">
        <v>259</v>
      </c>
      <c r="E83">
        <f>SUM(Table18[[#This Row],[2024]:[2014]])</f>
        <v>6</v>
      </c>
      <c r="F83" s="1"/>
      <c r="G83" s="1"/>
      <c r="H83" s="1"/>
      <c r="I83" s="1">
        <v>2</v>
      </c>
      <c r="J83" s="1">
        <v>3</v>
      </c>
      <c r="K83" s="1">
        <v>1</v>
      </c>
      <c r="L83" s="1"/>
    </row>
    <row r="84" spans="1:12" hidden="1" x14ac:dyDescent="0.35">
      <c r="A84" t="s">
        <v>107</v>
      </c>
      <c r="B84" t="s">
        <v>260</v>
      </c>
      <c r="C84" t="s">
        <v>120</v>
      </c>
      <c r="D84" t="s">
        <v>261</v>
      </c>
      <c r="E84">
        <f>SUM(Table18[[#This Row],[2024]:[2014]])</f>
        <v>575</v>
      </c>
      <c r="F84" s="1">
        <v>23</v>
      </c>
      <c r="G84" s="1">
        <v>52</v>
      </c>
      <c r="H84" s="1">
        <v>87</v>
      </c>
      <c r="I84" s="1">
        <v>217</v>
      </c>
      <c r="J84" s="1">
        <v>133</v>
      </c>
      <c r="K84" s="1">
        <v>63</v>
      </c>
      <c r="L84" s="1"/>
    </row>
    <row r="85" spans="1:12" hidden="1" x14ac:dyDescent="0.35">
      <c r="A85" t="s">
        <v>107</v>
      </c>
      <c r="B85" t="s">
        <v>260</v>
      </c>
      <c r="C85" t="s">
        <v>120</v>
      </c>
      <c r="D85" t="s">
        <v>262</v>
      </c>
      <c r="E85">
        <f>SUM(Table18[[#This Row],[2024]:[2014]])</f>
        <v>3</v>
      </c>
      <c r="F85" s="1"/>
      <c r="G85" s="1">
        <v>3</v>
      </c>
      <c r="H85" s="1"/>
      <c r="I85" s="1"/>
      <c r="J85" s="1"/>
      <c r="K85" s="1"/>
      <c r="L85" s="1"/>
    </row>
    <row r="86" spans="1:12" hidden="1" x14ac:dyDescent="0.35">
      <c r="A86" t="s">
        <v>107</v>
      </c>
      <c r="B86" t="s">
        <v>260</v>
      </c>
      <c r="C86" t="s">
        <v>120</v>
      </c>
      <c r="D86" t="s">
        <v>263</v>
      </c>
      <c r="E86">
        <f>SUM(Table18[[#This Row],[2024]:[2014]])</f>
        <v>38</v>
      </c>
      <c r="F86" s="1"/>
      <c r="G86" s="1"/>
      <c r="H86" s="1"/>
      <c r="I86" s="1"/>
      <c r="J86" s="1"/>
      <c r="K86" s="1">
        <v>38</v>
      </c>
      <c r="L86" s="1"/>
    </row>
    <row r="87" spans="1:12" hidden="1" x14ac:dyDescent="0.35">
      <c r="A87" t="s">
        <v>107</v>
      </c>
      <c r="B87" t="s">
        <v>260</v>
      </c>
      <c r="C87" t="s">
        <v>264</v>
      </c>
      <c r="D87" t="s">
        <v>265</v>
      </c>
      <c r="E87">
        <f>SUM(Table18[[#This Row],[2024]:[2014]])</f>
        <v>61</v>
      </c>
      <c r="F87" s="1"/>
      <c r="G87" s="1">
        <v>8</v>
      </c>
      <c r="H87" s="1">
        <v>4</v>
      </c>
      <c r="I87" s="1">
        <v>16</v>
      </c>
      <c r="J87" s="1">
        <v>24</v>
      </c>
      <c r="K87" s="1">
        <v>9</v>
      </c>
      <c r="L87" s="1"/>
    </row>
    <row r="88" spans="1:12" hidden="1" x14ac:dyDescent="0.35">
      <c r="A88" t="s">
        <v>107</v>
      </c>
      <c r="B88" t="s">
        <v>260</v>
      </c>
      <c r="C88" t="s">
        <v>266</v>
      </c>
      <c r="D88" t="s">
        <v>267</v>
      </c>
      <c r="E88">
        <f>SUM(Table18[[#This Row],[2024]:[2014]])</f>
        <v>1</v>
      </c>
      <c r="F88" s="1"/>
      <c r="G88" s="1"/>
      <c r="H88" s="1"/>
      <c r="I88" s="1">
        <v>1</v>
      </c>
      <c r="J88" s="1"/>
      <c r="K88" s="1"/>
      <c r="L88" s="1"/>
    </row>
    <row r="89" spans="1:12" hidden="1" x14ac:dyDescent="0.35">
      <c r="A89" t="s">
        <v>107</v>
      </c>
      <c r="B89" t="s">
        <v>260</v>
      </c>
      <c r="C89" t="s">
        <v>268</v>
      </c>
      <c r="D89" t="s">
        <v>269</v>
      </c>
      <c r="E89">
        <f>SUM(Table18[[#This Row],[2024]:[2014]])</f>
        <v>1</v>
      </c>
      <c r="F89" s="1"/>
      <c r="G89" s="1">
        <v>1</v>
      </c>
      <c r="H89" s="1"/>
      <c r="I89" s="1"/>
      <c r="J89" s="1"/>
      <c r="K89" s="1"/>
      <c r="L89" s="1"/>
    </row>
    <row r="90" spans="1:12" hidden="1" x14ac:dyDescent="0.35">
      <c r="A90" t="s">
        <v>107</v>
      </c>
      <c r="B90" t="s">
        <v>260</v>
      </c>
      <c r="C90" t="s">
        <v>270</v>
      </c>
      <c r="D90" t="s">
        <v>271</v>
      </c>
      <c r="E90">
        <f>SUM(Table18[[#This Row],[2024]:[2014]])</f>
        <v>170</v>
      </c>
      <c r="F90" s="1">
        <v>5</v>
      </c>
      <c r="G90" s="1">
        <v>13</v>
      </c>
      <c r="H90" s="1">
        <v>11</v>
      </c>
      <c r="I90" s="1">
        <v>15</v>
      </c>
      <c r="J90" s="1">
        <v>27</v>
      </c>
      <c r="K90" s="1">
        <v>99</v>
      </c>
      <c r="L90" s="1">
        <v>0</v>
      </c>
    </row>
    <row r="91" spans="1:12" hidden="1" x14ac:dyDescent="0.35">
      <c r="A91" t="s">
        <v>107</v>
      </c>
      <c r="B91" t="s">
        <v>260</v>
      </c>
      <c r="C91" t="s">
        <v>272</v>
      </c>
      <c r="D91" t="s">
        <v>273</v>
      </c>
      <c r="E91">
        <f>SUM(Table18[[#This Row],[2024]:[2014]])</f>
        <v>4</v>
      </c>
      <c r="F91" s="1"/>
      <c r="G91" s="1"/>
      <c r="H91" s="1"/>
      <c r="I91" s="1"/>
      <c r="J91" s="1">
        <v>4</v>
      </c>
      <c r="K91" s="1"/>
      <c r="L91" s="1"/>
    </row>
    <row r="92" spans="1:12" hidden="1" x14ac:dyDescent="0.35">
      <c r="A92" t="s">
        <v>107</v>
      </c>
      <c r="B92" t="s">
        <v>260</v>
      </c>
      <c r="C92" t="s">
        <v>274</v>
      </c>
      <c r="D92" t="s">
        <v>275</v>
      </c>
      <c r="E92">
        <f>SUM(Table18[[#This Row],[2024]:[2014]])</f>
        <v>1</v>
      </c>
      <c r="F92" s="1"/>
      <c r="G92" s="1">
        <v>1</v>
      </c>
      <c r="H92" s="1"/>
      <c r="I92" s="1"/>
      <c r="J92" s="1"/>
      <c r="K92" s="1"/>
      <c r="L92" s="1"/>
    </row>
    <row r="93" spans="1:12" hidden="1" x14ac:dyDescent="0.35">
      <c r="A93" t="s">
        <v>107</v>
      </c>
      <c r="B93" t="s">
        <v>260</v>
      </c>
      <c r="C93" t="s">
        <v>276</v>
      </c>
      <c r="D93" t="s">
        <v>277</v>
      </c>
      <c r="E93">
        <f>SUM(Table18[[#This Row],[2024]:[2014]])</f>
        <v>3</v>
      </c>
      <c r="F93" s="1"/>
      <c r="G93" s="1"/>
      <c r="H93" s="1">
        <v>1</v>
      </c>
      <c r="I93" s="1">
        <v>2</v>
      </c>
      <c r="J93" s="1"/>
      <c r="K93" s="1"/>
      <c r="L93" s="1"/>
    </row>
    <row r="94" spans="1:12" hidden="1" x14ac:dyDescent="0.35">
      <c r="A94" t="s">
        <v>107</v>
      </c>
      <c r="B94" t="s">
        <v>260</v>
      </c>
      <c r="C94" t="s">
        <v>278</v>
      </c>
      <c r="D94" t="s">
        <v>279</v>
      </c>
      <c r="E94">
        <f>SUM(Table18[[#This Row],[2024]:[2014]])</f>
        <v>24</v>
      </c>
      <c r="F94" s="1">
        <v>2</v>
      </c>
      <c r="G94" s="1">
        <v>2</v>
      </c>
      <c r="H94" s="1">
        <v>2</v>
      </c>
      <c r="I94" s="1">
        <v>5</v>
      </c>
      <c r="J94" s="1">
        <v>10</v>
      </c>
      <c r="K94" s="1">
        <v>3</v>
      </c>
      <c r="L94" s="1"/>
    </row>
    <row r="95" spans="1:12" hidden="1" x14ac:dyDescent="0.35">
      <c r="A95" t="s">
        <v>107</v>
      </c>
      <c r="B95" t="s">
        <v>260</v>
      </c>
      <c r="C95" t="s">
        <v>280</v>
      </c>
      <c r="D95" t="s">
        <v>281</v>
      </c>
      <c r="E95">
        <f>SUM(Table18[[#This Row],[2024]:[2014]])</f>
        <v>16</v>
      </c>
      <c r="F95" s="1"/>
      <c r="G95" s="1">
        <v>1</v>
      </c>
      <c r="H95" s="1">
        <v>3</v>
      </c>
      <c r="I95" s="1">
        <v>6</v>
      </c>
      <c r="J95" s="1">
        <v>5</v>
      </c>
      <c r="K95" s="1">
        <v>1</v>
      </c>
      <c r="L95" s="1"/>
    </row>
    <row r="96" spans="1:12" hidden="1" x14ac:dyDescent="0.35">
      <c r="A96" t="s">
        <v>107</v>
      </c>
      <c r="B96" t="s">
        <v>260</v>
      </c>
      <c r="C96" t="s">
        <v>120</v>
      </c>
      <c r="D96" t="s">
        <v>282</v>
      </c>
      <c r="E96">
        <f>SUM(Table18[[#This Row],[2024]:[2014]])</f>
        <v>0</v>
      </c>
      <c r="F96" s="1"/>
      <c r="G96" s="1"/>
      <c r="H96" s="1"/>
      <c r="I96" s="1"/>
      <c r="J96" s="1"/>
      <c r="K96" s="1">
        <v>0</v>
      </c>
      <c r="L96" s="1"/>
    </row>
    <row r="97" spans="1:16" hidden="1" x14ac:dyDescent="0.35">
      <c r="A97" t="s">
        <v>107</v>
      </c>
      <c r="B97" t="s">
        <v>260</v>
      </c>
      <c r="C97" t="s">
        <v>283</v>
      </c>
      <c r="D97" t="s">
        <v>284</v>
      </c>
      <c r="E97">
        <f>SUM(Table18[[#This Row],[2024]:[2014]])</f>
        <v>0</v>
      </c>
      <c r="F97" s="1"/>
      <c r="G97" s="1"/>
      <c r="H97" s="1"/>
      <c r="I97" s="1">
        <v>0</v>
      </c>
      <c r="J97" s="1"/>
      <c r="K97" s="1"/>
      <c r="L97" s="1"/>
    </row>
    <row r="98" spans="1:16" hidden="1" x14ac:dyDescent="0.35">
      <c r="A98" t="s">
        <v>107</v>
      </c>
      <c r="B98" t="s">
        <v>260</v>
      </c>
      <c r="C98" t="s">
        <v>285</v>
      </c>
      <c r="D98" t="s">
        <v>286</v>
      </c>
      <c r="E98">
        <f>SUM(Table18[[#This Row],[2024]:[2014]])</f>
        <v>68</v>
      </c>
      <c r="F98" s="1"/>
      <c r="G98" s="1"/>
      <c r="H98" s="1"/>
      <c r="I98" s="1"/>
      <c r="J98" s="1">
        <v>23</v>
      </c>
      <c r="K98" s="1">
        <v>45</v>
      </c>
      <c r="L98" s="1">
        <v>0</v>
      </c>
    </row>
    <row r="99" spans="1:16" hidden="1" x14ac:dyDescent="0.35">
      <c r="A99" t="s">
        <v>107</v>
      </c>
      <c r="B99" t="s">
        <v>260</v>
      </c>
      <c r="C99" t="s">
        <v>287</v>
      </c>
      <c r="D99" t="s">
        <v>288</v>
      </c>
      <c r="E99">
        <f>SUM(Table18[[#This Row],[2024]:[2014]])</f>
        <v>6</v>
      </c>
      <c r="F99" s="1"/>
      <c r="G99" s="1"/>
      <c r="H99" s="1"/>
      <c r="I99" s="1"/>
      <c r="J99" s="1"/>
      <c r="K99" s="1">
        <v>6</v>
      </c>
      <c r="L99" s="1">
        <v>0</v>
      </c>
    </row>
    <row r="100" spans="1:16" hidden="1" x14ac:dyDescent="0.35">
      <c r="A100" t="s">
        <v>107</v>
      </c>
      <c r="B100" t="s">
        <v>260</v>
      </c>
      <c r="C100" t="s">
        <v>289</v>
      </c>
      <c r="D100" t="s">
        <v>290</v>
      </c>
      <c r="E100">
        <f>SUM(Table18[[#This Row],[2024]:[2014]])</f>
        <v>1</v>
      </c>
      <c r="F100" s="1"/>
      <c r="G100" s="1"/>
      <c r="H100" s="1"/>
      <c r="I100" s="1"/>
      <c r="J100" s="1">
        <v>1</v>
      </c>
      <c r="K100" s="1"/>
      <c r="L100" s="1"/>
    </row>
    <row r="101" spans="1:16" hidden="1" x14ac:dyDescent="0.35">
      <c r="A101" t="s">
        <v>107</v>
      </c>
      <c r="B101" t="s">
        <v>260</v>
      </c>
      <c r="C101" t="s">
        <v>291</v>
      </c>
      <c r="D101" t="s">
        <v>292</v>
      </c>
      <c r="E101">
        <f>SUM(Table18[[#This Row],[2024]:[2014]])</f>
        <v>2</v>
      </c>
      <c r="F101" s="1"/>
      <c r="G101" s="1"/>
      <c r="H101" s="1"/>
      <c r="I101" s="1"/>
      <c r="J101" s="1">
        <v>2</v>
      </c>
      <c r="K101" s="1"/>
      <c r="L101" s="1"/>
    </row>
    <row r="102" spans="1:16" hidden="1" x14ac:dyDescent="0.35">
      <c r="A102" t="s">
        <v>107</v>
      </c>
      <c r="B102" t="s">
        <v>260</v>
      </c>
      <c r="C102" t="s">
        <v>293</v>
      </c>
      <c r="D102" t="s">
        <v>294</v>
      </c>
      <c r="E102">
        <f>SUM(Table18[[#This Row],[2024]:[2014]])</f>
        <v>2</v>
      </c>
      <c r="F102" s="1"/>
      <c r="G102" s="1"/>
      <c r="H102" s="1"/>
      <c r="I102" s="1"/>
      <c r="J102" s="1">
        <v>-1</v>
      </c>
      <c r="K102" s="1">
        <v>3</v>
      </c>
      <c r="L102" s="1">
        <v>0</v>
      </c>
    </row>
    <row r="103" spans="1:16" hidden="1" x14ac:dyDescent="0.35">
      <c r="A103" t="s">
        <v>107</v>
      </c>
      <c r="B103" t="s">
        <v>260</v>
      </c>
      <c r="C103" t="s">
        <v>295</v>
      </c>
      <c r="D103" t="s">
        <v>296</v>
      </c>
      <c r="E103">
        <f>SUM(Table18[[#This Row],[2024]:[2014]])</f>
        <v>4</v>
      </c>
      <c r="F103" s="1"/>
      <c r="G103" s="1">
        <v>1</v>
      </c>
      <c r="H103" s="1">
        <v>1</v>
      </c>
      <c r="I103" s="1">
        <v>-1</v>
      </c>
      <c r="J103" s="1">
        <v>3</v>
      </c>
      <c r="K103" s="1"/>
      <c r="L103" s="1"/>
    </row>
    <row r="104" spans="1:16" hidden="1" x14ac:dyDescent="0.35">
      <c r="A104" t="s">
        <v>107</v>
      </c>
      <c r="B104" t="s">
        <v>260</v>
      </c>
      <c r="C104" t="s">
        <v>297</v>
      </c>
      <c r="D104" t="s">
        <v>298</v>
      </c>
      <c r="E104">
        <f>SUM(Table18[[#This Row],[2024]:[2014]])</f>
        <v>3</v>
      </c>
      <c r="F104" s="1"/>
      <c r="G104" s="1">
        <v>3</v>
      </c>
      <c r="H104" s="1"/>
      <c r="I104" s="1"/>
      <c r="J104" s="1"/>
      <c r="K104" s="1"/>
      <c r="L104" s="1"/>
    </row>
    <row r="105" spans="1:16" hidden="1" x14ac:dyDescent="0.35">
      <c r="A105" t="s">
        <v>107</v>
      </c>
      <c r="B105" t="s">
        <v>260</v>
      </c>
      <c r="C105" t="s">
        <v>299</v>
      </c>
      <c r="D105" t="s">
        <v>300</v>
      </c>
      <c r="E105">
        <f>SUM(Table18[[#This Row],[2024]:[2014]])</f>
        <v>1</v>
      </c>
      <c r="F105" s="1"/>
      <c r="G105" s="1">
        <v>1</v>
      </c>
      <c r="H105" s="1"/>
      <c r="I105" s="1"/>
      <c r="J105" s="1"/>
      <c r="K105" s="1"/>
      <c r="L105" s="1"/>
    </row>
    <row r="106" spans="1:16" hidden="1" x14ac:dyDescent="0.35">
      <c r="A106" t="s">
        <v>107</v>
      </c>
      <c r="B106" t="s">
        <v>260</v>
      </c>
      <c r="C106" t="s">
        <v>301</v>
      </c>
      <c r="D106" t="s">
        <v>302</v>
      </c>
      <c r="E106">
        <f>SUM(Table18[[#This Row],[2024]:[2014]])</f>
        <v>1</v>
      </c>
      <c r="F106" s="1"/>
      <c r="G106" s="1">
        <v>1</v>
      </c>
      <c r="H106" s="1"/>
      <c r="I106" s="1"/>
      <c r="J106" s="1"/>
      <c r="K106" s="1"/>
      <c r="L106" s="1"/>
    </row>
    <row r="107" spans="1:16" hidden="1" x14ac:dyDescent="0.35">
      <c r="A107" t="s">
        <v>107</v>
      </c>
      <c r="B107" t="s">
        <v>260</v>
      </c>
      <c r="C107" t="s">
        <v>303</v>
      </c>
      <c r="D107" t="s">
        <v>304</v>
      </c>
      <c r="E107">
        <f>SUM(Table18[[#This Row],[2024]:[2014]])</f>
        <v>4</v>
      </c>
      <c r="F107" s="1"/>
      <c r="G107" s="1"/>
      <c r="H107" s="1"/>
      <c r="I107" s="1">
        <v>1</v>
      </c>
      <c r="J107" s="1">
        <v>2</v>
      </c>
      <c r="K107" s="1">
        <v>1</v>
      </c>
      <c r="L107" s="1">
        <v>0</v>
      </c>
    </row>
    <row r="108" spans="1:16" hidden="1" x14ac:dyDescent="0.35">
      <c r="A108" t="s">
        <v>107</v>
      </c>
      <c r="B108" t="s">
        <v>260</v>
      </c>
      <c r="C108" t="s">
        <v>305</v>
      </c>
      <c r="D108" t="s">
        <v>306</v>
      </c>
      <c r="E108">
        <f>SUM(Table18[[#This Row],[2024]:[2014]])</f>
        <v>0</v>
      </c>
      <c r="F108" s="1"/>
      <c r="G108" s="1"/>
      <c r="H108" s="1"/>
      <c r="I108" s="1">
        <v>-1</v>
      </c>
      <c r="J108" s="1">
        <v>1</v>
      </c>
      <c r="K108" s="1"/>
      <c r="L108" s="1"/>
    </row>
    <row r="109" spans="1:16" hidden="1" x14ac:dyDescent="0.35">
      <c r="A109" t="s">
        <v>107</v>
      </c>
      <c r="B109" t="s">
        <v>260</v>
      </c>
      <c r="C109" t="s">
        <v>307</v>
      </c>
      <c r="D109" t="s">
        <v>308</v>
      </c>
      <c r="E109">
        <f>SUM(Table18[[#This Row],[2024]:[2014]])</f>
        <v>22</v>
      </c>
      <c r="F109" s="1"/>
      <c r="G109" s="1">
        <v>1</v>
      </c>
      <c r="H109" s="1">
        <v>6</v>
      </c>
      <c r="I109" s="1"/>
      <c r="J109" s="1"/>
      <c r="K109" s="1">
        <v>15</v>
      </c>
      <c r="L109" s="1">
        <v>0</v>
      </c>
    </row>
    <row r="110" spans="1:16" hidden="1" x14ac:dyDescent="0.35">
      <c r="A110" t="s">
        <v>107</v>
      </c>
      <c r="B110" t="s">
        <v>260</v>
      </c>
      <c r="C110" t="s">
        <v>309</v>
      </c>
      <c r="D110" t="s">
        <v>310</v>
      </c>
      <c r="E110">
        <f>SUM(Table18[[#This Row],[2024]:[2014]])</f>
        <v>2</v>
      </c>
      <c r="F110" s="1"/>
      <c r="G110" s="1"/>
      <c r="H110" s="1"/>
      <c r="I110" s="1"/>
      <c r="J110" s="1"/>
      <c r="K110" s="1">
        <v>2</v>
      </c>
      <c r="L110" s="1"/>
    </row>
    <row r="111" spans="1:16" hidden="1" x14ac:dyDescent="0.35">
      <c r="A111" t="s">
        <v>107</v>
      </c>
      <c r="B111" t="s">
        <v>260</v>
      </c>
      <c r="C111" t="s">
        <v>311</v>
      </c>
      <c r="D111" t="s">
        <v>312</v>
      </c>
      <c r="E111">
        <f>SUM(Table18[[#This Row],[2024]:[2014]])</f>
        <v>115</v>
      </c>
      <c r="F111" s="1">
        <v>10</v>
      </c>
      <c r="G111" s="1">
        <v>17</v>
      </c>
      <c r="H111" s="1">
        <v>17</v>
      </c>
      <c r="I111" s="1">
        <v>15</v>
      </c>
      <c r="J111" s="1">
        <v>25</v>
      </c>
      <c r="K111" s="1">
        <v>31</v>
      </c>
      <c r="L111" s="1"/>
    </row>
    <row r="112" spans="1:16" hidden="1" x14ac:dyDescent="0.35">
      <c r="A112" t="s">
        <v>313</v>
      </c>
      <c r="B112" t="s">
        <v>119</v>
      </c>
      <c r="C112" t="s">
        <v>120</v>
      </c>
      <c r="D112" t="s">
        <v>121</v>
      </c>
      <c r="E112">
        <f>SUM(Table18[[#This Row],[2024]:[2014]])</f>
        <v>1</v>
      </c>
      <c r="F112" s="1"/>
      <c r="G112" s="1"/>
      <c r="H112" s="1"/>
      <c r="I112" s="1"/>
      <c r="J112" s="1">
        <v>1</v>
      </c>
      <c r="K112" s="1"/>
      <c r="L112" s="1"/>
      <c r="M112" s="1"/>
      <c r="N112" s="1"/>
      <c r="O112" s="1"/>
      <c r="P112" s="1"/>
    </row>
    <row r="113" spans="1:16" hidden="1" x14ac:dyDescent="0.35">
      <c r="A113" t="s">
        <v>313</v>
      </c>
      <c r="B113" t="s">
        <v>122</v>
      </c>
      <c r="C113" t="s">
        <v>314</v>
      </c>
      <c r="D113" t="s">
        <v>315</v>
      </c>
      <c r="E113">
        <f>SUM(Table18[[#This Row],[2024]:[2014]])</f>
        <v>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</row>
    <row r="114" spans="1:16" hidden="1" x14ac:dyDescent="0.35">
      <c r="A114" t="s">
        <v>313</v>
      </c>
      <c r="B114" t="s">
        <v>136</v>
      </c>
      <c r="C114" t="s">
        <v>120</v>
      </c>
      <c r="D114" t="s">
        <v>140</v>
      </c>
      <c r="E114">
        <f>SUM(Table18[[#This Row],[2024]:[2014]])</f>
        <v>-1</v>
      </c>
      <c r="F114" s="1">
        <v>-1</v>
      </c>
      <c r="G114" s="1">
        <v>-5</v>
      </c>
      <c r="H114" s="1"/>
      <c r="I114" s="1"/>
      <c r="J114" s="1"/>
      <c r="K114" s="1"/>
      <c r="L114" s="1"/>
      <c r="M114" s="1"/>
      <c r="N114" s="1">
        <v>5</v>
      </c>
      <c r="O114" s="1"/>
      <c r="P114" s="1"/>
    </row>
    <row r="115" spans="1:16" hidden="1" x14ac:dyDescent="0.35">
      <c r="A115" t="s">
        <v>313</v>
      </c>
      <c r="B115" t="s">
        <v>136</v>
      </c>
      <c r="C115" t="s">
        <v>120</v>
      </c>
      <c r="D115" t="s">
        <v>146</v>
      </c>
      <c r="E115">
        <f>SUM(Table18[[#This Row],[2024]:[2014]])</f>
        <v>9</v>
      </c>
      <c r="F115" s="1"/>
      <c r="G115" s="1"/>
      <c r="H115" s="1">
        <v>9</v>
      </c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35">
      <c r="A116" t="s">
        <v>313</v>
      </c>
      <c r="B116" t="s">
        <v>136</v>
      </c>
      <c r="C116" t="s">
        <v>120</v>
      </c>
      <c r="D116" t="s">
        <v>147</v>
      </c>
      <c r="E116">
        <f>SUM(Table18[[#This Row],[2024]:[2014]])</f>
        <v>1</v>
      </c>
      <c r="F116" s="1">
        <v>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35">
      <c r="A117" t="s">
        <v>313</v>
      </c>
      <c r="B117" t="s">
        <v>164</v>
      </c>
      <c r="C117" t="s">
        <v>316</v>
      </c>
      <c r="D117" t="s">
        <v>317</v>
      </c>
      <c r="E117">
        <f>SUM(Table18[[#This Row],[2024]:[2014]])</f>
        <v>1</v>
      </c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35">
      <c r="A118" t="s">
        <v>313</v>
      </c>
      <c r="B118" t="s">
        <v>318</v>
      </c>
      <c r="C118" t="s">
        <v>319</v>
      </c>
      <c r="D118" t="s">
        <v>320</v>
      </c>
      <c r="E118">
        <f>SUM(Table18[[#This Row],[2024]:[2014]])</f>
        <v>1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</row>
    <row r="119" spans="1:16" hidden="1" x14ac:dyDescent="0.35">
      <c r="A119" t="s">
        <v>313</v>
      </c>
      <c r="B119" t="s">
        <v>178</v>
      </c>
      <c r="C119" t="s">
        <v>120</v>
      </c>
      <c r="D119" t="s">
        <v>179</v>
      </c>
      <c r="E119">
        <f>SUM(Table18[[#This Row],[2024]:[2014]])</f>
        <v>-4</v>
      </c>
      <c r="F119" s="1">
        <v>-2</v>
      </c>
      <c r="G119" s="1"/>
      <c r="H119" s="1">
        <v>-2</v>
      </c>
      <c r="I119" s="1">
        <v>-1</v>
      </c>
      <c r="J119" s="1"/>
      <c r="K119" s="1"/>
      <c r="L119" s="1"/>
      <c r="M119" s="1"/>
      <c r="N119" s="1">
        <v>1</v>
      </c>
      <c r="O119" s="1"/>
      <c r="P119" s="1"/>
    </row>
    <row r="120" spans="1:16" hidden="1" x14ac:dyDescent="0.35">
      <c r="A120" t="s">
        <v>313</v>
      </c>
      <c r="B120" t="s">
        <v>178</v>
      </c>
      <c r="C120" t="s">
        <v>120</v>
      </c>
      <c r="D120" t="s">
        <v>180</v>
      </c>
      <c r="E120">
        <f>SUM(Table18[[#This Row],[2024]:[2014]])</f>
        <v>-1</v>
      </c>
      <c r="F120" s="1"/>
      <c r="G120" s="1"/>
      <c r="H120" s="1"/>
      <c r="I120" s="1">
        <v>-1</v>
      </c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313</v>
      </c>
      <c r="B121" t="s">
        <v>178</v>
      </c>
      <c r="C121" t="s">
        <v>120</v>
      </c>
      <c r="D121" t="s">
        <v>321</v>
      </c>
      <c r="E121">
        <f>SUM(Table18[[#This Row],[2024]:[2014]])</f>
        <v>5</v>
      </c>
      <c r="F121" s="1"/>
      <c r="G121" s="1"/>
      <c r="H121" s="1">
        <v>3</v>
      </c>
      <c r="I121" s="1">
        <v>2</v>
      </c>
      <c r="J121" s="1"/>
      <c r="K121" s="1"/>
      <c r="L121" s="1"/>
      <c r="M121" s="1"/>
      <c r="N121" s="1"/>
      <c r="O121" s="1"/>
      <c r="P121" s="1"/>
    </row>
    <row r="122" spans="1:16" hidden="1" x14ac:dyDescent="0.35">
      <c r="A122" t="s">
        <v>313</v>
      </c>
      <c r="B122" t="s">
        <v>322</v>
      </c>
      <c r="C122" t="s">
        <v>323</v>
      </c>
      <c r="D122" t="s">
        <v>324</v>
      </c>
      <c r="E122">
        <f>SUM(Table18[[#This Row],[2024]:[2014]])</f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</row>
    <row r="123" spans="1:16" hidden="1" x14ac:dyDescent="0.35">
      <c r="A123" t="s">
        <v>313</v>
      </c>
      <c r="B123" t="s">
        <v>325</v>
      </c>
      <c r="C123" t="s">
        <v>326</v>
      </c>
      <c r="D123" t="s">
        <v>327</v>
      </c>
      <c r="E123">
        <f>SUM(Table18[[#This Row],[2024]:[2014]])</f>
        <v>1</v>
      </c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</row>
    <row r="124" spans="1:16" hidden="1" x14ac:dyDescent="0.35">
      <c r="A124" t="s">
        <v>313</v>
      </c>
      <c r="B124" t="s">
        <v>188</v>
      </c>
      <c r="C124" t="s">
        <v>328</v>
      </c>
      <c r="D124" t="s">
        <v>329</v>
      </c>
      <c r="E124">
        <f>SUM(Table18[[#This Row],[2024]:[2014]])</f>
        <v>1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</row>
    <row r="125" spans="1:16" hidden="1" x14ac:dyDescent="0.35">
      <c r="A125" t="s">
        <v>313</v>
      </c>
      <c r="B125" t="s">
        <v>196</v>
      </c>
      <c r="C125" t="s">
        <v>120</v>
      </c>
      <c r="D125" t="s">
        <v>199</v>
      </c>
      <c r="E125">
        <f>SUM(Table18[[#This Row],[2024]:[2014]])</f>
        <v>2</v>
      </c>
      <c r="F125" s="1"/>
      <c r="G125" s="1"/>
      <c r="H125" s="1"/>
      <c r="I125" s="1">
        <v>1</v>
      </c>
      <c r="J125" s="1">
        <v>1</v>
      </c>
      <c r="K125" s="1"/>
      <c r="L125" s="1"/>
      <c r="M125" s="1"/>
      <c r="N125" s="1"/>
      <c r="O125" s="1"/>
      <c r="P125" s="1"/>
    </row>
    <row r="126" spans="1:16" hidden="1" x14ac:dyDescent="0.35">
      <c r="A126" t="s">
        <v>313</v>
      </c>
      <c r="B126" t="s">
        <v>196</v>
      </c>
      <c r="C126" t="s">
        <v>120</v>
      </c>
      <c r="D126" t="s">
        <v>201</v>
      </c>
      <c r="E126">
        <f>SUM(Table18[[#This Row],[2024]:[2014]])</f>
        <v>23</v>
      </c>
      <c r="F126" s="1">
        <v>2</v>
      </c>
      <c r="G126" s="1">
        <v>5</v>
      </c>
      <c r="H126" s="1">
        <v>16</v>
      </c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35">
      <c r="A127" t="s">
        <v>313</v>
      </c>
      <c r="B127" t="s">
        <v>196</v>
      </c>
      <c r="C127" t="s">
        <v>120</v>
      </c>
      <c r="D127" t="s">
        <v>203</v>
      </c>
      <c r="E127">
        <f>SUM(Table18[[#This Row],[2024]:[2014]])</f>
        <v>1</v>
      </c>
      <c r="F127" s="1"/>
      <c r="G127" s="1"/>
      <c r="H127" s="1">
        <v>1</v>
      </c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35">
      <c r="A128" t="s">
        <v>313</v>
      </c>
      <c r="B128" t="s">
        <v>213</v>
      </c>
      <c r="C128" t="s">
        <v>330</v>
      </c>
      <c r="D128" t="s">
        <v>331</v>
      </c>
      <c r="E128">
        <f>SUM(Table18[[#This Row],[2024]:[2014]])</f>
        <v>3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2</v>
      </c>
      <c r="P128" s="1">
        <v>1</v>
      </c>
    </row>
    <row r="129" spans="1:16" hidden="1" x14ac:dyDescent="0.35">
      <c r="A129" t="s">
        <v>313</v>
      </c>
      <c r="B129" t="s">
        <v>237</v>
      </c>
      <c r="C129" t="s">
        <v>332</v>
      </c>
      <c r="D129" t="s">
        <v>333</v>
      </c>
      <c r="E129">
        <f>SUM(Table18[[#This Row],[2024]:[2014]])</f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/>
    </row>
    <row r="130" spans="1:16" hidden="1" x14ac:dyDescent="0.35">
      <c r="A130" t="s">
        <v>313</v>
      </c>
      <c r="B130" t="s">
        <v>253</v>
      </c>
      <c r="C130" t="s">
        <v>256</v>
      </c>
      <c r="D130" t="s">
        <v>257</v>
      </c>
      <c r="E130">
        <f>SUM(Table18[[#This Row],[2024]:[2014]])</f>
        <v>2</v>
      </c>
      <c r="F130" s="1"/>
      <c r="G130" s="1"/>
      <c r="H130" s="1"/>
      <c r="I130" s="1"/>
      <c r="J130" s="1">
        <v>2</v>
      </c>
      <c r="K130" s="1"/>
      <c r="L130" s="1"/>
      <c r="M130" s="1"/>
      <c r="N130" s="1"/>
      <c r="O130" s="1"/>
      <c r="P130" s="1"/>
    </row>
    <row r="131" spans="1:16" hidden="1" x14ac:dyDescent="0.35">
      <c r="A131" t="s">
        <v>313</v>
      </c>
      <c r="B131" t="s">
        <v>253</v>
      </c>
      <c r="C131" t="s">
        <v>258</v>
      </c>
      <c r="D131" t="s">
        <v>259</v>
      </c>
      <c r="E131">
        <f>SUM(Table18[[#This Row],[2024]:[2014]])</f>
        <v>7</v>
      </c>
      <c r="F131" s="1"/>
      <c r="G131" s="1"/>
      <c r="H131" s="1">
        <v>1</v>
      </c>
      <c r="I131" s="1">
        <v>3</v>
      </c>
      <c r="J131" s="1"/>
      <c r="K131" s="1">
        <v>2</v>
      </c>
      <c r="L131" s="1"/>
      <c r="M131" s="1"/>
      <c r="N131" s="1"/>
      <c r="O131" s="1"/>
      <c r="P131" s="1">
        <v>1</v>
      </c>
    </row>
    <row r="132" spans="1:16" hidden="1" x14ac:dyDescent="0.35">
      <c r="A132" t="s">
        <v>313</v>
      </c>
      <c r="B132" t="s">
        <v>260</v>
      </c>
      <c r="C132" t="s">
        <v>120</v>
      </c>
      <c r="D132" t="s">
        <v>261</v>
      </c>
      <c r="E132">
        <f>SUM(Table18[[#This Row],[2024]:[2014]])</f>
        <v>129</v>
      </c>
      <c r="F132" s="1">
        <v>8</v>
      </c>
      <c r="G132" s="1">
        <v>26</v>
      </c>
      <c r="H132" s="1">
        <v>20</v>
      </c>
      <c r="I132" s="1">
        <v>13</v>
      </c>
      <c r="J132" s="1">
        <v>9</v>
      </c>
      <c r="K132" s="1">
        <v>9</v>
      </c>
      <c r="L132" s="1">
        <v>-1</v>
      </c>
      <c r="M132" s="1">
        <v>7</v>
      </c>
      <c r="N132" s="1">
        <v>11</v>
      </c>
      <c r="O132" s="1">
        <v>7</v>
      </c>
      <c r="P132" s="1">
        <v>20</v>
      </c>
    </row>
    <row r="133" spans="1:16" hidden="1" x14ac:dyDescent="0.35">
      <c r="A133" t="s">
        <v>313</v>
      </c>
      <c r="B133" t="s">
        <v>260</v>
      </c>
      <c r="C133" t="s">
        <v>120</v>
      </c>
      <c r="D133" t="s">
        <v>262</v>
      </c>
      <c r="E133">
        <f>SUM(Table18[[#This Row],[2024]:[2014]])</f>
        <v>11</v>
      </c>
      <c r="F133" s="1"/>
      <c r="G133" s="1"/>
      <c r="H133" s="1"/>
      <c r="I133" s="1">
        <v>6</v>
      </c>
      <c r="J133" s="1"/>
      <c r="K133" s="1">
        <v>4</v>
      </c>
      <c r="L133" s="1"/>
      <c r="M133" s="1"/>
      <c r="N133" s="1"/>
      <c r="O133" s="1"/>
      <c r="P133" s="1">
        <v>1</v>
      </c>
    </row>
    <row r="134" spans="1:16" hidden="1" x14ac:dyDescent="0.35">
      <c r="A134" t="s">
        <v>313</v>
      </c>
      <c r="B134" t="s">
        <v>260</v>
      </c>
      <c r="C134" t="s">
        <v>120</v>
      </c>
      <c r="D134" t="s">
        <v>334</v>
      </c>
      <c r="E134">
        <f>SUM(Table18[[#This Row],[2024]:[2014]])</f>
        <v>1</v>
      </c>
      <c r="F134" s="1"/>
      <c r="G134" s="1"/>
      <c r="H134" s="1"/>
      <c r="I134" s="1"/>
      <c r="J134" s="1"/>
      <c r="K134" s="1"/>
      <c r="L134" s="1"/>
      <c r="M134" s="1"/>
      <c r="N134" s="1"/>
      <c r="O134" s="1">
        <v>1</v>
      </c>
      <c r="P134" s="1"/>
    </row>
    <row r="135" spans="1:16" hidden="1" x14ac:dyDescent="0.35">
      <c r="A135" t="s">
        <v>313</v>
      </c>
      <c r="B135" t="s">
        <v>260</v>
      </c>
      <c r="C135" t="s">
        <v>120</v>
      </c>
      <c r="D135" t="s">
        <v>335</v>
      </c>
      <c r="E135">
        <f>SUM(Table18[[#This Row],[2024]:[2014]])</f>
        <v>10</v>
      </c>
      <c r="F135" s="1"/>
      <c r="G135" s="1">
        <v>3</v>
      </c>
      <c r="H135" s="1">
        <v>3</v>
      </c>
      <c r="I135" s="1">
        <v>4</v>
      </c>
      <c r="J135" s="1"/>
      <c r="K135" s="1"/>
      <c r="L135" s="1"/>
      <c r="M135" s="1"/>
      <c r="N135" s="1"/>
      <c r="O135" s="1"/>
      <c r="P135" s="1"/>
    </row>
    <row r="136" spans="1:16" hidden="1" x14ac:dyDescent="0.35">
      <c r="A136" t="s">
        <v>313</v>
      </c>
      <c r="B136" t="s">
        <v>260</v>
      </c>
      <c r="C136" t="s">
        <v>264</v>
      </c>
      <c r="D136" t="s">
        <v>265</v>
      </c>
      <c r="E136">
        <f>SUM(Table18[[#This Row],[2024]:[2014]])</f>
        <v>35</v>
      </c>
      <c r="F136" s="1"/>
      <c r="G136" s="1">
        <v>1</v>
      </c>
      <c r="H136" s="1">
        <v>1</v>
      </c>
      <c r="I136" s="1">
        <v>4</v>
      </c>
      <c r="J136" s="1">
        <v>12</v>
      </c>
      <c r="K136" s="1">
        <v>1</v>
      </c>
      <c r="L136" s="1">
        <v>3</v>
      </c>
      <c r="M136" s="1">
        <v>6</v>
      </c>
      <c r="N136" s="1">
        <v>2</v>
      </c>
      <c r="O136" s="1">
        <v>5</v>
      </c>
      <c r="P136" s="1"/>
    </row>
    <row r="137" spans="1:16" hidden="1" x14ac:dyDescent="0.35">
      <c r="A137" t="s">
        <v>313</v>
      </c>
      <c r="B137" t="s">
        <v>260</v>
      </c>
      <c r="C137" t="s">
        <v>336</v>
      </c>
      <c r="D137" t="s">
        <v>337</v>
      </c>
      <c r="E137">
        <f>SUM(Table18[[#This Row],[2024]:[2014]])</f>
        <v>3</v>
      </c>
      <c r="F137" s="1"/>
      <c r="G137" s="1"/>
      <c r="H137" s="1"/>
      <c r="I137" s="1"/>
      <c r="J137" s="1">
        <v>-1</v>
      </c>
      <c r="K137" s="1">
        <v>4</v>
      </c>
      <c r="L137" s="1"/>
      <c r="M137" s="1"/>
      <c r="N137" s="1"/>
      <c r="O137" s="1"/>
      <c r="P137" s="1"/>
    </row>
    <row r="138" spans="1:16" hidden="1" x14ac:dyDescent="0.35">
      <c r="A138" t="s">
        <v>313</v>
      </c>
      <c r="B138" t="s">
        <v>260</v>
      </c>
      <c r="C138" t="s">
        <v>338</v>
      </c>
      <c r="D138" t="s">
        <v>339</v>
      </c>
      <c r="E138">
        <f>SUM(Table18[[#This Row],[2024]:[2014]])</f>
        <v>2</v>
      </c>
      <c r="F138" s="1"/>
      <c r="G138" s="1"/>
      <c r="H138" s="1"/>
      <c r="I138" s="1"/>
      <c r="J138" s="1"/>
      <c r="K138" s="1"/>
      <c r="L138" s="1"/>
      <c r="M138" s="1">
        <v>1</v>
      </c>
      <c r="N138" s="1">
        <v>1</v>
      </c>
      <c r="O138" s="1"/>
      <c r="P138" s="1"/>
    </row>
    <row r="139" spans="1:16" hidden="1" x14ac:dyDescent="0.35">
      <c r="A139" t="s">
        <v>313</v>
      </c>
      <c r="B139" t="s">
        <v>260</v>
      </c>
      <c r="C139" t="s">
        <v>340</v>
      </c>
      <c r="D139" t="s">
        <v>341</v>
      </c>
      <c r="E139">
        <f>SUM(Table18[[#This Row],[2024]:[2014]])</f>
        <v>6</v>
      </c>
      <c r="F139" s="1"/>
      <c r="G139" s="1"/>
      <c r="H139" s="1"/>
      <c r="I139" s="1"/>
      <c r="J139" s="1"/>
      <c r="K139" s="1"/>
      <c r="L139" s="1">
        <v>1</v>
      </c>
      <c r="M139" s="1">
        <v>5</v>
      </c>
      <c r="N139" s="1"/>
      <c r="O139" s="1"/>
      <c r="P139" s="1"/>
    </row>
    <row r="140" spans="1:16" hidden="1" x14ac:dyDescent="0.35">
      <c r="A140" t="s">
        <v>313</v>
      </c>
      <c r="B140" t="s">
        <v>260</v>
      </c>
      <c r="C140" t="s">
        <v>266</v>
      </c>
      <c r="D140" t="s">
        <v>267</v>
      </c>
      <c r="E140">
        <f>SUM(Table18[[#This Row],[2024]:[2014]])</f>
        <v>3</v>
      </c>
      <c r="F140" s="1"/>
      <c r="G140" s="1">
        <v>1</v>
      </c>
      <c r="H140" s="1">
        <v>1</v>
      </c>
      <c r="I140" s="1">
        <v>1</v>
      </c>
      <c r="J140" s="1"/>
      <c r="K140" s="1"/>
      <c r="L140" s="1"/>
      <c r="M140" s="1"/>
      <c r="N140" s="1"/>
      <c r="O140" s="1"/>
      <c r="P140" s="1"/>
    </row>
    <row r="141" spans="1:16" hidden="1" x14ac:dyDescent="0.35">
      <c r="A141" t="s">
        <v>313</v>
      </c>
      <c r="B141" t="s">
        <v>260</v>
      </c>
      <c r="C141" t="s">
        <v>270</v>
      </c>
      <c r="D141" t="s">
        <v>271</v>
      </c>
      <c r="E141">
        <f>SUM(Table18[[#This Row],[2024]:[2014]])</f>
        <v>24</v>
      </c>
      <c r="F141" s="1">
        <v>10</v>
      </c>
      <c r="G141" s="1">
        <v>6</v>
      </c>
      <c r="H141" s="1">
        <v>2</v>
      </c>
      <c r="I141" s="1">
        <v>2</v>
      </c>
      <c r="J141" s="1">
        <v>1</v>
      </c>
      <c r="K141" s="1">
        <v>0</v>
      </c>
      <c r="L141" s="1">
        <v>3</v>
      </c>
      <c r="M141" s="1"/>
      <c r="N141" s="1"/>
      <c r="O141" s="1"/>
      <c r="P141" s="1"/>
    </row>
    <row r="142" spans="1:16" hidden="1" x14ac:dyDescent="0.35">
      <c r="A142" t="s">
        <v>313</v>
      </c>
      <c r="B142" t="s">
        <v>260</v>
      </c>
      <c r="C142" t="s">
        <v>342</v>
      </c>
      <c r="D142" t="s">
        <v>343</v>
      </c>
      <c r="E142">
        <f>SUM(Table18[[#This Row],[2024]:[2014]])</f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idden="1" x14ac:dyDescent="0.35">
      <c r="A143" t="s">
        <v>313</v>
      </c>
      <c r="B143" t="s">
        <v>260</v>
      </c>
      <c r="C143" t="s">
        <v>274</v>
      </c>
      <c r="D143" t="s">
        <v>275</v>
      </c>
      <c r="E143">
        <f>SUM(Table18[[#This Row],[2024]:[2014]])</f>
        <v>1</v>
      </c>
      <c r="F143" s="1"/>
      <c r="G143" s="1"/>
      <c r="H143" s="1"/>
      <c r="I143" s="1"/>
      <c r="J143" s="1"/>
      <c r="K143" s="1">
        <v>1</v>
      </c>
      <c r="L143" s="1"/>
      <c r="M143" s="1"/>
      <c r="N143" s="1"/>
      <c r="O143" s="1"/>
      <c r="P143" s="1"/>
    </row>
    <row r="144" spans="1:16" hidden="1" x14ac:dyDescent="0.35">
      <c r="A144" t="s">
        <v>313</v>
      </c>
      <c r="B144" t="s">
        <v>260</v>
      </c>
      <c r="C144" t="s">
        <v>276</v>
      </c>
      <c r="D144" t="s">
        <v>277</v>
      </c>
      <c r="E144">
        <f>SUM(Table18[[#This Row],[2024]:[2014]])</f>
        <v>1</v>
      </c>
      <c r="F144" s="1"/>
      <c r="G144" s="1"/>
      <c r="H144" s="1"/>
      <c r="I144" s="1"/>
      <c r="J144" s="1"/>
      <c r="K144" s="1"/>
      <c r="L144" s="1"/>
      <c r="M144" s="1">
        <v>1</v>
      </c>
      <c r="N144" s="1"/>
      <c r="O144" s="1"/>
      <c r="P144" s="1"/>
    </row>
    <row r="145" spans="1:16" hidden="1" x14ac:dyDescent="0.35">
      <c r="A145" t="s">
        <v>313</v>
      </c>
      <c r="B145" t="s">
        <v>260</v>
      </c>
      <c r="C145" t="s">
        <v>278</v>
      </c>
      <c r="D145" t="s">
        <v>279</v>
      </c>
      <c r="E145">
        <f>SUM(Table18[[#This Row],[2024]:[2014]])</f>
        <v>6</v>
      </c>
      <c r="F145" s="1"/>
      <c r="G145" s="1"/>
      <c r="H145" s="1">
        <v>3</v>
      </c>
      <c r="I145" s="1"/>
      <c r="J145" s="1">
        <v>1</v>
      </c>
      <c r="K145" s="1"/>
      <c r="L145" s="1">
        <v>1</v>
      </c>
      <c r="M145" s="1"/>
      <c r="N145" s="1"/>
      <c r="O145" s="1">
        <v>1</v>
      </c>
      <c r="P145" s="1"/>
    </row>
    <row r="146" spans="1:16" hidden="1" x14ac:dyDescent="0.35">
      <c r="A146" t="s">
        <v>313</v>
      </c>
      <c r="B146" t="s">
        <v>260</v>
      </c>
      <c r="C146" t="s">
        <v>280</v>
      </c>
      <c r="D146" t="s">
        <v>281</v>
      </c>
      <c r="E146">
        <f>SUM(Table18[[#This Row],[2024]:[2014]])</f>
        <v>5</v>
      </c>
      <c r="F146" s="1"/>
      <c r="G146" s="1">
        <v>3</v>
      </c>
      <c r="H146" s="1"/>
      <c r="I146" s="1">
        <v>1</v>
      </c>
      <c r="J146" s="1"/>
      <c r="K146" s="1"/>
      <c r="L146" s="1">
        <v>1</v>
      </c>
      <c r="M146" s="1"/>
      <c r="N146" s="1"/>
      <c r="O146" s="1"/>
      <c r="P146" s="1"/>
    </row>
    <row r="147" spans="1:16" hidden="1" x14ac:dyDescent="0.35">
      <c r="A147" t="s">
        <v>313</v>
      </c>
      <c r="B147" t="s">
        <v>260</v>
      </c>
      <c r="C147" t="s">
        <v>344</v>
      </c>
      <c r="D147" t="s">
        <v>345</v>
      </c>
      <c r="E147">
        <f>SUM(Table18[[#This Row],[2024]:[2014]])</f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313</v>
      </c>
      <c r="B148" t="s">
        <v>260</v>
      </c>
      <c r="C148" t="s">
        <v>285</v>
      </c>
      <c r="D148" t="s">
        <v>286</v>
      </c>
      <c r="E148">
        <f>SUM(Table18[[#This Row],[2024]:[2014]])</f>
        <v>14</v>
      </c>
      <c r="F148" s="1"/>
      <c r="G148" s="1"/>
      <c r="H148" s="1"/>
      <c r="I148" s="1"/>
      <c r="J148" s="1"/>
      <c r="K148" s="1"/>
      <c r="L148" s="1">
        <v>1</v>
      </c>
      <c r="M148" s="1"/>
      <c r="N148" s="1"/>
      <c r="O148" s="1">
        <v>2</v>
      </c>
      <c r="P148" s="1">
        <v>11</v>
      </c>
    </row>
    <row r="149" spans="1:16" hidden="1" x14ac:dyDescent="0.35">
      <c r="A149" t="s">
        <v>313</v>
      </c>
      <c r="B149" t="s">
        <v>260</v>
      </c>
      <c r="C149" t="s">
        <v>346</v>
      </c>
      <c r="D149" t="s">
        <v>347</v>
      </c>
      <c r="E149">
        <f>SUM(Table18[[#This Row],[2024]:[2014]])</f>
        <v>1</v>
      </c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</row>
    <row r="150" spans="1:16" hidden="1" x14ac:dyDescent="0.35">
      <c r="A150" t="s">
        <v>313</v>
      </c>
      <c r="B150" t="s">
        <v>260</v>
      </c>
      <c r="C150" t="s">
        <v>348</v>
      </c>
      <c r="D150" t="s">
        <v>349</v>
      </c>
      <c r="E150">
        <f>SUM(Table18[[#This Row],[2024]:[2014]])</f>
        <v>1</v>
      </c>
      <c r="F150" s="1"/>
      <c r="G150" s="1"/>
      <c r="H150" s="1"/>
      <c r="I150" s="1"/>
      <c r="J150" s="1"/>
      <c r="K150" s="1">
        <v>1</v>
      </c>
      <c r="L150" s="1"/>
      <c r="M150" s="1"/>
      <c r="N150" s="1"/>
      <c r="O150" s="1"/>
      <c r="P150" s="1"/>
    </row>
    <row r="151" spans="1:16" hidden="1" x14ac:dyDescent="0.35">
      <c r="A151" t="s">
        <v>313</v>
      </c>
      <c r="B151" t="s">
        <v>260</v>
      </c>
      <c r="C151" t="s">
        <v>291</v>
      </c>
      <c r="D151" t="s">
        <v>292</v>
      </c>
      <c r="E151">
        <f>SUM(Table18[[#This Row],[2024]:[2014]])</f>
        <v>1</v>
      </c>
      <c r="F151" s="1"/>
      <c r="G151" s="1"/>
      <c r="H151" s="1"/>
      <c r="I151" s="1"/>
      <c r="J151" s="1">
        <v>1</v>
      </c>
      <c r="K151" s="1"/>
      <c r="L151" s="1"/>
      <c r="M151" s="1"/>
      <c r="N151" s="1"/>
      <c r="O151" s="1"/>
      <c r="P151" s="1"/>
    </row>
    <row r="152" spans="1:16" hidden="1" x14ac:dyDescent="0.35">
      <c r="A152" t="s">
        <v>313</v>
      </c>
      <c r="B152" t="s">
        <v>260</v>
      </c>
      <c r="C152" t="s">
        <v>307</v>
      </c>
      <c r="D152" t="s">
        <v>308</v>
      </c>
      <c r="E152">
        <f>SUM(Table18[[#This Row],[2024]:[2014]])</f>
        <v>4</v>
      </c>
      <c r="F152" s="1"/>
      <c r="G152" s="1"/>
      <c r="H152" s="1"/>
      <c r="I152" s="1"/>
      <c r="J152" s="1"/>
      <c r="K152" s="1"/>
      <c r="L152" s="1"/>
      <c r="M152" s="1">
        <v>1</v>
      </c>
      <c r="N152" s="1">
        <v>3</v>
      </c>
      <c r="O152" s="1"/>
      <c r="P152" s="1"/>
    </row>
    <row r="153" spans="1:16" hidden="1" x14ac:dyDescent="0.35">
      <c r="A153" t="s">
        <v>313</v>
      </c>
      <c r="B153" t="s">
        <v>260</v>
      </c>
      <c r="C153" t="s">
        <v>309</v>
      </c>
      <c r="D153" t="s">
        <v>310</v>
      </c>
      <c r="E153">
        <f>SUM(Table18[[#This Row],[2024]:[2014]])</f>
        <v>3</v>
      </c>
      <c r="F153" s="1"/>
      <c r="G153" s="1"/>
      <c r="H153" s="1"/>
      <c r="I153" s="1"/>
      <c r="J153" s="1">
        <v>1</v>
      </c>
      <c r="K153" s="1"/>
      <c r="L153" s="1"/>
      <c r="M153" s="1">
        <v>2</v>
      </c>
      <c r="N153" s="1"/>
      <c r="O153" s="1"/>
      <c r="P153" s="1"/>
    </row>
    <row r="154" spans="1:16" hidden="1" x14ac:dyDescent="0.35">
      <c r="A154" t="s">
        <v>313</v>
      </c>
      <c r="B154" t="s">
        <v>260</v>
      </c>
      <c r="C154" t="s">
        <v>311</v>
      </c>
      <c r="D154" t="s">
        <v>312</v>
      </c>
      <c r="E154">
        <f>SUM(Table18[[#This Row],[2024]:[2014]])</f>
        <v>11</v>
      </c>
      <c r="F154" s="1">
        <v>2</v>
      </c>
      <c r="G154" s="1">
        <v>3</v>
      </c>
      <c r="H154" s="1"/>
      <c r="I154" s="1"/>
      <c r="J154" s="1"/>
      <c r="K154" s="1">
        <v>3</v>
      </c>
      <c r="L154" s="1">
        <v>2</v>
      </c>
      <c r="M154" s="1"/>
      <c r="N154" s="1"/>
      <c r="O154" s="1"/>
      <c r="P154" s="1">
        <v>1</v>
      </c>
    </row>
    <row r="155" spans="1:16" hidden="1" x14ac:dyDescent="0.35">
      <c r="A155" t="s">
        <v>313</v>
      </c>
      <c r="B155" t="s">
        <v>260</v>
      </c>
      <c r="C155" t="s">
        <v>350</v>
      </c>
      <c r="D155" t="s">
        <v>351</v>
      </c>
      <c r="E155">
        <f>SUM(Table18[[#This Row],[2024]:[2014]])</f>
        <v>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v>2</v>
      </c>
    </row>
    <row r="156" spans="1:16" hidden="1" x14ac:dyDescent="0.35">
      <c r="A156" t="s">
        <v>352</v>
      </c>
      <c r="B156" t="s">
        <v>353</v>
      </c>
      <c r="C156" t="s">
        <v>354</v>
      </c>
      <c r="D156" t="s">
        <v>355</v>
      </c>
      <c r="E156">
        <f>SUM(Table18[[#This Row],[2024]:[2014]])</f>
        <v>5</v>
      </c>
      <c r="F156" s="1"/>
      <c r="G156" s="1"/>
      <c r="H156" s="1"/>
      <c r="I156" s="1"/>
      <c r="J156" s="1"/>
      <c r="K156" s="1"/>
      <c r="L156" s="1"/>
      <c r="M156" s="1">
        <v>2</v>
      </c>
      <c r="N156" s="1">
        <v>3</v>
      </c>
      <c r="O156" s="1"/>
    </row>
    <row r="157" spans="1:16" hidden="1" x14ac:dyDescent="0.35">
      <c r="A157" t="s">
        <v>352</v>
      </c>
      <c r="B157" t="s">
        <v>356</v>
      </c>
      <c r="C157" t="s">
        <v>357</v>
      </c>
      <c r="D157" t="s">
        <v>358</v>
      </c>
      <c r="E157">
        <f>SUM(Table18[[#This Row],[2024]:[2014]])</f>
        <v>3</v>
      </c>
      <c r="F157" s="1"/>
      <c r="G157" s="1"/>
      <c r="H157" s="1"/>
      <c r="I157" s="1"/>
      <c r="J157" s="1"/>
      <c r="K157" s="1"/>
      <c r="L157" s="1"/>
      <c r="M157" s="1"/>
      <c r="N157" s="1">
        <v>3</v>
      </c>
      <c r="O157" s="1"/>
    </row>
    <row r="158" spans="1:16" hidden="1" x14ac:dyDescent="0.35">
      <c r="A158" t="s">
        <v>352</v>
      </c>
      <c r="B158" t="s">
        <v>356</v>
      </c>
      <c r="C158" t="s">
        <v>359</v>
      </c>
      <c r="D158" t="s">
        <v>360</v>
      </c>
      <c r="E158">
        <f>SUM(Table18[[#This Row],[2024]:[2014]])</f>
        <v>62</v>
      </c>
      <c r="F158" s="1"/>
      <c r="G158" s="1"/>
      <c r="H158" s="1"/>
      <c r="I158" s="1"/>
      <c r="J158" s="1"/>
      <c r="K158" s="1">
        <v>5</v>
      </c>
      <c r="L158" s="1">
        <v>45</v>
      </c>
      <c r="M158" s="1">
        <v>12</v>
      </c>
      <c r="N158" s="1"/>
      <c r="O158" s="1"/>
    </row>
    <row r="159" spans="1:16" hidden="1" x14ac:dyDescent="0.35">
      <c r="A159" t="s">
        <v>352</v>
      </c>
      <c r="B159" t="s">
        <v>361</v>
      </c>
      <c r="C159" t="s">
        <v>362</v>
      </c>
      <c r="D159" t="s">
        <v>363</v>
      </c>
      <c r="E159">
        <f>SUM(Table18[[#This Row],[2024]:[2014]])</f>
        <v>18</v>
      </c>
      <c r="F159" s="1"/>
      <c r="G159" s="1">
        <v>18</v>
      </c>
      <c r="H159" s="1"/>
      <c r="I159" s="1"/>
      <c r="J159" s="1"/>
      <c r="K159" s="1"/>
      <c r="L159" s="1"/>
      <c r="M159" s="1"/>
      <c r="N159" s="1"/>
      <c r="O159" s="1"/>
    </row>
    <row r="160" spans="1:16" hidden="1" x14ac:dyDescent="0.35">
      <c r="A160" t="s">
        <v>352</v>
      </c>
      <c r="B160" t="s">
        <v>136</v>
      </c>
      <c r="C160" t="s">
        <v>120</v>
      </c>
      <c r="D160" t="s">
        <v>140</v>
      </c>
      <c r="E160">
        <f>SUM(Table18[[#This Row],[2024]:[2014]])</f>
        <v>0</v>
      </c>
      <c r="F160" s="1"/>
      <c r="G160" s="1">
        <v>-1</v>
      </c>
      <c r="H160" s="1"/>
      <c r="I160" s="1"/>
      <c r="J160" s="1"/>
      <c r="K160" s="1"/>
      <c r="L160" s="1"/>
      <c r="M160" s="1"/>
      <c r="N160" s="1"/>
      <c r="O160" s="1">
        <v>1</v>
      </c>
    </row>
    <row r="161" spans="1:15" hidden="1" x14ac:dyDescent="0.35">
      <c r="A161" t="s">
        <v>352</v>
      </c>
      <c r="B161" t="s">
        <v>136</v>
      </c>
      <c r="C161" t="s">
        <v>120</v>
      </c>
      <c r="D161" t="s">
        <v>147</v>
      </c>
      <c r="E161">
        <f>SUM(Table18[[#This Row],[2024]:[2014]])</f>
        <v>1</v>
      </c>
      <c r="F161" s="1"/>
      <c r="G161" s="1">
        <v>1</v>
      </c>
      <c r="H161" s="1"/>
      <c r="I161" s="1"/>
      <c r="J161" s="1"/>
      <c r="K161" s="1"/>
      <c r="L161" s="1"/>
      <c r="M161" s="1"/>
      <c r="N161" s="1"/>
      <c r="O161" s="1"/>
    </row>
    <row r="162" spans="1:15" hidden="1" x14ac:dyDescent="0.35">
      <c r="A162" t="s">
        <v>352</v>
      </c>
      <c r="B162" t="s">
        <v>136</v>
      </c>
      <c r="C162" t="s">
        <v>364</v>
      </c>
      <c r="D162" t="s">
        <v>365</v>
      </c>
      <c r="E162">
        <f>SUM(Table18[[#This Row],[2024]:[2014]])</f>
        <v>10</v>
      </c>
      <c r="F162" s="1"/>
      <c r="G162" s="1">
        <v>10</v>
      </c>
      <c r="H162" s="1"/>
      <c r="I162" s="1"/>
      <c r="J162" s="1"/>
      <c r="K162" s="1"/>
      <c r="L162" s="1"/>
      <c r="M162" s="1"/>
      <c r="N162" s="1"/>
      <c r="O162" s="1"/>
    </row>
    <row r="163" spans="1:15" hidden="1" x14ac:dyDescent="0.35">
      <c r="A163" t="s">
        <v>352</v>
      </c>
      <c r="B163" t="s">
        <v>136</v>
      </c>
      <c r="C163" t="s">
        <v>158</v>
      </c>
      <c r="D163" t="s">
        <v>159</v>
      </c>
      <c r="E163">
        <f>SUM(Table18[[#This Row],[2024]:[2014]])</f>
        <v>1</v>
      </c>
      <c r="F163" s="1"/>
      <c r="G163" s="1"/>
      <c r="H163" s="1"/>
      <c r="I163" s="1"/>
      <c r="J163" s="1"/>
      <c r="K163" s="1"/>
      <c r="L163" s="1"/>
      <c r="M163" s="1"/>
      <c r="N163" s="1">
        <v>1</v>
      </c>
      <c r="O163" s="1"/>
    </row>
    <row r="164" spans="1:15" hidden="1" x14ac:dyDescent="0.35">
      <c r="A164" t="s">
        <v>352</v>
      </c>
      <c r="B164" t="s">
        <v>366</v>
      </c>
      <c r="C164" t="s">
        <v>367</v>
      </c>
      <c r="D164" t="s">
        <v>368</v>
      </c>
      <c r="E164">
        <f>SUM(Table18[[#This Row],[2024]:[2014]])</f>
        <v>0</v>
      </c>
      <c r="F164" s="1"/>
      <c r="G164" s="1"/>
      <c r="H164" s="1"/>
      <c r="I164" s="1"/>
      <c r="J164" s="1"/>
      <c r="K164" s="1">
        <v>0</v>
      </c>
      <c r="L164" s="1"/>
      <c r="M164" s="1"/>
      <c r="N164" s="1"/>
      <c r="O164" s="1"/>
    </row>
    <row r="165" spans="1:15" hidden="1" x14ac:dyDescent="0.35">
      <c r="A165" t="s">
        <v>352</v>
      </c>
      <c r="B165" t="s">
        <v>164</v>
      </c>
      <c r="C165" t="s">
        <v>369</v>
      </c>
      <c r="D165" t="s">
        <v>370</v>
      </c>
      <c r="E165">
        <f>SUM(Table18[[#This Row],[2024]:[2014]])</f>
        <v>0</v>
      </c>
      <c r="F165" s="1"/>
      <c r="G165" s="1"/>
      <c r="H165" s="1"/>
      <c r="I165" s="1"/>
      <c r="J165" s="1"/>
      <c r="K165" s="1"/>
      <c r="L165" s="1"/>
      <c r="M165" s="1"/>
      <c r="N165" s="1">
        <v>0</v>
      </c>
      <c r="O165" s="1"/>
    </row>
    <row r="166" spans="1:15" hidden="1" x14ac:dyDescent="0.35">
      <c r="A166" t="s">
        <v>352</v>
      </c>
      <c r="B166" t="s">
        <v>164</v>
      </c>
      <c r="C166" t="s">
        <v>371</v>
      </c>
      <c r="D166" t="s">
        <v>372</v>
      </c>
      <c r="E166">
        <f>SUM(Table18[[#This Row],[2024]:[2014]])</f>
        <v>1</v>
      </c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</row>
    <row r="167" spans="1:15" hidden="1" x14ac:dyDescent="0.35">
      <c r="A167" t="s">
        <v>352</v>
      </c>
      <c r="B167" t="s">
        <v>164</v>
      </c>
      <c r="C167" t="s">
        <v>373</v>
      </c>
      <c r="D167" t="s">
        <v>374</v>
      </c>
      <c r="E167">
        <f>SUM(Table18[[#This Row],[2024]:[2014]])</f>
        <v>1</v>
      </c>
      <c r="F167" s="1"/>
      <c r="G167" s="1"/>
      <c r="H167" s="1"/>
      <c r="I167" s="1"/>
      <c r="J167" s="1"/>
      <c r="K167" s="1"/>
      <c r="L167" s="1"/>
      <c r="M167" s="1"/>
      <c r="N167" s="1">
        <v>1</v>
      </c>
      <c r="O167" s="1"/>
    </row>
    <row r="168" spans="1:15" hidden="1" x14ac:dyDescent="0.35">
      <c r="A168" t="s">
        <v>352</v>
      </c>
      <c r="B168" t="s">
        <v>375</v>
      </c>
      <c r="C168" t="s">
        <v>376</v>
      </c>
      <c r="D168" t="s">
        <v>377</v>
      </c>
      <c r="E168">
        <f>SUM(Table18[[#This Row],[2024]:[2014]])</f>
        <v>1</v>
      </c>
      <c r="F168" s="1"/>
      <c r="G168" s="1"/>
      <c r="H168" s="1"/>
      <c r="I168" s="1"/>
      <c r="J168" s="1"/>
      <c r="K168" s="1"/>
      <c r="L168" s="1"/>
      <c r="M168" s="1"/>
      <c r="N168" s="1"/>
      <c r="O168" s="1">
        <v>1</v>
      </c>
    </row>
    <row r="169" spans="1:15" hidden="1" x14ac:dyDescent="0.35">
      <c r="A169" t="s">
        <v>352</v>
      </c>
      <c r="B169" t="s">
        <v>167</v>
      </c>
      <c r="C169" t="s">
        <v>378</v>
      </c>
      <c r="D169" t="s">
        <v>379</v>
      </c>
      <c r="E169">
        <f>SUM(Table18[[#This Row],[2024]:[2014]])</f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>
        <v>0</v>
      </c>
    </row>
    <row r="170" spans="1:15" hidden="1" x14ac:dyDescent="0.35">
      <c r="A170" t="s">
        <v>352</v>
      </c>
      <c r="B170" t="s">
        <v>167</v>
      </c>
      <c r="C170" t="s">
        <v>380</v>
      </c>
      <c r="D170" t="s">
        <v>381</v>
      </c>
      <c r="E170">
        <f>SUM(Table18[[#This Row],[2024]:[2014]])</f>
        <v>1</v>
      </c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</row>
    <row r="171" spans="1:15" hidden="1" x14ac:dyDescent="0.35">
      <c r="A171" t="s">
        <v>352</v>
      </c>
      <c r="B171" t="s">
        <v>170</v>
      </c>
      <c r="C171" t="s">
        <v>382</v>
      </c>
      <c r="D171" t="s">
        <v>383</v>
      </c>
      <c r="E171">
        <f>SUM(Table18[[#This Row],[2024]:[2014]])</f>
        <v>2</v>
      </c>
      <c r="F171" s="1"/>
      <c r="G171" s="1"/>
      <c r="H171" s="1"/>
      <c r="I171" s="1"/>
      <c r="J171" s="1"/>
      <c r="K171" s="1"/>
      <c r="L171" s="1">
        <v>1</v>
      </c>
      <c r="M171" s="1"/>
      <c r="N171" s="1">
        <v>1</v>
      </c>
      <c r="O171" s="1"/>
    </row>
    <row r="172" spans="1:15" hidden="1" x14ac:dyDescent="0.35">
      <c r="A172" t="s">
        <v>352</v>
      </c>
      <c r="B172" t="s">
        <v>178</v>
      </c>
      <c r="C172" t="s">
        <v>120</v>
      </c>
      <c r="D172" t="s">
        <v>179</v>
      </c>
      <c r="E172">
        <f>SUM(Table18[[#This Row],[2024]:[2014]])</f>
        <v>-3</v>
      </c>
      <c r="F172" s="1">
        <v>-1</v>
      </c>
      <c r="G172" s="1">
        <v>-1</v>
      </c>
      <c r="H172" s="1"/>
      <c r="I172" s="1"/>
      <c r="J172" s="1"/>
      <c r="K172" s="1"/>
      <c r="L172" s="1">
        <v>-1</v>
      </c>
      <c r="M172" s="1"/>
      <c r="N172" s="1"/>
      <c r="O172" s="1"/>
    </row>
    <row r="173" spans="1:15" hidden="1" x14ac:dyDescent="0.35">
      <c r="A173" t="s">
        <v>352</v>
      </c>
      <c r="B173" t="s">
        <v>325</v>
      </c>
      <c r="C173" t="s">
        <v>384</v>
      </c>
      <c r="D173" t="s">
        <v>385</v>
      </c>
      <c r="E173">
        <f>SUM(Table18[[#This Row],[2024]:[2014]])</f>
        <v>3</v>
      </c>
      <c r="F173" s="1"/>
      <c r="G173" s="1"/>
      <c r="H173" s="1"/>
      <c r="I173" s="1"/>
      <c r="J173" s="1"/>
      <c r="K173" s="1">
        <v>3</v>
      </c>
      <c r="L173" s="1"/>
      <c r="M173" s="1"/>
      <c r="N173" s="1"/>
      <c r="O173" s="1"/>
    </row>
    <row r="174" spans="1:15" hidden="1" x14ac:dyDescent="0.35">
      <c r="A174" t="s">
        <v>352</v>
      </c>
      <c r="B174" t="s">
        <v>191</v>
      </c>
      <c r="C174" t="s">
        <v>194</v>
      </c>
      <c r="D174" t="s">
        <v>195</v>
      </c>
      <c r="E174">
        <f>SUM(Table18[[#This Row],[2024]:[2014]])</f>
        <v>4</v>
      </c>
      <c r="F174" s="1"/>
      <c r="G174" s="1">
        <v>-1</v>
      </c>
      <c r="H174" s="1">
        <v>1</v>
      </c>
      <c r="I174" s="1"/>
      <c r="J174" s="1"/>
      <c r="K174" s="1"/>
      <c r="L174" s="1">
        <v>3</v>
      </c>
      <c r="M174" s="1"/>
      <c r="N174" s="1"/>
      <c r="O174" s="1">
        <v>1</v>
      </c>
    </row>
    <row r="175" spans="1:15" hidden="1" x14ac:dyDescent="0.35">
      <c r="A175" t="s">
        <v>352</v>
      </c>
      <c r="B175" t="s">
        <v>191</v>
      </c>
      <c r="C175" t="s">
        <v>386</v>
      </c>
      <c r="D175" t="s">
        <v>387</v>
      </c>
      <c r="E175">
        <f>SUM(Table18[[#This Row],[2024]:[2014]])</f>
        <v>2</v>
      </c>
      <c r="F175" s="1"/>
      <c r="G175" s="1"/>
      <c r="H175" s="1"/>
      <c r="I175" s="1"/>
      <c r="J175" s="1"/>
      <c r="K175" s="1"/>
      <c r="L175" s="1">
        <v>2</v>
      </c>
      <c r="M175" s="1"/>
      <c r="N175" s="1"/>
      <c r="O175" s="1"/>
    </row>
    <row r="176" spans="1:15" hidden="1" x14ac:dyDescent="0.35">
      <c r="A176" t="s">
        <v>352</v>
      </c>
      <c r="B176" t="s">
        <v>191</v>
      </c>
      <c r="C176" t="s">
        <v>388</v>
      </c>
      <c r="D176" t="s">
        <v>389</v>
      </c>
      <c r="E176">
        <f>SUM(Table18[[#This Row],[2024]:[2014]])</f>
        <v>1</v>
      </c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</row>
    <row r="177" spans="1:15" hidden="1" x14ac:dyDescent="0.35">
      <c r="A177" t="s">
        <v>352</v>
      </c>
      <c r="B177" t="s">
        <v>196</v>
      </c>
      <c r="C177" t="s">
        <v>120</v>
      </c>
      <c r="D177" t="s">
        <v>198</v>
      </c>
      <c r="E177">
        <f>SUM(Table18[[#This Row],[2024]:[2014]])</f>
        <v>1</v>
      </c>
      <c r="F177" s="1"/>
      <c r="G177" s="1">
        <v>1</v>
      </c>
      <c r="H177" s="1"/>
      <c r="I177" s="1"/>
      <c r="J177" s="1"/>
      <c r="K177" s="1"/>
      <c r="L177" s="1"/>
      <c r="M177" s="1"/>
      <c r="N177" s="1"/>
      <c r="O177" s="1"/>
    </row>
    <row r="178" spans="1:15" hidden="1" x14ac:dyDescent="0.35">
      <c r="A178" t="s">
        <v>352</v>
      </c>
      <c r="B178" t="s">
        <v>196</v>
      </c>
      <c r="C178" t="s">
        <v>120</v>
      </c>
      <c r="D178" t="s">
        <v>199</v>
      </c>
      <c r="E178">
        <f>SUM(Table18[[#This Row],[2024]:[2014]])</f>
        <v>1</v>
      </c>
      <c r="F178" s="1"/>
      <c r="G178" s="1"/>
      <c r="H178" s="1"/>
      <c r="I178" s="1"/>
      <c r="J178" s="1"/>
      <c r="K178" s="1"/>
      <c r="L178" s="1">
        <v>1</v>
      </c>
      <c r="M178" s="1"/>
      <c r="N178" s="1"/>
      <c r="O178" s="1"/>
    </row>
    <row r="179" spans="1:15" hidden="1" x14ac:dyDescent="0.35">
      <c r="A179" t="s">
        <v>352</v>
      </c>
      <c r="B179" t="s">
        <v>196</v>
      </c>
      <c r="C179" t="s">
        <v>120</v>
      </c>
      <c r="D179" t="s">
        <v>201</v>
      </c>
      <c r="E179">
        <f>SUM(Table18[[#This Row],[2024]:[2014]])</f>
        <v>2</v>
      </c>
      <c r="F179" s="1"/>
      <c r="G179" s="1">
        <v>2</v>
      </c>
      <c r="H179" s="1"/>
      <c r="I179" s="1"/>
      <c r="J179" s="1"/>
      <c r="K179" s="1"/>
      <c r="L179" s="1"/>
      <c r="M179" s="1"/>
      <c r="N179" s="1"/>
      <c r="O179" s="1"/>
    </row>
    <row r="180" spans="1:15" hidden="1" x14ac:dyDescent="0.35">
      <c r="A180" t="s">
        <v>352</v>
      </c>
      <c r="B180" t="s">
        <v>390</v>
      </c>
      <c r="C180" t="s">
        <v>391</v>
      </c>
      <c r="D180" t="s">
        <v>392</v>
      </c>
      <c r="E180">
        <f>SUM(Table18[[#This Row],[2024]:[2014]])</f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</row>
    <row r="181" spans="1:15" hidden="1" x14ac:dyDescent="0.35">
      <c r="A181" t="s">
        <v>352</v>
      </c>
      <c r="B181" t="s">
        <v>393</v>
      </c>
      <c r="C181" t="s">
        <v>394</v>
      </c>
      <c r="D181" t="s">
        <v>395</v>
      </c>
      <c r="E181">
        <f>SUM(Table18[[#This Row],[2024]:[2014]])</f>
        <v>1</v>
      </c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</row>
    <row r="182" spans="1:15" hidden="1" x14ac:dyDescent="0.35">
      <c r="A182" t="s">
        <v>352</v>
      </c>
      <c r="B182" t="s">
        <v>393</v>
      </c>
      <c r="C182" t="s">
        <v>396</v>
      </c>
      <c r="D182" t="s">
        <v>397</v>
      </c>
      <c r="E182">
        <f>SUM(Table18[[#This Row],[2024]:[2014]])</f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>
        <v>1</v>
      </c>
    </row>
    <row r="183" spans="1:15" hidden="1" x14ac:dyDescent="0.35">
      <c r="A183" t="s">
        <v>352</v>
      </c>
      <c r="B183" t="s">
        <v>213</v>
      </c>
      <c r="C183" t="s">
        <v>398</v>
      </c>
      <c r="D183" t="s">
        <v>399</v>
      </c>
      <c r="E183">
        <f>SUM(Table18[[#This Row],[2024]:[2014]])</f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>
        <v>0</v>
      </c>
    </row>
    <row r="184" spans="1:15" hidden="1" x14ac:dyDescent="0.35">
      <c r="A184" t="s">
        <v>352</v>
      </c>
      <c r="B184" t="s">
        <v>213</v>
      </c>
      <c r="C184" t="s">
        <v>400</v>
      </c>
      <c r="D184" t="s">
        <v>401</v>
      </c>
      <c r="E184">
        <f>SUM(Table18[[#This Row],[2024]:[2014]])</f>
        <v>1</v>
      </c>
      <c r="F184" s="1"/>
      <c r="G184" s="1"/>
      <c r="H184" s="1"/>
      <c r="I184" s="1"/>
      <c r="J184" s="1"/>
      <c r="K184" s="1"/>
      <c r="L184" s="1">
        <v>1</v>
      </c>
      <c r="M184" s="1"/>
      <c r="N184" s="1"/>
      <c r="O184" s="1"/>
    </row>
    <row r="185" spans="1:15" hidden="1" x14ac:dyDescent="0.35">
      <c r="A185" t="s">
        <v>352</v>
      </c>
      <c r="B185" t="s">
        <v>230</v>
      </c>
      <c r="C185" t="s">
        <v>402</v>
      </c>
      <c r="D185" t="s">
        <v>403</v>
      </c>
      <c r="E185">
        <f>SUM(Table18[[#This Row],[2024]:[2014]])</f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>
        <v>1</v>
      </c>
    </row>
    <row r="186" spans="1:15" hidden="1" x14ac:dyDescent="0.35">
      <c r="A186" t="s">
        <v>352</v>
      </c>
      <c r="B186" t="s">
        <v>404</v>
      </c>
      <c r="C186" t="s">
        <v>405</v>
      </c>
      <c r="D186" t="s">
        <v>406</v>
      </c>
      <c r="E186">
        <f>SUM(Table18[[#This Row],[2024]:[2014]])</f>
        <v>1</v>
      </c>
      <c r="F186" s="1"/>
      <c r="G186" s="1"/>
      <c r="H186" s="1"/>
      <c r="I186" s="1"/>
      <c r="J186" s="1"/>
      <c r="K186" s="1"/>
      <c r="L186" s="1">
        <v>1</v>
      </c>
      <c r="M186" s="1"/>
      <c r="N186" s="1"/>
      <c r="O186" s="1"/>
    </row>
    <row r="187" spans="1:15" hidden="1" x14ac:dyDescent="0.35">
      <c r="A187" t="s">
        <v>352</v>
      </c>
      <c r="B187" t="s">
        <v>404</v>
      </c>
      <c r="C187" t="s">
        <v>407</v>
      </c>
      <c r="D187" t="s">
        <v>408</v>
      </c>
      <c r="E187">
        <f>SUM(Table18[[#This Row],[2024]:[2014]])</f>
        <v>1</v>
      </c>
      <c r="F187" s="1"/>
      <c r="G187" s="1"/>
      <c r="H187" s="1"/>
      <c r="I187" s="1"/>
      <c r="J187" s="1"/>
      <c r="K187" s="1"/>
      <c r="L187" s="1"/>
      <c r="M187" s="1">
        <v>1</v>
      </c>
      <c r="N187" s="1"/>
      <c r="O187" s="1"/>
    </row>
    <row r="188" spans="1:15" hidden="1" x14ac:dyDescent="0.35">
      <c r="A188" t="s">
        <v>352</v>
      </c>
      <c r="B188" t="s">
        <v>253</v>
      </c>
      <c r="C188" t="s">
        <v>254</v>
      </c>
      <c r="D188" t="s">
        <v>255</v>
      </c>
      <c r="E188">
        <f>SUM(Table18[[#This Row],[2024]:[2014]])</f>
        <v>33</v>
      </c>
      <c r="F188" s="1"/>
      <c r="G188" s="1">
        <v>3</v>
      </c>
      <c r="H188" s="1"/>
      <c r="I188" s="1"/>
      <c r="J188" s="1"/>
      <c r="K188" s="1">
        <v>30</v>
      </c>
      <c r="L188" s="1"/>
      <c r="M188" s="1">
        <v>0</v>
      </c>
      <c r="N188" s="1"/>
      <c r="O188" s="1"/>
    </row>
    <row r="189" spans="1:15" hidden="1" x14ac:dyDescent="0.35">
      <c r="A189" t="s">
        <v>352</v>
      </c>
      <c r="B189" t="s">
        <v>260</v>
      </c>
      <c r="C189" t="s">
        <v>120</v>
      </c>
      <c r="D189" t="s">
        <v>261</v>
      </c>
      <c r="E189">
        <f>SUM(Table18[[#This Row],[2024]:[2014]])</f>
        <v>4</v>
      </c>
      <c r="F189" s="1"/>
      <c r="G189" s="1"/>
      <c r="H189" s="1">
        <v>3</v>
      </c>
      <c r="I189" s="1"/>
      <c r="J189" s="1"/>
      <c r="K189" s="1">
        <v>1</v>
      </c>
      <c r="L189" s="1"/>
      <c r="M189" s="1">
        <v>-1</v>
      </c>
      <c r="N189" s="1">
        <v>1</v>
      </c>
      <c r="O189" s="1"/>
    </row>
    <row r="190" spans="1:15" hidden="1" x14ac:dyDescent="0.35">
      <c r="A190" t="s">
        <v>352</v>
      </c>
      <c r="B190" t="s">
        <v>260</v>
      </c>
      <c r="C190" t="s">
        <v>120</v>
      </c>
      <c r="D190" t="s">
        <v>263</v>
      </c>
      <c r="E190">
        <f>SUM(Table18[[#This Row],[2024]:[2014]])</f>
        <v>1</v>
      </c>
      <c r="F190" s="1"/>
      <c r="G190" s="1"/>
      <c r="H190" s="1"/>
      <c r="I190" s="1"/>
      <c r="J190" s="1"/>
      <c r="K190" s="1"/>
      <c r="L190" s="1"/>
      <c r="M190" s="1"/>
      <c r="N190" s="1"/>
      <c r="O190" s="1">
        <v>1</v>
      </c>
    </row>
    <row r="191" spans="1:15" hidden="1" x14ac:dyDescent="0.35">
      <c r="A191" t="s">
        <v>352</v>
      </c>
      <c r="B191" t="s">
        <v>260</v>
      </c>
      <c r="C191" t="s">
        <v>264</v>
      </c>
      <c r="D191" t="s">
        <v>265</v>
      </c>
      <c r="E191">
        <f>SUM(Table18[[#This Row],[2024]:[2014]])</f>
        <v>14</v>
      </c>
      <c r="F191" s="1"/>
      <c r="G191" s="1">
        <v>2</v>
      </c>
      <c r="H191" s="1">
        <v>2</v>
      </c>
      <c r="I191" s="1">
        <v>2</v>
      </c>
      <c r="J191" s="1"/>
      <c r="K191" s="1"/>
      <c r="L191" s="1">
        <v>1</v>
      </c>
      <c r="M191" s="1">
        <v>1</v>
      </c>
      <c r="N191" s="1">
        <v>2</v>
      </c>
      <c r="O191" s="1">
        <v>4</v>
      </c>
    </row>
    <row r="192" spans="1:15" hidden="1" x14ac:dyDescent="0.35">
      <c r="A192" t="s">
        <v>352</v>
      </c>
      <c r="B192" t="s">
        <v>260</v>
      </c>
      <c r="C192" t="s">
        <v>336</v>
      </c>
      <c r="D192" t="s">
        <v>337</v>
      </c>
      <c r="E192">
        <f>SUM(Table18[[#This Row],[2024]:[2014]])</f>
        <v>12</v>
      </c>
      <c r="F192" s="1"/>
      <c r="G192" s="1"/>
      <c r="H192" s="1"/>
      <c r="I192" s="1"/>
      <c r="J192" s="1">
        <v>12</v>
      </c>
      <c r="K192" s="1"/>
      <c r="L192" s="1"/>
      <c r="M192" s="1"/>
      <c r="N192" s="1"/>
      <c r="O192" s="1"/>
    </row>
    <row r="193" spans="1:15" hidden="1" x14ac:dyDescent="0.35">
      <c r="A193" t="s">
        <v>352</v>
      </c>
      <c r="B193" t="s">
        <v>260</v>
      </c>
      <c r="C193" t="s">
        <v>340</v>
      </c>
      <c r="D193" t="s">
        <v>341</v>
      </c>
      <c r="E193">
        <f>SUM(Table18[[#This Row],[2024]:[2014]])</f>
        <v>8</v>
      </c>
      <c r="F193" s="1"/>
      <c r="G193" s="1"/>
      <c r="H193" s="1"/>
      <c r="I193" s="1"/>
      <c r="J193" s="1"/>
      <c r="K193" s="1"/>
      <c r="L193" s="1">
        <v>-6</v>
      </c>
      <c r="M193" s="1">
        <v>13</v>
      </c>
      <c r="N193" s="1">
        <v>1</v>
      </c>
      <c r="O193" s="1"/>
    </row>
    <row r="194" spans="1:15" hidden="1" x14ac:dyDescent="0.35">
      <c r="A194" t="s">
        <v>352</v>
      </c>
      <c r="B194" t="s">
        <v>260</v>
      </c>
      <c r="C194" t="s">
        <v>409</v>
      </c>
      <c r="D194" t="s">
        <v>410</v>
      </c>
      <c r="E194">
        <f>SUM(Table18[[#This Row],[2024]:[2014]])</f>
        <v>2</v>
      </c>
      <c r="F194" s="1"/>
      <c r="G194" s="1"/>
      <c r="H194" s="1"/>
      <c r="I194" s="1"/>
      <c r="J194" s="1"/>
      <c r="K194" s="1"/>
      <c r="L194" s="1">
        <v>1</v>
      </c>
      <c r="M194" s="1"/>
      <c r="N194" s="1"/>
      <c r="O194" s="1">
        <v>1</v>
      </c>
    </row>
    <row r="195" spans="1:15" hidden="1" x14ac:dyDescent="0.35">
      <c r="A195" t="s">
        <v>352</v>
      </c>
      <c r="B195" t="s">
        <v>260</v>
      </c>
      <c r="C195" t="s">
        <v>411</v>
      </c>
      <c r="D195" t="s">
        <v>412</v>
      </c>
      <c r="E195">
        <f>SUM(Table18[[#This Row],[2024]:[2014]])</f>
        <v>1</v>
      </c>
      <c r="F195" s="1"/>
      <c r="G195" s="1"/>
      <c r="H195" s="1"/>
      <c r="I195" s="1"/>
      <c r="J195" s="1"/>
      <c r="K195" s="1"/>
      <c r="L195" s="1"/>
      <c r="M195" s="1"/>
      <c r="N195" s="1"/>
      <c r="O195" s="1">
        <v>1</v>
      </c>
    </row>
    <row r="196" spans="1:15" hidden="1" x14ac:dyDescent="0.35">
      <c r="A196" t="s">
        <v>352</v>
      </c>
      <c r="B196" t="s">
        <v>260</v>
      </c>
      <c r="C196" t="s">
        <v>413</v>
      </c>
      <c r="D196" t="s">
        <v>414</v>
      </c>
      <c r="E196">
        <f>SUM(Table18[[#This Row],[2024]:[2014]])</f>
        <v>0</v>
      </c>
      <c r="F196" s="1"/>
      <c r="G196" s="1"/>
      <c r="H196" s="1"/>
      <c r="I196" s="1"/>
      <c r="J196" s="1"/>
      <c r="K196" s="1"/>
      <c r="L196" s="1"/>
      <c r="M196" s="1"/>
      <c r="N196" s="1">
        <v>0</v>
      </c>
      <c r="O196" s="1"/>
    </row>
    <row r="197" spans="1:15" hidden="1" x14ac:dyDescent="0.35">
      <c r="A197" t="s">
        <v>352</v>
      </c>
      <c r="B197" t="s">
        <v>260</v>
      </c>
      <c r="C197" t="s">
        <v>415</v>
      </c>
      <c r="D197" t="s">
        <v>416</v>
      </c>
      <c r="E197">
        <f>SUM(Table18[[#This Row],[2024]:[2014]])</f>
        <v>1</v>
      </c>
      <c r="F197" s="1"/>
      <c r="G197" s="1"/>
      <c r="H197" s="1"/>
      <c r="I197" s="1"/>
      <c r="J197" s="1"/>
      <c r="K197" s="1">
        <v>1</v>
      </c>
      <c r="L197" s="1"/>
      <c r="M197" s="1"/>
      <c r="N197" s="1"/>
      <c r="O197" s="1"/>
    </row>
    <row r="198" spans="1:15" hidden="1" x14ac:dyDescent="0.35">
      <c r="A198" t="s">
        <v>352</v>
      </c>
      <c r="B198" t="s">
        <v>260</v>
      </c>
      <c r="C198" t="s">
        <v>417</v>
      </c>
      <c r="D198" t="s">
        <v>418</v>
      </c>
      <c r="E198">
        <f>SUM(Table18[[#This Row],[2024]:[2014]])</f>
        <v>0</v>
      </c>
      <c r="F198" s="1"/>
      <c r="G198" s="1"/>
      <c r="H198" s="1"/>
      <c r="I198" s="1"/>
      <c r="J198" s="1"/>
      <c r="K198" s="1"/>
      <c r="L198" s="1"/>
      <c r="M198" s="1"/>
      <c r="N198" s="1">
        <v>0</v>
      </c>
      <c r="O198" s="1"/>
    </row>
    <row r="199" spans="1:15" hidden="1" x14ac:dyDescent="0.35">
      <c r="A199" t="s">
        <v>352</v>
      </c>
      <c r="B199" t="s">
        <v>260</v>
      </c>
      <c r="C199" t="s">
        <v>419</v>
      </c>
      <c r="D199" t="s">
        <v>420</v>
      </c>
      <c r="E199">
        <f>SUM(Table18[[#This Row],[2024]:[2014]])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>
        <v>0</v>
      </c>
    </row>
    <row r="200" spans="1:15" hidden="1" x14ac:dyDescent="0.35">
      <c r="A200" t="s">
        <v>352</v>
      </c>
      <c r="B200" t="s">
        <v>260</v>
      </c>
      <c r="C200" t="s">
        <v>270</v>
      </c>
      <c r="D200" t="s">
        <v>271</v>
      </c>
      <c r="E200">
        <f>SUM(Table18[[#This Row],[2024]:[2014]])</f>
        <v>29</v>
      </c>
      <c r="F200" s="1">
        <v>2</v>
      </c>
      <c r="G200" s="1">
        <v>2</v>
      </c>
      <c r="H200" s="1"/>
      <c r="I200" s="1"/>
      <c r="J200" s="1"/>
      <c r="K200" s="1">
        <v>0</v>
      </c>
      <c r="L200" s="1">
        <v>-3</v>
      </c>
      <c r="M200" s="1">
        <v>10</v>
      </c>
      <c r="N200" s="1">
        <v>-6</v>
      </c>
      <c r="O200" s="1">
        <v>24</v>
      </c>
    </row>
    <row r="201" spans="1:15" hidden="1" x14ac:dyDescent="0.35">
      <c r="A201" t="s">
        <v>352</v>
      </c>
      <c r="B201" t="s">
        <v>260</v>
      </c>
      <c r="C201" t="s">
        <v>421</v>
      </c>
      <c r="D201" t="s">
        <v>422</v>
      </c>
      <c r="E201">
        <f>SUM(Table18[[#This Row],[2024]:[2014]])</f>
        <v>1</v>
      </c>
      <c r="F201" s="1"/>
      <c r="G201" s="1"/>
      <c r="H201" s="1"/>
      <c r="I201" s="1"/>
      <c r="J201" s="1">
        <v>1</v>
      </c>
      <c r="K201" s="1"/>
      <c r="L201" s="1"/>
      <c r="M201" s="1"/>
      <c r="N201" s="1"/>
      <c r="O201" s="1"/>
    </row>
    <row r="202" spans="1:15" hidden="1" x14ac:dyDescent="0.35">
      <c r="A202" t="s">
        <v>352</v>
      </c>
      <c r="B202" t="s">
        <v>260</v>
      </c>
      <c r="C202" t="s">
        <v>272</v>
      </c>
      <c r="D202" t="s">
        <v>273</v>
      </c>
      <c r="E202">
        <f>SUM(Table18[[#This Row],[2024]:[2014]])</f>
        <v>9</v>
      </c>
      <c r="F202" s="1"/>
      <c r="G202" s="1">
        <v>1</v>
      </c>
      <c r="H202" s="1">
        <v>2</v>
      </c>
      <c r="I202" s="1"/>
      <c r="J202" s="1">
        <v>1</v>
      </c>
      <c r="K202" s="1">
        <v>1</v>
      </c>
      <c r="L202" s="1">
        <v>1</v>
      </c>
      <c r="M202" s="1">
        <v>2</v>
      </c>
      <c r="N202" s="1">
        <v>1</v>
      </c>
      <c r="O202" s="1"/>
    </row>
    <row r="203" spans="1:15" hidden="1" x14ac:dyDescent="0.35">
      <c r="A203" t="s">
        <v>352</v>
      </c>
      <c r="B203" t="s">
        <v>260</v>
      </c>
      <c r="C203" t="s">
        <v>423</v>
      </c>
      <c r="D203" t="s">
        <v>424</v>
      </c>
      <c r="E203">
        <f>SUM(Table18[[#This Row],[2024]:[2014]])</f>
        <v>1</v>
      </c>
      <c r="F203" s="1"/>
      <c r="G203" s="1"/>
      <c r="H203" s="1"/>
      <c r="I203" s="1"/>
      <c r="J203" s="1"/>
      <c r="K203" s="1"/>
      <c r="L203" s="1"/>
      <c r="M203" s="1"/>
      <c r="N203" s="1"/>
      <c r="O203" s="1">
        <v>1</v>
      </c>
    </row>
    <row r="204" spans="1:15" hidden="1" x14ac:dyDescent="0.35">
      <c r="A204" t="s">
        <v>352</v>
      </c>
      <c r="B204" t="s">
        <v>260</v>
      </c>
      <c r="C204" t="s">
        <v>425</v>
      </c>
      <c r="D204" t="s">
        <v>426</v>
      </c>
      <c r="E204">
        <f>SUM(Table18[[#This Row],[2024]:[2014]])</f>
        <v>1</v>
      </c>
      <c r="F204" s="1"/>
      <c r="G204" s="1"/>
      <c r="H204" s="1"/>
      <c r="I204" s="1"/>
      <c r="J204" s="1"/>
      <c r="K204" s="1"/>
      <c r="L204" s="1"/>
      <c r="M204" s="1"/>
      <c r="N204" s="1"/>
      <c r="O204" s="1">
        <v>1</v>
      </c>
    </row>
    <row r="205" spans="1:15" hidden="1" x14ac:dyDescent="0.35">
      <c r="A205" t="s">
        <v>352</v>
      </c>
      <c r="B205" t="s">
        <v>260</v>
      </c>
      <c r="C205" t="s">
        <v>276</v>
      </c>
      <c r="D205" t="s">
        <v>277</v>
      </c>
      <c r="E205">
        <f>SUM(Table18[[#This Row],[2024]:[2014]])</f>
        <v>2</v>
      </c>
      <c r="F205" s="1"/>
      <c r="G205" s="1"/>
      <c r="H205" s="1"/>
      <c r="I205" s="1"/>
      <c r="J205" s="1"/>
      <c r="K205" s="1"/>
      <c r="L205" s="1"/>
      <c r="M205" s="1"/>
      <c r="N205" s="1">
        <v>2</v>
      </c>
      <c r="O205" s="1"/>
    </row>
    <row r="206" spans="1:15" hidden="1" x14ac:dyDescent="0.35">
      <c r="A206" t="s">
        <v>352</v>
      </c>
      <c r="B206" t="s">
        <v>260</v>
      </c>
      <c r="C206" t="s">
        <v>278</v>
      </c>
      <c r="D206" t="s">
        <v>279</v>
      </c>
      <c r="E206">
        <f>SUM(Table18[[#This Row],[2024]:[2014]])</f>
        <v>21</v>
      </c>
      <c r="F206" s="1"/>
      <c r="G206" s="1"/>
      <c r="H206" s="1"/>
      <c r="I206" s="1"/>
      <c r="J206" s="1"/>
      <c r="K206" s="1"/>
      <c r="L206" s="1">
        <v>8</v>
      </c>
      <c r="M206" s="1">
        <v>2</v>
      </c>
      <c r="N206" s="1">
        <v>11</v>
      </c>
      <c r="O206" s="1"/>
    </row>
    <row r="207" spans="1:15" hidden="1" x14ac:dyDescent="0.35">
      <c r="A207" t="s">
        <v>352</v>
      </c>
      <c r="B207" t="s">
        <v>260</v>
      </c>
      <c r="C207" t="s">
        <v>280</v>
      </c>
      <c r="D207" t="s">
        <v>281</v>
      </c>
      <c r="E207">
        <f>SUM(Table18[[#This Row],[2024]:[2014]])</f>
        <v>105</v>
      </c>
      <c r="F207" s="1"/>
      <c r="G207" s="1">
        <v>2</v>
      </c>
      <c r="H207" s="1"/>
      <c r="I207" s="1"/>
      <c r="J207" s="1"/>
      <c r="K207" s="1"/>
      <c r="L207" s="1"/>
      <c r="M207" s="1">
        <v>57</v>
      </c>
      <c r="N207" s="1">
        <v>46</v>
      </c>
      <c r="O207" s="1"/>
    </row>
    <row r="208" spans="1:15" hidden="1" x14ac:dyDescent="0.35">
      <c r="A208" t="s">
        <v>352</v>
      </c>
      <c r="B208" t="s">
        <v>260</v>
      </c>
      <c r="C208" t="s">
        <v>427</v>
      </c>
      <c r="D208" t="s">
        <v>428</v>
      </c>
      <c r="E208">
        <f>SUM(Table18[[#This Row],[2024]:[2014]])</f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>
        <v>0</v>
      </c>
    </row>
    <row r="209" spans="1:15" hidden="1" x14ac:dyDescent="0.35">
      <c r="A209" t="s">
        <v>352</v>
      </c>
      <c r="B209" t="s">
        <v>260</v>
      </c>
      <c r="C209" t="s">
        <v>429</v>
      </c>
      <c r="D209" t="s">
        <v>430</v>
      </c>
      <c r="E209">
        <f>SUM(Table18[[#This Row],[2024]:[2014]])</f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>
        <v>0</v>
      </c>
    </row>
    <row r="210" spans="1:15" hidden="1" x14ac:dyDescent="0.35">
      <c r="A210" t="s">
        <v>352</v>
      </c>
      <c r="B210" t="s">
        <v>260</v>
      </c>
      <c r="C210" t="s">
        <v>285</v>
      </c>
      <c r="D210" t="s">
        <v>286</v>
      </c>
      <c r="E210">
        <f>SUM(Table18[[#This Row],[2024]:[2014]])</f>
        <v>46</v>
      </c>
      <c r="F210" s="1"/>
      <c r="G210" s="1"/>
      <c r="H210" s="1"/>
      <c r="I210" s="1"/>
      <c r="J210" s="1"/>
      <c r="K210" s="1"/>
      <c r="L210" s="1">
        <v>-1</v>
      </c>
      <c r="M210" s="1">
        <v>4</v>
      </c>
      <c r="N210" s="1">
        <v>-28</v>
      </c>
      <c r="O210" s="1">
        <v>71</v>
      </c>
    </row>
    <row r="211" spans="1:15" hidden="1" x14ac:dyDescent="0.35">
      <c r="A211" t="s">
        <v>352</v>
      </c>
      <c r="B211" t="s">
        <v>260</v>
      </c>
      <c r="C211" t="s">
        <v>289</v>
      </c>
      <c r="D211" t="s">
        <v>290</v>
      </c>
      <c r="E211">
        <f>SUM(Table18[[#This Row],[2024]:[2014]])</f>
        <v>2</v>
      </c>
      <c r="F211" s="1"/>
      <c r="G211" s="1"/>
      <c r="H211" s="1"/>
      <c r="I211" s="1"/>
      <c r="J211" s="1"/>
      <c r="K211" s="1"/>
      <c r="L211" s="1"/>
      <c r="M211" s="1"/>
      <c r="N211" s="1"/>
      <c r="O211" s="1">
        <v>2</v>
      </c>
    </row>
    <row r="212" spans="1:15" hidden="1" x14ac:dyDescent="0.35">
      <c r="A212" t="s">
        <v>352</v>
      </c>
      <c r="B212" t="s">
        <v>260</v>
      </c>
      <c r="C212" t="s">
        <v>431</v>
      </c>
      <c r="D212" t="s">
        <v>432</v>
      </c>
      <c r="E212">
        <f>SUM(Table18[[#This Row],[2024]:[2014]])</f>
        <v>4</v>
      </c>
      <c r="F212" s="1"/>
      <c r="G212" s="1"/>
      <c r="H212" s="1"/>
      <c r="I212" s="1"/>
      <c r="J212" s="1"/>
      <c r="K212" s="1"/>
      <c r="L212" s="1"/>
      <c r="M212" s="1"/>
      <c r="N212" s="1"/>
      <c r="O212" s="1">
        <v>4</v>
      </c>
    </row>
    <row r="213" spans="1:15" hidden="1" x14ac:dyDescent="0.35">
      <c r="A213" t="s">
        <v>352</v>
      </c>
      <c r="B213" t="s">
        <v>260</v>
      </c>
      <c r="C213" t="s">
        <v>303</v>
      </c>
      <c r="D213" t="s">
        <v>304</v>
      </c>
      <c r="E213">
        <f>SUM(Table18[[#This Row],[2024]:[2014]])</f>
        <v>1</v>
      </c>
      <c r="F213" s="1"/>
      <c r="G213" s="1"/>
      <c r="H213" s="1">
        <v>0</v>
      </c>
      <c r="I213" s="1"/>
      <c r="J213" s="1"/>
      <c r="K213" s="1"/>
      <c r="L213" s="1"/>
      <c r="M213" s="1"/>
      <c r="N213" s="1">
        <v>-1</v>
      </c>
      <c r="O213" s="1">
        <v>2</v>
      </c>
    </row>
    <row r="214" spans="1:15" hidden="1" x14ac:dyDescent="0.35">
      <c r="A214" t="s">
        <v>352</v>
      </c>
      <c r="B214" t="s">
        <v>260</v>
      </c>
      <c r="C214" t="s">
        <v>433</v>
      </c>
      <c r="D214" t="s">
        <v>434</v>
      </c>
      <c r="E214">
        <f>SUM(Table18[[#This Row],[2024]:[2014]])</f>
        <v>3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</row>
    <row r="215" spans="1:15" hidden="1" x14ac:dyDescent="0.35">
      <c r="A215" t="s">
        <v>352</v>
      </c>
      <c r="B215" t="s">
        <v>260</v>
      </c>
      <c r="C215" t="s">
        <v>309</v>
      </c>
      <c r="D215" t="s">
        <v>310</v>
      </c>
      <c r="E215">
        <f>SUM(Table18[[#This Row],[2024]:[2014]])</f>
        <v>1</v>
      </c>
      <c r="F215" s="1"/>
      <c r="G215" s="1"/>
      <c r="H215" s="1"/>
      <c r="I215" s="1">
        <v>1</v>
      </c>
      <c r="J215" s="1"/>
      <c r="K215" s="1"/>
      <c r="L215" s="1"/>
      <c r="M215" s="1"/>
      <c r="N215" s="1"/>
      <c r="O215" s="1"/>
    </row>
    <row r="216" spans="1:15" hidden="1" x14ac:dyDescent="0.35">
      <c r="A216" t="s">
        <v>352</v>
      </c>
      <c r="B216" t="s">
        <v>435</v>
      </c>
      <c r="C216" t="s">
        <v>436</v>
      </c>
      <c r="D216" t="s">
        <v>437</v>
      </c>
      <c r="E216">
        <f>SUM(Table18[[#This Row],[2024]:[2014]])</f>
        <v>3</v>
      </c>
      <c r="F216" s="1"/>
      <c r="G216" s="1"/>
      <c r="H216" s="1"/>
      <c r="I216" s="1"/>
      <c r="J216" s="1"/>
      <c r="K216" s="1">
        <v>3</v>
      </c>
      <c r="L216" s="1"/>
      <c r="M216" s="1"/>
      <c r="N216" s="1"/>
      <c r="O216" s="1"/>
    </row>
    <row r="217" spans="1:15" hidden="1" x14ac:dyDescent="0.35">
      <c r="A217" t="s">
        <v>438</v>
      </c>
      <c r="B217" t="s">
        <v>439</v>
      </c>
      <c r="C217" t="s">
        <v>440</v>
      </c>
      <c r="D217" t="s">
        <v>441</v>
      </c>
      <c r="E217">
        <f>SUM(Table18[[#This Row],[2024]:[2014]])</f>
        <v>1</v>
      </c>
      <c r="F217" s="1"/>
      <c r="G217" s="1"/>
      <c r="H217" s="1"/>
      <c r="I217" s="1"/>
      <c r="J217" s="1">
        <v>1</v>
      </c>
      <c r="K217" s="1"/>
      <c r="L217" s="1"/>
      <c r="M217" s="1"/>
    </row>
    <row r="218" spans="1:15" hidden="1" x14ac:dyDescent="0.35">
      <c r="A218" t="s">
        <v>438</v>
      </c>
      <c r="B218" t="s">
        <v>442</v>
      </c>
      <c r="C218" t="s">
        <v>443</v>
      </c>
      <c r="D218" t="s">
        <v>444</v>
      </c>
      <c r="E218">
        <f>SUM(Table18[[#This Row],[2024]:[2014]])</f>
        <v>3</v>
      </c>
      <c r="F218" s="1"/>
      <c r="G218" s="1"/>
      <c r="H218" s="1"/>
      <c r="I218" s="1"/>
      <c r="J218" s="1">
        <v>3</v>
      </c>
      <c r="K218" s="1"/>
      <c r="L218" s="1"/>
      <c r="M218" s="1"/>
    </row>
    <row r="219" spans="1:15" hidden="1" x14ac:dyDescent="0.35">
      <c r="A219" t="s">
        <v>438</v>
      </c>
      <c r="B219" t="s">
        <v>111</v>
      </c>
      <c r="C219" t="s">
        <v>445</v>
      </c>
      <c r="D219" t="s">
        <v>446</v>
      </c>
      <c r="E219">
        <f>SUM(Table18[[#This Row],[2024]:[2014]])</f>
        <v>1</v>
      </c>
      <c r="F219" s="1"/>
      <c r="G219" s="1"/>
      <c r="H219" s="1"/>
      <c r="I219" s="1"/>
      <c r="J219" s="1"/>
      <c r="K219" s="1">
        <v>1</v>
      </c>
      <c r="L219" s="1"/>
      <c r="M219" s="1"/>
    </row>
    <row r="220" spans="1:15" hidden="1" x14ac:dyDescent="0.35">
      <c r="A220" t="s">
        <v>438</v>
      </c>
      <c r="B220" t="s">
        <v>447</v>
      </c>
      <c r="C220" t="s">
        <v>448</v>
      </c>
      <c r="D220" t="s">
        <v>449</v>
      </c>
      <c r="E220">
        <f>SUM(Table18[[#This Row],[2024]:[2014]])</f>
        <v>1</v>
      </c>
      <c r="F220" s="1"/>
      <c r="G220" s="1">
        <v>1</v>
      </c>
      <c r="H220" s="1"/>
      <c r="I220" s="1"/>
      <c r="J220" s="1"/>
      <c r="K220" s="1"/>
      <c r="L220" s="1"/>
      <c r="M220" s="1"/>
    </row>
    <row r="221" spans="1:15" hidden="1" x14ac:dyDescent="0.35">
      <c r="A221" t="s">
        <v>438</v>
      </c>
      <c r="B221" t="s">
        <v>450</v>
      </c>
      <c r="C221" t="s">
        <v>451</v>
      </c>
      <c r="D221" t="s">
        <v>452</v>
      </c>
      <c r="E221">
        <f>SUM(Table18[[#This Row],[2024]:[2014]])</f>
        <v>1</v>
      </c>
      <c r="F221" s="1"/>
      <c r="G221" s="1"/>
      <c r="H221" s="1"/>
      <c r="I221" s="1"/>
      <c r="J221" s="1"/>
      <c r="K221" s="1"/>
      <c r="L221" s="1">
        <v>1</v>
      </c>
      <c r="M221" s="1"/>
    </row>
    <row r="222" spans="1:15" hidden="1" x14ac:dyDescent="0.35">
      <c r="A222" t="s">
        <v>438</v>
      </c>
      <c r="B222" t="s">
        <v>450</v>
      </c>
      <c r="C222" t="s">
        <v>453</v>
      </c>
      <c r="D222" t="s">
        <v>454</v>
      </c>
      <c r="E222">
        <f>SUM(Table18[[#This Row],[2024]:[2014]])</f>
        <v>1</v>
      </c>
      <c r="F222" s="1"/>
      <c r="G222" s="1"/>
      <c r="H222" s="1"/>
      <c r="I222" s="1"/>
      <c r="J222" s="1">
        <v>1</v>
      </c>
      <c r="K222" s="1"/>
      <c r="L222" s="1"/>
      <c r="M222" s="1"/>
    </row>
    <row r="223" spans="1:15" hidden="1" x14ac:dyDescent="0.35">
      <c r="A223" t="s">
        <v>438</v>
      </c>
      <c r="B223" t="s">
        <v>455</v>
      </c>
      <c r="C223" t="s">
        <v>456</v>
      </c>
      <c r="D223" t="s">
        <v>457</v>
      </c>
      <c r="E223">
        <f>SUM(Table18[[#This Row],[2024]:[2014]])</f>
        <v>1</v>
      </c>
      <c r="F223" s="1"/>
      <c r="G223" s="1"/>
      <c r="H223" s="1"/>
      <c r="I223" s="1"/>
      <c r="J223" s="1"/>
      <c r="K223" s="1"/>
      <c r="L223" s="1">
        <v>1</v>
      </c>
      <c r="M223" s="1"/>
    </row>
    <row r="224" spans="1:15" hidden="1" x14ac:dyDescent="0.35">
      <c r="A224" t="s">
        <v>438</v>
      </c>
      <c r="B224" t="s">
        <v>116</v>
      </c>
      <c r="C224" t="s">
        <v>458</v>
      </c>
      <c r="D224" t="s">
        <v>459</v>
      </c>
      <c r="E224">
        <f>SUM(Table18[[#This Row],[2024]:[2014]])</f>
        <v>51</v>
      </c>
      <c r="F224" s="1"/>
      <c r="G224" s="1">
        <v>6</v>
      </c>
      <c r="H224" s="1">
        <v>30</v>
      </c>
      <c r="I224" s="1">
        <v>14</v>
      </c>
      <c r="J224" s="1"/>
      <c r="K224" s="1">
        <v>1</v>
      </c>
      <c r="L224" s="1"/>
      <c r="M224" s="1"/>
    </row>
    <row r="225" spans="1:13" hidden="1" x14ac:dyDescent="0.35">
      <c r="A225" t="s">
        <v>438</v>
      </c>
      <c r="B225" t="s">
        <v>460</v>
      </c>
      <c r="C225" t="s">
        <v>461</v>
      </c>
      <c r="D225" t="s">
        <v>462</v>
      </c>
      <c r="E225">
        <f>SUM(Table18[[#This Row],[2024]:[2014]])</f>
        <v>1</v>
      </c>
      <c r="F225" s="1"/>
      <c r="G225" s="1"/>
      <c r="H225" s="1"/>
      <c r="I225" s="1"/>
      <c r="J225" s="1"/>
      <c r="K225" s="1"/>
      <c r="L225" s="1">
        <v>1</v>
      </c>
      <c r="M225" s="1"/>
    </row>
    <row r="226" spans="1:13" hidden="1" x14ac:dyDescent="0.35">
      <c r="A226" t="s">
        <v>438</v>
      </c>
      <c r="B226" t="s">
        <v>119</v>
      </c>
      <c r="C226" t="s">
        <v>120</v>
      </c>
      <c r="D226" t="s">
        <v>121</v>
      </c>
      <c r="E226">
        <f>SUM(Table18[[#This Row],[2024]:[2014]])</f>
        <v>44</v>
      </c>
      <c r="F226" s="1"/>
      <c r="G226" s="1">
        <v>1</v>
      </c>
      <c r="H226" s="1">
        <v>4</v>
      </c>
      <c r="I226" s="1">
        <v>3</v>
      </c>
      <c r="J226" s="1">
        <v>16</v>
      </c>
      <c r="K226" s="1">
        <v>20</v>
      </c>
      <c r="L226" s="1"/>
      <c r="M226" s="1"/>
    </row>
    <row r="227" spans="1:13" hidden="1" x14ac:dyDescent="0.35">
      <c r="A227" t="s">
        <v>438</v>
      </c>
      <c r="B227" t="s">
        <v>119</v>
      </c>
      <c r="C227" t="s">
        <v>463</v>
      </c>
      <c r="D227" t="s">
        <v>464</v>
      </c>
      <c r="E227">
        <f>SUM(Table18[[#This Row],[2024]:[2014]])</f>
        <v>3</v>
      </c>
      <c r="F227" s="1"/>
      <c r="G227" s="1"/>
      <c r="H227" s="1">
        <v>2</v>
      </c>
      <c r="I227" s="1">
        <v>1</v>
      </c>
      <c r="J227" s="1"/>
      <c r="K227" s="1"/>
      <c r="L227" s="1"/>
      <c r="M227" s="1"/>
    </row>
    <row r="228" spans="1:13" hidden="1" x14ac:dyDescent="0.35">
      <c r="A228" t="s">
        <v>438</v>
      </c>
      <c r="B228" t="s">
        <v>119</v>
      </c>
      <c r="C228" t="s">
        <v>465</v>
      </c>
      <c r="D228" t="s">
        <v>466</v>
      </c>
      <c r="E228">
        <f>SUM(Table18[[#This Row],[2024]:[2014]])</f>
        <v>6</v>
      </c>
      <c r="F228" s="1"/>
      <c r="G228" s="1"/>
      <c r="H228" s="1">
        <v>1</v>
      </c>
      <c r="I228" s="1">
        <v>3</v>
      </c>
      <c r="J228" s="1"/>
      <c r="K228" s="1">
        <v>2</v>
      </c>
      <c r="L228" s="1"/>
      <c r="M228" s="1"/>
    </row>
    <row r="229" spans="1:13" hidden="1" x14ac:dyDescent="0.35">
      <c r="A229" t="s">
        <v>438</v>
      </c>
      <c r="B229" t="s">
        <v>122</v>
      </c>
      <c r="C229" t="s">
        <v>123</v>
      </c>
      <c r="D229" t="s">
        <v>124</v>
      </c>
      <c r="E229">
        <f>SUM(Table18[[#This Row],[2024]:[2014]])</f>
        <v>1</v>
      </c>
      <c r="F229" s="1"/>
      <c r="G229" s="1"/>
      <c r="H229" s="1"/>
      <c r="I229" s="1"/>
      <c r="J229" s="1"/>
      <c r="K229" s="1"/>
      <c r="L229" s="1">
        <v>1</v>
      </c>
      <c r="M229" s="1"/>
    </row>
    <row r="230" spans="1:13" hidden="1" x14ac:dyDescent="0.35">
      <c r="A230" t="s">
        <v>438</v>
      </c>
      <c r="B230" t="s">
        <v>122</v>
      </c>
      <c r="C230" t="s">
        <v>467</v>
      </c>
      <c r="D230" t="s">
        <v>468</v>
      </c>
      <c r="E230">
        <f>SUM(Table18[[#This Row],[2024]:[2014]])</f>
        <v>2</v>
      </c>
      <c r="F230" s="1"/>
      <c r="G230" s="1"/>
      <c r="H230" s="1"/>
      <c r="I230" s="1"/>
      <c r="J230" s="1"/>
      <c r="K230" s="1">
        <v>2</v>
      </c>
      <c r="L230" s="1"/>
      <c r="M230" s="1"/>
    </row>
    <row r="231" spans="1:13" hidden="1" x14ac:dyDescent="0.35">
      <c r="A231" t="s">
        <v>438</v>
      </c>
      <c r="B231" t="s">
        <v>122</v>
      </c>
      <c r="C231" t="s">
        <v>469</v>
      </c>
      <c r="D231" t="s">
        <v>470</v>
      </c>
      <c r="E231">
        <f>SUM(Table18[[#This Row],[2024]:[2014]])</f>
        <v>1</v>
      </c>
      <c r="F231" s="1"/>
      <c r="G231" s="1"/>
      <c r="H231" s="1"/>
      <c r="I231" s="1"/>
      <c r="J231" s="1"/>
      <c r="K231" s="1">
        <v>1</v>
      </c>
      <c r="L231" s="1"/>
      <c r="M231" s="1"/>
    </row>
    <row r="232" spans="1:13" hidden="1" x14ac:dyDescent="0.35">
      <c r="A232" t="s">
        <v>438</v>
      </c>
      <c r="B232" t="s">
        <v>122</v>
      </c>
      <c r="C232" t="s">
        <v>471</v>
      </c>
      <c r="D232" t="s">
        <v>472</v>
      </c>
      <c r="E232">
        <f>SUM(Table18[[#This Row],[2024]:[2014]])</f>
        <v>0</v>
      </c>
      <c r="F232" s="1"/>
      <c r="G232" s="1"/>
      <c r="H232" s="1"/>
      <c r="I232" s="1"/>
      <c r="J232" s="1"/>
      <c r="K232" s="1"/>
      <c r="L232" s="1">
        <v>0</v>
      </c>
      <c r="M232" s="1"/>
    </row>
    <row r="233" spans="1:13" hidden="1" x14ac:dyDescent="0.35">
      <c r="A233" t="s">
        <v>438</v>
      </c>
      <c r="B233" t="s">
        <v>122</v>
      </c>
      <c r="C233" t="s">
        <v>125</v>
      </c>
      <c r="D233" t="s">
        <v>126</v>
      </c>
      <c r="E233">
        <f>SUM(Table18[[#This Row],[2024]:[2014]])</f>
        <v>1</v>
      </c>
      <c r="F233" s="1"/>
      <c r="G233" s="1"/>
      <c r="H233" s="1"/>
      <c r="I233" s="1">
        <v>1</v>
      </c>
      <c r="J233" s="1"/>
      <c r="K233" s="1"/>
      <c r="L233" s="1"/>
      <c r="M233" s="1"/>
    </row>
    <row r="234" spans="1:13" hidden="1" x14ac:dyDescent="0.35">
      <c r="A234" t="s">
        <v>438</v>
      </c>
      <c r="B234" t="s">
        <v>122</v>
      </c>
      <c r="C234" t="s">
        <v>473</v>
      </c>
      <c r="D234" t="s">
        <v>474</v>
      </c>
      <c r="E234">
        <f>SUM(Table18[[#This Row],[2024]:[2014]])</f>
        <v>1</v>
      </c>
      <c r="F234" s="1"/>
      <c r="G234" s="1"/>
      <c r="H234" s="1"/>
      <c r="I234" s="1"/>
      <c r="J234" s="1">
        <v>1</v>
      </c>
      <c r="K234" s="1"/>
      <c r="L234" s="1"/>
      <c r="M234" s="1"/>
    </row>
    <row r="235" spans="1:13" hidden="1" x14ac:dyDescent="0.35">
      <c r="A235" t="s">
        <v>438</v>
      </c>
      <c r="B235" t="s">
        <v>122</v>
      </c>
      <c r="C235" t="s">
        <v>314</v>
      </c>
      <c r="D235" t="s">
        <v>315</v>
      </c>
      <c r="E235">
        <f>SUM(Table18[[#This Row],[2024]:[2014]])</f>
        <v>3</v>
      </c>
      <c r="F235" s="1"/>
      <c r="G235" s="1"/>
      <c r="H235" s="1"/>
      <c r="I235" s="1"/>
      <c r="J235" s="1"/>
      <c r="K235" s="1"/>
      <c r="L235" s="1">
        <v>3</v>
      </c>
      <c r="M235" s="1"/>
    </row>
    <row r="236" spans="1:13" hidden="1" x14ac:dyDescent="0.35">
      <c r="A236" t="s">
        <v>438</v>
      </c>
      <c r="B236" t="s">
        <v>122</v>
      </c>
      <c r="C236" t="s">
        <v>475</v>
      </c>
      <c r="D236" t="s">
        <v>476</v>
      </c>
      <c r="E236">
        <f>SUM(Table18[[#This Row],[2024]:[2014]])</f>
        <v>19</v>
      </c>
      <c r="F236" s="1">
        <v>2</v>
      </c>
      <c r="G236" s="1">
        <v>5</v>
      </c>
      <c r="H236" s="1">
        <v>4</v>
      </c>
      <c r="I236" s="1">
        <v>2</v>
      </c>
      <c r="J236" s="1">
        <v>5</v>
      </c>
      <c r="K236" s="1">
        <v>1</v>
      </c>
      <c r="L236" s="1"/>
      <c r="M236" s="1"/>
    </row>
    <row r="237" spans="1:13" hidden="1" x14ac:dyDescent="0.35">
      <c r="A237" t="s">
        <v>438</v>
      </c>
      <c r="B237" t="s">
        <v>127</v>
      </c>
      <c r="C237" t="s">
        <v>128</v>
      </c>
      <c r="D237" t="s">
        <v>129</v>
      </c>
      <c r="E237">
        <f>SUM(Table18[[#This Row],[2024]:[2014]])</f>
        <v>2</v>
      </c>
      <c r="F237" s="1"/>
      <c r="G237" s="1">
        <v>2</v>
      </c>
      <c r="H237" s="1"/>
      <c r="I237" s="1"/>
      <c r="J237" s="1"/>
      <c r="K237" s="1"/>
      <c r="L237" s="1"/>
      <c r="M237" s="1"/>
    </row>
    <row r="238" spans="1:13" hidden="1" x14ac:dyDescent="0.35">
      <c r="A238" t="s">
        <v>438</v>
      </c>
      <c r="B238" t="s">
        <v>477</v>
      </c>
      <c r="C238" t="s">
        <v>478</v>
      </c>
      <c r="D238" t="s">
        <v>479</v>
      </c>
      <c r="E238">
        <f>SUM(Table18[[#This Row],[2024]:[2014]])</f>
        <v>0</v>
      </c>
      <c r="F238" s="1"/>
      <c r="G238" s="1"/>
      <c r="H238" s="1"/>
      <c r="I238" s="1"/>
      <c r="J238" s="1"/>
      <c r="K238" s="1"/>
      <c r="L238" s="1">
        <v>0</v>
      </c>
      <c r="M238" s="1"/>
    </row>
    <row r="239" spans="1:13" hidden="1" x14ac:dyDescent="0.35">
      <c r="A239" t="s">
        <v>438</v>
      </c>
      <c r="B239" t="s">
        <v>477</v>
      </c>
      <c r="C239" t="s">
        <v>480</v>
      </c>
      <c r="D239" t="s">
        <v>481</v>
      </c>
      <c r="E239">
        <f>SUM(Table18[[#This Row],[2024]:[2014]])</f>
        <v>13</v>
      </c>
      <c r="F239" s="1"/>
      <c r="G239" s="1">
        <v>3</v>
      </c>
      <c r="H239" s="1">
        <v>1</v>
      </c>
      <c r="I239" s="1">
        <v>3</v>
      </c>
      <c r="J239" s="1">
        <v>2</v>
      </c>
      <c r="K239" s="1">
        <v>2</v>
      </c>
      <c r="L239" s="1">
        <v>2</v>
      </c>
      <c r="M239" s="1"/>
    </row>
    <row r="240" spans="1:13" hidden="1" x14ac:dyDescent="0.35">
      <c r="A240" t="s">
        <v>438</v>
      </c>
      <c r="B240" t="s">
        <v>356</v>
      </c>
      <c r="C240" t="s">
        <v>357</v>
      </c>
      <c r="D240" t="s">
        <v>358</v>
      </c>
      <c r="E240">
        <f>SUM(Table18[[#This Row],[2024]:[2014]])</f>
        <v>1</v>
      </c>
      <c r="F240" s="1"/>
      <c r="G240" s="1">
        <v>1</v>
      </c>
      <c r="H240" s="1"/>
      <c r="I240" s="1"/>
      <c r="J240" s="1"/>
      <c r="K240" s="1"/>
      <c r="L240" s="1"/>
      <c r="M240" s="1"/>
    </row>
    <row r="241" spans="1:13" hidden="1" x14ac:dyDescent="0.35">
      <c r="A241" t="s">
        <v>438</v>
      </c>
      <c r="B241" t="s">
        <v>356</v>
      </c>
      <c r="C241" t="s">
        <v>359</v>
      </c>
      <c r="D241" t="s">
        <v>360</v>
      </c>
      <c r="E241">
        <f>SUM(Table18[[#This Row],[2024]:[2014]])</f>
        <v>130</v>
      </c>
      <c r="F241" s="1"/>
      <c r="G241" s="1"/>
      <c r="H241" s="1"/>
      <c r="I241" s="1"/>
      <c r="J241" s="1">
        <v>-15</v>
      </c>
      <c r="K241" s="1">
        <v>50</v>
      </c>
      <c r="L241" s="1">
        <v>95</v>
      </c>
      <c r="M241" s="1">
        <v>0</v>
      </c>
    </row>
    <row r="242" spans="1:13" hidden="1" x14ac:dyDescent="0.35">
      <c r="A242" t="s">
        <v>438</v>
      </c>
      <c r="B242" t="s">
        <v>361</v>
      </c>
      <c r="C242" t="s">
        <v>362</v>
      </c>
      <c r="D242" t="s">
        <v>363</v>
      </c>
      <c r="E242">
        <f>SUM(Table18[[#This Row],[2024]:[2014]])</f>
        <v>11</v>
      </c>
      <c r="F242" s="1"/>
      <c r="G242" s="1">
        <v>1</v>
      </c>
      <c r="H242" s="1">
        <v>1</v>
      </c>
      <c r="I242" s="1"/>
      <c r="J242" s="1">
        <v>1</v>
      </c>
      <c r="K242" s="1">
        <v>1</v>
      </c>
      <c r="L242" s="1">
        <v>7</v>
      </c>
      <c r="M242" s="1">
        <v>0</v>
      </c>
    </row>
    <row r="243" spans="1:13" hidden="1" x14ac:dyDescent="0.35">
      <c r="A243" t="s">
        <v>438</v>
      </c>
      <c r="B243" t="s">
        <v>132</v>
      </c>
      <c r="C243" t="s">
        <v>120</v>
      </c>
      <c r="D243" t="s">
        <v>133</v>
      </c>
      <c r="E243">
        <f>SUM(Table18[[#This Row],[2024]:[2014]])</f>
        <v>109</v>
      </c>
      <c r="F243" s="1"/>
      <c r="G243" s="1"/>
      <c r="H243" s="1"/>
      <c r="I243" s="1">
        <v>106</v>
      </c>
      <c r="J243" s="1">
        <v>3</v>
      </c>
      <c r="K243" s="1"/>
      <c r="L243" s="1"/>
      <c r="M243" s="1"/>
    </row>
    <row r="244" spans="1:13" hidden="1" x14ac:dyDescent="0.35">
      <c r="A244" t="s">
        <v>438</v>
      </c>
      <c r="B244" t="s">
        <v>132</v>
      </c>
      <c r="C244" t="s">
        <v>482</v>
      </c>
      <c r="D244" t="s">
        <v>483</v>
      </c>
      <c r="E244">
        <f>SUM(Table18[[#This Row],[2024]:[2014]])</f>
        <v>5</v>
      </c>
      <c r="F244" s="1"/>
      <c r="G244" s="1"/>
      <c r="H244" s="1"/>
      <c r="I244" s="1"/>
      <c r="J244" s="1"/>
      <c r="K244" s="1">
        <v>-9</v>
      </c>
      <c r="L244" s="1">
        <v>14</v>
      </c>
      <c r="M244" s="1"/>
    </row>
    <row r="245" spans="1:13" hidden="1" x14ac:dyDescent="0.35">
      <c r="A245" t="s">
        <v>438</v>
      </c>
      <c r="B245" t="s">
        <v>132</v>
      </c>
      <c r="C245" t="s">
        <v>484</v>
      </c>
      <c r="D245" t="s">
        <v>485</v>
      </c>
      <c r="E245">
        <f>SUM(Table18[[#This Row],[2024]:[2014]])</f>
        <v>0</v>
      </c>
      <c r="F245" s="1"/>
      <c r="G245" s="1"/>
      <c r="H245" s="1"/>
      <c r="I245" s="1"/>
      <c r="J245" s="1"/>
      <c r="K245" s="1"/>
      <c r="L245" s="1">
        <v>0</v>
      </c>
      <c r="M245" s="1"/>
    </row>
    <row r="246" spans="1:13" hidden="1" x14ac:dyDescent="0.35">
      <c r="A246" t="s">
        <v>438</v>
      </c>
      <c r="B246" t="s">
        <v>132</v>
      </c>
      <c r="C246" t="s">
        <v>486</v>
      </c>
      <c r="D246" t="s">
        <v>487</v>
      </c>
      <c r="E246">
        <f>SUM(Table18[[#This Row],[2024]:[2014]])</f>
        <v>1</v>
      </c>
      <c r="F246" s="1"/>
      <c r="G246" s="1"/>
      <c r="H246" s="1"/>
      <c r="I246" s="1"/>
      <c r="J246" s="1"/>
      <c r="K246" s="1">
        <v>1</v>
      </c>
      <c r="L246" s="1"/>
      <c r="M246" s="1"/>
    </row>
    <row r="247" spans="1:13" hidden="1" x14ac:dyDescent="0.35">
      <c r="A247" t="s">
        <v>438</v>
      </c>
      <c r="B247" t="s">
        <v>132</v>
      </c>
      <c r="C247" t="s">
        <v>134</v>
      </c>
      <c r="D247" t="s">
        <v>135</v>
      </c>
      <c r="E247">
        <f>SUM(Table18[[#This Row],[2024]:[2014]])</f>
        <v>3</v>
      </c>
      <c r="F247" s="1"/>
      <c r="G247" s="1"/>
      <c r="H247" s="1"/>
      <c r="I247" s="1">
        <v>3</v>
      </c>
      <c r="J247" s="1"/>
      <c r="K247" s="1"/>
      <c r="L247" s="1"/>
      <c r="M247" s="1"/>
    </row>
    <row r="248" spans="1:13" hidden="1" x14ac:dyDescent="0.35">
      <c r="A248" t="s">
        <v>438</v>
      </c>
      <c r="B248" t="s">
        <v>136</v>
      </c>
      <c r="C248" t="s">
        <v>120</v>
      </c>
      <c r="D248" t="s">
        <v>137</v>
      </c>
      <c r="E248">
        <f>SUM(Table18[[#This Row],[2024]:[2014]])</f>
        <v>57</v>
      </c>
      <c r="F248" s="1">
        <v>5</v>
      </c>
      <c r="G248" s="1">
        <v>52</v>
      </c>
      <c r="H248" s="1"/>
      <c r="I248" s="1"/>
      <c r="J248" s="1"/>
      <c r="K248" s="1"/>
      <c r="L248" s="1"/>
      <c r="M248" s="1"/>
    </row>
    <row r="249" spans="1:13" hidden="1" x14ac:dyDescent="0.35">
      <c r="A249" t="s">
        <v>438</v>
      </c>
      <c r="B249" t="s">
        <v>136</v>
      </c>
      <c r="C249" t="s">
        <v>120</v>
      </c>
      <c r="D249" t="s">
        <v>139</v>
      </c>
      <c r="E249">
        <f>SUM(Table18[[#This Row],[2024]:[2014]])</f>
        <v>20</v>
      </c>
      <c r="F249" s="1"/>
      <c r="G249" s="1"/>
      <c r="H249" s="1">
        <v>8</v>
      </c>
      <c r="I249" s="1">
        <v>11</v>
      </c>
      <c r="J249" s="1">
        <v>1</v>
      </c>
      <c r="K249" s="1"/>
      <c r="L249" s="1"/>
      <c r="M249" s="1"/>
    </row>
    <row r="250" spans="1:13" hidden="1" x14ac:dyDescent="0.35">
      <c r="A250" t="s">
        <v>438</v>
      </c>
      <c r="B250" t="s">
        <v>136</v>
      </c>
      <c r="C250" t="s">
        <v>120</v>
      </c>
      <c r="D250" t="s">
        <v>140</v>
      </c>
      <c r="E250">
        <f>SUM(Table18[[#This Row],[2024]:[2014]])</f>
        <v>-37</v>
      </c>
      <c r="F250" s="1">
        <v>0</v>
      </c>
      <c r="G250" s="1"/>
      <c r="H250" s="1">
        <v>-7</v>
      </c>
      <c r="I250" s="1">
        <v>-30</v>
      </c>
      <c r="J250" s="1"/>
      <c r="K250" s="1"/>
      <c r="L250" s="1"/>
      <c r="M250" s="1"/>
    </row>
    <row r="251" spans="1:13" hidden="1" x14ac:dyDescent="0.35">
      <c r="A251" t="s">
        <v>438</v>
      </c>
      <c r="B251" t="s">
        <v>136</v>
      </c>
      <c r="C251" t="s">
        <v>120</v>
      </c>
      <c r="D251" t="s">
        <v>141</v>
      </c>
      <c r="E251">
        <f>SUM(Table18[[#This Row],[2024]:[2014]])</f>
        <v>3</v>
      </c>
      <c r="F251" s="1"/>
      <c r="G251" s="1"/>
      <c r="H251" s="1">
        <v>1</v>
      </c>
      <c r="I251" s="1"/>
      <c r="J251" s="1">
        <v>2</v>
      </c>
      <c r="K251" s="1"/>
      <c r="L251" s="1"/>
      <c r="M251" s="1"/>
    </row>
    <row r="252" spans="1:13" hidden="1" x14ac:dyDescent="0.35">
      <c r="A252" t="s">
        <v>438</v>
      </c>
      <c r="B252" t="s">
        <v>136</v>
      </c>
      <c r="C252" t="s">
        <v>120</v>
      </c>
      <c r="D252" t="s">
        <v>142</v>
      </c>
      <c r="E252">
        <f>SUM(Table18[[#This Row],[2024]:[2014]])</f>
        <v>22</v>
      </c>
      <c r="F252" s="1"/>
      <c r="G252" s="1"/>
      <c r="H252" s="1">
        <v>2</v>
      </c>
      <c r="I252" s="1">
        <v>13</v>
      </c>
      <c r="J252" s="1">
        <v>7</v>
      </c>
      <c r="K252" s="1"/>
      <c r="L252" s="1"/>
      <c r="M252" s="1"/>
    </row>
    <row r="253" spans="1:13" hidden="1" x14ac:dyDescent="0.35">
      <c r="A253" t="s">
        <v>438</v>
      </c>
      <c r="B253" t="s">
        <v>136</v>
      </c>
      <c r="C253" t="s">
        <v>120</v>
      </c>
      <c r="D253" t="s">
        <v>143</v>
      </c>
      <c r="E253">
        <f>SUM(Table18[[#This Row],[2024]:[2014]])</f>
        <v>2</v>
      </c>
      <c r="F253" s="1"/>
      <c r="G253" s="1"/>
      <c r="H253" s="1"/>
      <c r="I253" s="1"/>
      <c r="J253" s="1">
        <v>2</v>
      </c>
      <c r="K253" s="1"/>
      <c r="L253" s="1"/>
      <c r="M253" s="1"/>
    </row>
    <row r="254" spans="1:13" hidden="1" x14ac:dyDescent="0.35">
      <c r="A254" t="s">
        <v>438</v>
      </c>
      <c r="B254" t="s">
        <v>136</v>
      </c>
      <c r="C254" t="s">
        <v>120</v>
      </c>
      <c r="D254" t="s">
        <v>144</v>
      </c>
      <c r="E254">
        <f>SUM(Table18[[#This Row],[2024]:[2014]])</f>
        <v>47</v>
      </c>
      <c r="F254" s="1"/>
      <c r="G254" s="1"/>
      <c r="H254" s="1">
        <v>1</v>
      </c>
      <c r="I254" s="1">
        <v>44</v>
      </c>
      <c r="J254" s="1">
        <v>2</v>
      </c>
      <c r="K254" s="1"/>
      <c r="L254" s="1"/>
      <c r="M254" s="1"/>
    </row>
    <row r="255" spans="1:13" hidden="1" x14ac:dyDescent="0.35">
      <c r="A255" t="s">
        <v>438</v>
      </c>
      <c r="B255" t="s">
        <v>136</v>
      </c>
      <c r="C255" t="s">
        <v>120</v>
      </c>
      <c r="D255" t="s">
        <v>145</v>
      </c>
      <c r="E255">
        <f>SUM(Table18[[#This Row],[2024]:[2014]])</f>
        <v>1</v>
      </c>
      <c r="F255" s="1"/>
      <c r="G255" s="1"/>
      <c r="H255" s="1">
        <v>1</v>
      </c>
      <c r="I255" s="1"/>
      <c r="J255" s="1"/>
      <c r="K255" s="1"/>
      <c r="L255" s="1"/>
      <c r="M255" s="1"/>
    </row>
    <row r="256" spans="1:13" hidden="1" x14ac:dyDescent="0.35">
      <c r="A256" t="s">
        <v>438</v>
      </c>
      <c r="B256" t="s">
        <v>136</v>
      </c>
      <c r="C256" t="s">
        <v>120</v>
      </c>
      <c r="D256" t="s">
        <v>146</v>
      </c>
      <c r="E256">
        <f>SUM(Table18[[#This Row],[2024]:[2014]])</f>
        <v>29</v>
      </c>
      <c r="F256" s="1"/>
      <c r="G256" s="1">
        <v>4</v>
      </c>
      <c r="H256" s="1">
        <v>14</v>
      </c>
      <c r="I256" s="1">
        <v>11</v>
      </c>
      <c r="J256" s="1"/>
      <c r="K256" s="1"/>
      <c r="L256" s="1"/>
      <c r="M256" s="1"/>
    </row>
    <row r="257" spans="1:13" hidden="1" x14ac:dyDescent="0.35">
      <c r="A257" t="s">
        <v>438</v>
      </c>
      <c r="B257" t="s">
        <v>136</v>
      </c>
      <c r="C257" t="s">
        <v>120</v>
      </c>
      <c r="D257" t="s">
        <v>147</v>
      </c>
      <c r="E257">
        <f>SUM(Table18[[#This Row],[2024]:[2014]])</f>
        <v>525</v>
      </c>
      <c r="F257" s="1">
        <v>60</v>
      </c>
      <c r="G257" s="1">
        <v>81</v>
      </c>
      <c r="H257" s="1">
        <v>92</v>
      </c>
      <c r="I257" s="1">
        <v>52</v>
      </c>
      <c r="J257" s="1">
        <v>143</v>
      </c>
      <c r="K257" s="1">
        <v>97</v>
      </c>
      <c r="L257" s="1"/>
      <c r="M257" s="1"/>
    </row>
    <row r="258" spans="1:13" hidden="1" x14ac:dyDescent="0.35">
      <c r="A258" t="s">
        <v>438</v>
      </c>
      <c r="B258" t="s">
        <v>136</v>
      </c>
      <c r="C258" t="s">
        <v>120</v>
      </c>
      <c r="D258" t="s">
        <v>148</v>
      </c>
      <c r="E258">
        <f>SUM(Table18[[#This Row],[2024]:[2014]])</f>
        <v>15</v>
      </c>
      <c r="F258" s="1"/>
      <c r="G258" s="1"/>
      <c r="H258" s="1"/>
      <c r="I258" s="1">
        <v>4</v>
      </c>
      <c r="J258" s="1">
        <v>3</v>
      </c>
      <c r="K258" s="1">
        <v>8</v>
      </c>
      <c r="L258" s="1"/>
      <c r="M258" s="1"/>
    </row>
    <row r="259" spans="1:13" hidden="1" x14ac:dyDescent="0.35">
      <c r="A259" t="s">
        <v>438</v>
      </c>
      <c r="B259" t="s">
        <v>136</v>
      </c>
      <c r="C259" t="s">
        <v>120</v>
      </c>
      <c r="D259" t="s">
        <v>150</v>
      </c>
      <c r="E259">
        <f>SUM(Table18[[#This Row],[2024]:[2014]])</f>
        <v>11</v>
      </c>
      <c r="F259" s="1"/>
      <c r="G259" s="1"/>
      <c r="H259" s="1">
        <v>1</v>
      </c>
      <c r="I259" s="1">
        <v>10</v>
      </c>
      <c r="J259" s="1"/>
      <c r="K259" s="1"/>
      <c r="L259" s="1"/>
      <c r="M259" s="1"/>
    </row>
    <row r="260" spans="1:13" hidden="1" x14ac:dyDescent="0.35">
      <c r="A260" t="s">
        <v>438</v>
      </c>
      <c r="B260" t="s">
        <v>136</v>
      </c>
      <c r="C260" t="s">
        <v>152</v>
      </c>
      <c r="D260" t="s">
        <v>153</v>
      </c>
      <c r="E260">
        <f>SUM(Table18[[#This Row],[2024]:[2014]])</f>
        <v>111</v>
      </c>
      <c r="F260" s="1"/>
      <c r="G260" s="1"/>
      <c r="H260" s="1">
        <v>1</v>
      </c>
      <c r="I260" s="1">
        <v>110</v>
      </c>
      <c r="J260" s="1"/>
      <c r="K260" s="1"/>
      <c r="L260" s="1"/>
      <c r="M260" s="1"/>
    </row>
    <row r="261" spans="1:13" hidden="1" x14ac:dyDescent="0.35">
      <c r="A261" t="s">
        <v>438</v>
      </c>
      <c r="B261" t="s">
        <v>136</v>
      </c>
      <c r="C261" t="s">
        <v>488</v>
      </c>
      <c r="D261" t="s">
        <v>489</v>
      </c>
      <c r="E261">
        <f>SUM(Table18[[#This Row],[2024]:[2014]])</f>
        <v>0</v>
      </c>
      <c r="F261" s="1"/>
      <c r="G261" s="1"/>
      <c r="H261" s="1"/>
      <c r="I261" s="1"/>
      <c r="J261" s="1"/>
      <c r="K261" s="1">
        <v>0</v>
      </c>
      <c r="L261" s="1"/>
      <c r="M261" s="1"/>
    </row>
    <row r="262" spans="1:13" hidden="1" x14ac:dyDescent="0.35">
      <c r="A262" t="s">
        <v>438</v>
      </c>
      <c r="B262" t="s">
        <v>136</v>
      </c>
      <c r="C262" t="s">
        <v>154</v>
      </c>
      <c r="D262" t="s">
        <v>155</v>
      </c>
      <c r="E262">
        <f>SUM(Table18[[#This Row],[2024]:[2014]])</f>
        <v>6</v>
      </c>
      <c r="F262" s="1"/>
      <c r="G262" s="1"/>
      <c r="H262" s="1">
        <v>1</v>
      </c>
      <c r="I262" s="1"/>
      <c r="J262" s="1">
        <v>1</v>
      </c>
      <c r="K262" s="1">
        <v>1</v>
      </c>
      <c r="L262" s="1">
        <v>3</v>
      </c>
      <c r="M262" s="1"/>
    </row>
    <row r="263" spans="1:13" hidden="1" x14ac:dyDescent="0.35">
      <c r="A263" t="s">
        <v>438</v>
      </c>
      <c r="B263" t="s">
        <v>136</v>
      </c>
      <c r="C263" t="s">
        <v>364</v>
      </c>
      <c r="D263" t="s">
        <v>365</v>
      </c>
      <c r="E263">
        <f>SUM(Table18[[#This Row],[2024]:[2014]])</f>
        <v>6</v>
      </c>
      <c r="F263" s="1"/>
      <c r="G263" s="1"/>
      <c r="H263" s="1">
        <v>2</v>
      </c>
      <c r="I263" s="1">
        <v>1</v>
      </c>
      <c r="J263" s="1">
        <v>1</v>
      </c>
      <c r="K263" s="1"/>
      <c r="L263" s="1">
        <v>2</v>
      </c>
      <c r="M263" s="1"/>
    </row>
    <row r="264" spans="1:13" hidden="1" x14ac:dyDescent="0.35">
      <c r="A264" t="s">
        <v>438</v>
      </c>
      <c r="B264" t="s">
        <v>136</v>
      </c>
      <c r="C264" t="s">
        <v>490</v>
      </c>
      <c r="D264" t="s">
        <v>491</v>
      </c>
      <c r="E264">
        <f>SUM(Table18[[#This Row],[2024]:[2014]])</f>
        <v>6</v>
      </c>
      <c r="F264" s="1"/>
      <c r="G264" s="1"/>
      <c r="H264" s="1"/>
      <c r="I264" s="1">
        <v>1</v>
      </c>
      <c r="J264" s="1">
        <v>1</v>
      </c>
      <c r="K264" s="1"/>
      <c r="L264" s="1">
        <v>4</v>
      </c>
      <c r="M264" s="1"/>
    </row>
    <row r="265" spans="1:13" hidden="1" x14ac:dyDescent="0.35">
      <c r="A265" t="s">
        <v>438</v>
      </c>
      <c r="B265" t="s">
        <v>136</v>
      </c>
      <c r="C265" t="s">
        <v>492</v>
      </c>
      <c r="D265" t="s">
        <v>493</v>
      </c>
      <c r="E265">
        <f>SUM(Table18[[#This Row],[2024]:[2014]])</f>
        <v>1</v>
      </c>
      <c r="F265" s="1"/>
      <c r="G265" s="1"/>
      <c r="H265" s="1"/>
      <c r="I265" s="1"/>
      <c r="J265" s="1"/>
      <c r="K265" s="1"/>
      <c r="L265" s="1">
        <v>1</v>
      </c>
      <c r="M265" s="1"/>
    </row>
    <row r="266" spans="1:13" hidden="1" x14ac:dyDescent="0.35">
      <c r="A266" t="s">
        <v>438</v>
      </c>
      <c r="B266" t="s">
        <v>136</v>
      </c>
      <c r="C266" t="s">
        <v>494</v>
      </c>
      <c r="D266" t="s">
        <v>495</v>
      </c>
      <c r="E266">
        <f>SUM(Table18[[#This Row],[2024]:[2014]])</f>
        <v>2</v>
      </c>
      <c r="F266" s="1"/>
      <c r="G266" s="1"/>
      <c r="H266" s="1"/>
      <c r="I266" s="1">
        <v>1</v>
      </c>
      <c r="J266" s="1"/>
      <c r="K266" s="1">
        <v>1</v>
      </c>
      <c r="L266" s="1"/>
      <c r="M266" s="1"/>
    </row>
    <row r="267" spans="1:13" hidden="1" x14ac:dyDescent="0.35">
      <c r="A267" t="s">
        <v>438</v>
      </c>
      <c r="B267" t="s">
        <v>136</v>
      </c>
      <c r="C267" t="s">
        <v>156</v>
      </c>
      <c r="D267" t="s">
        <v>157</v>
      </c>
      <c r="E267">
        <f>SUM(Table18[[#This Row],[2024]:[2014]])</f>
        <v>0</v>
      </c>
      <c r="F267" s="1"/>
      <c r="G267" s="1"/>
      <c r="H267" s="1"/>
      <c r="I267" s="1"/>
      <c r="J267" s="1"/>
      <c r="K267" s="1">
        <v>0</v>
      </c>
      <c r="L267" s="1"/>
      <c r="M267" s="1"/>
    </row>
    <row r="268" spans="1:13" hidden="1" x14ac:dyDescent="0.35">
      <c r="A268" t="s">
        <v>438</v>
      </c>
      <c r="B268" t="s">
        <v>136</v>
      </c>
      <c r="C268" t="s">
        <v>496</v>
      </c>
      <c r="D268" t="s">
        <v>497</v>
      </c>
      <c r="E268">
        <f>SUM(Table18[[#This Row],[2024]:[2014]])</f>
        <v>1</v>
      </c>
      <c r="F268" s="1"/>
      <c r="G268" s="1"/>
      <c r="H268" s="1"/>
      <c r="I268" s="1"/>
      <c r="J268" s="1">
        <v>1</v>
      </c>
      <c r="K268" s="1"/>
      <c r="L268" s="1"/>
      <c r="M268" s="1"/>
    </row>
    <row r="269" spans="1:13" hidden="1" x14ac:dyDescent="0.35">
      <c r="A269" t="s">
        <v>438</v>
      </c>
      <c r="B269" t="s">
        <v>136</v>
      </c>
      <c r="C269" t="s">
        <v>498</v>
      </c>
      <c r="D269" t="s">
        <v>499</v>
      </c>
      <c r="E269">
        <f>SUM(Table18[[#This Row],[2024]:[2014]])</f>
        <v>1</v>
      </c>
      <c r="F269" s="1"/>
      <c r="G269" s="1"/>
      <c r="H269" s="1"/>
      <c r="I269" s="1"/>
      <c r="J269" s="1"/>
      <c r="K269" s="1">
        <v>1</v>
      </c>
      <c r="L269" s="1"/>
      <c r="M269" s="1"/>
    </row>
    <row r="270" spans="1:13" hidden="1" x14ac:dyDescent="0.35">
      <c r="A270" t="s">
        <v>438</v>
      </c>
      <c r="B270" t="s">
        <v>136</v>
      </c>
      <c r="C270" t="s">
        <v>500</v>
      </c>
      <c r="D270" t="s">
        <v>501</v>
      </c>
      <c r="E270">
        <f>SUM(Table18[[#This Row],[2024]:[2014]])</f>
        <v>5</v>
      </c>
      <c r="F270" s="1"/>
      <c r="G270" s="1"/>
      <c r="H270" s="1">
        <v>5</v>
      </c>
      <c r="I270" s="1"/>
      <c r="J270" s="1"/>
      <c r="K270" s="1"/>
      <c r="L270" s="1"/>
      <c r="M270" s="1"/>
    </row>
    <row r="271" spans="1:13" hidden="1" x14ac:dyDescent="0.35">
      <c r="A271" t="s">
        <v>438</v>
      </c>
      <c r="B271" t="s">
        <v>136</v>
      </c>
      <c r="C271" t="s">
        <v>502</v>
      </c>
      <c r="D271" t="s">
        <v>503</v>
      </c>
      <c r="E271">
        <f>SUM(Table18[[#This Row],[2024]:[2014]])</f>
        <v>1</v>
      </c>
      <c r="F271" s="1"/>
      <c r="G271" s="1"/>
      <c r="H271" s="1"/>
      <c r="I271" s="1"/>
      <c r="J271" s="1"/>
      <c r="K271" s="1"/>
      <c r="L271" s="1">
        <v>1</v>
      </c>
      <c r="M271" s="1"/>
    </row>
    <row r="272" spans="1:13" hidden="1" x14ac:dyDescent="0.35">
      <c r="A272" t="s">
        <v>438</v>
      </c>
      <c r="B272" t="s">
        <v>136</v>
      </c>
      <c r="C272" t="s">
        <v>504</v>
      </c>
      <c r="D272" t="s">
        <v>505</v>
      </c>
      <c r="E272">
        <f>SUM(Table18[[#This Row],[2024]:[2014]])</f>
        <v>1</v>
      </c>
      <c r="F272" s="1"/>
      <c r="G272" s="1"/>
      <c r="H272" s="1"/>
      <c r="I272" s="1"/>
      <c r="J272" s="1"/>
      <c r="K272" s="1">
        <v>1</v>
      </c>
      <c r="L272" s="1"/>
      <c r="M272" s="1"/>
    </row>
    <row r="273" spans="1:13" hidden="1" x14ac:dyDescent="0.35">
      <c r="A273" t="s">
        <v>438</v>
      </c>
      <c r="B273" t="s">
        <v>136</v>
      </c>
      <c r="C273" t="s">
        <v>506</v>
      </c>
      <c r="D273" t="s">
        <v>507</v>
      </c>
      <c r="E273">
        <f>SUM(Table18[[#This Row],[2024]:[2014]])</f>
        <v>2</v>
      </c>
      <c r="F273" s="1"/>
      <c r="G273" s="1"/>
      <c r="H273" s="1"/>
      <c r="I273" s="1"/>
      <c r="J273" s="1"/>
      <c r="K273" s="1"/>
      <c r="L273" s="1">
        <v>2</v>
      </c>
      <c r="M273" s="1"/>
    </row>
    <row r="274" spans="1:13" hidden="1" x14ac:dyDescent="0.35">
      <c r="A274" t="s">
        <v>438</v>
      </c>
      <c r="B274" t="s">
        <v>136</v>
      </c>
      <c r="C274" t="s">
        <v>158</v>
      </c>
      <c r="D274" t="s">
        <v>159</v>
      </c>
      <c r="E274">
        <f>SUM(Table18[[#This Row],[2024]:[2014]])</f>
        <v>8</v>
      </c>
      <c r="F274" s="1"/>
      <c r="G274" s="1"/>
      <c r="H274" s="1">
        <v>1</v>
      </c>
      <c r="I274" s="1">
        <v>4</v>
      </c>
      <c r="J274" s="1">
        <v>2</v>
      </c>
      <c r="K274" s="1"/>
      <c r="L274" s="1">
        <v>1</v>
      </c>
      <c r="M274" s="1"/>
    </row>
    <row r="275" spans="1:13" hidden="1" x14ac:dyDescent="0.35">
      <c r="A275" t="s">
        <v>438</v>
      </c>
      <c r="B275" t="s">
        <v>136</v>
      </c>
      <c r="C275" t="s">
        <v>508</v>
      </c>
      <c r="D275" t="s">
        <v>509</v>
      </c>
      <c r="E275">
        <f>SUM(Table18[[#This Row],[2024]:[2014]])</f>
        <v>2</v>
      </c>
      <c r="F275" s="1"/>
      <c r="G275" s="1"/>
      <c r="H275" s="1"/>
      <c r="I275" s="1">
        <v>1</v>
      </c>
      <c r="J275" s="1"/>
      <c r="K275" s="1"/>
      <c r="L275" s="1">
        <v>1</v>
      </c>
      <c r="M275" s="1"/>
    </row>
    <row r="276" spans="1:13" hidden="1" x14ac:dyDescent="0.35">
      <c r="A276" t="s">
        <v>438</v>
      </c>
      <c r="B276" t="s">
        <v>136</v>
      </c>
      <c r="C276" t="s">
        <v>510</v>
      </c>
      <c r="D276" t="s">
        <v>511</v>
      </c>
      <c r="E276">
        <f>SUM(Table18[[#This Row],[2024]:[2014]])</f>
        <v>1</v>
      </c>
      <c r="F276" s="1"/>
      <c r="G276" s="1"/>
      <c r="H276" s="1"/>
      <c r="I276" s="1"/>
      <c r="J276" s="1"/>
      <c r="K276" s="1">
        <v>1</v>
      </c>
      <c r="L276" s="1"/>
      <c r="M276" s="1"/>
    </row>
    <row r="277" spans="1:13" hidden="1" x14ac:dyDescent="0.35">
      <c r="A277" t="s">
        <v>438</v>
      </c>
      <c r="B277" t="s">
        <v>136</v>
      </c>
      <c r="C277" t="s">
        <v>512</v>
      </c>
      <c r="D277" t="s">
        <v>513</v>
      </c>
      <c r="E277">
        <f>SUM(Table18[[#This Row],[2024]:[2014]])</f>
        <v>1</v>
      </c>
      <c r="F277" s="1"/>
      <c r="G277" s="1"/>
      <c r="H277" s="1"/>
      <c r="I277" s="1"/>
      <c r="J277" s="1">
        <v>1</v>
      </c>
      <c r="K277" s="1"/>
      <c r="L277" s="1"/>
      <c r="M277" s="1"/>
    </row>
    <row r="278" spans="1:13" hidden="1" x14ac:dyDescent="0.35">
      <c r="A278" t="s">
        <v>438</v>
      </c>
      <c r="B278" t="s">
        <v>136</v>
      </c>
      <c r="C278" t="s">
        <v>514</v>
      </c>
      <c r="D278" t="s">
        <v>515</v>
      </c>
      <c r="E278">
        <f>SUM(Table18[[#This Row],[2024]:[2014]])</f>
        <v>2</v>
      </c>
      <c r="F278" s="1"/>
      <c r="G278" s="1"/>
      <c r="H278" s="1"/>
      <c r="I278" s="1"/>
      <c r="J278" s="1">
        <v>1</v>
      </c>
      <c r="K278" s="1"/>
      <c r="L278" s="1">
        <v>1</v>
      </c>
      <c r="M278" s="1"/>
    </row>
    <row r="279" spans="1:13" hidden="1" x14ac:dyDescent="0.35">
      <c r="A279" t="s">
        <v>438</v>
      </c>
      <c r="B279" t="s">
        <v>136</v>
      </c>
      <c r="C279" t="s">
        <v>516</v>
      </c>
      <c r="D279" t="s">
        <v>517</v>
      </c>
      <c r="E279">
        <f>SUM(Table18[[#This Row],[2024]:[2014]])</f>
        <v>18</v>
      </c>
      <c r="F279" s="1"/>
      <c r="G279" s="1"/>
      <c r="H279" s="1">
        <v>4</v>
      </c>
      <c r="I279" s="1"/>
      <c r="J279" s="1"/>
      <c r="K279" s="1">
        <v>4</v>
      </c>
      <c r="L279" s="1">
        <v>10</v>
      </c>
      <c r="M279" s="1"/>
    </row>
    <row r="280" spans="1:13" hidden="1" x14ac:dyDescent="0.35">
      <c r="A280" t="s">
        <v>438</v>
      </c>
      <c r="B280" t="s">
        <v>136</v>
      </c>
      <c r="C280" t="s">
        <v>518</v>
      </c>
      <c r="D280" t="s">
        <v>519</v>
      </c>
      <c r="E280">
        <f>SUM(Table18[[#This Row],[2024]:[2014]])</f>
        <v>2</v>
      </c>
      <c r="F280" s="1"/>
      <c r="G280" s="1"/>
      <c r="H280" s="1">
        <v>2</v>
      </c>
      <c r="I280" s="1"/>
      <c r="J280" s="1"/>
      <c r="K280" s="1"/>
      <c r="L280" s="1"/>
      <c r="M280" s="1"/>
    </row>
    <row r="281" spans="1:13" hidden="1" x14ac:dyDescent="0.35">
      <c r="A281" t="s">
        <v>438</v>
      </c>
      <c r="B281" t="s">
        <v>136</v>
      </c>
      <c r="C281" t="s">
        <v>520</v>
      </c>
      <c r="D281" t="s">
        <v>521</v>
      </c>
      <c r="E281">
        <f>SUM(Table18[[#This Row],[2024]:[2014]])</f>
        <v>178</v>
      </c>
      <c r="F281" s="1">
        <v>10</v>
      </c>
      <c r="G281" s="1">
        <v>26</v>
      </c>
      <c r="H281" s="1">
        <v>43</v>
      </c>
      <c r="I281" s="1">
        <v>40</v>
      </c>
      <c r="J281" s="1">
        <v>35</v>
      </c>
      <c r="K281" s="1">
        <v>20</v>
      </c>
      <c r="L281" s="1">
        <v>4</v>
      </c>
      <c r="M281" s="1"/>
    </row>
    <row r="282" spans="1:13" hidden="1" x14ac:dyDescent="0.35">
      <c r="A282" t="s">
        <v>438</v>
      </c>
      <c r="B282" t="s">
        <v>136</v>
      </c>
      <c r="C282" t="s">
        <v>162</v>
      </c>
      <c r="D282" t="s">
        <v>163</v>
      </c>
      <c r="E282">
        <f>SUM(Table18[[#This Row],[2024]:[2014]])</f>
        <v>17</v>
      </c>
      <c r="F282" s="1">
        <v>2</v>
      </c>
      <c r="G282" s="1">
        <v>4</v>
      </c>
      <c r="H282" s="1">
        <v>4</v>
      </c>
      <c r="I282" s="1">
        <v>7</v>
      </c>
      <c r="J282" s="1"/>
      <c r="K282" s="1"/>
      <c r="L282" s="1"/>
      <c r="M282" s="1"/>
    </row>
    <row r="283" spans="1:13" hidden="1" x14ac:dyDescent="0.35">
      <c r="A283" t="s">
        <v>438</v>
      </c>
      <c r="B283" t="s">
        <v>522</v>
      </c>
      <c r="C283" t="s">
        <v>523</v>
      </c>
      <c r="D283" t="s">
        <v>524</v>
      </c>
      <c r="E283">
        <f>SUM(Table18[[#This Row],[2024]:[2014]])</f>
        <v>1</v>
      </c>
      <c r="F283" s="1"/>
      <c r="G283" s="1"/>
      <c r="H283" s="1">
        <v>1</v>
      </c>
      <c r="I283" s="1"/>
      <c r="J283" s="1"/>
      <c r="K283" s="1"/>
      <c r="L283" s="1"/>
      <c r="M283" s="1"/>
    </row>
    <row r="284" spans="1:13" hidden="1" x14ac:dyDescent="0.35">
      <c r="A284" t="s">
        <v>438</v>
      </c>
      <c r="B284" t="s">
        <v>366</v>
      </c>
      <c r="C284" t="s">
        <v>525</v>
      </c>
      <c r="D284" t="s">
        <v>526</v>
      </c>
      <c r="E284">
        <f>SUM(Table18[[#This Row],[2024]:[2014]])</f>
        <v>1</v>
      </c>
      <c r="F284" s="1"/>
      <c r="G284" s="1">
        <v>1</v>
      </c>
      <c r="H284" s="1"/>
      <c r="I284" s="1"/>
      <c r="J284" s="1"/>
      <c r="K284" s="1"/>
      <c r="L284" s="1"/>
      <c r="M284" s="1"/>
    </row>
    <row r="285" spans="1:13" hidden="1" x14ac:dyDescent="0.35">
      <c r="A285" t="s">
        <v>438</v>
      </c>
      <c r="B285" t="s">
        <v>366</v>
      </c>
      <c r="C285" t="s">
        <v>527</v>
      </c>
      <c r="D285" t="s">
        <v>528</v>
      </c>
      <c r="E285">
        <f>SUM(Table18[[#This Row],[2024]:[2014]])</f>
        <v>0</v>
      </c>
      <c r="F285" s="1"/>
      <c r="G285" s="1"/>
      <c r="H285" s="1"/>
      <c r="I285" s="1"/>
      <c r="J285" s="1"/>
      <c r="K285" s="1">
        <v>0</v>
      </c>
      <c r="L285" s="1"/>
      <c r="M285" s="1"/>
    </row>
    <row r="286" spans="1:13" hidden="1" x14ac:dyDescent="0.35">
      <c r="A286" t="s">
        <v>438</v>
      </c>
      <c r="B286" t="s">
        <v>366</v>
      </c>
      <c r="C286" t="s">
        <v>529</v>
      </c>
      <c r="D286" t="s">
        <v>530</v>
      </c>
      <c r="E286">
        <f>SUM(Table18[[#This Row],[2024]:[2014]])</f>
        <v>2</v>
      </c>
      <c r="F286" s="1"/>
      <c r="G286" s="1"/>
      <c r="H286" s="1"/>
      <c r="I286" s="1"/>
      <c r="J286" s="1"/>
      <c r="K286" s="1">
        <v>2</v>
      </c>
      <c r="L286" s="1"/>
      <c r="M286" s="1"/>
    </row>
    <row r="287" spans="1:13" hidden="1" x14ac:dyDescent="0.35">
      <c r="A287" t="s">
        <v>438</v>
      </c>
      <c r="B287" t="s">
        <v>366</v>
      </c>
      <c r="C287" t="s">
        <v>531</v>
      </c>
      <c r="D287" t="s">
        <v>532</v>
      </c>
      <c r="E287">
        <f>SUM(Table18[[#This Row],[2024]:[2014]])</f>
        <v>1</v>
      </c>
      <c r="F287" s="1"/>
      <c r="G287" s="1">
        <v>1</v>
      </c>
      <c r="H287" s="1"/>
      <c r="I287" s="1"/>
      <c r="J287" s="1"/>
      <c r="K287" s="1"/>
      <c r="L287" s="1"/>
      <c r="M287" s="1"/>
    </row>
    <row r="288" spans="1:13" hidden="1" x14ac:dyDescent="0.35">
      <c r="A288" t="s">
        <v>438</v>
      </c>
      <c r="B288" t="s">
        <v>533</v>
      </c>
      <c r="C288" t="s">
        <v>534</v>
      </c>
      <c r="D288" t="s">
        <v>535</v>
      </c>
      <c r="E288">
        <f>SUM(Table18[[#This Row],[2024]:[2014]])</f>
        <v>2</v>
      </c>
      <c r="F288" s="1"/>
      <c r="G288" s="1"/>
      <c r="H288" s="1"/>
      <c r="I288" s="1"/>
      <c r="J288" s="1">
        <v>1</v>
      </c>
      <c r="K288" s="1">
        <v>1</v>
      </c>
      <c r="L288" s="1"/>
      <c r="M288" s="1"/>
    </row>
    <row r="289" spans="1:13" hidden="1" x14ac:dyDescent="0.35">
      <c r="A289" t="s">
        <v>438</v>
      </c>
      <c r="B289" t="s">
        <v>533</v>
      </c>
      <c r="C289" t="s">
        <v>536</v>
      </c>
      <c r="D289" t="s">
        <v>537</v>
      </c>
      <c r="E289">
        <f>SUM(Table18[[#This Row],[2024]:[2014]])</f>
        <v>1</v>
      </c>
      <c r="F289" s="1"/>
      <c r="G289" s="1"/>
      <c r="H289" s="1"/>
      <c r="I289" s="1"/>
      <c r="J289" s="1"/>
      <c r="K289" s="1"/>
      <c r="L289" s="1">
        <v>1</v>
      </c>
      <c r="M289" s="1"/>
    </row>
    <row r="290" spans="1:13" hidden="1" x14ac:dyDescent="0.35">
      <c r="A290" t="s">
        <v>438</v>
      </c>
      <c r="B290" t="s">
        <v>538</v>
      </c>
      <c r="C290" t="s">
        <v>539</v>
      </c>
      <c r="D290" t="s">
        <v>540</v>
      </c>
      <c r="E290">
        <f>SUM(Table18[[#This Row],[2024]:[2014]])</f>
        <v>1</v>
      </c>
      <c r="F290" s="1"/>
      <c r="G290" s="1"/>
      <c r="H290" s="1"/>
      <c r="I290" s="1">
        <v>1</v>
      </c>
      <c r="J290" s="1"/>
      <c r="K290" s="1"/>
      <c r="L290" s="1"/>
      <c r="M290" s="1"/>
    </row>
    <row r="291" spans="1:13" hidden="1" x14ac:dyDescent="0.35">
      <c r="A291" t="s">
        <v>438</v>
      </c>
      <c r="B291" t="s">
        <v>164</v>
      </c>
      <c r="C291" t="s">
        <v>541</v>
      </c>
      <c r="D291" t="s">
        <v>542</v>
      </c>
      <c r="E291">
        <f>SUM(Table18[[#This Row],[2024]:[2014]])</f>
        <v>1</v>
      </c>
      <c r="F291" s="1"/>
      <c r="G291" s="1"/>
      <c r="H291" s="1"/>
      <c r="I291" s="1"/>
      <c r="J291" s="1"/>
      <c r="K291" s="1">
        <v>1</v>
      </c>
      <c r="L291" s="1"/>
      <c r="M291" s="1"/>
    </row>
    <row r="292" spans="1:13" hidden="1" x14ac:dyDescent="0.35">
      <c r="A292" t="s">
        <v>438</v>
      </c>
      <c r="B292" t="s">
        <v>164</v>
      </c>
      <c r="C292" t="s">
        <v>165</v>
      </c>
      <c r="D292" t="s">
        <v>166</v>
      </c>
      <c r="E292">
        <f>SUM(Table18[[#This Row],[2024]:[2014]])</f>
        <v>2</v>
      </c>
      <c r="F292" s="1">
        <v>2</v>
      </c>
      <c r="G292" s="1"/>
      <c r="H292" s="1"/>
      <c r="I292" s="1"/>
      <c r="J292" s="1"/>
      <c r="K292" s="1"/>
      <c r="L292" s="1"/>
      <c r="M292" s="1"/>
    </row>
    <row r="293" spans="1:13" hidden="1" x14ac:dyDescent="0.35">
      <c r="A293" t="s">
        <v>438</v>
      </c>
      <c r="B293" t="s">
        <v>375</v>
      </c>
      <c r="C293" t="s">
        <v>543</v>
      </c>
      <c r="D293" t="s">
        <v>544</v>
      </c>
      <c r="E293">
        <f>SUM(Table18[[#This Row],[2024]:[2014]])</f>
        <v>1</v>
      </c>
      <c r="F293" s="1"/>
      <c r="G293" s="1"/>
      <c r="H293" s="1"/>
      <c r="I293" s="1"/>
      <c r="J293" s="1"/>
      <c r="K293" s="1"/>
      <c r="L293" s="1">
        <v>1</v>
      </c>
      <c r="M293" s="1"/>
    </row>
    <row r="294" spans="1:13" hidden="1" x14ac:dyDescent="0.35">
      <c r="A294" t="s">
        <v>438</v>
      </c>
      <c r="B294" t="s">
        <v>375</v>
      </c>
      <c r="C294" t="s">
        <v>545</v>
      </c>
      <c r="D294" t="s">
        <v>546</v>
      </c>
      <c r="E294">
        <f>SUM(Table18[[#This Row],[2024]:[2014]])</f>
        <v>54</v>
      </c>
      <c r="F294" s="1"/>
      <c r="G294" s="1">
        <v>1</v>
      </c>
      <c r="H294" s="1">
        <v>2</v>
      </c>
      <c r="I294" s="1"/>
      <c r="J294" s="1">
        <v>50</v>
      </c>
      <c r="K294" s="1">
        <v>1</v>
      </c>
      <c r="L294" s="1"/>
      <c r="M294" s="1"/>
    </row>
    <row r="295" spans="1:13" hidden="1" x14ac:dyDescent="0.35">
      <c r="A295" t="s">
        <v>438</v>
      </c>
      <c r="B295" t="s">
        <v>167</v>
      </c>
      <c r="C295" t="s">
        <v>547</v>
      </c>
      <c r="D295" t="s">
        <v>548</v>
      </c>
      <c r="E295">
        <f>SUM(Table18[[#This Row],[2024]:[2014]])</f>
        <v>0</v>
      </c>
      <c r="F295" s="1"/>
      <c r="G295" s="1"/>
      <c r="H295" s="1"/>
      <c r="I295" s="1"/>
      <c r="J295" s="1"/>
      <c r="K295" s="1">
        <v>0</v>
      </c>
      <c r="L295" s="1">
        <v>0</v>
      </c>
      <c r="M295" s="1"/>
    </row>
    <row r="296" spans="1:13" hidden="1" x14ac:dyDescent="0.35">
      <c r="A296" t="s">
        <v>438</v>
      </c>
      <c r="B296" t="s">
        <v>167</v>
      </c>
      <c r="C296" t="s">
        <v>380</v>
      </c>
      <c r="D296" t="s">
        <v>381</v>
      </c>
      <c r="E296">
        <f>SUM(Table18[[#This Row],[2024]:[2014]])</f>
        <v>1</v>
      </c>
      <c r="F296" s="1"/>
      <c r="G296" s="1"/>
      <c r="H296" s="1">
        <v>1</v>
      </c>
      <c r="I296" s="1"/>
      <c r="J296" s="1"/>
      <c r="K296" s="1"/>
      <c r="L296" s="1"/>
      <c r="M296" s="1"/>
    </row>
    <row r="297" spans="1:13" hidden="1" x14ac:dyDescent="0.35">
      <c r="A297" t="s">
        <v>438</v>
      </c>
      <c r="B297" t="s">
        <v>167</v>
      </c>
      <c r="C297" t="s">
        <v>549</v>
      </c>
      <c r="D297" t="s">
        <v>550</v>
      </c>
      <c r="E297">
        <f>SUM(Table18[[#This Row],[2024]:[2014]])</f>
        <v>2</v>
      </c>
      <c r="F297" s="1"/>
      <c r="G297" s="1">
        <v>1</v>
      </c>
      <c r="H297" s="1">
        <v>1</v>
      </c>
      <c r="I297" s="1"/>
      <c r="J297" s="1"/>
      <c r="K297" s="1">
        <v>-1</v>
      </c>
      <c r="L297" s="1">
        <v>1</v>
      </c>
      <c r="M297" s="1"/>
    </row>
    <row r="298" spans="1:13" hidden="1" x14ac:dyDescent="0.35">
      <c r="A298" t="s">
        <v>438</v>
      </c>
      <c r="B298" t="s">
        <v>551</v>
      </c>
      <c r="C298" t="s">
        <v>552</v>
      </c>
      <c r="D298" t="s">
        <v>553</v>
      </c>
      <c r="E298">
        <f>SUM(Table18[[#This Row],[2024]:[2014]])</f>
        <v>51</v>
      </c>
      <c r="F298" s="1"/>
      <c r="G298" s="1"/>
      <c r="H298" s="1"/>
      <c r="I298" s="1"/>
      <c r="J298" s="1">
        <v>1</v>
      </c>
      <c r="K298" s="1">
        <v>50</v>
      </c>
      <c r="L298" s="1"/>
      <c r="M298" s="1"/>
    </row>
    <row r="299" spans="1:13" hidden="1" x14ac:dyDescent="0.35">
      <c r="A299" t="s">
        <v>438</v>
      </c>
      <c r="B299" t="s">
        <v>551</v>
      </c>
      <c r="C299" t="s">
        <v>554</v>
      </c>
      <c r="D299" t="s">
        <v>555</v>
      </c>
      <c r="E299">
        <f>SUM(Table18[[#This Row],[2024]:[2014]])</f>
        <v>0</v>
      </c>
      <c r="F299" s="1"/>
      <c r="G299" s="1"/>
      <c r="H299" s="1"/>
      <c r="I299" s="1"/>
      <c r="J299" s="1"/>
      <c r="K299" s="1"/>
      <c r="L299" s="1">
        <v>0</v>
      </c>
      <c r="M299" s="1"/>
    </row>
    <row r="300" spans="1:13" hidden="1" x14ac:dyDescent="0.35">
      <c r="A300" t="s">
        <v>438</v>
      </c>
      <c r="B300" t="s">
        <v>551</v>
      </c>
      <c r="C300" t="s">
        <v>556</v>
      </c>
      <c r="D300" t="s">
        <v>557</v>
      </c>
      <c r="E300">
        <f>SUM(Table18[[#This Row],[2024]:[2014]])</f>
        <v>1</v>
      </c>
      <c r="F300" s="1"/>
      <c r="G300" s="1">
        <v>1</v>
      </c>
      <c r="H300" s="1"/>
      <c r="I300" s="1"/>
      <c r="J300" s="1"/>
      <c r="K300" s="1"/>
      <c r="L300" s="1"/>
      <c r="M300" s="1"/>
    </row>
    <row r="301" spans="1:13" hidden="1" x14ac:dyDescent="0.35">
      <c r="A301" t="s">
        <v>438</v>
      </c>
      <c r="B301" t="s">
        <v>551</v>
      </c>
      <c r="C301" t="s">
        <v>558</v>
      </c>
      <c r="D301" t="s">
        <v>559</v>
      </c>
      <c r="E301">
        <f>SUM(Table18[[#This Row],[2024]:[2014]])</f>
        <v>1</v>
      </c>
      <c r="F301" s="1"/>
      <c r="G301" s="1"/>
      <c r="H301" s="1"/>
      <c r="I301" s="1"/>
      <c r="J301" s="1">
        <v>1</v>
      </c>
      <c r="K301" s="1"/>
      <c r="L301" s="1"/>
      <c r="M301" s="1"/>
    </row>
    <row r="302" spans="1:13" hidden="1" x14ac:dyDescent="0.35">
      <c r="A302" t="s">
        <v>438</v>
      </c>
      <c r="B302" t="s">
        <v>318</v>
      </c>
      <c r="C302" t="s">
        <v>319</v>
      </c>
      <c r="D302" t="s">
        <v>320</v>
      </c>
      <c r="E302">
        <f>SUM(Table18[[#This Row],[2024]:[2014]])</f>
        <v>2</v>
      </c>
      <c r="F302" s="1"/>
      <c r="G302" s="1"/>
      <c r="H302" s="1">
        <v>2</v>
      </c>
      <c r="I302" s="1"/>
      <c r="J302" s="1"/>
      <c r="K302" s="1"/>
      <c r="L302" s="1"/>
      <c r="M302" s="1"/>
    </row>
    <row r="303" spans="1:13" hidden="1" x14ac:dyDescent="0.35">
      <c r="A303" t="s">
        <v>438</v>
      </c>
      <c r="B303" t="s">
        <v>560</v>
      </c>
      <c r="C303" t="s">
        <v>561</v>
      </c>
      <c r="D303" t="s">
        <v>562</v>
      </c>
      <c r="E303">
        <f>SUM(Table18[[#This Row],[2024]:[2014]])</f>
        <v>5</v>
      </c>
      <c r="F303" s="1"/>
      <c r="G303" s="1"/>
      <c r="H303" s="1"/>
      <c r="I303" s="1"/>
      <c r="J303" s="1"/>
      <c r="K303" s="1">
        <v>-10</v>
      </c>
      <c r="L303" s="1">
        <v>15</v>
      </c>
      <c r="M303" s="1"/>
    </row>
    <row r="304" spans="1:13" hidden="1" x14ac:dyDescent="0.35">
      <c r="A304" t="s">
        <v>438</v>
      </c>
      <c r="B304" t="s">
        <v>560</v>
      </c>
      <c r="C304" t="s">
        <v>563</v>
      </c>
      <c r="D304" t="s">
        <v>564</v>
      </c>
      <c r="E304">
        <f>SUM(Table18[[#This Row],[2024]:[2014]])</f>
        <v>6</v>
      </c>
      <c r="F304" s="1"/>
      <c r="G304" s="1"/>
      <c r="H304" s="1"/>
      <c r="I304" s="1">
        <v>6</v>
      </c>
      <c r="J304" s="1"/>
      <c r="K304" s="1"/>
      <c r="L304" s="1"/>
      <c r="M304" s="1"/>
    </row>
    <row r="305" spans="1:13" hidden="1" x14ac:dyDescent="0.35">
      <c r="A305" t="s">
        <v>438</v>
      </c>
      <c r="B305" t="s">
        <v>560</v>
      </c>
      <c r="C305" t="s">
        <v>565</v>
      </c>
      <c r="D305" t="s">
        <v>566</v>
      </c>
      <c r="E305">
        <f>SUM(Table18[[#This Row],[2024]:[2014]])</f>
        <v>1</v>
      </c>
      <c r="F305" s="1"/>
      <c r="G305" s="1">
        <v>1</v>
      </c>
      <c r="H305" s="1"/>
      <c r="I305" s="1"/>
      <c r="J305" s="1"/>
      <c r="K305" s="1"/>
      <c r="L305" s="1"/>
      <c r="M305" s="1"/>
    </row>
    <row r="306" spans="1:13" hidden="1" x14ac:dyDescent="0.35">
      <c r="A306" t="s">
        <v>438</v>
      </c>
      <c r="B306" t="s">
        <v>560</v>
      </c>
      <c r="C306" t="s">
        <v>567</v>
      </c>
      <c r="D306" t="s">
        <v>568</v>
      </c>
      <c r="E306">
        <f>SUM(Table18[[#This Row],[2024]:[2014]])</f>
        <v>3</v>
      </c>
      <c r="F306" s="1"/>
      <c r="G306" s="1"/>
      <c r="H306" s="1"/>
      <c r="I306" s="1"/>
      <c r="J306" s="1"/>
      <c r="K306" s="1">
        <v>3</v>
      </c>
      <c r="L306" s="1"/>
      <c r="M306" s="1"/>
    </row>
    <row r="307" spans="1:13" hidden="1" x14ac:dyDescent="0.35">
      <c r="A307" t="s">
        <v>438</v>
      </c>
      <c r="B307" t="s">
        <v>569</v>
      </c>
      <c r="C307" t="s">
        <v>570</v>
      </c>
      <c r="D307" t="s">
        <v>571</v>
      </c>
      <c r="E307">
        <f>SUM(Table18[[#This Row],[2024]:[2014]])</f>
        <v>1</v>
      </c>
      <c r="F307" s="1"/>
      <c r="G307" s="1">
        <v>1</v>
      </c>
      <c r="H307" s="1"/>
      <c r="I307" s="1"/>
      <c r="J307" s="1"/>
      <c r="K307" s="1"/>
      <c r="L307" s="1"/>
      <c r="M307" s="1"/>
    </row>
    <row r="308" spans="1:13" hidden="1" x14ac:dyDescent="0.35">
      <c r="A308" t="s">
        <v>438</v>
      </c>
      <c r="B308" t="s">
        <v>170</v>
      </c>
      <c r="C308" t="s">
        <v>171</v>
      </c>
      <c r="D308" t="s">
        <v>172</v>
      </c>
      <c r="E308">
        <f>SUM(Table18[[#This Row],[2024]:[2014]])</f>
        <v>11</v>
      </c>
      <c r="F308" s="1"/>
      <c r="G308" s="1"/>
      <c r="H308" s="1"/>
      <c r="I308" s="1"/>
      <c r="J308" s="1"/>
      <c r="K308" s="1"/>
      <c r="L308" s="1">
        <v>11</v>
      </c>
      <c r="M308" s="1">
        <v>0</v>
      </c>
    </row>
    <row r="309" spans="1:13" hidden="1" x14ac:dyDescent="0.35">
      <c r="A309" t="s">
        <v>438</v>
      </c>
      <c r="B309" t="s">
        <v>170</v>
      </c>
      <c r="C309" t="s">
        <v>572</v>
      </c>
      <c r="D309" t="s">
        <v>573</v>
      </c>
      <c r="E309">
        <f>SUM(Table18[[#This Row],[2024]:[2014]])</f>
        <v>1</v>
      </c>
      <c r="F309" s="1"/>
      <c r="G309" s="1"/>
      <c r="H309" s="1"/>
      <c r="I309" s="1"/>
      <c r="J309" s="1">
        <v>1</v>
      </c>
      <c r="K309" s="1"/>
      <c r="L309" s="1"/>
      <c r="M309" s="1"/>
    </row>
    <row r="310" spans="1:13" hidden="1" x14ac:dyDescent="0.35">
      <c r="A310" t="s">
        <v>438</v>
      </c>
      <c r="B310" t="s">
        <v>170</v>
      </c>
      <c r="C310" t="s">
        <v>173</v>
      </c>
      <c r="D310" t="s">
        <v>174</v>
      </c>
      <c r="E310">
        <f>SUM(Table18[[#This Row],[2024]:[2014]])</f>
        <v>6</v>
      </c>
      <c r="F310" s="1"/>
      <c r="G310" s="1"/>
      <c r="H310" s="1"/>
      <c r="I310" s="1"/>
      <c r="J310" s="1">
        <v>4</v>
      </c>
      <c r="K310" s="1">
        <v>2</v>
      </c>
      <c r="L310" s="1"/>
      <c r="M310" s="1"/>
    </row>
    <row r="311" spans="1:13" hidden="1" x14ac:dyDescent="0.35">
      <c r="A311" t="s">
        <v>438</v>
      </c>
      <c r="B311" t="s">
        <v>175</v>
      </c>
      <c r="C311" t="s">
        <v>176</v>
      </c>
      <c r="D311" t="s">
        <v>177</v>
      </c>
      <c r="E311">
        <f>SUM(Table18[[#This Row],[2024]:[2014]])</f>
        <v>1</v>
      </c>
      <c r="F311" s="1"/>
      <c r="G311" s="1"/>
      <c r="H311" s="1"/>
      <c r="I311" s="1">
        <v>1</v>
      </c>
      <c r="J311" s="1"/>
      <c r="K311" s="1">
        <v>0</v>
      </c>
      <c r="L311" s="1"/>
      <c r="M311" s="1"/>
    </row>
    <row r="312" spans="1:13" hidden="1" x14ac:dyDescent="0.35">
      <c r="A312" t="s">
        <v>438</v>
      </c>
      <c r="B312" t="s">
        <v>175</v>
      </c>
      <c r="C312" t="s">
        <v>574</v>
      </c>
      <c r="D312" t="s">
        <v>575</v>
      </c>
      <c r="E312">
        <f>SUM(Table18[[#This Row],[2024]:[2014]])</f>
        <v>1</v>
      </c>
      <c r="F312" s="1"/>
      <c r="G312" s="1"/>
      <c r="H312" s="1"/>
      <c r="I312" s="1"/>
      <c r="J312" s="1"/>
      <c r="K312" s="1">
        <v>1</v>
      </c>
      <c r="L312" s="1"/>
      <c r="M312" s="1"/>
    </row>
    <row r="313" spans="1:13" hidden="1" x14ac:dyDescent="0.35">
      <c r="A313" t="s">
        <v>438</v>
      </c>
      <c r="B313" t="s">
        <v>178</v>
      </c>
      <c r="C313" t="s">
        <v>120</v>
      </c>
      <c r="D313" t="s">
        <v>179</v>
      </c>
      <c r="E313">
        <f>SUM(Table18[[#This Row],[2024]:[2014]])</f>
        <v>-4</v>
      </c>
      <c r="F313" s="1"/>
      <c r="G313" s="1">
        <v>-1</v>
      </c>
      <c r="H313" s="1">
        <v>-3</v>
      </c>
      <c r="I313" s="1"/>
      <c r="J313" s="1"/>
      <c r="K313" s="1"/>
      <c r="L313" s="1"/>
      <c r="M313" s="1"/>
    </row>
    <row r="314" spans="1:13" hidden="1" x14ac:dyDescent="0.35">
      <c r="A314" t="s">
        <v>438</v>
      </c>
      <c r="B314" t="s">
        <v>322</v>
      </c>
      <c r="C314" t="s">
        <v>576</v>
      </c>
      <c r="D314" t="s">
        <v>577</v>
      </c>
      <c r="E314">
        <f>SUM(Table18[[#This Row],[2024]:[2014]])</f>
        <v>2</v>
      </c>
      <c r="F314" s="1"/>
      <c r="G314" s="1"/>
      <c r="H314" s="1"/>
      <c r="I314" s="1"/>
      <c r="J314" s="1">
        <v>2</v>
      </c>
      <c r="K314" s="1"/>
      <c r="L314" s="1"/>
      <c r="M314" s="1"/>
    </row>
    <row r="315" spans="1:13" hidden="1" x14ac:dyDescent="0.35">
      <c r="A315" t="s">
        <v>438</v>
      </c>
      <c r="B315" t="s">
        <v>325</v>
      </c>
      <c r="C315" t="s">
        <v>578</v>
      </c>
      <c r="D315" t="s">
        <v>579</v>
      </c>
      <c r="E315">
        <f>SUM(Table18[[#This Row],[2024]:[2014]])</f>
        <v>2</v>
      </c>
      <c r="F315" s="1"/>
      <c r="G315" s="1"/>
      <c r="H315" s="1"/>
      <c r="I315" s="1"/>
      <c r="J315" s="1">
        <v>2</v>
      </c>
      <c r="K315" s="1"/>
      <c r="L315" s="1"/>
      <c r="M315" s="1"/>
    </row>
    <row r="316" spans="1:13" hidden="1" x14ac:dyDescent="0.35">
      <c r="A316" t="s">
        <v>438</v>
      </c>
      <c r="B316" t="s">
        <v>183</v>
      </c>
      <c r="C316" t="s">
        <v>580</v>
      </c>
      <c r="D316" t="s">
        <v>581</v>
      </c>
      <c r="E316">
        <f>SUM(Table18[[#This Row],[2024]:[2014]])</f>
        <v>0</v>
      </c>
      <c r="F316" s="1"/>
      <c r="G316" s="1"/>
      <c r="H316" s="1"/>
      <c r="I316" s="1"/>
      <c r="J316" s="1"/>
      <c r="K316" s="1"/>
      <c r="L316" s="1">
        <v>0</v>
      </c>
      <c r="M316" s="1"/>
    </row>
    <row r="317" spans="1:13" hidden="1" x14ac:dyDescent="0.35">
      <c r="A317" t="s">
        <v>438</v>
      </c>
      <c r="B317" t="s">
        <v>183</v>
      </c>
      <c r="C317" t="s">
        <v>582</v>
      </c>
      <c r="D317" t="s">
        <v>583</v>
      </c>
      <c r="E317">
        <f>SUM(Table18[[#This Row],[2024]:[2014]])</f>
        <v>161</v>
      </c>
      <c r="F317" s="1"/>
      <c r="G317" s="1">
        <v>4</v>
      </c>
      <c r="H317" s="1">
        <v>7</v>
      </c>
      <c r="I317" s="1"/>
      <c r="J317" s="1">
        <v>70</v>
      </c>
      <c r="K317" s="1">
        <v>75</v>
      </c>
      <c r="L317" s="1">
        <v>5</v>
      </c>
      <c r="M317" s="1"/>
    </row>
    <row r="318" spans="1:13" hidden="1" x14ac:dyDescent="0.35">
      <c r="A318" t="s">
        <v>438</v>
      </c>
      <c r="B318" t="s">
        <v>183</v>
      </c>
      <c r="C318" t="s">
        <v>584</v>
      </c>
      <c r="D318" t="s">
        <v>585</v>
      </c>
      <c r="E318">
        <f>SUM(Table18[[#This Row],[2024]:[2014]])</f>
        <v>1</v>
      </c>
      <c r="F318" s="1"/>
      <c r="G318" s="1"/>
      <c r="H318" s="1">
        <v>1</v>
      </c>
      <c r="I318" s="1"/>
      <c r="J318" s="1"/>
      <c r="K318" s="1"/>
      <c r="L318" s="1"/>
      <c r="M318" s="1">
        <v>0</v>
      </c>
    </row>
    <row r="319" spans="1:13" hidden="1" x14ac:dyDescent="0.35">
      <c r="A319" t="s">
        <v>438</v>
      </c>
      <c r="B319" t="s">
        <v>183</v>
      </c>
      <c r="C319" t="s">
        <v>586</v>
      </c>
      <c r="D319" t="s">
        <v>587</v>
      </c>
      <c r="E319">
        <f>SUM(Table18[[#This Row],[2024]:[2014]])</f>
        <v>1</v>
      </c>
      <c r="F319" s="1"/>
      <c r="G319" s="1"/>
      <c r="H319" s="1">
        <v>1</v>
      </c>
      <c r="I319" s="1"/>
      <c r="J319" s="1"/>
      <c r="K319" s="1"/>
      <c r="L319" s="1"/>
      <c r="M319" s="1"/>
    </row>
    <row r="320" spans="1:13" hidden="1" x14ac:dyDescent="0.35">
      <c r="A320" t="s">
        <v>438</v>
      </c>
      <c r="B320" t="s">
        <v>183</v>
      </c>
      <c r="C320" t="s">
        <v>588</v>
      </c>
      <c r="D320" t="s">
        <v>589</v>
      </c>
      <c r="E320">
        <f>SUM(Table18[[#This Row],[2024]:[2014]])</f>
        <v>5</v>
      </c>
      <c r="F320" s="1"/>
      <c r="G320" s="1"/>
      <c r="H320" s="1">
        <v>4</v>
      </c>
      <c r="I320" s="1"/>
      <c r="J320" s="1"/>
      <c r="K320" s="1">
        <v>1</v>
      </c>
      <c r="L320" s="1"/>
      <c r="M320" s="1"/>
    </row>
    <row r="321" spans="1:13" hidden="1" x14ac:dyDescent="0.35">
      <c r="A321" t="s">
        <v>438</v>
      </c>
      <c r="B321" t="s">
        <v>183</v>
      </c>
      <c r="C321" t="s">
        <v>184</v>
      </c>
      <c r="D321" t="s">
        <v>185</v>
      </c>
      <c r="E321">
        <f>SUM(Table18[[#This Row],[2024]:[2014]])</f>
        <v>8</v>
      </c>
      <c r="F321" s="1"/>
      <c r="G321" s="1"/>
      <c r="H321" s="1"/>
      <c r="I321" s="1"/>
      <c r="J321" s="1"/>
      <c r="K321" s="1">
        <v>6</v>
      </c>
      <c r="L321" s="1">
        <v>2</v>
      </c>
      <c r="M321" s="1"/>
    </row>
    <row r="322" spans="1:13" hidden="1" x14ac:dyDescent="0.35">
      <c r="A322" t="s">
        <v>438</v>
      </c>
      <c r="B322" t="s">
        <v>183</v>
      </c>
      <c r="C322" t="s">
        <v>590</v>
      </c>
      <c r="D322" t="s">
        <v>591</v>
      </c>
      <c r="E322">
        <f>SUM(Table18[[#This Row],[2024]:[2014]])</f>
        <v>5</v>
      </c>
      <c r="F322" s="1"/>
      <c r="G322" s="1">
        <v>-2</v>
      </c>
      <c r="H322" s="1">
        <v>7</v>
      </c>
      <c r="I322" s="1"/>
      <c r="J322" s="1"/>
      <c r="K322" s="1"/>
      <c r="L322" s="1"/>
      <c r="M322" s="1"/>
    </row>
    <row r="323" spans="1:13" hidden="1" x14ac:dyDescent="0.35">
      <c r="A323" t="s">
        <v>438</v>
      </c>
      <c r="B323" t="s">
        <v>183</v>
      </c>
      <c r="C323" t="s">
        <v>592</v>
      </c>
      <c r="D323" t="s">
        <v>593</v>
      </c>
      <c r="E323">
        <f>SUM(Table18[[#This Row],[2024]:[2014]])</f>
        <v>3</v>
      </c>
      <c r="F323" s="1"/>
      <c r="G323" s="1"/>
      <c r="H323" s="1">
        <v>1</v>
      </c>
      <c r="I323" s="1">
        <v>1</v>
      </c>
      <c r="J323" s="1">
        <v>1</v>
      </c>
      <c r="K323" s="1"/>
      <c r="L323" s="1"/>
      <c r="M323" s="1"/>
    </row>
    <row r="324" spans="1:13" hidden="1" x14ac:dyDescent="0.35">
      <c r="A324" t="s">
        <v>438</v>
      </c>
      <c r="B324" t="s">
        <v>183</v>
      </c>
      <c r="C324" t="s">
        <v>594</v>
      </c>
      <c r="D324" t="s">
        <v>595</v>
      </c>
      <c r="E324">
        <f>SUM(Table18[[#This Row],[2024]:[2014]])</f>
        <v>4</v>
      </c>
      <c r="F324" s="1">
        <v>1</v>
      </c>
      <c r="G324" s="1"/>
      <c r="H324" s="1"/>
      <c r="I324" s="1"/>
      <c r="J324" s="1">
        <v>3</v>
      </c>
      <c r="K324" s="1"/>
      <c r="L324" s="1"/>
      <c r="M324" s="1"/>
    </row>
    <row r="325" spans="1:13" hidden="1" x14ac:dyDescent="0.35">
      <c r="A325" t="s">
        <v>438</v>
      </c>
      <c r="B325" t="s">
        <v>188</v>
      </c>
      <c r="C325" t="s">
        <v>189</v>
      </c>
      <c r="D325" t="s">
        <v>190</v>
      </c>
      <c r="E325">
        <f>SUM(Table18[[#This Row],[2024]:[2014]])</f>
        <v>64</v>
      </c>
      <c r="F325" s="1"/>
      <c r="G325" s="1">
        <v>9</v>
      </c>
      <c r="H325" s="1">
        <v>17</v>
      </c>
      <c r="I325" s="1">
        <v>20</v>
      </c>
      <c r="J325" s="1">
        <v>8</v>
      </c>
      <c r="K325" s="1"/>
      <c r="L325" s="1">
        <v>10</v>
      </c>
      <c r="M325" s="1"/>
    </row>
    <row r="326" spans="1:13" hidden="1" x14ac:dyDescent="0.35">
      <c r="A326" t="s">
        <v>438</v>
      </c>
      <c r="B326" t="s">
        <v>188</v>
      </c>
      <c r="C326" t="s">
        <v>596</v>
      </c>
      <c r="D326" t="s">
        <v>597</v>
      </c>
      <c r="E326">
        <f>SUM(Table18[[#This Row],[2024]:[2014]])</f>
        <v>27</v>
      </c>
      <c r="F326" s="1"/>
      <c r="G326" s="1"/>
      <c r="H326" s="1"/>
      <c r="I326" s="1"/>
      <c r="J326" s="1">
        <v>12</v>
      </c>
      <c r="K326" s="1">
        <v>15</v>
      </c>
      <c r="L326" s="1"/>
      <c r="M326" s="1"/>
    </row>
    <row r="327" spans="1:13" hidden="1" x14ac:dyDescent="0.35">
      <c r="A327" t="s">
        <v>438</v>
      </c>
      <c r="B327" t="s">
        <v>191</v>
      </c>
      <c r="C327" t="s">
        <v>598</v>
      </c>
      <c r="D327" t="s">
        <v>599</v>
      </c>
      <c r="E327">
        <f>SUM(Table18[[#This Row],[2024]:[2014]])</f>
        <v>2</v>
      </c>
      <c r="F327" s="1"/>
      <c r="G327" s="1"/>
      <c r="H327" s="1"/>
      <c r="I327" s="1"/>
      <c r="J327" s="1"/>
      <c r="K327" s="1">
        <v>2</v>
      </c>
      <c r="L327" s="1"/>
      <c r="M327" s="1"/>
    </row>
    <row r="328" spans="1:13" hidden="1" x14ac:dyDescent="0.35">
      <c r="A328" t="s">
        <v>438</v>
      </c>
      <c r="B328" t="s">
        <v>191</v>
      </c>
      <c r="C328" t="s">
        <v>600</v>
      </c>
      <c r="D328" t="s">
        <v>601</v>
      </c>
      <c r="E328">
        <f>SUM(Table18[[#This Row],[2024]:[2014]])</f>
        <v>1</v>
      </c>
      <c r="F328" s="1"/>
      <c r="G328" s="1"/>
      <c r="H328" s="1"/>
      <c r="I328" s="1"/>
      <c r="J328" s="1"/>
      <c r="K328" s="1">
        <v>1</v>
      </c>
      <c r="L328" s="1"/>
      <c r="M328" s="1"/>
    </row>
    <row r="329" spans="1:13" hidden="1" x14ac:dyDescent="0.35">
      <c r="A329" t="s">
        <v>438</v>
      </c>
      <c r="B329" t="s">
        <v>191</v>
      </c>
      <c r="C329" t="s">
        <v>602</v>
      </c>
      <c r="D329" t="s">
        <v>603</v>
      </c>
      <c r="E329">
        <f>SUM(Table18[[#This Row],[2024]:[2014]])</f>
        <v>1</v>
      </c>
      <c r="F329" s="1"/>
      <c r="G329" s="1"/>
      <c r="H329" s="1"/>
      <c r="I329" s="1"/>
      <c r="J329" s="1"/>
      <c r="K329" s="1"/>
      <c r="L329" s="1">
        <v>1</v>
      </c>
      <c r="M329" s="1"/>
    </row>
    <row r="330" spans="1:13" hidden="1" x14ac:dyDescent="0.35">
      <c r="A330" t="s">
        <v>438</v>
      </c>
      <c r="B330" t="s">
        <v>191</v>
      </c>
      <c r="C330" t="s">
        <v>604</v>
      </c>
      <c r="D330" t="s">
        <v>605</v>
      </c>
      <c r="E330">
        <f>SUM(Table18[[#This Row],[2024]:[2014]])</f>
        <v>3</v>
      </c>
      <c r="F330" s="1"/>
      <c r="G330" s="1"/>
      <c r="H330" s="1"/>
      <c r="I330" s="1"/>
      <c r="J330" s="1">
        <v>1</v>
      </c>
      <c r="K330" s="1">
        <v>2</v>
      </c>
      <c r="L330" s="1"/>
      <c r="M330" s="1"/>
    </row>
    <row r="331" spans="1:13" hidden="1" x14ac:dyDescent="0.35">
      <c r="A331" t="s">
        <v>438</v>
      </c>
      <c r="B331" t="s">
        <v>191</v>
      </c>
      <c r="C331" t="s">
        <v>606</v>
      </c>
      <c r="D331" t="s">
        <v>607</v>
      </c>
      <c r="E331">
        <f>SUM(Table18[[#This Row],[2024]:[2014]])</f>
        <v>2</v>
      </c>
      <c r="F331" s="1"/>
      <c r="G331" s="1"/>
      <c r="H331" s="1"/>
      <c r="I331" s="1"/>
      <c r="J331" s="1"/>
      <c r="K331" s="1"/>
      <c r="L331" s="1">
        <v>2</v>
      </c>
      <c r="M331" s="1"/>
    </row>
    <row r="332" spans="1:13" hidden="1" x14ac:dyDescent="0.35">
      <c r="A332" t="s">
        <v>438</v>
      </c>
      <c r="B332" t="s">
        <v>191</v>
      </c>
      <c r="C332" t="s">
        <v>386</v>
      </c>
      <c r="D332" t="s">
        <v>387</v>
      </c>
      <c r="E332">
        <f>SUM(Table18[[#This Row],[2024]:[2014]])</f>
        <v>8</v>
      </c>
      <c r="F332" s="1"/>
      <c r="G332" s="1"/>
      <c r="H332" s="1">
        <v>8</v>
      </c>
      <c r="I332" s="1"/>
      <c r="J332" s="1"/>
      <c r="K332" s="1"/>
      <c r="L332" s="1"/>
      <c r="M332" s="1"/>
    </row>
    <row r="333" spans="1:13" hidden="1" x14ac:dyDescent="0.35">
      <c r="A333" t="s">
        <v>438</v>
      </c>
      <c r="B333" t="s">
        <v>191</v>
      </c>
      <c r="C333" t="s">
        <v>388</v>
      </c>
      <c r="D333" t="s">
        <v>389</v>
      </c>
      <c r="E333">
        <f>SUM(Table18[[#This Row],[2024]:[2014]])</f>
        <v>2</v>
      </c>
      <c r="F333" s="1"/>
      <c r="G333" s="1"/>
      <c r="H333" s="1"/>
      <c r="I333" s="1"/>
      <c r="J333" s="1"/>
      <c r="K333" s="1">
        <v>2</v>
      </c>
      <c r="L333" s="1"/>
      <c r="M333" s="1"/>
    </row>
    <row r="334" spans="1:13" hidden="1" x14ac:dyDescent="0.35">
      <c r="A334" t="s">
        <v>438</v>
      </c>
      <c r="B334" t="s">
        <v>196</v>
      </c>
      <c r="C334" t="s">
        <v>120</v>
      </c>
      <c r="D334" t="s">
        <v>197</v>
      </c>
      <c r="E334">
        <f>SUM(Table18[[#This Row],[2024]:[2014]])</f>
        <v>17</v>
      </c>
      <c r="F334" s="1">
        <v>5</v>
      </c>
      <c r="G334" s="1">
        <v>12</v>
      </c>
      <c r="H334" s="1"/>
      <c r="I334" s="1"/>
      <c r="J334" s="1"/>
      <c r="K334" s="1"/>
      <c r="L334" s="1"/>
      <c r="M334" s="1"/>
    </row>
    <row r="335" spans="1:13" hidden="1" x14ac:dyDescent="0.35">
      <c r="A335" t="s">
        <v>438</v>
      </c>
      <c r="B335" t="s">
        <v>196</v>
      </c>
      <c r="C335" t="s">
        <v>120</v>
      </c>
      <c r="D335" t="s">
        <v>198</v>
      </c>
      <c r="E335">
        <f>SUM(Table18[[#This Row],[2024]:[2014]])</f>
        <v>52</v>
      </c>
      <c r="F335" s="1">
        <v>2</v>
      </c>
      <c r="G335" s="1">
        <v>9</v>
      </c>
      <c r="H335" s="1">
        <v>34</v>
      </c>
      <c r="I335" s="1">
        <v>2</v>
      </c>
      <c r="J335" s="1">
        <v>1</v>
      </c>
      <c r="K335" s="1">
        <v>4</v>
      </c>
      <c r="L335" s="1"/>
      <c r="M335" s="1"/>
    </row>
    <row r="336" spans="1:13" hidden="1" x14ac:dyDescent="0.35">
      <c r="A336" t="s">
        <v>438</v>
      </c>
      <c r="B336" t="s">
        <v>196</v>
      </c>
      <c r="C336" t="s">
        <v>120</v>
      </c>
      <c r="D336" t="s">
        <v>199</v>
      </c>
      <c r="E336">
        <f>SUM(Table18[[#This Row],[2024]:[2014]])</f>
        <v>41</v>
      </c>
      <c r="F336" s="1"/>
      <c r="G336" s="1">
        <v>5</v>
      </c>
      <c r="H336" s="1"/>
      <c r="I336" s="1">
        <v>14</v>
      </c>
      <c r="J336" s="1"/>
      <c r="K336" s="1">
        <v>22</v>
      </c>
      <c r="L336" s="1"/>
      <c r="M336" s="1"/>
    </row>
    <row r="337" spans="1:13" hidden="1" x14ac:dyDescent="0.35">
      <c r="A337" t="s">
        <v>438</v>
      </c>
      <c r="B337" t="s">
        <v>196</v>
      </c>
      <c r="C337" t="s">
        <v>120</v>
      </c>
      <c r="D337" t="s">
        <v>200</v>
      </c>
      <c r="E337">
        <f>SUM(Table18[[#This Row],[2024]:[2014]])</f>
        <v>12</v>
      </c>
      <c r="F337" s="1"/>
      <c r="G337" s="1">
        <v>1</v>
      </c>
      <c r="H337" s="1"/>
      <c r="I337" s="1">
        <v>10</v>
      </c>
      <c r="J337" s="1">
        <v>1</v>
      </c>
      <c r="K337" s="1"/>
      <c r="L337" s="1"/>
      <c r="M337" s="1"/>
    </row>
    <row r="338" spans="1:13" hidden="1" x14ac:dyDescent="0.35">
      <c r="A338" t="s">
        <v>438</v>
      </c>
      <c r="B338" t="s">
        <v>196</v>
      </c>
      <c r="C338" t="s">
        <v>120</v>
      </c>
      <c r="D338" t="s">
        <v>201</v>
      </c>
      <c r="E338">
        <f>SUM(Table18[[#This Row],[2024]:[2014]])</f>
        <v>1048</v>
      </c>
      <c r="F338" s="1">
        <v>27</v>
      </c>
      <c r="G338" s="1">
        <v>115</v>
      </c>
      <c r="H338" s="1">
        <v>314</v>
      </c>
      <c r="I338" s="1">
        <v>185</v>
      </c>
      <c r="J338" s="1">
        <v>407</v>
      </c>
      <c r="K338" s="1"/>
      <c r="L338" s="1"/>
      <c r="M338" s="1"/>
    </row>
    <row r="339" spans="1:13" hidden="1" x14ac:dyDescent="0.35">
      <c r="A339" t="s">
        <v>438</v>
      </c>
      <c r="B339" t="s">
        <v>196</v>
      </c>
      <c r="C339" t="s">
        <v>120</v>
      </c>
      <c r="D339" t="s">
        <v>608</v>
      </c>
      <c r="E339">
        <f>SUM(Table18[[#This Row],[2024]:[2014]])</f>
        <v>1</v>
      </c>
      <c r="F339" s="1"/>
      <c r="G339" s="1"/>
      <c r="H339" s="1">
        <v>1</v>
      </c>
      <c r="I339" s="1"/>
      <c r="J339" s="1"/>
      <c r="K339" s="1"/>
      <c r="L339" s="1"/>
      <c r="M339" s="1"/>
    </row>
    <row r="340" spans="1:13" hidden="1" x14ac:dyDescent="0.35">
      <c r="A340" t="s">
        <v>438</v>
      </c>
      <c r="B340" t="s">
        <v>196</v>
      </c>
      <c r="C340" t="s">
        <v>120</v>
      </c>
      <c r="D340" t="s">
        <v>202</v>
      </c>
      <c r="E340">
        <f>SUM(Table18[[#This Row],[2024]:[2014]])</f>
        <v>99</v>
      </c>
      <c r="F340" s="1">
        <v>2</v>
      </c>
      <c r="G340" s="1"/>
      <c r="H340" s="1">
        <v>3</v>
      </c>
      <c r="I340" s="1">
        <v>31</v>
      </c>
      <c r="J340" s="1">
        <v>37</v>
      </c>
      <c r="K340" s="1">
        <v>26</v>
      </c>
      <c r="L340" s="1"/>
      <c r="M340" s="1"/>
    </row>
    <row r="341" spans="1:13" hidden="1" x14ac:dyDescent="0.35">
      <c r="A341" t="s">
        <v>438</v>
      </c>
      <c r="B341" t="s">
        <v>196</v>
      </c>
      <c r="C341" t="s">
        <v>120</v>
      </c>
      <c r="D341" t="s">
        <v>203</v>
      </c>
      <c r="E341">
        <f>SUM(Table18[[#This Row],[2024]:[2014]])</f>
        <v>57</v>
      </c>
      <c r="F341" s="1">
        <v>3</v>
      </c>
      <c r="G341" s="1">
        <v>12</v>
      </c>
      <c r="H341" s="1">
        <v>31</v>
      </c>
      <c r="I341" s="1">
        <v>11</v>
      </c>
      <c r="J341" s="1"/>
      <c r="K341" s="1"/>
      <c r="L341" s="1"/>
      <c r="M341" s="1"/>
    </row>
    <row r="342" spans="1:13" hidden="1" x14ac:dyDescent="0.35">
      <c r="A342" t="s">
        <v>438</v>
      </c>
      <c r="B342" t="s">
        <v>196</v>
      </c>
      <c r="C342" t="s">
        <v>609</v>
      </c>
      <c r="D342" t="s">
        <v>610</v>
      </c>
      <c r="E342">
        <f>SUM(Table18[[#This Row],[2024]:[2014]])</f>
        <v>1</v>
      </c>
      <c r="F342" s="1"/>
      <c r="G342" s="1">
        <v>1</v>
      </c>
      <c r="H342" s="1"/>
      <c r="I342" s="1"/>
      <c r="J342" s="1"/>
      <c r="K342" s="1"/>
      <c r="L342" s="1"/>
      <c r="M342" s="1"/>
    </row>
    <row r="343" spans="1:13" hidden="1" x14ac:dyDescent="0.35">
      <c r="A343" t="s">
        <v>438</v>
      </c>
      <c r="B343" t="s">
        <v>196</v>
      </c>
      <c r="C343" t="s">
        <v>611</v>
      </c>
      <c r="D343" t="s">
        <v>612</v>
      </c>
      <c r="E343">
        <f>SUM(Table18[[#This Row],[2024]:[2014]])</f>
        <v>10</v>
      </c>
      <c r="F343" s="1"/>
      <c r="G343" s="1"/>
      <c r="H343" s="1"/>
      <c r="I343" s="1"/>
      <c r="J343" s="1"/>
      <c r="K343" s="1"/>
      <c r="L343" s="1">
        <v>10</v>
      </c>
      <c r="M343" s="1"/>
    </row>
    <row r="344" spans="1:13" hidden="1" x14ac:dyDescent="0.35">
      <c r="A344" t="s">
        <v>438</v>
      </c>
      <c r="B344" t="s">
        <v>196</v>
      </c>
      <c r="C344" t="s">
        <v>613</v>
      </c>
      <c r="D344" t="s">
        <v>614</v>
      </c>
      <c r="E344">
        <f>SUM(Table18[[#This Row],[2024]:[2014]])</f>
        <v>1</v>
      </c>
      <c r="F344" s="1"/>
      <c r="G344" s="1"/>
      <c r="H344" s="1"/>
      <c r="I344" s="1"/>
      <c r="J344" s="1"/>
      <c r="K344" s="1"/>
      <c r="L344" s="1">
        <v>1</v>
      </c>
      <c r="M344" s="1">
        <v>0</v>
      </c>
    </row>
    <row r="345" spans="1:13" hidden="1" x14ac:dyDescent="0.35">
      <c r="A345" t="s">
        <v>438</v>
      </c>
      <c r="B345" t="s">
        <v>196</v>
      </c>
      <c r="C345" t="s">
        <v>615</v>
      </c>
      <c r="D345" t="s">
        <v>616</v>
      </c>
      <c r="E345">
        <f>SUM(Table18[[#This Row],[2024]:[2014]])</f>
        <v>13</v>
      </c>
      <c r="F345" s="1"/>
      <c r="G345" s="1"/>
      <c r="H345" s="1">
        <v>1</v>
      </c>
      <c r="I345" s="1">
        <v>7</v>
      </c>
      <c r="J345" s="1">
        <v>5</v>
      </c>
      <c r="K345" s="1"/>
      <c r="L345" s="1"/>
      <c r="M345" s="1"/>
    </row>
    <row r="346" spans="1:13" hidden="1" x14ac:dyDescent="0.35">
      <c r="A346" t="s">
        <v>438</v>
      </c>
      <c r="B346" t="s">
        <v>617</v>
      </c>
      <c r="C346" t="s">
        <v>618</v>
      </c>
      <c r="D346" t="s">
        <v>619</v>
      </c>
      <c r="E346">
        <f>SUM(Table18[[#This Row],[2024]:[2014]])</f>
        <v>2</v>
      </c>
      <c r="F346" s="1"/>
      <c r="G346" s="1"/>
      <c r="H346" s="1"/>
      <c r="I346" s="1"/>
      <c r="J346" s="1"/>
      <c r="K346" s="1">
        <v>2</v>
      </c>
      <c r="L346" s="1"/>
      <c r="M346" s="1"/>
    </row>
    <row r="347" spans="1:13" hidden="1" x14ac:dyDescent="0.35">
      <c r="A347" t="s">
        <v>438</v>
      </c>
      <c r="B347" t="s">
        <v>617</v>
      </c>
      <c r="C347" t="s">
        <v>620</v>
      </c>
      <c r="D347" t="s">
        <v>621</v>
      </c>
      <c r="E347">
        <f>SUM(Table18[[#This Row],[2024]:[2014]])</f>
        <v>3</v>
      </c>
      <c r="F347" s="1"/>
      <c r="G347" s="1">
        <v>1</v>
      </c>
      <c r="H347" s="1"/>
      <c r="I347" s="1"/>
      <c r="J347" s="1">
        <v>1</v>
      </c>
      <c r="K347" s="1">
        <v>1</v>
      </c>
      <c r="L347" s="1"/>
      <c r="M347" s="1"/>
    </row>
    <row r="348" spans="1:13" hidden="1" x14ac:dyDescent="0.35">
      <c r="A348" t="s">
        <v>438</v>
      </c>
      <c r="B348" t="s">
        <v>617</v>
      </c>
      <c r="C348" t="s">
        <v>622</v>
      </c>
      <c r="D348" t="s">
        <v>623</v>
      </c>
      <c r="E348">
        <f>SUM(Table18[[#This Row],[2024]:[2014]])</f>
        <v>4</v>
      </c>
      <c r="F348" s="1"/>
      <c r="G348" s="1">
        <v>1</v>
      </c>
      <c r="H348" s="1"/>
      <c r="I348" s="1"/>
      <c r="J348" s="1">
        <v>1</v>
      </c>
      <c r="K348" s="1"/>
      <c r="L348" s="1">
        <v>2</v>
      </c>
      <c r="M348" s="1"/>
    </row>
    <row r="349" spans="1:13" hidden="1" x14ac:dyDescent="0.35">
      <c r="A349" t="s">
        <v>438</v>
      </c>
      <c r="B349" t="s">
        <v>617</v>
      </c>
      <c r="C349" t="s">
        <v>624</v>
      </c>
      <c r="D349" t="s">
        <v>625</v>
      </c>
      <c r="E349">
        <f>SUM(Table18[[#This Row],[2024]:[2014]])</f>
        <v>1</v>
      </c>
      <c r="F349" s="1"/>
      <c r="G349" s="1">
        <v>1</v>
      </c>
      <c r="H349" s="1"/>
      <c r="I349" s="1"/>
      <c r="J349" s="1"/>
      <c r="K349" s="1"/>
      <c r="L349" s="1"/>
      <c r="M349" s="1"/>
    </row>
    <row r="350" spans="1:13" hidden="1" x14ac:dyDescent="0.35">
      <c r="A350" t="s">
        <v>438</v>
      </c>
      <c r="B350" t="s">
        <v>204</v>
      </c>
      <c r="C350" t="s">
        <v>626</v>
      </c>
      <c r="D350" t="s">
        <v>627</v>
      </c>
      <c r="E350">
        <f>SUM(Table18[[#This Row],[2024]:[2014]])</f>
        <v>1</v>
      </c>
      <c r="F350" s="1"/>
      <c r="G350" s="1"/>
      <c r="H350" s="1"/>
      <c r="I350" s="1"/>
      <c r="J350" s="1"/>
      <c r="K350" s="1">
        <v>1</v>
      </c>
      <c r="L350" s="1"/>
      <c r="M350" s="1"/>
    </row>
    <row r="351" spans="1:13" hidden="1" x14ac:dyDescent="0.35">
      <c r="A351" t="s">
        <v>438</v>
      </c>
      <c r="B351" t="s">
        <v>204</v>
      </c>
      <c r="C351" t="s">
        <v>205</v>
      </c>
      <c r="D351" t="s">
        <v>206</v>
      </c>
      <c r="E351">
        <f>SUM(Table18[[#This Row],[2024]:[2014]])</f>
        <v>9</v>
      </c>
      <c r="F351" s="1"/>
      <c r="G351" s="1">
        <v>5</v>
      </c>
      <c r="H351" s="1">
        <v>2</v>
      </c>
      <c r="I351" s="1">
        <v>1</v>
      </c>
      <c r="J351" s="1">
        <v>1</v>
      </c>
      <c r="K351" s="1"/>
      <c r="L351" s="1"/>
      <c r="M351" s="1"/>
    </row>
    <row r="352" spans="1:13" hidden="1" x14ac:dyDescent="0.35">
      <c r="A352" t="s">
        <v>438</v>
      </c>
      <c r="B352" t="s">
        <v>204</v>
      </c>
      <c r="C352" t="s">
        <v>628</v>
      </c>
      <c r="D352" t="s">
        <v>629</v>
      </c>
      <c r="E352">
        <f>SUM(Table18[[#This Row],[2024]:[2014]])</f>
        <v>1</v>
      </c>
      <c r="F352" s="1"/>
      <c r="G352" s="1"/>
      <c r="H352" s="1"/>
      <c r="I352" s="1"/>
      <c r="J352" s="1">
        <v>1</v>
      </c>
      <c r="K352" s="1"/>
      <c r="L352" s="1"/>
      <c r="M352" s="1"/>
    </row>
    <row r="353" spans="1:13" hidden="1" x14ac:dyDescent="0.35">
      <c r="A353" t="s">
        <v>438</v>
      </c>
      <c r="B353" t="s">
        <v>204</v>
      </c>
      <c r="C353" t="s">
        <v>630</v>
      </c>
      <c r="D353" t="s">
        <v>631</v>
      </c>
      <c r="E353">
        <f>SUM(Table18[[#This Row],[2024]:[2014]])</f>
        <v>5</v>
      </c>
      <c r="F353" s="1">
        <v>3</v>
      </c>
      <c r="G353" s="1"/>
      <c r="H353" s="1"/>
      <c r="I353" s="1"/>
      <c r="J353" s="1">
        <v>2</v>
      </c>
      <c r="K353" s="1"/>
      <c r="L353" s="1"/>
      <c r="M353" s="1"/>
    </row>
    <row r="354" spans="1:13" hidden="1" x14ac:dyDescent="0.35">
      <c r="A354" t="s">
        <v>438</v>
      </c>
      <c r="B354" t="s">
        <v>207</v>
      </c>
      <c r="C354" t="s">
        <v>632</v>
      </c>
      <c r="D354" t="s">
        <v>633</v>
      </c>
      <c r="E354">
        <f>SUM(Table18[[#This Row],[2024]:[2014]])</f>
        <v>0</v>
      </c>
      <c r="F354" s="1"/>
      <c r="G354" s="1"/>
      <c r="H354" s="1"/>
      <c r="I354" s="1"/>
      <c r="J354" s="1"/>
      <c r="K354" s="1">
        <v>0</v>
      </c>
      <c r="L354" s="1"/>
      <c r="M354" s="1"/>
    </row>
    <row r="355" spans="1:13" hidden="1" x14ac:dyDescent="0.35">
      <c r="A355" t="s">
        <v>438</v>
      </c>
      <c r="B355" t="s">
        <v>207</v>
      </c>
      <c r="C355" t="s">
        <v>634</v>
      </c>
      <c r="D355" t="s">
        <v>635</v>
      </c>
      <c r="E355">
        <f>SUM(Table18[[#This Row],[2024]:[2014]])</f>
        <v>1</v>
      </c>
      <c r="F355" s="1"/>
      <c r="G355" s="1"/>
      <c r="H355" s="1"/>
      <c r="I355" s="1">
        <v>1</v>
      </c>
      <c r="J355" s="1"/>
      <c r="K355" s="1"/>
      <c r="L355" s="1"/>
      <c r="M355" s="1"/>
    </row>
    <row r="356" spans="1:13" hidden="1" x14ac:dyDescent="0.35">
      <c r="A356" t="s">
        <v>438</v>
      </c>
      <c r="B356" t="s">
        <v>207</v>
      </c>
      <c r="C356" t="s">
        <v>208</v>
      </c>
      <c r="D356" t="s">
        <v>209</v>
      </c>
      <c r="E356">
        <f>SUM(Table18[[#This Row],[2024]:[2014]])</f>
        <v>1</v>
      </c>
      <c r="F356" s="1"/>
      <c r="G356" s="1"/>
      <c r="H356" s="1"/>
      <c r="I356" s="1"/>
      <c r="J356" s="1">
        <v>1</v>
      </c>
      <c r="K356" s="1"/>
      <c r="L356" s="1"/>
      <c r="M356" s="1"/>
    </row>
    <row r="357" spans="1:13" hidden="1" x14ac:dyDescent="0.35">
      <c r="A357" t="s">
        <v>438</v>
      </c>
      <c r="B357" t="s">
        <v>636</v>
      </c>
      <c r="C357" t="s">
        <v>637</v>
      </c>
      <c r="D357" t="s">
        <v>638</v>
      </c>
      <c r="E357">
        <f>SUM(Table18[[#This Row],[2024]:[2014]])</f>
        <v>400</v>
      </c>
      <c r="F357" s="1"/>
      <c r="G357" s="1"/>
      <c r="H357" s="1">
        <v>150</v>
      </c>
      <c r="I357" s="1"/>
      <c r="J357" s="1"/>
      <c r="K357" s="1">
        <v>50</v>
      </c>
      <c r="L357" s="1">
        <v>200</v>
      </c>
      <c r="M357" s="1"/>
    </row>
    <row r="358" spans="1:13" hidden="1" x14ac:dyDescent="0.35">
      <c r="A358" t="s">
        <v>438</v>
      </c>
      <c r="B358" t="s">
        <v>636</v>
      </c>
      <c r="C358" t="s">
        <v>639</v>
      </c>
      <c r="D358" t="s">
        <v>640</v>
      </c>
      <c r="E358">
        <f>SUM(Table18[[#This Row],[2024]:[2014]])</f>
        <v>4</v>
      </c>
      <c r="F358" s="1"/>
      <c r="G358" s="1">
        <v>4</v>
      </c>
      <c r="H358" s="1"/>
      <c r="I358" s="1"/>
      <c r="J358" s="1"/>
      <c r="K358" s="1"/>
      <c r="L358" s="1"/>
      <c r="M358" s="1"/>
    </row>
    <row r="359" spans="1:13" hidden="1" x14ac:dyDescent="0.35">
      <c r="A359" t="s">
        <v>438</v>
      </c>
      <c r="B359" t="s">
        <v>636</v>
      </c>
      <c r="C359" t="s">
        <v>641</v>
      </c>
      <c r="D359" t="s">
        <v>642</v>
      </c>
      <c r="E359">
        <f>SUM(Table18[[#This Row],[2024]:[2014]])</f>
        <v>1</v>
      </c>
      <c r="F359" s="1"/>
      <c r="G359" s="1"/>
      <c r="H359" s="1"/>
      <c r="I359" s="1"/>
      <c r="J359" s="1">
        <v>1</v>
      </c>
      <c r="K359" s="1"/>
      <c r="L359" s="1"/>
      <c r="M359" s="1"/>
    </row>
    <row r="360" spans="1:13" hidden="1" x14ac:dyDescent="0.35">
      <c r="A360" t="s">
        <v>438</v>
      </c>
      <c r="B360" t="s">
        <v>636</v>
      </c>
      <c r="C360" t="s">
        <v>643</v>
      </c>
      <c r="D360" t="s">
        <v>644</v>
      </c>
      <c r="E360">
        <f>SUM(Table18[[#This Row],[2024]:[2014]])</f>
        <v>14</v>
      </c>
      <c r="F360" s="1"/>
      <c r="G360" s="1"/>
      <c r="H360" s="1"/>
      <c r="I360" s="1"/>
      <c r="J360" s="1"/>
      <c r="K360" s="1"/>
      <c r="L360" s="1">
        <v>14</v>
      </c>
      <c r="M360" s="1"/>
    </row>
    <row r="361" spans="1:13" hidden="1" x14ac:dyDescent="0.35">
      <c r="A361" t="s">
        <v>438</v>
      </c>
      <c r="B361" t="s">
        <v>636</v>
      </c>
      <c r="C361" t="s">
        <v>645</v>
      </c>
      <c r="D361" t="s">
        <v>646</v>
      </c>
      <c r="E361">
        <f>SUM(Table18[[#This Row],[2024]:[2014]])</f>
        <v>1</v>
      </c>
      <c r="F361" s="1"/>
      <c r="G361" s="1"/>
      <c r="H361" s="1"/>
      <c r="I361" s="1"/>
      <c r="J361" s="1"/>
      <c r="K361" s="1">
        <v>1</v>
      </c>
      <c r="L361" s="1"/>
      <c r="M361" s="1"/>
    </row>
    <row r="362" spans="1:13" hidden="1" x14ac:dyDescent="0.35">
      <c r="A362" t="s">
        <v>438</v>
      </c>
      <c r="B362" t="s">
        <v>636</v>
      </c>
      <c r="C362" t="s">
        <v>647</v>
      </c>
      <c r="D362" t="s">
        <v>648</v>
      </c>
      <c r="E362">
        <f>SUM(Table18[[#This Row],[2024]:[2014]])</f>
        <v>50</v>
      </c>
      <c r="F362" s="1"/>
      <c r="G362" s="1">
        <v>50</v>
      </c>
      <c r="H362" s="1"/>
      <c r="I362" s="1"/>
      <c r="J362" s="1"/>
      <c r="K362" s="1"/>
      <c r="L362" s="1"/>
      <c r="M362" s="1"/>
    </row>
    <row r="363" spans="1:13" hidden="1" x14ac:dyDescent="0.35">
      <c r="A363" t="s">
        <v>438</v>
      </c>
      <c r="B363" t="s">
        <v>636</v>
      </c>
      <c r="C363" t="s">
        <v>649</v>
      </c>
      <c r="D363" t="s">
        <v>650</v>
      </c>
      <c r="E363">
        <f>SUM(Table18[[#This Row],[2024]:[2014]])</f>
        <v>5</v>
      </c>
      <c r="F363" s="1"/>
      <c r="G363" s="1"/>
      <c r="H363" s="1"/>
      <c r="I363" s="1">
        <v>5</v>
      </c>
      <c r="J363" s="1"/>
      <c r="K363" s="1"/>
      <c r="L363" s="1"/>
      <c r="M363" s="1"/>
    </row>
    <row r="364" spans="1:13" hidden="1" x14ac:dyDescent="0.35">
      <c r="A364" t="s">
        <v>438</v>
      </c>
      <c r="B364" t="s">
        <v>651</v>
      </c>
      <c r="C364" t="s">
        <v>652</v>
      </c>
      <c r="D364" t="s">
        <v>653</v>
      </c>
      <c r="E364">
        <f>SUM(Table18[[#This Row],[2024]:[2014]])</f>
        <v>1</v>
      </c>
      <c r="F364" s="1"/>
      <c r="G364" s="1"/>
      <c r="H364" s="1"/>
      <c r="I364" s="1">
        <v>1</v>
      </c>
      <c r="J364" s="1"/>
      <c r="K364" s="1"/>
      <c r="L364" s="1"/>
      <c r="M364" s="1"/>
    </row>
    <row r="365" spans="1:13" hidden="1" x14ac:dyDescent="0.35">
      <c r="A365" t="s">
        <v>438</v>
      </c>
      <c r="B365" t="s">
        <v>393</v>
      </c>
      <c r="C365" t="s">
        <v>654</v>
      </c>
      <c r="D365" t="s">
        <v>655</v>
      </c>
      <c r="E365">
        <f>SUM(Table18[[#This Row],[2024]:[2014]])</f>
        <v>14</v>
      </c>
      <c r="F365" s="1"/>
      <c r="G365" s="1">
        <v>6</v>
      </c>
      <c r="H365" s="1">
        <v>3</v>
      </c>
      <c r="I365" s="1">
        <v>2</v>
      </c>
      <c r="J365" s="1">
        <v>3</v>
      </c>
      <c r="K365" s="1"/>
      <c r="L365" s="1"/>
      <c r="M365" s="1"/>
    </row>
    <row r="366" spans="1:13" hidden="1" x14ac:dyDescent="0.35">
      <c r="A366" t="s">
        <v>438</v>
      </c>
      <c r="B366" t="s">
        <v>210</v>
      </c>
      <c r="C366" t="s">
        <v>656</v>
      </c>
      <c r="D366" t="s">
        <v>657</v>
      </c>
      <c r="E366">
        <f>SUM(Table18[[#This Row],[2024]:[2014]])</f>
        <v>1</v>
      </c>
      <c r="F366" s="1"/>
      <c r="G366" s="1"/>
      <c r="H366" s="1"/>
      <c r="I366" s="1"/>
      <c r="J366" s="1"/>
      <c r="K366" s="1">
        <v>1</v>
      </c>
      <c r="L366" s="1"/>
      <c r="M366" s="1"/>
    </row>
    <row r="367" spans="1:13" hidden="1" x14ac:dyDescent="0.35">
      <c r="A367" t="s">
        <v>438</v>
      </c>
      <c r="B367" t="s">
        <v>210</v>
      </c>
      <c r="C367" t="s">
        <v>211</v>
      </c>
      <c r="D367" t="s">
        <v>212</v>
      </c>
      <c r="E367">
        <f>SUM(Table18[[#This Row],[2024]:[2014]])</f>
        <v>3</v>
      </c>
      <c r="F367" s="1"/>
      <c r="G367" s="1"/>
      <c r="H367" s="1">
        <v>1</v>
      </c>
      <c r="I367" s="1"/>
      <c r="J367" s="1">
        <v>1</v>
      </c>
      <c r="K367" s="1">
        <v>1</v>
      </c>
      <c r="L367" s="1"/>
      <c r="M367" s="1"/>
    </row>
    <row r="368" spans="1:13" hidden="1" x14ac:dyDescent="0.35">
      <c r="A368" t="s">
        <v>438</v>
      </c>
      <c r="B368" t="s">
        <v>213</v>
      </c>
      <c r="C368" t="s">
        <v>222</v>
      </c>
      <c r="D368" t="s">
        <v>223</v>
      </c>
      <c r="E368">
        <f>SUM(Table18[[#This Row],[2024]:[2014]])</f>
        <v>3</v>
      </c>
      <c r="F368" s="1"/>
      <c r="G368" s="1"/>
      <c r="H368" s="1"/>
      <c r="I368" s="1"/>
      <c r="J368" s="1"/>
      <c r="K368" s="1">
        <v>2</v>
      </c>
      <c r="L368" s="1">
        <v>1</v>
      </c>
      <c r="M368" s="1"/>
    </row>
    <row r="369" spans="1:13" hidden="1" x14ac:dyDescent="0.35">
      <c r="A369" t="s">
        <v>438</v>
      </c>
      <c r="B369" t="s">
        <v>213</v>
      </c>
      <c r="C369" t="s">
        <v>658</v>
      </c>
      <c r="D369" t="s">
        <v>659</v>
      </c>
      <c r="E369">
        <f>SUM(Table18[[#This Row],[2024]:[2014]])</f>
        <v>10</v>
      </c>
      <c r="F369" s="1"/>
      <c r="G369" s="1"/>
      <c r="H369" s="1"/>
      <c r="I369" s="1"/>
      <c r="J369" s="1"/>
      <c r="K369" s="1">
        <v>10</v>
      </c>
      <c r="L369" s="1"/>
      <c r="M369" s="1"/>
    </row>
    <row r="370" spans="1:13" hidden="1" x14ac:dyDescent="0.35">
      <c r="A370" t="s">
        <v>438</v>
      </c>
      <c r="B370" t="s">
        <v>230</v>
      </c>
      <c r="C370" t="s">
        <v>660</v>
      </c>
      <c r="D370" t="s">
        <v>661</v>
      </c>
      <c r="E370">
        <f>SUM(Table18[[#This Row],[2024]:[2014]])</f>
        <v>0</v>
      </c>
      <c r="F370" s="1"/>
      <c r="G370" s="1"/>
      <c r="H370" s="1"/>
      <c r="I370" s="1"/>
      <c r="J370" s="1"/>
      <c r="K370" s="1"/>
      <c r="L370" s="1">
        <v>0</v>
      </c>
      <c r="M370" s="1"/>
    </row>
    <row r="371" spans="1:13" hidden="1" x14ac:dyDescent="0.35">
      <c r="A371" t="s">
        <v>438</v>
      </c>
      <c r="B371" t="s">
        <v>230</v>
      </c>
      <c r="C371" t="s">
        <v>662</v>
      </c>
      <c r="D371" t="s">
        <v>663</v>
      </c>
      <c r="E371">
        <f>SUM(Table18[[#This Row],[2024]:[2014]])</f>
        <v>1</v>
      </c>
      <c r="F371" s="1"/>
      <c r="G371" s="1">
        <v>1</v>
      </c>
      <c r="H371" s="1"/>
      <c r="I371" s="1"/>
      <c r="J371" s="1"/>
      <c r="K371" s="1"/>
      <c r="L371" s="1"/>
      <c r="M371" s="1"/>
    </row>
    <row r="372" spans="1:13" hidden="1" x14ac:dyDescent="0.35">
      <c r="A372" t="s">
        <v>438</v>
      </c>
      <c r="B372" t="s">
        <v>237</v>
      </c>
      <c r="C372" t="s">
        <v>664</v>
      </c>
      <c r="D372" t="s">
        <v>665</v>
      </c>
      <c r="E372">
        <f>SUM(Table18[[#This Row],[2024]:[2014]])</f>
        <v>0</v>
      </c>
      <c r="F372" s="1"/>
      <c r="G372" s="1"/>
      <c r="H372" s="1"/>
      <c r="I372" s="1"/>
      <c r="J372" s="1"/>
      <c r="K372" s="1"/>
      <c r="L372" s="1">
        <v>0</v>
      </c>
      <c r="M372" s="1"/>
    </row>
    <row r="373" spans="1:13" hidden="1" x14ac:dyDescent="0.35">
      <c r="A373" t="s">
        <v>438</v>
      </c>
      <c r="B373" t="s">
        <v>237</v>
      </c>
      <c r="C373" t="s">
        <v>238</v>
      </c>
      <c r="D373" t="s">
        <v>239</v>
      </c>
      <c r="E373">
        <f>SUM(Table18[[#This Row],[2024]:[2014]])</f>
        <v>90</v>
      </c>
      <c r="F373" s="1"/>
      <c r="G373" s="1">
        <v>15</v>
      </c>
      <c r="H373" s="1"/>
      <c r="I373" s="1">
        <v>20</v>
      </c>
      <c r="J373" s="1">
        <v>35</v>
      </c>
      <c r="K373" s="1">
        <v>20</v>
      </c>
      <c r="L373" s="1"/>
      <c r="M373" s="1"/>
    </row>
    <row r="374" spans="1:13" hidden="1" x14ac:dyDescent="0.35">
      <c r="A374" t="s">
        <v>438</v>
      </c>
      <c r="B374" t="s">
        <v>237</v>
      </c>
      <c r="C374" t="s">
        <v>240</v>
      </c>
      <c r="D374" t="s">
        <v>241</v>
      </c>
      <c r="E374">
        <f>SUM(Table18[[#This Row],[2024]:[2014]])</f>
        <v>16</v>
      </c>
      <c r="F374" s="1">
        <v>1</v>
      </c>
      <c r="G374" s="1">
        <v>7</v>
      </c>
      <c r="H374" s="1"/>
      <c r="I374" s="1">
        <v>1</v>
      </c>
      <c r="J374" s="1">
        <v>7</v>
      </c>
      <c r="K374" s="1"/>
      <c r="L374" s="1"/>
      <c r="M374" s="1"/>
    </row>
    <row r="375" spans="1:13" hidden="1" x14ac:dyDescent="0.35">
      <c r="A375" t="s">
        <v>438</v>
      </c>
      <c r="B375" t="s">
        <v>237</v>
      </c>
      <c r="C375" t="s">
        <v>242</v>
      </c>
      <c r="D375" t="s">
        <v>243</v>
      </c>
      <c r="E375">
        <f>SUM(Table18[[#This Row],[2024]:[2014]])</f>
        <v>9</v>
      </c>
      <c r="F375" s="1"/>
      <c r="G375" s="1"/>
      <c r="H375" s="1">
        <v>2</v>
      </c>
      <c r="I375" s="1">
        <v>7</v>
      </c>
      <c r="J375" s="1"/>
      <c r="K375" s="1"/>
      <c r="L375" s="1"/>
      <c r="M375" s="1"/>
    </row>
    <row r="376" spans="1:13" hidden="1" x14ac:dyDescent="0.35">
      <c r="A376" t="s">
        <v>438</v>
      </c>
      <c r="B376" t="s">
        <v>237</v>
      </c>
      <c r="C376" t="s">
        <v>666</v>
      </c>
      <c r="D376" t="s">
        <v>667</v>
      </c>
      <c r="E376">
        <f>SUM(Table18[[#This Row],[2024]:[2014]])</f>
        <v>1</v>
      </c>
      <c r="F376" s="1"/>
      <c r="G376" s="1"/>
      <c r="H376" s="1"/>
      <c r="I376" s="1"/>
      <c r="J376" s="1"/>
      <c r="K376" s="1">
        <v>1</v>
      </c>
      <c r="L376" s="1"/>
      <c r="M376" s="1"/>
    </row>
    <row r="377" spans="1:13" hidden="1" x14ac:dyDescent="0.35">
      <c r="A377" t="s">
        <v>438</v>
      </c>
      <c r="B377" t="s">
        <v>237</v>
      </c>
      <c r="C377" t="s">
        <v>244</v>
      </c>
      <c r="D377" t="s">
        <v>245</v>
      </c>
      <c r="E377">
        <f>SUM(Table18[[#This Row],[2024]:[2014]])</f>
        <v>9</v>
      </c>
      <c r="F377" s="1"/>
      <c r="G377" s="1"/>
      <c r="H377" s="1"/>
      <c r="I377" s="1"/>
      <c r="J377" s="1"/>
      <c r="K377" s="1">
        <v>9</v>
      </c>
      <c r="L377" s="1"/>
      <c r="M377" s="1"/>
    </row>
    <row r="378" spans="1:13" hidden="1" x14ac:dyDescent="0.35">
      <c r="A378" t="s">
        <v>438</v>
      </c>
      <c r="B378" t="s">
        <v>237</v>
      </c>
      <c r="C378" t="s">
        <v>246</v>
      </c>
      <c r="D378" t="s">
        <v>247</v>
      </c>
      <c r="E378">
        <f>SUM(Table18[[#This Row],[2024]:[2014]])</f>
        <v>1</v>
      </c>
      <c r="F378" s="1"/>
      <c r="G378" s="1"/>
      <c r="H378" s="1"/>
      <c r="I378" s="1"/>
      <c r="J378" s="1"/>
      <c r="K378" s="1">
        <v>1</v>
      </c>
      <c r="L378" s="1"/>
      <c r="M378" s="1"/>
    </row>
    <row r="379" spans="1:13" hidden="1" x14ac:dyDescent="0.35">
      <c r="A379" t="s">
        <v>438</v>
      </c>
      <c r="B379" t="s">
        <v>237</v>
      </c>
      <c r="C379" t="s">
        <v>332</v>
      </c>
      <c r="D379" t="s">
        <v>333</v>
      </c>
      <c r="E379">
        <f>SUM(Table18[[#This Row],[2024]:[2014]])</f>
        <v>14</v>
      </c>
      <c r="F379" s="1"/>
      <c r="G379" s="1"/>
      <c r="H379" s="1"/>
      <c r="I379" s="1"/>
      <c r="J379" s="1">
        <v>-5</v>
      </c>
      <c r="K379" s="1">
        <v>5</v>
      </c>
      <c r="L379" s="1">
        <v>14</v>
      </c>
      <c r="M379" s="1"/>
    </row>
    <row r="380" spans="1:13" hidden="1" x14ac:dyDescent="0.35">
      <c r="A380" t="s">
        <v>438</v>
      </c>
      <c r="B380" t="s">
        <v>237</v>
      </c>
      <c r="C380" t="s">
        <v>248</v>
      </c>
      <c r="D380" t="s">
        <v>249</v>
      </c>
      <c r="E380">
        <f>SUM(Table18[[#This Row],[2024]:[2014]])</f>
        <v>17</v>
      </c>
      <c r="F380" s="1"/>
      <c r="G380" s="1"/>
      <c r="H380" s="1"/>
      <c r="I380" s="1"/>
      <c r="J380" s="1">
        <v>-23</v>
      </c>
      <c r="K380" s="1">
        <v>40</v>
      </c>
      <c r="L380" s="1"/>
      <c r="M380" s="1"/>
    </row>
    <row r="381" spans="1:13" hidden="1" x14ac:dyDescent="0.35">
      <c r="A381" t="s">
        <v>438</v>
      </c>
      <c r="B381" t="s">
        <v>237</v>
      </c>
      <c r="C381" t="s">
        <v>668</v>
      </c>
      <c r="D381" t="s">
        <v>669</v>
      </c>
      <c r="E381">
        <f>SUM(Table18[[#This Row],[2024]:[2014]])</f>
        <v>3</v>
      </c>
      <c r="F381" s="1"/>
      <c r="G381" s="1"/>
      <c r="H381" s="1">
        <v>-1</v>
      </c>
      <c r="I381" s="1">
        <v>2</v>
      </c>
      <c r="J381" s="1"/>
      <c r="K381" s="1">
        <v>2</v>
      </c>
      <c r="L381" s="1"/>
      <c r="M381" s="1"/>
    </row>
    <row r="382" spans="1:13" hidden="1" x14ac:dyDescent="0.35">
      <c r="A382" t="s">
        <v>438</v>
      </c>
      <c r="B382" t="s">
        <v>250</v>
      </c>
      <c r="C382" t="s">
        <v>670</v>
      </c>
      <c r="D382" t="s">
        <v>671</v>
      </c>
      <c r="E382">
        <f>SUM(Table18[[#This Row],[2024]:[2014]])</f>
        <v>2</v>
      </c>
      <c r="F382" s="1"/>
      <c r="G382" s="1">
        <v>1</v>
      </c>
      <c r="H382" s="1"/>
      <c r="I382" s="1"/>
      <c r="J382" s="1"/>
      <c r="K382" s="1"/>
      <c r="L382" s="1">
        <v>1</v>
      </c>
      <c r="M382" s="1"/>
    </row>
    <row r="383" spans="1:13" hidden="1" x14ac:dyDescent="0.35">
      <c r="A383" t="s">
        <v>438</v>
      </c>
      <c r="B383" t="s">
        <v>250</v>
      </c>
      <c r="C383" t="s">
        <v>251</v>
      </c>
      <c r="D383" t="s">
        <v>252</v>
      </c>
      <c r="E383">
        <f>SUM(Table18[[#This Row],[2024]:[2014]])</f>
        <v>7</v>
      </c>
      <c r="F383" s="1"/>
      <c r="G383" s="1"/>
      <c r="H383" s="1">
        <v>1</v>
      </c>
      <c r="I383" s="1">
        <v>2</v>
      </c>
      <c r="J383" s="1">
        <v>1</v>
      </c>
      <c r="K383" s="1">
        <v>1</v>
      </c>
      <c r="L383" s="1">
        <v>2</v>
      </c>
      <c r="M383" s="1"/>
    </row>
    <row r="384" spans="1:13" hidden="1" x14ac:dyDescent="0.35">
      <c r="A384" t="s">
        <v>438</v>
      </c>
      <c r="B384" t="s">
        <v>250</v>
      </c>
      <c r="C384" t="s">
        <v>672</v>
      </c>
      <c r="D384" t="s">
        <v>673</v>
      </c>
      <c r="E384">
        <f>SUM(Table18[[#This Row],[2024]:[2014]])</f>
        <v>4</v>
      </c>
      <c r="F384" s="1"/>
      <c r="G384" s="1">
        <v>3</v>
      </c>
      <c r="H384" s="1"/>
      <c r="I384" s="1"/>
      <c r="J384" s="1"/>
      <c r="K384" s="1">
        <v>1</v>
      </c>
      <c r="L384" s="1"/>
      <c r="M384" s="1"/>
    </row>
    <row r="385" spans="1:13" hidden="1" x14ac:dyDescent="0.35">
      <c r="A385" t="s">
        <v>438</v>
      </c>
      <c r="B385" t="s">
        <v>404</v>
      </c>
      <c r="C385" t="s">
        <v>674</v>
      </c>
      <c r="D385" t="s">
        <v>675</v>
      </c>
      <c r="E385">
        <f>SUM(Table18[[#This Row],[2024]:[2014]])</f>
        <v>13</v>
      </c>
      <c r="F385" s="1"/>
      <c r="G385" s="1">
        <v>5</v>
      </c>
      <c r="H385" s="1">
        <v>4</v>
      </c>
      <c r="I385" s="1"/>
      <c r="J385" s="1">
        <v>4</v>
      </c>
      <c r="K385" s="1"/>
      <c r="L385" s="1"/>
      <c r="M385" s="1"/>
    </row>
    <row r="386" spans="1:13" hidden="1" x14ac:dyDescent="0.35">
      <c r="A386" t="s">
        <v>438</v>
      </c>
      <c r="B386" t="s">
        <v>404</v>
      </c>
      <c r="C386" t="s">
        <v>407</v>
      </c>
      <c r="D386" t="s">
        <v>408</v>
      </c>
      <c r="E386">
        <f>SUM(Table18[[#This Row],[2024]:[2014]])</f>
        <v>6</v>
      </c>
      <c r="F386" s="1"/>
      <c r="G386" s="1">
        <v>-4</v>
      </c>
      <c r="H386" s="1">
        <v>10</v>
      </c>
      <c r="I386" s="1"/>
      <c r="J386" s="1"/>
      <c r="K386" s="1"/>
      <c r="L386" s="1"/>
      <c r="M386" s="1"/>
    </row>
    <row r="387" spans="1:13" hidden="1" x14ac:dyDescent="0.35">
      <c r="A387" t="s">
        <v>438</v>
      </c>
      <c r="B387" t="s">
        <v>404</v>
      </c>
      <c r="C387" t="s">
        <v>676</v>
      </c>
      <c r="D387" t="s">
        <v>677</v>
      </c>
      <c r="E387">
        <f>SUM(Table18[[#This Row],[2024]:[2014]])</f>
        <v>2</v>
      </c>
      <c r="F387" s="1"/>
      <c r="G387" s="1">
        <v>1</v>
      </c>
      <c r="H387" s="1">
        <v>1</v>
      </c>
      <c r="I387" s="1"/>
      <c r="J387" s="1"/>
      <c r="K387" s="1"/>
      <c r="L387" s="1"/>
      <c r="M387" s="1"/>
    </row>
    <row r="388" spans="1:13" hidden="1" x14ac:dyDescent="0.35">
      <c r="A388" t="s">
        <v>438</v>
      </c>
      <c r="B388" t="s">
        <v>678</v>
      </c>
      <c r="C388" t="s">
        <v>679</v>
      </c>
      <c r="D388" t="s">
        <v>680</v>
      </c>
      <c r="E388">
        <f>SUM(Table18[[#This Row],[2024]:[2014]])</f>
        <v>4</v>
      </c>
      <c r="F388" s="1"/>
      <c r="G388" s="1"/>
      <c r="H388" s="1"/>
      <c r="I388" s="1"/>
      <c r="J388" s="1"/>
      <c r="K388" s="1"/>
      <c r="L388" s="1">
        <v>4</v>
      </c>
      <c r="M388" s="1"/>
    </row>
    <row r="389" spans="1:13" hidden="1" x14ac:dyDescent="0.35">
      <c r="A389" t="s">
        <v>438</v>
      </c>
      <c r="B389" t="s">
        <v>253</v>
      </c>
      <c r="C389" t="s">
        <v>681</v>
      </c>
      <c r="D389" t="s">
        <v>682</v>
      </c>
      <c r="E389">
        <f>SUM(Table18[[#This Row],[2024]:[2014]])</f>
        <v>4</v>
      </c>
      <c r="F389" s="1"/>
      <c r="G389" s="1"/>
      <c r="H389" s="1"/>
      <c r="I389" s="1"/>
      <c r="J389" s="1">
        <v>4</v>
      </c>
      <c r="K389" s="1"/>
      <c r="L389" s="1"/>
      <c r="M389" s="1"/>
    </row>
    <row r="390" spans="1:13" hidden="1" x14ac:dyDescent="0.35">
      <c r="A390" t="s">
        <v>438</v>
      </c>
      <c r="B390" t="s">
        <v>253</v>
      </c>
      <c r="C390" t="s">
        <v>254</v>
      </c>
      <c r="D390" t="s">
        <v>255</v>
      </c>
      <c r="E390">
        <f>SUM(Table18[[#This Row],[2024]:[2014]])</f>
        <v>17</v>
      </c>
      <c r="F390" s="1">
        <v>2</v>
      </c>
      <c r="G390" s="1">
        <v>4</v>
      </c>
      <c r="H390" s="1">
        <v>5</v>
      </c>
      <c r="I390" s="1">
        <v>4</v>
      </c>
      <c r="J390" s="1">
        <v>1</v>
      </c>
      <c r="K390" s="1"/>
      <c r="L390" s="1">
        <v>1</v>
      </c>
      <c r="M390" s="1"/>
    </row>
    <row r="391" spans="1:13" hidden="1" x14ac:dyDescent="0.35">
      <c r="A391" t="s">
        <v>438</v>
      </c>
      <c r="B391" t="s">
        <v>253</v>
      </c>
      <c r="C391" t="s">
        <v>683</v>
      </c>
      <c r="D391" t="s">
        <v>684</v>
      </c>
      <c r="E391">
        <f>SUM(Table18[[#This Row],[2024]:[2014]])</f>
        <v>1</v>
      </c>
      <c r="F391" s="1"/>
      <c r="G391" s="1"/>
      <c r="H391" s="1"/>
      <c r="I391" s="1"/>
      <c r="J391" s="1">
        <v>1</v>
      </c>
      <c r="K391" s="1"/>
      <c r="L391" s="1"/>
      <c r="M391" s="1"/>
    </row>
    <row r="392" spans="1:13" hidden="1" x14ac:dyDescent="0.35">
      <c r="A392" t="s">
        <v>438</v>
      </c>
      <c r="B392" t="s">
        <v>253</v>
      </c>
      <c r="C392" t="s">
        <v>685</v>
      </c>
      <c r="D392" t="s">
        <v>686</v>
      </c>
      <c r="E392">
        <f>SUM(Table18[[#This Row],[2024]:[2014]])</f>
        <v>1</v>
      </c>
      <c r="F392" s="1"/>
      <c r="G392" s="1"/>
      <c r="H392" s="1"/>
      <c r="I392" s="1"/>
      <c r="J392" s="1">
        <v>1</v>
      </c>
      <c r="K392" s="1"/>
      <c r="L392" s="1"/>
      <c r="M392" s="1"/>
    </row>
    <row r="393" spans="1:13" hidden="1" x14ac:dyDescent="0.35">
      <c r="A393" t="s">
        <v>438</v>
      </c>
      <c r="B393" t="s">
        <v>253</v>
      </c>
      <c r="C393" t="s">
        <v>687</v>
      </c>
      <c r="D393" t="s">
        <v>688</v>
      </c>
      <c r="E393">
        <f>SUM(Table18[[#This Row],[2024]:[2014]])</f>
        <v>0</v>
      </c>
      <c r="F393" s="1">
        <v>0</v>
      </c>
      <c r="G393" s="1"/>
      <c r="H393" s="1"/>
      <c r="I393" s="1"/>
      <c r="J393" s="1"/>
      <c r="K393" s="1"/>
      <c r="L393" s="1"/>
      <c r="M393" s="1"/>
    </row>
    <row r="394" spans="1:13" hidden="1" x14ac:dyDescent="0.35">
      <c r="A394" t="s">
        <v>438</v>
      </c>
      <c r="B394" t="s">
        <v>253</v>
      </c>
      <c r="C394" t="s">
        <v>256</v>
      </c>
      <c r="D394" t="s">
        <v>257</v>
      </c>
      <c r="E394">
        <f>SUM(Table18[[#This Row],[2024]:[2014]])</f>
        <v>4</v>
      </c>
      <c r="F394" s="1"/>
      <c r="G394" s="1"/>
      <c r="H394" s="1"/>
      <c r="I394" s="1">
        <v>2</v>
      </c>
      <c r="J394" s="1">
        <v>2</v>
      </c>
      <c r="K394" s="1"/>
      <c r="L394" s="1"/>
      <c r="M394" s="1"/>
    </row>
    <row r="395" spans="1:13" hidden="1" x14ac:dyDescent="0.35">
      <c r="A395" t="s">
        <v>438</v>
      </c>
      <c r="B395" t="s">
        <v>253</v>
      </c>
      <c r="C395" t="s">
        <v>258</v>
      </c>
      <c r="D395" t="s">
        <v>259</v>
      </c>
      <c r="E395">
        <f>SUM(Table18[[#This Row],[2024]:[2014]])</f>
        <v>69</v>
      </c>
      <c r="F395" s="1">
        <v>3</v>
      </c>
      <c r="G395" s="1">
        <v>5</v>
      </c>
      <c r="H395" s="1">
        <v>11</v>
      </c>
      <c r="I395" s="1">
        <v>7</v>
      </c>
      <c r="J395" s="1">
        <v>18</v>
      </c>
      <c r="K395" s="1">
        <v>18</v>
      </c>
      <c r="L395" s="1">
        <v>7</v>
      </c>
      <c r="M395" s="1"/>
    </row>
    <row r="396" spans="1:13" hidden="1" x14ac:dyDescent="0.35">
      <c r="A396" t="s">
        <v>438</v>
      </c>
      <c r="B396" t="s">
        <v>253</v>
      </c>
      <c r="C396" t="s">
        <v>689</v>
      </c>
      <c r="D396" t="s">
        <v>690</v>
      </c>
      <c r="E396">
        <f>SUM(Table18[[#This Row],[2024]:[2014]])</f>
        <v>1</v>
      </c>
      <c r="F396" s="1"/>
      <c r="G396" s="1"/>
      <c r="H396" s="1"/>
      <c r="I396" s="1"/>
      <c r="J396" s="1"/>
      <c r="K396" s="1"/>
      <c r="L396" s="1">
        <v>1</v>
      </c>
      <c r="M396" s="1"/>
    </row>
    <row r="397" spans="1:13" hidden="1" x14ac:dyDescent="0.35">
      <c r="A397" t="s">
        <v>438</v>
      </c>
      <c r="B397" t="s">
        <v>253</v>
      </c>
      <c r="C397" t="s">
        <v>691</v>
      </c>
      <c r="D397" t="s">
        <v>692</v>
      </c>
      <c r="E397">
        <f>SUM(Table18[[#This Row],[2024]:[2014]])</f>
        <v>3</v>
      </c>
      <c r="F397" s="1"/>
      <c r="G397" s="1"/>
      <c r="H397" s="1"/>
      <c r="I397" s="1"/>
      <c r="J397" s="1"/>
      <c r="K397" s="1"/>
      <c r="L397" s="1">
        <v>3</v>
      </c>
      <c r="M397" s="1"/>
    </row>
    <row r="398" spans="1:13" hidden="1" x14ac:dyDescent="0.35">
      <c r="A398" t="s">
        <v>438</v>
      </c>
      <c r="B398" t="s">
        <v>253</v>
      </c>
      <c r="C398" t="s">
        <v>693</v>
      </c>
      <c r="D398" t="s">
        <v>694</v>
      </c>
      <c r="E398">
        <f>SUM(Table18[[#This Row],[2024]:[2014]])</f>
        <v>28</v>
      </c>
      <c r="F398" s="1">
        <v>5</v>
      </c>
      <c r="G398" s="1">
        <v>12</v>
      </c>
      <c r="H398" s="1">
        <v>8</v>
      </c>
      <c r="I398" s="1">
        <v>3</v>
      </c>
      <c r="J398" s="1"/>
      <c r="K398" s="1"/>
      <c r="L398" s="1"/>
      <c r="M398" s="1"/>
    </row>
    <row r="399" spans="1:13" hidden="1" x14ac:dyDescent="0.35">
      <c r="A399" t="s">
        <v>438</v>
      </c>
      <c r="B399" t="s">
        <v>253</v>
      </c>
      <c r="C399" t="s">
        <v>695</v>
      </c>
      <c r="D399" t="s">
        <v>696</v>
      </c>
      <c r="E399">
        <f>SUM(Table18[[#This Row],[2024]:[2014]])</f>
        <v>1</v>
      </c>
      <c r="F399" s="1"/>
      <c r="G399" s="1">
        <v>1</v>
      </c>
      <c r="H399" s="1"/>
      <c r="I399" s="1"/>
      <c r="J399" s="1"/>
      <c r="K399" s="1"/>
      <c r="L399" s="1"/>
      <c r="M399" s="1"/>
    </row>
    <row r="400" spans="1:13" hidden="1" x14ac:dyDescent="0.35">
      <c r="A400" t="s">
        <v>438</v>
      </c>
      <c r="B400" t="s">
        <v>253</v>
      </c>
      <c r="C400" t="s">
        <v>697</v>
      </c>
      <c r="D400" t="s">
        <v>698</v>
      </c>
      <c r="E400">
        <f>SUM(Table18[[#This Row],[2024]:[2014]])</f>
        <v>30</v>
      </c>
      <c r="F400" s="1"/>
      <c r="G400" s="1"/>
      <c r="H400" s="1"/>
      <c r="I400" s="1"/>
      <c r="J400" s="1"/>
      <c r="K400" s="1">
        <v>30</v>
      </c>
      <c r="L400" s="1"/>
      <c r="M400" s="1"/>
    </row>
    <row r="401" spans="1:13" hidden="1" x14ac:dyDescent="0.35">
      <c r="A401" t="s">
        <v>438</v>
      </c>
      <c r="B401" t="s">
        <v>260</v>
      </c>
      <c r="C401" t="s">
        <v>120</v>
      </c>
      <c r="D401" t="s">
        <v>261</v>
      </c>
      <c r="E401">
        <f>SUM(Table18[[#This Row],[2024]:[2014]])</f>
        <v>2057</v>
      </c>
      <c r="F401" s="1">
        <v>80</v>
      </c>
      <c r="G401" s="1">
        <v>245</v>
      </c>
      <c r="H401" s="1">
        <v>283</v>
      </c>
      <c r="I401" s="1">
        <v>753</v>
      </c>
      <c r="J401" s="1">
        <v>289</v>
      </c>
      <c r="K401" s="1">
        <v>406</v>
      </c>
      <c r="L401" s="1">
        <v>1</v>
      </c>
      <c r="M401" s="1"/>
    </row>
    <row r="402" spans="1:13" hidden="1" x14ac:dyDescent="0.35">
      <c r="A402" t="s">
        <v>438</v>
      </c>
      <c r="B402" t="s">
        <v>260</v>
      </c>
      <c r="C402" t="s">
        <v>120</v>
      </c>
      <c r="D402" t="s">
        <v>263</v>
      </c>
      <c r="E402">
        <f>SUM(Table18[[#This Row],[2024]:[2014]])</f>
        <v>179</v>
      </c>
      <c r="F402" s="1"/>
      <c r="G402" s="1"/>
      <c r="H402" s="1"/>
      <c r="I402" s="1"/>
      <c r="J402" s="1"/>
      <c r="K402" s="1"/>
      <c r="L402" s="1">
        <v>179</v>
      </c>
      <c r="M402" s="1"/>
    </row>
    <row r="403" spans="1:13" hidden="1" x14ac:dyDescent="0.35">
      <c r="A403" t="s">
        <v>438</v>
      </c>
      <c r="B403" t="s">
        <v>260</v>
      </c>
      <c r="C403" t="s">
        <v>264</v>
      </c>
      <c r="D403" t="s">
        <v>265</v>
      </c>
      <c r="E403">
        <f>SUM(Table18[[#This Row],[2024]:[2014]])</f>
        <v>114</v>
      </c>
      <c r="F403" s="1">
        <v>2</v>
      </c>
      <c r="G403" s="1">
        <v>60</v>
      </c>
      <c r="H403" s="1">
        <v>21</v>
      </c>
      <c r="I403" s="1">
        <v>17</v>
      </c>
      <c r="J403" s="1">
        <v>12</v>
      </c>
      <c r="K403" s="1">
        <v>1</v>
      </c>
      <c r="L403" s="1">
        <v>1</v>
      </c>
      <c r="M403" s="1"/>
    </row>
    <row r="404" spans="1:13" hidden="1" x14ac:dyDescent="0.35">
      <c r="A404" t="s">
        <v>438</v>
      </c>
      <c r="B404" t="s">
        <v>260</v>
      </c>
      <c r="C404" t="s">
        <v>699</v>
      </c>
      <c r="D404" t="s">
        <v>700</v>
      </c>
      <c r="E404">
        <f>SUM(Table18[[#This Row],[2024]:[2014]])</f>
        <v>0</v>
      </c>
      <c r="F404" s="1"/>
      <c r="G404" s="1"/>
      <c r="H404" s="1"/>
      <c r="I404" s="1"/>
      <c r="J404" s="1">
        <v>0</v>
      </c>
      <c r="K404" s="1"/>
      <c r="L404" s="1"/>
      <c r="M404" s="1"/>
    </row>
    <row r="405" spans="1:13" hidden="1" x14ac:dyDescent="0.35">
      <c r="A405" t="s">
        <v>438</v>
      </c>
      <c r="B405" t="s">
        <v>260</v>
      </c>
      <c r="C405" t="s">
        <v>701</v>
      </c>
      <c r="D405" t="s">
        <v>702</v>
      </c>
      <c r="E405">
        <f>SUM(Table18[[#This Row],[2024]:[2014]])</f>
        <v>0</v>
      </c>
      <c r="F405" s="1"/>
      <c r="G405" s="1"/>
      <c r="H405" s="1"/>
      <c r="I405" s="1"/>
      <c r="J405" s="1">
        <v>0</v>
      </c>
      <c r="K405" s="1"/>
      <c r="L405" s="1"/>
      <c r="M405" s="1"/>
    </row>
    <row r="406" spans="1:13" hidden="1" x14ac:dyDescent="0.35">
      <c r="A406" t="s">
        <v>438</v>
      </c>
      <c r="B406" t="s">
        <v>260</v>
      </c>
      <c r="C406" t="s">
        <v>703</v>
      </c>
      <c r="D406" t="s">
        <v>704</v>
      </c>
      <c r="E406">
        <f>SUM(Table18[[#This Row],[2024]:[2014]])</f>
        <v>0</v>
      </c>
      <c r="F406" s="1"/>
      <c r="G406" s="1"/>
      <c r="H406" s="1"/>
      <c r="I406" s="1"/>
      <c r="J406" s="1">
        <v>0</v>
      </c>
      <c r="K406" s="1"/>
      <c r="L406" s="1"/>
      <c r="M406" s="1"/>
    </row>
    <row r="407" spans="1:13" hidden="1" x14ac:dyDescent="0.35">
      <c r="A407" t="s">
        <v>438</v>
      </c>
      <c r="B407" t="s">
        <v>260</v>
      </c>
      <c r="C407" t="s">
        <v>409</v>
      </c>
      <c r="D407" t="s">
        <v>410</v>
      </c>
      <c r="E407">
        <f>SUM(Table18[[#This Row],[2024]:[2014]])</f>
        <v>1</v>
      </c>
      <c r="F407" s="1"/>
      <c r="G407" s="1"/>
      <c r="H407" s="1"/>
      <c r="I407" s="1"/>
      <c r="J407" s="1"/>
      <c r="K407" s="1"/>
      <c r="L407" s="1">
        <v>1</v>
      </c>
      <c r="M407" s="1"/>
    </row>
    <row r="408" spans="1:13" hidden="1" x14ac:dyDescent="0.35">
      <c r="A408" t="s">
        <v>438</v>
      </c>
      <c r="B408" t="s">
        <v>260</v>
      </c>
      <c r="C408" t="s">
        <v>705</v>
      </c>
      <c r="D408" t="s">
        <v>706</v>
      </c>
      <c r="E408">
        <f>SUM(Table18[[#This Row],[2024]:[2014]])</f>
        <v>3</v>
      </c>
      <c r="F408" s="1">
        <v>3</v>
      </c>
      <c r="G408" s="1"/>
      <c r="H408" s="1"/>
      <c r="I408" s="1"/>
      <c r="J408" s="1"/>
      <c r="K408" s="1"/>
      <c r="L408" s="1"/>
      <c r="M408" s="1"/>
    </row>
    <row r="409" spans="1:13" hidden="1" x14ac:dyDescent="0.35">
      <c r="A409" t="s">
        <v>438</v>
      </c>
      <c r="B409" t="s">
        <v>260</v>
      </c>
      <c r="C409" t="s">
        <v>707</v>
      </c>
      <c r="D409" t="s">
        <v>708</v>
      </c>
      <c r="E409">
        <f>SUM(Table18[[#This Row],[2024]:[2014]])</f>
        <v>6</v>
      </c>
      <c r="F409" s="1"/>
      <c r="G409" s="1">
        <v>6</v>
      </c>
      <c r="H409" s="1"/>
      <c r="I409" s="1"/>
      <c r="J409" s="1"/>
      <c r="K409" s="1"/>
      <c r="L409" s="1"/>
      <c r="M409" s="1"/>
    </row>
    <row r="410" spans="1:13" hidden="1" x14ac:dyDescent="0.35">
      <c r="A410" t="s">
        <v>438</v>
      </c>
      <c r="B410" t="s">
        <v>260</v>
      </c>
      <c r="C410" t="s">
        <v>415</v>
      </c>
      <c r="D410" t="s">
        <v>416</v>
      </c>
      <c r="E410">
        <f>SUM(Table18[[#This Row],[2024]:[2014]])</f>
        <v>14</v>
      </c>
      <c r="F410" s="1"/>
      <c r="G410" s="1">
        <v>2</v>
      </c>
      <c r="H410" s="1">
        <v>2</v>
      </c>
      <c r="I410" s="1">
        <v>2</v>
      </c>
      <c r="J410" s="1">
        <v>3</v>
      </c>
      <c r="K410" s="1"/>
      <c r="L410" s="1">
        <v>5</v>
      </c>
      <c r="M410" s="1"/>
    </row>
    <row r="411" spans="1:13" hidden="1" x14ac:dyDescent="0.35">
      <c r="A411" t="s">
        <v>438</v>
      </c>
      <c r="B411" t="s">
        <v>260</v>
      </c>
      <c r="C411" t="s">
        <v>709</v>
      </c>
      <c r="D411" t="s">
        <v>710</v>
      </c>
      <c r="E411">
        <f>SUM(Table18[[#This Row],[2024]:[2014]])</f>
        <v>0</v>
      </c>
      <c r="F411" s="1"/>
      <c r="G411" s="1"/>
      <c r="H411" s="1"/>
      <c r="I411" s="1"/>
      <c r="J411" s="1"/>
      <c r="K411" s="1"/>
      <c r="L411" s="1">
        <v>0</v>
      </c>
      <c r="M411" s="1"/>
    </row>
    <row r="412" spans="1:13" hidden="1" x14ac:dyDescent="0.35">
      <c r="A412" t="s">
        <v>438</v>
      </c>
      <c r="B412" t="s">
        <v>260</v>
      </c>
      <c r="C412" t="s">
        <v>711</v>
      </c>
      <c r="D412" t="s">
        <v>712</v>
      </c>
      <c r="E412">
        <f>SUM(Table18[[#This Row],[2024]:[2014]])</f>
        <v>3</v>
      </c>
      <c r="F412" s="1"/>
      <c r="G412" s="1"/>
      <c r="H412" s="1"/>
      <c r="I412" s="1"/>
      <c r="J412" s="1"/>
      <c r="K412" s="1">
        <v>2</v>
      </c>
      <c r="L412" s="1">
        <v>1</v>
      </c>
      <c r="M412" s="1"/>
    </row>
    <row r="413" spans="1:13" hidden="1" x14ac:dyDescent="0.35">
      <c r="A413" t="s">
        <v>438</v>
      </c>
      <c r="B413" t="s">
        <v>260</v>
      </c>
      <c r="C413" t="s">
        <v>713</v>
      </c>
      <c r="D413" t="s">
        <v>714</v>
      </c>
      <c r="E413">
        <f>SUM(Table18[[#This Row],[2024]:[2014]])</f>
        <v>0</v>
      </c>
      <c r="F413" s="1"/>
      <c r="G413" s="1"/>
      <c r="H413" s="1"/>
      <c r="I413" s="1"/>
      <c r="J413" s="1">
        <v>0</v>
      </c>
      <c r="K413" s="1"/>
      <c r="L413" s="1"/>
      <c r="M413" s="1"/>
    </row>
    <row r="414" spans="1:13" hidden="1" x14ac:dyDescent="0.35">
      <c r="A414" t="s">
        <v>438</v>
      </c>
      <c r="B414" t="s">
        <v>260</v>
      </c>
      <c r="C414" t="s">
        <v>715</v>
      </c>
      <c r="D414" t="s">
        <v>716</v>
      </c>
      <c r="E414">
        <f>SUM(Table18[[#This Row],[2024]:[2014]])</f>
        <v>13</v>
      </c>
      <c r="F414" s="1"/>
      <c r="G414" s="1">
        <v>2</v>
      </c>
      <c r="H414" s="1"/>
      <c r="I414" s="1"/>
      <c r="J414" s="1"/>
      <c r="K414" s="1">
        <v>1</v>
      </c>
      <c r="L414" s="1">
        <v>10</v>
      </c>
      <c r="M414" s="1"/>
    </row>
    <row r="415" spans="1:13" hidden="1" x14ac:dyDescent="0.35">
      <c r="A415" t="s">
        <v>438</v>
      </c>
      <c r="B415" t="s">
        <v>260</v>
      </c>
      <c r="C415" t="s">
        <v>270</v>
      </c>
      <c r="D415" t="s">
        <v>271</v>
      </c>
      <c r="E415">
        <f>SUM(Table18[[#This Row],[2024]:[2014]])</f>
        <v>338</v>
      </c>
      <c r="F415" s="1">
        <v>78</v>
      </c>
      <c r="G415" s="1">
        <v>69</v>
      </c>
      <c r="H415" s="1">
        <v>60</v>
      </c>
      <c r="I415" s="1">
        <v>54</v>
      </c>
      <c r="J415" s="1">
        <v>20</v>
      </c>
      <c r="K415" s="1">
        <v>25</v>
      </c>
      <c r="L415" s="1">
        <v>32</v>
      </c>
      <c r="M415" s="1">
        <v>0</v>
      </c>
    </row>
    <row r="416" spans="1:13" hidden="1" x14ac:dyDescent="0.35">
      <c r="A416" t="s">
        <v>438</v>
      </c>
      <c r="B416" t="s">
        <v>260</v>
      </c>
      <c r="C416" t="s">
        <v>421</v>
      </c>
      <c r="D416" t="s">
        <v>422</v>
      </c>
      <c r="E416">
        <f>SUM(Table18[[#This Row],[2024]:[2014]])</f>
        <v>5</v>
      </c>
      <c r="F416" s="1"/>
      <c r="G416" s="1"/>
      <c r="H416" s="1"/>
      <c r="I416" s="1"/>
      <c r="J416" s="1">
        <v>5</v>
      </c>
      <c r="K416" s="1"/>
      <c r="L416" s="1"/>
      <c r="M416" s="1"/>
    </row>
    <row r="417" spans="1:13" hidden="1" x14ac:dyDescent="0.35">
      <c r="A417" t="s">
        <v>438</v>
      </c>
      <c r="B417" t="s">
        <v>260</v>
      </c>
      <c r="C417" t="s">
        <v>272</v>
      </c>
      <c r="D417" t="s">
        <v>273</v>
      </c>
      <c r="E417">
        <f>SUM(Table18[[#This Row],[2024]:[2014]])</f>
        <v>111</v>
      </c>
      <c r="F417" s="1">
        <v>9</v>
      </c>
      <c r="G417" s="1">
        <v>22</v>
      </c>
      <c r="H417" s="1">
        <v>12</v>
      </c>
      <c r="I417" s="1">
        <v>17</v>
      </c>
      <c r="J417" s="1">
        <v>10</v>
      </c>
      <c r="K417" s="1">
        <v>22</v>
      </c>
      <c r="L417" s="1">
        <v>19</v>
      </c>
      <c r="M417" s="1">
        <v>0</v>
      </c>
    </row>
    <row r="418" spans="1:13" hidden="1" x14ac:dyDescent="0.35">
      <c r="A418" t="s">
        <v>438</v>
      </c>
      <c r="B418" t="s">
        <v>260</v>
      </c>
      <c r="C418" t="s">
        <v>423</v>
      </c>
      <c r="D418" t="s">
        <v>424</v>
      </c>
      <c r="E418">
        <f>SUM(Table18[[#This Row],[2024]:[2014]])</f>
        <v>3</v>
      </c>
      <c r="F418" s="1"/>
      <c r="G418" s="1"/>
      <c r="H418" s="1"/>
      <c r="I418" s="1"/>
      <c r="J418" s="1"/>
      <c r="K418" s="1"/>
      <c r="L418" s="1">
        <v>3</v>
      </c>
      <c r="M418" s="1"/>
    </row>
    <row r="419" spans="1:13" hidden="1" x14ac:dyDescent="0.35">
      <c r="A419" t="s">
        <v>438</v>
      </c>
      <c r="B419" t="s">
        <v>260</v>
      </c>
      <c r="C419" t="s">
        <v>717</v>
      </c>
      <c r="D419" t="s">
        <v>718</v>
      </c>
      <c r="E419">
        <f>SUM(Table18[[#This Row],[2024]:[2014]])</f>
        <v>1</v>
      </c>
      <c r="F419" s="1">
        <v>1</v>
      </c>
      <c r="G419" s="1"/>
      <c r="H419" s="1"/>
      <c r="I419" s="1"/>
      <c r="J419" s="1"/>
      <c r="K419" s="1"/>
      <c r="L419" s="1"/>
      <c r="M419" s="1"/>
    </row>
    <row r="420" spans="1:13" hidden="1" x14ac:dyDescent="0.35">
      <c r="A420" t="s">
        <v>438</v>
      </c>
      <c r="B420" t="s">
        <v>260</v>
      </c>
      <c r="C420" t="s">
        <v>280</v>
      </c>
      <c r="D420" t="s">
        <v>281</v>
      </c>
      <c r="E420">
        <f>SUM(Table18[[#This Row],[2024]:[2014]])</f>
        <v>16</v>
      </c>
      <c r="F420" s="1"/>
      <c r="G420" s="1">
        <v>14</v>
      </c>
      <c r="H420" s="1"/>
      <c r="I420" s="1">
        <v>1</v>
      </c>
      <c r="J420" s="1"/>
      <c r="K420" s="1">
        <v>1</v>
      </c>
      <c r="L420" s="1"/>
      <c r="M420" s="1"/>
    </row>
    <row r="421" spans="1:13" hidden="1" x14ac:dyDescent="0.35">
      <c r="A421" t="s">
        <v>438</v>
      </c>
      <c r="B421" t="s">
        <v>260</v>
      </c>
      <c r="C421" t="s">
        <v>719</v>
      </c>
      <c r="D421" t="s">
        <v>720</v>
      </c>
      <c r="E421">
        <f>SUM(Table18[[#This Row],[2024]:[2014]])</f>
        <v>0</v>
      </c>
      <c r="F421" s="1"/>
      <c r="G421" s="1"/>
      <c r="H421" s="1"/>
      <c r="I421" s="1"/>
      <c r="J421" s="1"/>
      <c r="K421" s="1"/>
      <c r="L421" s="1">
        <v>0</v>
      </c>
      <c r="M421" s="1"/>
    </row>
    <row r="422" spans="1:13" hidden="1" x14ac:dyDescent="0.35">
      <c r="A422" t="s">
        <v>438</v>
      </c>
      <c r="B422" t="s">
        <v>260</v>
      </c>
      <c r="C422" t="s">
        <v>721</v>
      </c>
      <c r="D422" t="s">
        <v>722</v>
      </c>
      <c r="E422">
        <f>SUM(Table18[[#This Row],[2024]:[2014]])</f>
        <v>1</v>
      </c>
      <c r="F422" s="1"/>
      <c r="G422" s="1"/>
      <c r="H422" s="1"/>
      <c r="I422" s="1"/>
      <c r="J422" s="1"/>
      <c r="K422" s="1">
        <v>1</v>
      </c>
      <c r="L422" s="1"/>
      <c r="M422" s="1"/>
    </row>
    <row r="423" spans="1:13" hidden="1" x14ac:dyDescent="0.35">
      <c r="A423" t="s">
        <v>438</v>
      </c>
      <c r="B423" t="s">
        <v>260</v>
      </c>
      <c r="C423" t="s">
        <v>723</v>
      </c>
      <c r="D423" t="s">
        <v>724</v>
      </c>
      <c r="E423">
        <f>SUM(Table18[[#This Row],[2024]:[2014]])</f>
        <v>1</v>
      </c>
      <c r="F423" s="1"/>
      <c r="G423" s="1"/>
      <c r="H423" s="1"/>
      <c r="I423" s="1"/>
      <c r="J423" s="1"/>
      <c r="K423" s="1">
        <v>1</v>
      </c>
      <c r="L423" s="1"/>
      <c r="M423" s="1"/>
    </row>
    <row r="424" spans="1:13" hidden="1" x14ac:dyDescent="0.35">
      <c r="A424" t="s">
        <v>438</v>
      </c>
      <c r="B424" t="s">
        <v>260</v>
      </c>
      <c r="C424" t="s">
        <v>725</v>
      </c>
      <c r="D424" t="s">
        <v>726</v>
      </c>
      <c r="E424">
        <f>SUM(Table18[[#This Row],[2024]:[2014]])</f>
        <v>0</v>
      </c>
      <c r="F424" s="1"/>
      <c r="G424" s="1"/>
      <c r="H424" s="1"/>
      <c r="I424" s="1"/>
      <c r="J424" s="1"/>
      <c r="K424" s="1"/>
      <c r="L424" s="1">
        <v>0</v>
      </c>
      <c r="M424" s="1"/>
    </row>
    <row r="425" spans="1:13" hidden="1" x14ac:dyDescent="0.35">
      <c r="A425" t="s">
        <v>438</v>
      </c>
      <c r="B425" t="s">
        <v>260</v>
      </c>
      <c r="C425" t="s">
        <v>727</v>
      </c>
      <c r="D425" t="s">
        <v>728</v>
      </c>
      <c r="E425">
        <f>SUM(Table18[[#This Row],[2024]:[2014]])</f>
        <v>0</v>
      </c>
      <c r="F425" s="1"/>
      <c r="G425" s="1"/>
      <c r="H425" s="1"/>
      <c r="I425" s="1"/>
      <c r="J425" s="1"/>
      <c r="K425" s="1"/>
      <c r="L425" s="1">
        <v>0</v>
      </c>
      <c r="M425" s="1"/>
    </row>
    <row r="426" spans="1:13" hidden="1" x14ac:dyDescent="0.35">
      <c r="A426" t="s">
        <v>438</v>
      </c>
      <c r="B426" t="s">
        <v>260</v>
      </c>
      <c r="C426" t="s">
        <v>729</v>
      </c>
      <c r="D426" t="s">
        <v>730</v>
      </c>
      <c r="E426">
        <f>SUM(Table18[[#This Row],[2024]:[2014]])</f>
        <v>0</v>
      </c>
      <c r="F426" s="1"/>
      <c r="G426" s="1"/>
      <c r="H426" s="1"/>
      <c r="I426" s="1">
        <v>-1</v>
      </c>
      <c r="J426" s="1">
        <v>1</v>
      </c>
      <c r="K426" s="1"/>
      <c r="L426" s="1"/>
      <c r="M426" s="1"/>
    </row>
    <row r="427" spans="1:13" hidden="1" x14ac:dyDescent="0.35">
      <c r="A427" t="s">
        <v>438</v>
      </c>
      <c r="B427" t="s">
        <v>260</v>
      </c>
      <c r="C427" t="s">
        <v>731</v>
      </c>
      <c r="D427" t="s">
        <v>732</v>
      </c>
      <c r="E427">
        <f>SUM(Table18[[#This Row],[2024]:[2014]])</f>
        <v>1</v>
      </c>
      <c r="F427" s="1"/>
      <c r="G427" s="1"/>
      <c r="H427" s="1"/>
      <c r="I427" s="1"/>
      <c r="J427" s="1"/>
      <c r="K427" s="1"/>
      <c r="L427" s="1">
        <v>1</v>
      </c>
      <c r="M427" s="1"/>
    </row>
    <row r="428" spans="1:13" hidden="1" x14ac:dyDescent="0.35">
      <c r="A428" t="s">
        <v>438</v>
      </c>
      <c r="B428" t="s">
        <v>260</v>
      </c>
      <c r="C428" t="s">
        <v>733</v>
      </c>
      <c r="D428" t="s">
        <v>734</v>
      </c>
      <c r="E428">
        <f>SUM(Table18[[#This Row],[2024]:[2014]])</f>
        <v>0</v>
      </c>
      <c r="F428" s="1"/>
      <c r="G428" s="1"/>
      <c r="H428" s="1"/>
      <c r="I428" s="1"/>
      <c r="J428" s="1"/>
      <c r="K428" s="1">
        <v>0</v>
      </c>
      <c r="L428" s="1"/>
      <c r="M428" s="1"/>
    </row>
    <row r="429" spans="1:13" hidden="1" x14ac:dyDescent="0.35">
      <c r="A429" t="s">
        <v>438</v>
      </c>
      <c r="B429" t="s">
        <v>260</v>
      </c>
      <c r="C429" t="s">
        <v>285</v>
      </c>
      <c r="D429" t="s">
        <v>286</v>
      </c>
      <c r="E429">
        <f>SUM(Table18[[#This Row],[2024]:[2014]])</f>
        <v>54</v>
      </c>
      <c r="F429" s="1"/>
      <c r="G429" s="1"/>
      <c r="H429" s="1"/>
      <c r="I429" s="1"/>
      <c r="J429" s="1">
        <v>8</v>
      </c>
      <c r="K429" s="1">
        <v>2</v>
      </c>
      <c r="L429" s="1">
        <v>44</v>
      </c>
      <c r="M429" s="1">
        <v>0</v>
      </c>
    </row>
    <row r="430" spans="1:13" hidden="1" x14ac:dyDescent="0.35">
      <c r="A430" t="s">
        <v>438</v>
      </c>
      <c r="B430" t="s">
        <v>260</v>
      </c>
      <c r="C430" t="s">
        <v>287</v>
      </c>
      <c r="D430" t="s">
        <v>288</v>
      </c>
      <c r="E430">
        <f>SUM(Table18[[#This Row],[2024]:[2014]])</f>
        <v>14</v>
      </c>
      <c r="F430" s="1"/>
      <c r="G430" s="1"/>
      <c r="H430" s="1"/>
      <c r="I430" s="1"/>
      <c r="J430" s="1"/>
      <c r="K430" s="1">
        <v>12</v>
      </c>
      <c r="L430" s="1">
        <v>2</v>
      </c>
      <c r="M430" s="1"/>
    </row>
    <row r="431" spans="1:13" hidden="1" x14ac:dyDescent="0.35">
      <c r="A431" t="s">
        <v>438</v>
      </c>
      <c r="B431" t="s">
        <v>260</v>
      </c>
      <c r="C431" t="s">
        <v>735</v>
      </c>
      <c r="D431" t="s">
        <v>736</v>
      </c>
      <c r="E431">
        <f>SUM(Table18[[#This Row],[2024]:[2014]])</f>
        <v>16</v>
      </c>
      <c r="F431" s="1"/>
      <c r="G431" s="1"/>
      <c r="H431" s="1">
        <v>1</v>
      </c>
      <c r="I431" s="1"/>
      <c r="J431" s="1">
        <v>4</v>
      </c>
      <c r="K431" s="1">
        <v>6</v>
      </c>
      <c r="L431" s="1">
        <v>5</v>
      </c>
      <c r="M431" s="1"/>
    </row>
    <row r="432" spans="1:13" hidden="1" x14ac:dyDescent="0.35">
      <c r="A432" t="s">
        <v>438</v>
      </c>
      <c r="B432" t="s">
        <v>260</v>
      </c>
      <c r="C432" t="s">
        <v>737</v>
      </c>
      <c r="D432" t="s">
        <v>738</v>
      </c>
      <c r="E432">
        <f>SUM(Table18[[#This Row],[2024]:[2014]])</f>
        <v>7</v>
      </c>
      <c r="F432" s="1"/>
      <c r="G432" s="1"/>
      <c r="H432" s="1">
        <v>5</v>
      </c>
      <c r="I432" s="1">
        <v>2</v>
      </c>
      <c r="J432" s="1"/>
      <c r="K432" s="1"/>
      <c r="L432" s="1"/>
      <c r="M432" s="1"/>
    </row>
    <row r="433" spans="1:13" hidden="1" x14ac:dyDescent="0.35">
      <c r="A433" t="s">
        <v>438</v>
      </c>
      <c r="B433" t="s">
        <v>260</v>
      </c>
      <c r="C433" t="s">
        <v>289</v>
      </c>
      <c r="D433" t="s">
        <v>290</v>
      </c>
      <c r="E433">
        <f>SUM(Table18[[#This Row],[2024]:[2014]])</f>
        <v>1</v>
      </c>
      <c r="F433" s="1"/>
      <c r="G433" s="1"/>
      <c r="H433" s="1"/>
      <c r="I433" s="1"/>
      <c r="J433" s="1"/>
      <c r="K433" s="1"/>
      <c r="L433" s="1">
        <v>1</v>
      </c>
      <c r="M433" s="1"/>
    </row>
    <row r="434" spans="1:13" hidden="1" x14ac:dyDescent="0.35">
      <c r="A434" t="s">
        <v>438</v>
      </c>
      <c r="B434" t="s">
        <v>260</v>
      </c>
      <c r="C434" t="s">
        <v>739</v>
      </c>
      <c r="D434" t="s">
        <v>740</v>
      </c>
      <c r="E434">
        <f>SUM(Table18[[#This Row],[2024]:[2014]])</f>
        <v>1</v>
      </c>
      <c r="F434" s="1"/>
      <c r="G434" s="1"/>
      <c r="H434" s="1"/>
      <c r="I434" s="1"/>
      <c r="J434" s="1"/>
      <c r="K434" s="1">
        <v>1</v>
      </c>
      <c r="L434" s="1"/>
      <c r="M434" s="1"/>
    </row>
    <row r="435" spans="1:13" hidden="1" x14ac:dyDescent="0.35">
      <c r="A435" t="s">
        <v>438</v>
      </c>
      <c r="B435" t="s">
        <v>260</v>
      </c>
      <c r="C435" t="s">
        <v>741</v>
      </c>
      <c r="D435" t="s">
        <v>742</v>
      </c>
      <c r="E435">
        <f>SUM(Table18[[#This Row],[2024]:[2014]])</f>
        <v>1</v>
      </c>
      <c r="F435" s="1"/>
      <c r="G435" s="1"/>
      <c r="H435" s="1">
        <v>1</v>
      </c>
      <c r="I435" s="1"/>
      <c r="J435" s="1"/>
      <c r="K435" s="1"/>
      <c r="L435" s="1"/>
      <c r="M435" s="1"/>
    </row>
    <row r="436" spans="1:13" hidden="1" x14ac:dyDescent="0.35">
      <c r="A436" t="s">
        <v>438</v>
      </c>
      <c r="B436" t="s">
        <v>260</v>
      </c>
      <c r="C436" t="s">
        <v>743</v>
      </c>
      <c r="D436" t="s">
        <v>744</v>
      </c>
      <c r="E436">
        <f>SUM(Table18[[#This Row],[2024]:[2014]])</f>
        <v>1</v>
      </c>
      <c r="F436" s="1"/>
      <c r="G436" s="1">
        <v>1</v>
      </c>
      <c r="H436" s="1"/>
      <c r="I436" s="1"/>
      <c r="J436" s="1"/>
      <c r="K436" s="1"/>
      <c r="L436" s="1"/>
      <c r="M436" s="1"/>
    </row>
    <row r="437" spans="1:13" hidden="1" x14ac:dyDescent="0.35">
      <c r="A437" t="s">
        <v>438</v>
      </c>
      <c r="B437" t="s">
        <v>260</v>
      </c>
      <c r="C437" t="s">
        <v>307</v>
      </c>
      <c r="D437" t="s">
        <v>308</v>
      </c>
      <c r="E437">
        <f>SUM(Table18[[#This Row],[2024]:[2014]])</f>
        <v>7</v>
      </c>
      <c r="F437" s="1"/>
      <c r="G437" s="1">
        <v>1</v>
      </c>
      <c r="H437" s="1"/>
      <c r="I437" s="1">
        <v>6</v>
      </c>
      <c r="J437" s="1"/>
      <c r="K437" s="1"/>
      <c r="L437" s="1"/>
      <c r="M437" s="1"/>
    </row>
    <row r="438" spans="1:13" hidden="1" x14ac:dyDescent="0.35">
      <c r="A438" t="s">
        <v>438</v>
      </c>
      <c r="B438" t="s">
        <v>260</v>
      </c>
      <c r="C438" t="s">
        <v>309</v>
      </c>
      <c r="D438" t="s">
        <v>310</v>
      </c>
      <c r="E438">
        <f>SUM(Table18[[#This Row],[2024]:[2014]])</f>
        <v>56</v>
      </c>
      <c r="F438" s="1"/>
      <c r="G438" s="1">
        <v>3</v>
      </c>
      <c r="H438" s="1">
        <v>8</v>
      </c>
      <c r="I438" s="1">
        <v>5</v>
      </c>
      <c r="J438" s="1">
        <v>23</v>
      </c>
      <c r="K438" s="1">
        <v>8</v>
      </c>
      <c r="L438" s="1">
        <v>9</v>
      </c>
      <c r="M438" s="1"/>
    </row>
    <row r="439" spans="1:13" hidden="1" x14ac:dyDescent="0.35">
      <c r="A439" t="s">
        <v>438</v>
      </c>
      <c r="B439" t="s">
        <v>260</v>
      </c>
      <c r="C439" t="s">
        <v>311</v>
      </c>
      <c r="D439" t="s">
        <v>312</v>
      </c>
      <c r="E439">
        <f>SUM(Table18[[#This Row],[2024]:[2014]])</f>
        <v>13</v>
      </c>
      <c r="F439" s="1">
        <v>4</v>
      </c>
      <c r="G439" s="1">
        <v>7</v>
      </c>
      <c r="H439" s="1">
        <v>2</v>
      </c>
      <c r="I439" s="1"/>
      <c r="J439" s="1"/>
      <c r="K439" s="1"/>
      <c r="L439" s="1"/>
      <c r="M439" s="1"/>
    </row>
    <row r="440" spans="1:13" hidden="1" x14ac:dyDescent="0.35">
      <c r="A440" t="s">
        <v>745</v>
      </c>
      <c r="B440" t="s">
        <v>111</v>
      </c>
      <c r="C440" t="s">
        <v>746</v>
      </c>
      <c r="D440" t="s">
        <v>747</v>
      </c>
      <c r="E440">
        <f>SUM(Table18[[#This Row],[2024]:[2014]])</f>
        <v>1</v>
      </c>
      <c r="F440" s="1"/>
      <c r="G440" s="1">
        <v>1</v>
      </c>
      <c r="H440" s="1"/>
    </row>
    <row r="441" spans="1:13" hidden="1" x14ac:dyDescent="0.35">
      <c r="A441" t="s">
        <v>745</v>
      </c>
      <c r="B441" t="s">
        <v>119</v>
      </c>
      <c r="C441" t="s">
        <v>120</v>
      </c>
      <c r="D441" t="s">
        <v>121</v>
      </c>
      <c r="E441">
        <f>SUM(Table18[[#This Row],[2024]:[2014]])</f>
        <v>2</v>
      </c>
      <c r="F441" s="1"/>
      <c r="G441" s="1">
        <v>2</v>
      </c>
      <c r="H441" s="1"/>
    </row>
    <row r="442" spans="1:13" hidden="1" x14ac:dyDescent="0.35">
      <c r="A442" t="s">
        <v>745</v>
      </c>
      <c r="B442" t="s">
        <v>119</v>
      </c>
      <c r="C442" t="s">
        <v>748</v>
      </c>
      <c r="D442" t="s">
        <v>749</v>
      </c>
      <c r="E442">
        <f>SUM(Table18[[#This Row],[2024]:[2014]])</f>
        <v>1</v>
      </c>
      <c r="F442" s="1">
        <v>1</v>
      </c>
      <c r="G442" s="1"/>
      <c r="H442" s="1"/>
    </row>
    <row r="443" spans="1:13" hidden="1" x14ac:dyDescent="0.35">
      <c r="A443" t="s">
        <v>745</v>
      </c>
      <c r="B443" t="s">
        <v>119</v>
      </c>
      <c r="C443" t="s">
        <v>463</v>
      </c>
      <c r="D443" t="s">
        <v>464</v>
      </c>
      <c r="E443">
        <f>SUM(Table18[[#This Row],[2024]:[2014]])</f>
        <v>21</v>
      </c>
      <c r="F443" s="1">
        <v>6</v>
      </c>
      <c r="G443" s="1">
        <v>15</v>
      </c>
      <c r="H443" s="1"/>
    </row>
    <row r="444" spans="1:13" hidden="1" x14ac:dyDescent="0.35">
      <c r="A444" t="s">
        <v>745</v>
      </c>
      <c r="B444" t="s">
        <v>119</v>
      </c>
      <c r="C444" t="s">
        <v>465</v>
      </c>
      <c r="D444" t="s">
        <v>466</v>
      </c>
      <c r="E444">
        <f>SUM(Table18[[#This Row],[2024]:[2014]])</f>
        <v>1</v>
      </c>
      <c r="F444" s="1">
        <v>1</v>
      </c>
      <c r="G444" s="1"/>
      <c r="H444" s="1"/>
    </row>
    <row r="445" spans="1:13" hidden="1" x14ac:dyDescent="0.35">
      <c r="A445" t="s">
        <v>745</v>
      </c>
      <c r="B445" t="s">
        <v>122</v>
      </c>
      <c r="C445" t="s">
        <v>314</v>
      </c>
      <c r="D445" t="s">
        <v>315</v>
      </c>
      <c r="E445">
        <f>SUM(Table18[[#This Row],[2024]:[2014]])</f>
        <v>1</v>
      </c>
      <c r="F445" s="1">
        <v>1</v>
      </c>
      <c r="G445" s="1"/>
      <c r="H445" s="1"/>
    </row>
    <row r="446" spans="1:13" hidden="1" x14ac:dyDescent="0.35">
      <c r="A446" t="s">
        <v>745</v>
      </c>
      <c r="B446" t="s">
        <v>122</v>
      </c>
      <c r="C446" t="s">
        <v>475</v>
      </c>
      <c r="D446" t="s">
        <v>476</v>
      </c>
      <c r="E446">
        <f>SUM(Table18[[#This Row],[2024]:[2014]])</f>
        <v>21</v>
      </c>
      <c r="F446" s="1">
        <v>3</v>
      </c>
      <c r="G446" s="1">
        <v>18</v>
      </c>
      <c r="H446" s="1"/>
    </row>
    <row r="447" spans="1:13" hidden="1" x14ac:dyDescent="0.35">
      <c r="A447" t="s">
        <v>745</v>
      </c>
      <c r="B447" t="s">
        <v>477</v>
      </c>
      <c r="C447" t="s">
        <v>480</v>
      </c>
      <c r="D447" t="s">
        <v>481</v>
      </c>
      <c r="E447">
        <f>SUM(Table18[[#This Row],[2024]:[2014]])</f>
        <v>1</v>
      </c>
      <c r="F447" s="1"/>
      <c r="G447" s="1">
        <v>1</v>
      </c>
      <c r="H447" s="1"/>
    </row>
    <row r="448" spans="1:13" hidden="1" x14ac:dyDescent="0.35">
      <c r="A448" t="s">
        <v>745</v>
      </c>
      <c r="B448" t="s">
        <v>356</v>
      </c>
      <c r="C448" t="s">
        <v>357</v>
      </c>
      <c r="D448" t="s">
        <v>358</v>
      </c>
      <c r="E448">
        <f>SUM(Table18[[#This Row],[2024]:[2014]])</f>
        <v>15</v>
      </c>
      <c r="F448" s="1"/>
      <c r="G448" s="1">
        <v>15</v>
      </c>
      <c r="H448" s="1"/>
    </row>
    <row r="449" spans="1:8" hidden="1" x14ac:dyDescent="0.35">
      <c r="A449" t="s">
        <v>745</v>
      </c>
      <c r="B449" t="s">
        <v>361</v>
      </c>
      <c r="C449" t="s">
        <v>362</v>
      </c>
      <c r="D449" t="s">
        <v>363</v>
      </c>
      <c r="E449">
        <f>SUM(Table18[[#This Row],[2024]:[2014]])</f>
        <v>2</v>
      </c>
      <c r="F449" s="1">
        <v>2</v>
      </c>
      <c r="G449" s="1"/>
      <c r="H449" s="1"/>
    </row>
    <row r="450" spans="1:8" hidden="1" x14ac:dyDescent="0.35">
      <c r="A450" t="s">
        <v>745</v>
      </c>
      <c r="B450" t="s">
        <v>132</v>
      </c>
      <c r="C450" t="s">
        <v>750</v>
      </c>
      <c r="D450" t="s">
        <v>751</v>
      </c>
      <c r="E450">
        <f>SUM(Table18[[#This Row],[2024]:[2014]])</f>
        <v>4</v>
      </c>
      <c r="F450" s="1">
        <v>2</v>
      </c>
      <c r="G450" s="1">
        <v>2</v>
      </c>
      <c r="H450" s="1"/>
    </row>
    <row r="451" spans="1:8" hidden="1" x14ac:dyDescent="0.35">
      <c r="A451" t="s">
        <v>745</v>
      </c>
      <c r="B451" t="s">
        <v>136</v>
      </c>
      <c r="C451" t="s">
        <v>120</v>
      </c>
      <c r="D451" t="s">
        <v>137</v>
      </c>
      <c r="E451">
        <f>SUM(Table18[[#This Row],[2024]:[2014]])</f>
        <v>219</v>
      </c>
      <c r="F451" s="1">
        <v>75</v>
      </c>
      <c r="G451" s="1">
        <v>144</v>
      </c>
      <c r="H451" s="1"/>
    </row>
    <row r="452" spans="1:8" hidden="1" x14ac:dyDescent="0.35">
      <c r="A452" t="s">
        <v>745</v>
      </c>
      <c r="B452" t="s">
        <v>136</v>
      </c>
      <c r="C452" t="s">
        <v>120</v>
      </c>
      <c r="D452" t="s">
        <v>139</v>
      </c>
      <c r="E452">
        <f>SUM(Table18[[#This Row],[2024]:[2014]])</f>
        <v>1</v>
      </c>
      <c r="F452" s="1"/>
      <c r="G452" s="1">
        <v>1</v>
      </c>
      <c r="H452" s="1"/>
    </row>
    <row r="453" spans="1:8" hidden="1" x14ac:dyDescent="0.35">
      <c r="A453" t="s">
        <v>745</v>
      </c>
      <c r="B453" t="s">
        <v>136</v>
      </c>
      <c r="C453" t="s">
        <v>120</v>
      </c>
      <c r="D453" t="s">
        <v>141</v>
      </c>
      <c r="E453">
        <f>SUM(Table18[[#This Row],[2024]:[2014]])</f>
        <v>29</v>
      </c>
      <c r="F453" s="1">
        <v>5</v>
      </c>
      <c r="G453" s="1">
        <v>24</v>
      </c>
      <c r="H453" s="1"/>
    </row>
    <row r="454" spans="1:8" hidden="1" x14ac:dyDescent="0.35">
      <c r="A454" t="s">
        <v>745</v>
      </c>
      <c r="B454" t="s">
        <v>136</v>
      </c>
      <c r="C454" t="s">
        <v>120</v>
      </c>
      <c r="D454" t="s">
        <v>142</v>
      </c>
      <c r="E454">
        <f>SUM(Table18[[#This Row],[2024]:[2014]])</f>
        <v>24</v>
      </c>
      <c r="F454" s="1"/>
      <c r="G454" s="1">
        <v>24</v>
      </c>
      <c r="H454" s="1"/>
    </row>
    <row r="455" spans="1:8" hidden="1" x14ac:dyDescent="0.35">
      <c r="A455" t="s">
        <v>745</v>
      </c>
      <c r="B455" t="s">
        <v>136</v>
      </c>
      <c r="C455" t="s">
        <v>120</v>
      </c>
      <c r="D455" t="s">
        <v>145</v>
      </c>
      <c r="E455">
        <f>SUM(Table18[[#This Row],[2024]:[2014]])</f>
        <v>24</v>
      </c>
      <c r="F455" s="1">
        <v>24</v>
      </c>
      <c r="G455" s="1"/>
      <c r="H455" s="1"/>
    </row>
    <row r="456" spans="1:8" hidden="1" x14ac:dyDescent="0.35">
      <c r="A456" t="s">
        <v>745</v>
      </c>
      <c r="B456" t="s">
        <v>136</v>
      </c>
      <c r="C456" t="s">
        <v>120</v>
      </c>
      <c r="D456" t="s">
        <v>146</v>
      </c>
      <c r="E456">
        <f>SUM(Table18[[#This Row],[2024]:[2014]])</f>
        <v>1</v>
      </c>
      <c r="F456" s="1"/>
      <c r="G456" s="1">
        <v>1</v>
      </c>
      <c r="H456" s="1"/>
    </row>
    <row r="457" spans="1:8" hidden="1" x14ac:dyDescent="0.35">
      <c r="A457" t="s">
        <v>745</v>
      </c>
      <c r="B457" t="s">
        <v>136</v>
      </c>
      <c r="C457" t="s">
        <v>120</v>
      </c>
      <c r="D457" t="s">
        <v>147</v>
      </c>
      <c r="E457">
        <f>SUM(Table18[[#This Row],[2024]:[2014]])</f>
        <v>379</v>
      </c>
      <c r="F457" s="1">
        <v>193</v>
      </c>
      <c r="G457" s="1">
        <v>186</v>
      </c>
      <c r="H457" s="1"/>
    </row>
    <row r="458" spans="1:8" hidden="1" x14ac:dyDescent="0.35">
      <c r="A458" t="s">
        <v>745</v>
      </c>
      <c r="B458" t="s">
        <v>136</v>
      </c>
      <c r="C458" t="s">
        <v>120</v>
      </c>
      <c r="D458" t="s">
        <v>752</v>
      </c>
      <c r="E458">
        <f>SUM(Table18[[#This Row],[2024]:[2014]])</f>
        <v>2</v>
      </c>
      <c r="F458" s="1">
        <v>1</v>
      </c>
      <c r="G458" s="1">
        <v>1</v>
      </c>
      <c r="H458" s="1"/>
    </row>
    <row r="459" spans="1:8" hidden="1" x14ac:dyDescent="0.35">
      <c r="A459" t="s">
        <v>745</v>
      </c>
      <c r="B459" t="s">
        <v>136</v>
      </c>
      <c r="C459" t="s">
        <v>364</v>
      </c>
      <c r="D459" t="s">
        <v>365</v>
      </c>
      <c r="E459">
        <f>SUM(Table18[[#This Row],[2024]:[2014]])</f>
        <v>1</v>
      </c>
      <c r="F459" s="1"/>
      <c r="G459" s="1">
        <v>1</v>
      </c>
      <c r="H459" s="1"/>
    </row>
    <row r="460" spans="1:8" hidden="1" x14ac:dyDescent="0.35">
      <c r="A460" t="s">
        <v>745</v>
      </c>
      <c r="B460" t="s">
        <v>136</v>
      </c>
      <c r="C460" t="s">
        <v>753</v>
      </c>
      <c r="D460" t="s">
        <v>754</v>
      </c>
      <c r="E460">
        <f>SUM(Table18[[#This Row],[2024]:[2014]])</f>
        <v>1</v>
      </c>
      <c r="F460" s="1"/>
      <c r="G460" s="1">
        <v>1</v>
      </c>
      <c r="H460" s="1"/>
    </row>
    <row r="461" spans="1:8" hidden="1" x14ac:dyDescent="0.35">
      <c r="A461" t="s">
        <v>745</v>
      </c>
      <c r="B461" t="s">
        <v>136</v>
      </c>
      <c r="C461" t="s">
        <v>755</v>
      </c>
      <c r="D461" t="s">
        <v>756</v>
      </c>
      <c r="E461">
        <f>SUM(Table18[[#This Row],[2024]:[2014]])</f>
        <v>2</v>
      </c>
      <c r="F461" s="1">
        <v>1</v>
      </c>
      <c r="G461" s="1">
        <v>1</v>
      </c>
      <c r="H461" s="1"/>
    </row>
    <row r="462" spans="1:8" hidden="1" x14ac:dyDescent="0.35">
      <c r="A462" t="s">
        <v>745</v>
      </c>
      <c r="B462" t="s">
        <v>136</v>
      </c>
      <c r="C462" t="s">
        <v>757</v>
      </c>
      <c r="D462" t="s">
        <v>758</v>
      </c>
      <c r="E462">
        <f>SUM(Table18[[#This Row],[2024]:[2014]])</f>
        <v>0</v>
      </c>
      <c r="F462" s="1"/>
      <c r="G462" s="1">
        <v>0</v>
      </c>
      <c r="H462" s="1"/>
    </row>
    <row r="463" spans="1:8" hidden="1" x14ac:dyDescent="0.35">
      <c r="A463" t="s">
        <v>745</v>
      </c>
      <c r="B463" t="s">
        <v>136</v>
      </c>
      <c r="C463" t="s">
        <v>759</v>
      </c>
      <c r="D463" t="s">
        <v>760</v>
      </c>
      <c r="E463">
        <f>SUM(Table18[[#This Row],[2024]:[2014]])</f>
        <v>-2</v>
      </c>
      <c r="F463" s="1"/>
      <c r="G463" s="1">
        <v>-2</v>
      </c>
      <c r="H463" s="1"/>
    </row>
    <row r="464" spans="1:8" hidden="1" x14ac:dyDescent="0.35">
      <c r="A464" t="s">
        <v>745</v>
      </c>
      <c r="B464" t="s">
        <v>136</v>
      </c>
      <c r="C464" t="s">
        <v>162</v>
      </c>
      <c r="D464" t="s">
        <v>163</v>
      </c>
      <c r="E464">
        <f>SUM(Table18[[#This Row],[2024]:[2014]])</f>
        <v>42</v>
      </c>
      <c r="F464" s="1">
        <v>6</v>
      </c>
      <c r="G464" s="1">
        <v>36</v>
      </c>
      <c r="H464" s="1"/>
    </row>
    <row r="465" spans="1:8" hidden="1" x14ac:dyDescent="0.35">
      <c r="A465" t="s">
        <v>745</v>
      </c>
      <c r="B465" t="s">
        <v>366</v>
      </c>
      <c r="C465" t="s">
        <v>531</v>
      </c>
      <c r="D465" t="s">
        <v>532</v>
      </c>
      <c r="E465">
        <f>SUM(Table18[[#This Row],[2024]:[2014]])</f>
        <v>8</v>
      </c>
      <c r="F465" s="1">
        <v>2</v>
      </c>
      <c r="G465" s="1">
        <v>6</v>
      </c>
      <c r="H465" s="1"/>
    </row>
    <row r="466" spans="1:8" hidden="1" x14ac:dyDescent="0.35">
      <c r="A466" t="s">
        <v>745</v>
      </c>
      <c r="B466" t="s">
        <v>164</v>
      </c>
      <c r="C466" t="s">
        <v>761</v>
      </c>
      <c r="D466" t="s">
        <v>762</v>
      </c>
      <c r="E466">
        <f>SUM(Table18[[#This Row],[2024]:[2014]])</f>
        <v>3</v>
      </c>
      <c r="F466" s="1"/>
      <c r="G466" s="1">
        <v>3</v>
      </c>
      <c r="H466" s="1"/>
    </row>
    <row r="467" spans="1:8" hidden="1" x14ac:dyDescent="0.35">
      <c r="A467" t="s">
        <v>745</v>
      </c>
      <c r="B467" t="s">
        <v>164</v>
      </c>
      <c r="C467" t="s">
        <v>165</v>
      </c>
      <c r="D467" t="s">
        <v>166</v>
      </c>
      <c r="E467">
        <f>SUM(Table18[[#This Row],[2024]:[2014]])</f>
        <v>1</v>
      </c>
      <c r="F467" s="1">
        <v>1</v>
      </c>
      <c r="G467" s="1"/>
      <c r="H467" s="1"/>
    </row>
    <row r="468" spans="1:8" hidden="1" x14ac:dyDescent="0.35">
      <c r="A468" t="s">
        <v>745</v>
      </c>
      <c r="B468" t="s">
        <v>325</v>
      </c>
      <c r="C468" t="s">
        <v>763</v>
      </c>
      <c r="D468" t="s">
        <v>764</v>
      </c>
      <c r="E468">
        <f>SUM(Table18[[#This Row],[2024]:[2014]])</f>
        <v>18</v>
      </c>
      <c r="F468" s="1"/>
      <c r="G468" s="1">
        <v>18</v>
      </c>
      <c r="H468" s="1"/>
    </row>
    <row r="469" spans="1:8" hidden="1" x14ac:dyDescent="0.35">
      <c r="A469" t="s">
        <v>745</v>
      </c>
      <c r="B469" t="s">
        <v>765</v>
      </c>
      <c r="C469" t="s">
        <v>766</v>
      </c>
      <c r="D469" t="s">
        <v>767</v>
      </c>
      <c r="E469">
        <f>SUM(Table18[[#This Row],[2024]:[2014]])</f>
        <v>2</v>
      </c>
      <c r="F469" s="1">
        <v>1</v>
      </c>
      <c r="G469" s="1">
        <v>1</v>
      </c>
      <c r="H469" s="1"/>
    </row>
    <row r="470" spans="1:8" hidden="1" x14ac:dyDescent="0.35">
      <c r="A470" t="s">
        <v>745</v>
      </c>
      <c r="B470" t="s">
        <v>183</v>
      </c>
      <c r="C470" t="s">
        <v>768</v>
      </c>
      <c r="D470" t="s">
        <v>769</v>
      </c>
      <c r="E470">
        <f>SUM(Table18[[#This Row],[2024]:[2014]])</f>
        <v>117</v>
      </c>
      <c r="F470" s="1">
        <v>43</v>
      </c>
      <c r="G470" s="1">
        <v>74</v>
      </c>
      <c r="H470" s="1"/>
    </row>
    <row r="471" spans="1:8" hidden="1" x14ac:dyDescent="0.35">
      <c r="A471" t="s">
        <v>745</v>
      </c>
      <c r="B471" t="s">
        <v>196</v>
      </c>
      <c r="C471" t="s">
        <v>120</v>
      </c>
      <c r="D471" t="s">
        <v>197</v>
      </c>
      <c r="E471">
        <f>SUM(Table18[[#This Row],[2024]:[2014]])</f>
        <v>27</v>
      </c>
      <c r="F471" s="1">
        <v>24</v>
      </c>
      <c r="G471" s="1">
        <v>3</v>
      </c>
      <c r="H471" s="1"/>
    </row>
    <row r="472" spans="1:8" hidden="1" x14ac:dyDescent="0.35">
      <c r="A472" t="s">
        <v>745</v>
      </c>
      <c r="B472" t="s">
        <v>196</v>
      </c>
      <c r="C472" t="s">
        <v>120</v>
      </c>
      <c r="D472" t="s">
        <v>198</v>
      </c>
      <c r="E472">
        <f>SUM(Table18[[#This Row],[2024]:[2014]])</f>
        <v>114</v>
      </c>
      <c r="F472" s="1">
        <v>2</v>
      </c>
      <c r="G472" s="1">
        <v>112</v>
      </c>
      <c r="H472" s="1"/>
    </row>
    <row r="473" spans="1:8" hidden="1" x14ac:dyDescent="0.35">
      <c r="A473" t="s">
        <v>745</v>
      </c>
      <c r="B473" t="s">
        <v>196</v>
      </c>
      <c r="C473" t="s">
        <v>120</v>
      </c>
      <c r="D473" t="s">
        <v>199</v>
      </c>
      <c r="E473">
        <f>SUM(Table18[[#This Row],[2024]:[2014]])</f>
        <v>6</v>
      </c>
      <c r="F473" s="1">
        <v>3</v>
      </c>
      <c r="G473" s="1">
        <v>3</v>
      </c>
      <c r="H473" s="1"/>
    </row>
    <row r="474" spans="1:8" hidden="1" x14ac:dyDescent="0.35">
      <c r="A474" t="s">
        <v>745</v>
      </c>
      <c r="B474" t="s">
        <v>196</v>
      </c>
      <c r="C474" t="s">
        <v>120</v>
      </c>
      <c r="D474" t="s">
        <v>200</v>
      </c>
      <c r="E474">
        <f>SUM(Table18[[#This Row],[2024]:[2014]])</f>
        <v>16</v>
      </c>
      <c r="F474" s="1"/>
      <c r="G474" s="1">
        <v>16</v>
      </c>
      <c r="H474" s="1"/>
    </row>
    <row r="475" spans="1:8" hidden="1" x14ac:dyDescent="0.35">
      <c r="A475" t="s">
        <v>745</v>
      </c>
      <c r="B475" t="s">
        <v>196</v>
      </c>
      <c r="C475" t="s">
        <v>120</v>
      </c>
      <c r="D475" t="s">
        <v>201</v>
      </c>
      <c r="E475">
        <f>SUM(Table18[[#This Row],[2024]:[2014]])</f>
        <v>545</v>
      </c>
      <c r="F475" s="1">
        <v>198</v>
      </c>
      <c r="G475" s="1">
        <v>347</v>
      </c>
      <c r="H475" s="1"/>
    </row>
    <row r="476" spans="1:8" hidden="1" x14ac:dyDescent="0.35">
      <c r="A476" t="s">
        <v>745</v>
      </c>
      <c r="B476" t="s">
        <v>196</v>
      </c>
      <c r="C476" t="s">
        <v>120</v>
      </c>
      <c r="D476" t="s">
        <v>202</v>
      </c>
      <c r="E476">
        <f>SUM(Table18[[#This Row],[2024]:[2014]])</f>
        <v>3</v>
      </c>
      <c r="F476" s="1">
        <v>3</v>
      </c>
      <c r="G476" s="1"/>
      <c r="H476" s="1"/>
    </row>
    <row r="477" spans="1:8" hidden="1" x14ac:dyDescent="0.35">
      <c r="A477" t="s">
        <v>745</v>
      </c>
      <c r="B477" t="s">
        <v>196</v>
      </c>
      <c r="C477" t="s">
        <v>120</v>
      </c>
      <c r="D477" t="s">
        <v>203</v>
      </c>
      <c r="E477">
        <f>SUM(Table18[[#This Row],[2024]:[2014]])</f>
        <v>51</v>
      </c>
      <c r="F477" s="1">
        <v>24</v>
      </c>
      <c r="G477" s="1">
        <v>27</v>
      </c>
      <c r="H477" s="1"/>
    </row>
    <row r="478" spans="1:8" hidden="1" x14ac:dyDescent="0.35">
      <c r="A478" t="s">
        <v>745</v>
      </c>
      <c r="B478" t="s">
        <v>196</v>
      </c>
      <c r="C478" t="s">
        <v>615</v>
      </c>
      <c r="D478" t="s">
        <v>616</v>
      </c>
      <c r="E478">
        <f>SUM(Table18[[#This Row],[2024]:[2014]])</f>
        <v>1</v>
      </c>
      <c r="F478" s="1"/>
      <c r="G478" s="1">
        <v>1</v>
      </c>
      <c r="H478" s="1"/>
    </row>
    <row r="479" spans="1:8" hidden="1" x14ac:dyDescent="0.35">
      <c r="A479" t="s">
        <v>745</v>
      </c>
      <c r="B479" t="s">
        <v>204</v>
      </c>
      <c r="C479" t="s">
        <v>205</v>
      </c>
      <c r="D479" t="s">
        <v>206</v>
      </c>
      <c r="E479">
        <f>SUM(Table18[[#This Row],[2024]:[2014]])</f>
        <v>2</v>
      </c>
      <c r="F479" s="1"/>
      <c r="G479" s="1">
        <v>2</v>
      </c>
      <c r="H479" s="1"/>
    </row>
    <row r="480" spans="1:8" hidden="1" x14ac:dyDescent="0.35">
      <c r="A480" t="s">
        <v>745</v>
      </c>
      <c r="B480" t="s">
        <v>204</v>
      </c>
      <c r="C480" t="s">
        <v>630</v>
      </c>
      <c r="D480" t="s">
        <v>631</v>
      </c>
      <c r="E480">
        <f>SUM(Table18[[#This Row],[2024]:[2014]])</f>
        <v>3</v>
      </c>
      <c r="F480" s="1"/>
      <c r="G480" s="1">
        <v>3</v>
      </c>
      <c r="H480" s="1"/>
    </row>
    <row r="481" spans="1:8" hidden="1" x14ac:dyDescent="0.35">
      <c r="A481" t="s">
        <v>745</v>
      </c>
      <c r="B481" t="s">
        <v>213</v>
      </c>
      <c r="C481" t="s">
        <v>216</v>
      </c>
      <c r="D481" t="s">
        <v>217</v>
      </c>
      <c r="E481">
        <f>SUM(Table18[[#This Row],[2024]:[2014]])</f>
        <v>11</v>
      </c>
      <c r="F481" s="1">
        <v>1</v>
      </c>
      <c r="G481" s="1">
        <v>10</v>
      </c>
      <c r="H481" s="1"/>
    </row>
    <row r="482" spans="1:8" hidden="1" x14ac:dyDescent="0.35">
      <c r="A482" t="s">
        <v>745</v>
      </c>
      <c r="B482" t="s">
        <v>213</v>
      </c>
      <c r="C482" t="s">
        <v>218</v>
      </c>
      <c r="D482" t="s">
        <v>219</v>
      </c>
      <c r="E482">
        <f>SUM(Table18[[#This Row],[2024]:[2014]])</f>
        <v>9</v>
      </c>
      <c r="F482" s="1">
        <v>2</v>
      </c>
      <c r="G482" s="1">
        <v>7</v>
      </c>
      <c r="H482" s="1"/>
    </row>
    <row r="483" spans="1:8" hidden="1" x14ac:dyDescent="0.35">
      <c r="A483" t="s">
        <v>745</v>
      </c>
      <c r="B483" t="s">
        <v>237</v>
      </c>
      <c r="C483" t="s">
        <v>238</v>
      </c>
      <c r="D483" t="s">
        <v>239</v>
      </c>
      <c r="E483">
        <f>SUM(Table18[[#This Row],[2024]:[2014]])</f>
        <v>28</v>
      </c>
      <c r="F483" s="1">
        <v>7</v>
      </c>
      <c r="G483" s="1">
        <v>21</v>
      </c>
      <c r="H483" s="1"/>
    </row>
    <row r="484" spans="1:8" hidden="1" x14ac:dyDescent="0.35">
      <c r="A484" t="s">
        <v>745</v>
      </c>
      <c r="B484" t="s">
        <v>237</v>
      </c>
      <c r="C484" t="s">
        <v>240</v>
      </c>
      <c r="D484" t="s">
        <v>241</v>
      </c>
      <c r="E484">
        <f>SUM(Table18[[#This Row],[2024]:[2014]])</f>
        <v>12</v>
      </c>
      <c r="F484" s="1">
        <v>7</v>
      </c>
      <c r="G484" s="1">
        <v>5</v>
      </c>
      <c r="H484" s="1"/>
    </row>
    <row r="485" spans="1:8" hidden="1" x14ac:dyDescent="0.35">
      <c r="A485" t="s">
        <v>745</v>
      </c>
      <c r="B485" t="s">
        <v>250</v>
      </c>
      <c r="C485" t="s">
        <v>251</v>
      </c>
      <c r="D485" t="s">
        <v>252</v>
      </c>
      <c r="E485">
        <f>SUM(Table18[[#This Row],[2024]:[2014]])</f>
        <v>46</v>
      </c>
      <c r="F485" s="1">
        <v>25</v>
      </c>
      <c r="G485" s="1">
        <v>21</v>
      </c>
      <c r="H485" s="1"/>
    </row>
    <row r="486" spans="1:8" hidden="1" x14ac:dyDescent="0.35">
      <c r="A486" t="s">
        <v>745</v>
      </c>
      <c r="B486" t="s">
        <v>250</v>
      </c>
      <c r="C486" t="s">
        <v>672</v>
      </c>
      <c r="D486" t="s">
        <v>673</v>
      </c>
      <c r="E486">
        <f>SUM(Table18[[#This Row],[2024]:[2014]])</f>
        <v>1</v>
      </c>
      <c r="F486" s="1"/>
      <c r="G486" s="1">
        <v>1</v>
      </c>
      <c r="H486" s="1"/>
    </row>
    <row r="487" spans="1:8" hidden="1" x14ac:dyDescent="0.35">
      <c r="A487" t="s">
        <v>745</v>
      </c>
      <c r="B487" t="s">
        <v>404</v>
      </c>
      <c r="C487" t="s">
        <v>407</v>
      </c>
      <c r="D487" t="s">
        <v>408</v>
      </c>
      <c r="E487">
        <f>SUM(Table18[[#This Row],[2024]:[2014]])</f>
        <v>8</v>
      </c>
      <c r="F487" s="1"/>
      <c r="G487" s="1">
        <v>8</v>
      </c>
      <c r="H487" s="1"/>
    </row>
    <row r="488" spans="1:8" hidden="1" x14ac:dyDescent="0.35">
      <c r="A488" t="s">
        <v>745</v>
      </c>
      <c r="B488" t="s">
        <v>678</v>
      </c>
      <c r="C488" t="s">
        <v>770</v>
      </c>
      <c r="D488" t="s">
        <v>771</v>
      </c>
      <c r="E488">
        <f>SUM(Table18[[#This Row],[2024]:[2014]])</f>
        <v>5</v>
      </c>
      <c r="F488" s="1"/>
      <c r="G488" s="1">
        <v>5</v>
      </c>
      <c r="H488" s="1"/>
    </row>
    <row r="489" spans="1:8" hidden="1" x14ac:dyDescent="0.35">
      <c r="A489" t="s">
        <v>745</v>
      </c>
      <c r="B489" t="s">
        <v>253</v>
      </c>
      <c r="C489" t="s">
        <v>254</v>
      </c>
      <c r="D489" t="s">
        <v>255</v>
      </c>
      <c r="E489">
        <f>SUM(Table18[[#This Row],[2024]:[2014]])</f>
        <v>16</v>
      </c>
      <c r="F489" s="1">
        <v>1</v>
      </c>
      <c r="G489" s="1">
        <v>15</v>
      </c>
      <c r="H489" s="1"/>
    </row>
    <row r="490" spans="1:8" hidden="1" x14ac:dyDescent="0.35">
      <c r="A490" t="s">
        <v>745</v>
      </c>
      <c r="B490" t="s">
        <v>253</v>
      </c>
      <c r="C490" t="s">
        <v>256</v>
      </c>
      <c r="D490" t="s">
        <v>257</v>
      </c>
      <c r="E490">
        <f>SUM(Table18[[#This Row],[2024]:[2014]])</f>
        <v>4</v>
      </c>
      <c r="F490" s="1"/>
      <c r="G490" s="1">
        <v>4</v>
      </c>
      <c r="H490" s="1"/>
    </row>
    <row r="491" spans="1:8" hidden="1" x14ac:dyDescent="0.35">
      <c r="A491" t="s">
        <v>745</v>
      </c>
      <c r="B491" t="s">
        <v>253</v>
      </c>
      <c r="C491" t="s">
        <v>258</v>
      </c>
      <c r="D491" t="s">
        <v>259</v>
      </c>
      <c r="E491">
        <f>SUM(Table18[[#This Row],[2024]:[2014]])</f>
        <v>85</v>
      </c>
      <c r="F491" s="1">
        <v>20</v>
      </c>
      <c r="G491" s="1">
        <v>65</v>
      </c>
      <c r="H491" s="1"/>
    </row>
    <row r="492" spans="1:8" hidden="1" x14ac:dyDescent="0.35">
      <c r="A492" t="s">
        <v>745</v>
      </c>
      <c r="B492" t="s">
        <v>253</v>
      </c>
      <c r="C492" t="s">
        <v>693</v>
      </c>
      <c r="D492" t="s">
        <v>694</v>
      </c>
      <c r="E492">
        <f>SUM(Table18[[#This Row],[2024]:[2014]])</f>
        <v>91</v>
      </c>
      <c r="F492" s="1">
        <v>32</v>
      </c>
      <c r="G492" s="1">
        <v>59</v>
      </c>
      <c r="H492" s="1"/>
    </row>
    <row r="493" spans="1:8" hidden="1" x14ac:dyDescent="0.35">
      <c r="A493" t="s">
        <v>745</v>
      </c>
      <c r="B493" t="s">
        <v>260</v>
      </c>
      <c r="C493" t="s">
        <v>120</v>
      </c>
      <c r="D493" t="s">
        <v>261</v>
      </c>
      <c r="E493">
        <f>SUM(Table18[[#This Row],[2024]:[2014]])</f>
        <v>4029</v>
      </c>
      <c r="F493" s="1">
        <v>1481</v>
      </c>
      <c r="G493" s="1">
        <v>2548</v>
      </c>
      <c r="H493" s="1"/>
    </row>
    <row r="494" spans="1:8" hidden="1" x14ac:dyDescent="0.35">
      <c r="A494" t="s">
        <v>745</v>
      </c>
      <c r="B494" t="s">
        <v>260</v>
      </c>
      <c r="C494" t="s">
        <v>120</v>
      </c>
      <c r="D494" t="s">
        <v>262</v>
      </c>
      <c r="E494">
        <f>SUM(Table18[[#This Row],[2024]:[2014]])</f>
        <v>984</v>
      </c>
      <c r="F494" s="1"/>
      <c r="G494" s="1">
        <v>984</v>
      </c>
      <c r="H494" s="1"/>
    </row>
    <row r="495" spans="1:8" hidden="1" x14ac:dyDescent="0.35">
      <c r="A495" t="s">
        <v>745</v>
      </c>
      <c r="B495" t="s">
        <v>260</v>
      </c>
      <c r="C495" t="s">
        <v>120</v>
      </c>
      <c r="D495" t="s">
        <v>263</v>
      </c>
      <c r="E495">
        <f>SUM(Table18[[#This Row],[2024]:[2014]])</f>
        <v>1612</v>
      </c>
      <c r="F495" s="1">
        <v>-3</v>
      </c>
      <c r="G495" s="1">
        <v>1615</v>
      </c>
      <c r="H495" s="1"/>
    </row>
    <row r="496" spans="1:8" hidden="1" x14ac:dyDescent="0.35">
      <c r="A496" t="s">
        <v>745</v>
      </c>
      <c r="B496" t="s">
        <v>260</v>
      </c>
      <c r="C496" t="s">
        <v>264</v>
      </c>
      <c r="D496" t="s">
        <v>265</v>
      </c>
      <c r="E496">
        <f>SUM(Table18[[#This Row],[2024]:[2014]])</f>
        <v>1721</v>
      </c>
      <c r="F496" s="1">
        <v>17</v>
      </c>
      <c r="G496" s="1">
        <v>1704</v>
      </c>
      <c r="H496" s="1"/>
    </row>
    <row r="497" spans="1:8" hidden="1" x14ac:dyDescent="0.35">
      <c r="A497" t="s">
        <v>745</v>
      </c>
      <c r="B497" t="s">
        <v>260</v>
      </c>
      <c r="C497" t="s">
        <v>270</v>
      </c>
      <c r="D497" t="s">
        <v>271</v>
      </c>
      <c r="E497">
        <f>SUM(Table18[[#This Row],[2024]:[2014]])</f>
        <v>853</v>
      </c>
      <c r="F497" s="1">
        <v>447</v>
      </c>
      <c r="G497" s="1">
        <v>406</v>
      </c>
      <c r="H497" s="1">
        <v>0</v>
      </c>
    </row>
    <row r="498" spans="1:8" hidden="1" x14ac:dyDescent="0.35">
      <c r="A498" t="s">
        <v>745</v>
      </c>
      <c r="B498" t="s">
        <v>260</v>
      </c>
      <c r="C498" t="s">
        <v>272</v>
      </c>
      <c r="D498" t="s">
        <v>273</v>
      </c>
      <c r="E498">
        <f>SUM(Table18[[#This Row],[2024]:[2014]])</f>
        <v>4</v>
      </c>
      <c r="F498" s="1">
        <v>3</v>
      </c>
      <c r="G498" s="1">
        <v>1</v>
      </c>
      <c r="H498" s="1"/>
    </row>
    <row r="499" spans="1:8" hidden="1" x14ac:dyDescent="0.35">
      <c r="A499" t="s">
        <v>745</v>
      </c>
      <c r="B499" t="s">
        <v>260</v>
      </c>
      <c r="C499" t="s">
        <v>342</v>
      </c>
      <c r="D499" t="s">
        <v>343</v>
      </c>
      <c r="E499">
        <f>SUM(Table18[[#This Row],[2024]:[2014]])</f>
        <v>51</v>
      </c>
      <c r="F499" s="1">
        <v>12</v>
      </c>
      <c r="G499" s="1">
        <v>39</v>
      </c>
      <c r="H499" s="1"/>
    </row>
    <row r="500" spans="1:8" hidden="1" x14ac:dyDescent="0.35">
      <c r="A500" t="s">
        <v>745</v>
      </c>
      <c r="B500" t="s">
        <v>260</v>
      </c>
      <c r="C500" t="s">
        <v>772</v>
      </c>
      <c r="D500" t="s">
        <v>773</v>
      </c>
      <c r="E500">
        <f>SUM(Table18[[#This Row],[2024]:[2014]])</f>
        <v>1</v>
      </c>
      <c r="F500" s="1"/>
      <c r="G500" s="1">
        <v>1</v>
      </c>
      <c r="H500" s="1"/>
    </row>
    <row r="501" spans="1:8" hidden="1" x14ac:dyDescent="0.35">
      <c r="A501" t="s">
        <v>745</v>
      </c>
      <c r="B501" t="s">
        <v>260</v>
      </c>
      <c r="C501" t="s">
        <v>274</v>
      </c>
      <c r="D501" t="s">
        <v>275</v>
      </c>
      <c r="E501">
        <f>SUM(Table18[[#This Row],[2024]:[2014]])</f>
        <v>43</v>
      </c>
      <c r="F501" s="1">
        <v>14</v>
      </c>
      <c r="G501" s="1">
        <v>29</v>
      </c>
      <c r="H501" s="1"/>
    </row>
    <row r="502" spans="1:8" hidden="1" x14ac:dyDescent="0.35">
      <c r="A502" t="s">
        <v>745</v>
      </c>
      <c r="B502" t="s">
        <v>260</v>
      </c>
      <c r="C502" t="s">
        <v>276</v>
      </c>
      <c r="D502" t="s">
        <v>277</v>
      </c>
      <c r="E502">
        <f>SUM(Table18[[#This Row],[2024]:[2014]])</f>
        <v>55</v>
      </c>
      <c r="F502" s="1"/>
      <c r="G502" s="1">
        <v>55</v>
      </c>
      <c r="H502" s="1"/>
    </row>
    <row r="503" spans="1:8" hidden="1" x14ac:dyDescent="0.35">
      <c r="A503" t="s">
        <v>745</v>
      </c>
      <c r="B503" t="s">
        <v>260</v>
      </c>
      <c r="C503" t="s">
        <v>774</v>
      </c>
      <c r="D503" t="s">
        <v>775</v>
      </c>
      <c r="E503">
        <f>SUM(Table18[[#This Row],[2024]:[2014]])</f>
        <v>1</v>
      </c>
      <c r="F503" s="1">
        <v>1</v>
      </c>
      <c r="G503" s="1"/>
      <c r="H503" s="1"/>
    </row>
    <row r="504" spans="1:8" hidden="1" x14ac:dyDescent="0.35">
      <c r="A504" t="s">
        <v>745</v>
      </c>
      <c r="B504" t="s">
        <v>260</v>
      </c>
      <c r="C504" t="s">
        <v>278</v>
      </c>
      <c r="D504" t="s">
        <v>279</v>
      </c>
      <c r="E504">
        <f>SUM(Table18[[#This Row],[2024]:[2014]])</f>
        <v>269</v>
      </c>
      <c r="F504" s="1">
        <v>33</v>
      </c>
      <c r="G504" s="1">
        <v>236</v>
      </c>
      <c r="H504" s="1"/>
    </row>
    <row r="505" spans="1:8" hidden="1" x14ac:dyDescent="0.35">
      <c r="A505" t="s">
        <v>745</v>
      </c>
      <c r="B505" t="s">
        <v>260</v>
      </c>
      <c r="C505" t="s">
        <v>717</v>
      </c>
      <c r="D505" t="s">
        <v>718</v>
      </c>
      <c r="E505">
        <f>SUM(Table18[[#This Row],[2024]:[2014]])</f>
        <v>5</v>
      </c>
      <c r="F505" s="1">
        <v>3</v>
      </c>
      <c r="G505" s="1">
        <v>2</v>
      </c>
      <c r="H505" s="1"/>
    </row>
    <row r="506" spans="1:8" hidden="1" x14ac:dyDescent="0.35">
      <c r="A506" t="s">
        <v>745</v>
      </c>
      <c r="B506" t="s">
        <v>260</v>
      </c>
      <c r="C506" t="s">
        <v>280</v>
      </c>
      <c r="D506" t="s">
        <v>281</v>
      </c>
      <c r="E506">
        <f>SUM(Table18[[#This Row],[2024]:[2014]])</f>
        <v>109</v>
      </c>
      <c r="F506" s="1">
        <v>16</v>
      </c>
      <c r="G506" s="1">
        <v>93</v>
      </c>
      <c r="H506" s="1"/>
    </row>
    <row r="507" spans="1:8" hidden="1" x14ac:dyDescent="0.35">
      <c r="A507" t="s">
        <v>745</v>
      </c>
      <c r="B507" t="s">
        <v>260</v>
      </c>
      <c r="C507" t="s">
        <v>776</v>
      </c>
      <c r="D507" t="s">
        <v>777</v>
      </c>
      <c r="E507">
        <f>SUM(Table18[[#This Row],[2024]:[2014]])</f>
        <v>1</v>
      </c>
      <c r="F507" s="1"/>
      <c r="G507" s="1">
        <v>1</v>
      </c>
      <c r="H507" s="1"/>
    </row>
    <row r="508" spans="1:8" hidden="1" x14ac:dyDescent="0.35">
      <c r="A508" t="s">
        <v>745</v>
      </c>
      <c r="B508" t="s">
        <v>260</v>
      </c>
      <c r="C508" t="s">
        <v>778</v>
      </c>
      <c r="D508" t="s">
        <v>779</v>
      </c>
      <c r="E508">
        <f>SUM(Table18[[#This Row],[2024]:[2014]])</f>
        <v>1</v>
      </c>
      <c r="F508" s="1"/>
      <c r="G508" s="1">
        <v>1</v>
      </c>
      <c r="H508" s="1"/>
    </row>
    <row r="509" spans="1:8" hidden="1" x14ac:dyDescent="0.35">
      <c r="A509" t="s">
        <v>745</v>
      </c>
      <c r="B509" t="s">
        <v>260</v>
      </c>
      <c r="C509" t="s">
        <v>733</v>
      </c>
      <c r="D509" t="s">
        <v>734</v>
      </c>
      <c r="E509">
        <f>SUM(Table18[[#This Row],[2024]:[2014]])</f>
        <v>0</v>
      </c>
      <c r="F509" s="1"/>
      <c r="G509" s="1">
        <v>0</v>
      </c>
      <c r="H509" s="1"/>
    </row>
    <row r="510" spans="1:8" hidden="1" x14ac:dyDescent="0.35">
      <c r="A510" t="s">
        <v>745</v>
      </c>
      <c r="B510" t="s">
        <v>260</v>
      </c>
      <c r="C510" t="s">
        <v>780</v>
      </c>
      <c r="D510" t="s">
        <v>781</v>
      </c>
      <c r="E510">
        <f>SUM(Table18[[#This Row],[2024]:[2014]])</f>
        <v>1</v>
      </c>
      <c r="F510" s="1"/>
      <c r="G510" s="1">
        <v>1</v>
      </c>
      <c r="H510" s="1"/>
    </row>
    <row r="511" spans="1:8" hidden="1" x14ac:dyDescent="0.35">
      <c r="A511" t="s">
        <v>745</v>
      </c>
      <c r="B511" t="s">
        <v>260</v>
      </c>
      <c r="C511" t="s">
        <v>782</v>
      </c>
      <c r="D511" t="s">
        <v>783</v>
      </c>
      <c r="E511">
        <f>SUM(Table18[[#This Row],[2024]:[2014]])</f>
        <v>3</v>
      </c>
      <c r="F511" s="1">
        <v>3</v>
      </c>
      <c r="G511" s="1"/>
      <c r="H511" s="1"/>
    </row>
    <row r="512" spans="1:8" hidden="1" x14ac:dyDescent="0.35">
      <c r="A512" t="s">
        <v>745</v>
      </c>
      <c r="B512" t="s">
        <v>260</v>
      </c>
      <c r="C512" t="s">
        <v>737</v>
      </c>
      <c r="D512" t="s">
        <v>738</v>
      </c>
      <c r="E512">
        <f>SUM(Table18[[#This Row],[2024]:[2014]])</f>
        <v>1</v>
      </c>
      <c r="F512" s="1"/>
      <c r="G512" s="1">
        <v>1</v>
      </c>
      <c r="H512" s="1"/>
    </row>
    <row r="513" spans="1:9" hidden="1" x14ac:dyDescent="0.35">
      <c r="A513" t="s">
        <v>745</v>
      </c>
      <c r="B513" t="s">
        <v>260</v>
      </c>
      <c r="C513" t="s">
        <v>784</v>
      </c>
      <c r="D513" t="s">
        <v>785</v>
      </c>
      <c r="E513">
        <f>SUM(Table18[[#This Row],[2024]:[2014]])</f>
        <v>1</v>
      </c>
      <c r="F513" s="1"/>
      <c r="G513" s="1">
        <v>1</v>
      </c>
      <c r="H513" s="1"/>
    </row>
    <row r="514" spans="1:9" hidden="1" x14ac:dyDescent="0.35">
      <c r="A514" t="s">
        <v>745</v>
      </c>
      <c r="B514" t="s">
        <v>260</v>
      </c>
      <c r="C514" t="s">
        <v>786</v>
      </c>
      <c r="D514" t="s">
        <v>787</v>
      </c>
      <c r="E514">
        <f>SUM(Table18[[#This Row],[2024]:[2014]])</f>
        <v>1</v>
      </c>
      <c r="F514" s="1"/>
      <c r="G514" s="1">
        <v>1</v>
      </c>
      <c r="H514" s="1"/>
    </row>
    <row r="515" spans="1:9" hidden="1" x14ac:dyDescent="0.35">
      <c r="A515" t="s">
        <v>745</v>
      </c>
      <c r="B515" t="s">
        <v>260</v>
      </c>
      <c r="C515" t="s">
        <v>788</v>
      </c>
      <c r="D515" t="s">
        <v>789</v>
      </c>
      <c r="E515">
        <f>SUM(Table18[[#This Row],[2024]:[2014]])</f>
        <v>3</v>
      </c>
      <c r="F515" s="1"/>
      <c r="G515" s="1">
        <v>3</v>
      </c>
      <c r="H515" s="1"/>
    </row>
    <row r="516" spans="1:9" hidden="1" x14ac:dyDescent="0.35">
      <c r="A516" t="s">
        <v>745</v>
      </c>
      <c r="B516" t="s">
        <v>260</v>
      </c>
      <c r="C516" t="s">
        <v>790</v>
      </c>
      <c r="D516" t="s">
        <v>791</v>
      </c>
      <c r="E516">
        <f>SUM(Table18[[#This Row],[2024]:[2014]])</f>
        <v>1495</v>
      </c>
      <c r="F516" s="1">
        <v>465</v>
      </c>
      <c r="G516" s="1">
        <v>1030</v>
      </c>
      <c r="H516" s="1"/>
    </row>
    <row r="517" spans="1:9" hidden="1" x14ac:dyDescent="0.35">
      <c r="A517" t="s">
        <v>745</v>
      </c>
      <c r="B517" t="s">
        <v>260</v>
      </c>
      <c r="C517" t="s">
        <v>792</v>
      </c>
      <c r="D517" t="s">
        <v>793</v>
      </c>
      <c r="E517">
        <f>SUM(Table18[[#This Row],[2024]:[2014]])</f>
        <v>52</v>
      </c>
      <c r="F517" s="1">
        <v>52</v>
      </c>
      <c r="G517" s="1"/>
      <c r="H517" s="1"/>
    </row>
    <row r="518" spans="1:9" hidden="1" x14ac:dyDescent="0.35">
      <c r="A518" t="s">
        <v>745</v>
      </c>
      <c r="B518" t="s">
        <v>260</v>
      </c>
      <c r="C518" t="s">
        <v>794</v>
      </c>
      <c r="D518" t="s">
        <v>795</v>
      </c>
      <c r="E518">
        <f>SUM(Table18[[#This Row],[2024]:[2014]])</f>
        <v>5</v>
      </c>
      <c r="F518" s="1"/>
      <c r="G518" s="1">
        <v>5</v>
      </c>
      <c r="H518" s="1"/>
    </row>
    <row r="519" spans="1:9" hidden="1" x14ac:dyDescent="0.35">
      <c r="A519" t="s">
        <v>745</v>
      </c>
      <c r="B519" t="s">
        <v>260</v>
      </c>
      <c r="C519" t="s">
        <v>299</v>
      </c>
      <c r="D519" t="s">
        <v>300</v>
      </c>
      <c r="E519">
        <f>SUM(Table18[[#This Row],[2024]:[2014]])</f>
        <v>1</v>
      </c>
      <c r="F519" s="1">
        <v>1</v>
      </c>
      <c r="G519" s="1"/>
      <c r="H519" s="1"/>
    </row>
    <row r="520" spans="1:9" hidden="1" x14ac:dyDescent="0.35">
      <c r="A520" t="s">
        <v>745</v>
      </c>
      <c r="B520" t="s">
        <v>260</v>
      </c>
      <c r="C520" t="s">
        <v>307</v>
      </c>
      <c r="D520" t="s">
        <v>308</v>
      </c>
      <c r="E520">
        <f>SUM(Table18[[#This Row],[2024]:[2014]])</f>
        <v>97</v>
      </c>
      <c r="F520" s="1">
        <v>3</v>
      </c>
      <c r="G520" s="1">
        <v>94</v>
      </c>
      <c r="H520" s="1"/>
    </row>
    <row r="521" spans="1:9" hidden="1" x14ac:dyDescent="0.35">
      <c r="A521" t="s">
        <v>745</v>
      </c>
      <c r="B521" t="s">
        <v>260</v>
      </c>
      <c r="C521" t="s">
        <v>309</v>
      </c>
      <c r="D521" t="s">
        <v>310</v>
      </c>
      <c r="E521">
        <f>SUM(Table18[[#This Row],[2024]:[2014]])</f>
        <v>0</v>
      </c>
      <c r="F521" s="1"/>
      <c r="G521" s="1">
        <v>0</v>
      </c>
      <c r="H521" s="1"/>
    </row>
    <row r="522" spans="1:9" hidden="1" x14ac:dyDescent="0.35">
      <c r="A522" t="s">
        <v>745</v>
      </c>
      <c r="B522" t="s">
        <v>260</v>
      </c>
      <c r="C522" t="s">
        <v>311</v>
      </c>
      <c r="D522" t="s">
        <v>312</v>
      </c>
      <c r="E522">
        <f>SUM(Table18[[#This Row],[2024]:[2014]])</f>
        <v>64</v>
      </c>
      <c r="F522" s="1">
        <v>21</v>
      </c>
      <c r="G522" s="1">
        <v>43</v>
      </c>
      <c r="H522" s="1"/>
    </row>
    <row r="523" spans="1:9" hidden="1" x14ac:dyDescent="0.35">
      <c r="A523" t="s">
        <v>796</v>
      </c>
      <c r="B523" t="s">
        <v>136</v>
      </c>
      <c r="C523" t="s">
        <v>120</v>
      </c>
      <c r="D523" t="s">
        <v>147</v>
      </c>
      <c r="E523">
        <f>SUM(Table18[[#This Row],[2024]:[2014]])</f>
        <v>1</v>
      </c>
      <c r="F523" s="1"/>
      <c r="G523" s="1">
        <v>1</v>
      </c>
    </row>
    <row r="524" spans="1:9" hidden="1" x14ac:dyDescent="0.35">
      <c r="A524" t="s">
        <v>796</v>
      </c>
      <c r="B524" t="s">
        <v>178</v>
      </c>
      <c r="C524" t="s">
        <v>120</v>
      </c>
      <c r="D524" t="s">
        <v>179</v>
      </c>
      <c r="E524">
        <f>SUM(Table18[[#This Row],[2024]:[2014]])</f>
        <v>-2</v>
      </c>
      <c r="F524" s="1">
        <v>-2</v>
      </c>
      <c r="G524" s="1"/>
    </row>
    <row r="525" spans="1:9" hidden="1" x14ac:dyDescent="0.35">
      <c r="A525" t="s">
        <v>796</v>
      </c>
      <c r="B525" t="s">
        <v>196</v>
      </c>
      <c r="C525" t="s">
        <v>120</v>
      </c>
      <c r="D525" t="s">
        <v>201</v>
      </c>
      <c r="E525">
        <f>SUM(Table18[[#This Row],[2024]:[2014]])</f>
        <v>2</v>
      </c>
      <c r="F525" s="1">
        <v>1</v>
      </c>
      <c r="G525" s="1">
        <v>1</v>
      </c>
    </row>
    <row r="526" spans="1:9" hidden="1" x14ac:dyDescent="0.35">
      <c r="A526" t="s">
        <v>796</v>
      </c>
      <c r="B526" t="s">
        <v>260</v>
      </c>
      <c r="C526" t="s">
        <v>270</v>
      </c>
      <c r="D526" t="s">
        <v>271</v>
      </c>
      <c r="E526">
        <f>SUM(Table18[[#This Row],[2024]:[2014]])</f>
        <v>1</v>
      </c>
      <c r="F526" s="1"/>
      <c r="G526" s="1">
        <v>1</v>
      </c>
    </row>
    <row r="527" spans="1:9" x14ac:dyDescent="0.35">
      <c r="A527" t="s">
        <v>797</v>
      </c>
      <c r="B527" t="s">
        <v>119</v>
      </c>
      <c r="C527" t="s">
        <v>120</v>
      </c>
      <c r="D527" t="s">
        <v>121</v>
      </c>
      <c r="E527">
        <f>SUM(Table18[[#This Row],[2024]:[2014]])</f>
        <v>1</v>
      </c>
      <c r="F527" s="1"/>
      <c r="G527" s="1"/>
      <c r="H527" s="1"/>
      <c r="I527" s="1">
        <v>1</v>
      </c>
    </row>
    <row r="528" spans="1:9" x14ac:dyDescent="0.35">
      <c r="A528" t="s">
        <v>797</v>
      </c>
      <c r="B528" t="s">
        <v>122</v>
      </c>
      <c r="C528" t="s">
        <v>475</v>
      </c>
      <c r="D528" t="s">
        <v>476</v>
      </c>
      <c r="E528">
        <f>SUM(Table18[[#This Row],[2024]:[2014]])</f>
        <v>1</v>
      </c>
      <c r="F528" s="1"/>
      <c r="G528" s="1"/>
      <c r="H528" s="1">
        <v>1</v>
      </c>
      <c r="I528" s="1"/>
    </row>
    <row r="529" spans="1:9" x14ac:dyDescent="0.35">
      <c r="A529" t="s">
        <v>797</v>
      </c>
      <c r="B529" t="s">
        <v>356</v>
      </c>
      <c r="C529" t="s">
        <v>357</v>
      </c>
      <c r="D529" t="s">
        <v>358</v>
      </c>
      <c r="E529">
        <f>SUM(Table18[[#This Row],[2024]:[2014]])</f>
        <v>2</v>
      </c>
      <c r="F529" s="1"/>
      <c r="G529" s="1">
        <v>-3</v>
      </c>
      <c r="H529" s="1">
        <v>5</v>
      </c>
      <c r="I529" s="1"/>
    </row>
    <row r="530" spans="1:9" x14ac:dyDescent="0.35">
      <c r="A530" t="s">
        <v>797</v>
      </c>
      <c r="B530" t="s">
        <v>132</v>
      </c>
      <c r="C530" t="s">
        <v>134</v>
      </c>
      <c r="D530" t="s">
        <v>135</v>
      </c>
      <c r="E530">
        <f>SUM(Table18[[#This Row],[2024]:[2014]])</f>
        <v>0</v>
      </c>
      <c r="F530" s="1"/>
      <c r="G530" s="1">
        <v>-1</v>
      </c>
      <c r="H530" s="1"/>
      <c r="I530" s="1">
        <v>1</v>
      </c>
    </row>
    <row r="531" spans="1:9" x14ac:dyDescent="0.35">
      <c r="A531" t="s">
        <v>797</v>
      </c>
      <c r="B531" t="s">
        <v>136</v>
      </c>
      <c r="C531" t="s">
        <v>120</v>
      </c>
      <c r="D531" t="s">
        <v>137</v>
      </c>
      <c r="E531">
        <f>SUM(Table18[[#This Row],[2024]:[2014]])</f>
        <v>2</v>
      </c>
      <c r="F531" s="1"/>
      <c r="G531" s="1">
        <v>2</v>
      </c>
      <c r="H531" s="1"/>
      <c r="I531" s="1"/>
    </row>
    <row r="532" spans="1:9" x14ac:dyDescent="0.35">
      <c r="A532" t="s">
        <v>797</v>
      </c>
      <c r="B532" t="s">
        <v>136</v>
      </c>
      <c r="C532" t="s">
        <v>120</v>
      </c>
      <c r="D532" t="s">
        <v>140</v>
      </c>
      <c r="E532">
        <f>SUM(Table18[[#This Row],[2024]:[2014]])</f>
        <v>-14</v>
      </c>
      <c r="F532" s="1"/>
      <c r="G532" s="1">
        <v>-2</v>
      </c>
      <c r="H532" s="1">
        <v>-12</v>
      </c>
      <c r="I532" s="1"/>
    </row>
    <row r="533" spans="1:9" x14ac:dyDescent="0.35">
      <c r="A533" t="s">
        <v>797</v>
      </c>
      <c r="B533" t="s">
        <v>136</v>
      </c>
      <c r="C533" t="s">
        <v>120</v>
      </c>
      <c r="D533" t="s">
        <v>146</v>
      </c>
      <c r="E533">
        <f>SUM(Table18[[#This Row],[2024]:[2014]])</f>
        <v>4</v>
      </c>
      <c r="F533" s="1"/>
      <c r="G533" s="1">
        <v>2</v>
      </c>
      <c r="H533" s="1">
        <v>2</v>
      </c>
      <c r="I533" s="1"/>
    </row>
    <row r="534" spans="1:9" x14ac:dyDescent="0.35">
      <c r="A534" t="s">
        <v>797</v>
      </c>
      <c r="B534" t="s">
        <v>136</v>
      </c>
      <c r="C534" t="s">
        <v>120</v>
      </c>
      <c r="D534" t="s">
        <v>147</v>
      </c>
      <c r="E534">
        <f>SUM(Table18[[#This Row],[2024]:[2014]])</f>
        <v>26</v>
      </c>
      <c r="F534" s="1">
        <v>4</v>
      </c>
      <c r="G534" s="1">
        <v>5</v>
      </c>
      <c r="H534" s="1">
        <v>17</v>
      </c>
      <c r="I534" s="1"/>
    </row>
    <row r="535" spans="1:9" x14ac:dyDescent="0.35">
      <c r="A535" t="s">
        <v>797</v>
      </c>
      <c r="B535" t="s">
        <v>136</v>
      </c>
      <c r="C535" t="s">
        <v>152</v>
      </c>
      <c r="D535" t="s">
        <v>153</v>
      </c>
      <c r="E535">
        <f>SUM(Table18[[#This Row],[2024]:[2014]])</f>
        <v>11</v>
      </c>
      <c r="F535" s="1"/>
      <c r="G535" s="1"/>
      <c r="H535" s="1">
        <v>10</v>
      </c>
      <c r="I535" s="1">
        <v>1</v>
      </c>
    </row>
    <row r="536" spans="1:9" x14ac:dyDescent="0.35">
      <c r="A536" t="s">
        <v>797</v>
      </c>
      <c r="B536" t="s">
        <v>136</v>
      </c>
      <c r="C536" t="s">
        <v>798</v>
      </c>
      <c r="D536" t="s">
        <v>799</v>
      </c>
      <c r="E536">
        <f>SUM(Table18[[#This Row],[2024]:[2014]])</f>
        <v>1</v>
      </c>
      <c r="F536" s="1"/>
      <c r="G536" s="1">
        <v>1</v>
      </c>
      <c r="H536" s="1"/>
      <c r="I536" s="1"/>
    </row>
    <row r="537" spans="1:9" x14ac:dyDescent="0.35">
      <c r="A537" t="s">
        <v>797</v>
      </c>
      <c r="B537" t="s">
        <v>178</v>
      </c>
      <c r="C537" t="s">
        <v>120</v>
      </c>
      <c r="D537" t="s">
        <v>179</v>
      </c>
      <c r="E537">
        <f>SUM(Table18[[#This Row],[2024]:[2014]])</f>
        <v>-14</v>
      </c>
      <c r="F537" s="1"/>
      <c r="G537" s="1">
        <v>-5</v>
      </c>
      <c r="H537" s="1">
        <v>-9</v>
      </c>
      <c r="I537" s="1"/>
    </row>
    <row r="538" spans="1:9" x14ac:dyDescent="0.35">
      <c r="A538" t="s">
        <v>797</v>
      </c>
      <c r="B538" t="s">
        <v>183</v>
      </c>
      <c r="C538" t="s">
        <v>594</v>
      </c>
      <c r="D538" t="s">
        <v>595</v>
      </c>
      <c r="E538">
        <f>SUM(Table18[[#This Row],[2024]:[2014]])</f>
        <v>3</v>
      </c>
      <c r="F538" s="1">
        <v>1</v>
      </c>
      <c r="G538" s="1"/>
      <c r="H538" s="1">
        <v>2</v>
      </c>
      <c r="I538" s="1"/>
    </row>
    <row r="539" spans="1:9" x14ac:dyDescent="0.35">
      <c r="A539" t="s">
        <v>797</v>
      </c>
      <c r="B539" t="s">
        <v>196</v>
      </c>
      <c r="C539" t="s">
        <v>120</v>
      </c>
      <c r="D539" t="s">
        <v>198</v>
      </c>
      <c r="E539">
        <f>SUM(Table18[[#This Row],[2024]:[2014]])</f>
        <v>1</v>
      </c>
      <c r="F539" s="1"/>
      <c r="G539" s="1"/>
      <c r="H539" s="1">
        <v>1</v>
      </c>
      <c r="I539" s="1"/>
    </row>
    <row r="540" spans="1:9" x14ac:dyDescent="0.35">
      <c r="A540" t="s">
        <v>797</v>
      </c>
      <c r="B540" t="s">
        <v>196</v>
      </c>
      <c r="C540" t="s">
        <v>120</v>
      </c>
      <c r="D540" t="s">
        <v>199</v>
      </c>
      <c r="E540">
        <f>SUM(Table18[[#This Row],[2024]:[2014]])</f>
        <v>1</v>
      </c>
      <c r="F540" s="1"/>
      <c r="G540" s="1">
        <v>1</v>
      </c>
      <c r="H540" s="1"/>
      <c r="I540" s="1"/>
    </row>
    <row r="541" spans="1:9" x14ac:dyDescent="0.35">
      <c r="A541" t="s">
        <v>797</v>
      </c>
      <c r="B541" t="s">
        <v>196</v>
      </c>
      <c r="C541" t="s">
        <v>120</v>
      </c>
      <c r="D541" t="s">
        <v>201</v>
      </c>
      <c r="E541">
        <f>SUM(Table18[[#This Row],[2024]:[2014]])</f>
        <v>77</v>
      </c>
      <c r="F541" s="1">
        <v>24</v>
      </c>
      <c r="G541" s="1">
        <v>30</v>
      </c>
      <c r="H541" s="1">
        <v>23</v>
      </c>
      <c r="I541" s="1"/>
    </row>
    <row r="542" spans="1:9" x14ac:dyDescent="0.35">
      <c r="A542" t="s">
        <v>797</v>
      </c>
      <c r="B542" t="s">
        <v>196</v>
      </c>
      <c r="C542" t="s">
        <v>120</v>
      </c>
      <c r="D542" t="s">
        <v>202</v>
      </c>
      <c r="E542">
        <f>SUM(Table18[[#This Row],[2024]:[2014]])</f>
        <v>2</v>
      </c>
      <c r="F542" s="1"/>
      <c r="G542" s="1"/>
      <c r="H542" s="1">
        <v>2</v>
      </c>
      <c r="I542" s="1"/>
    </row>
    <row r="543" spans="1:9" x14ac:dyDescent="0.35">
      <c r="A543" t="s">
        <v>797</v>
      </c>
      <c r="B543" t="s">
        <v>196</v>
      </c>
      <c r="C543" t="s">
        <v>120</v>
      </c>
      <c r="D543" t="s">
        <v>203</v>
      </c>
      <c r="E543">
        <f>SUM(Table18[[#This Row],[2024]:[2014]])</f>
        <v>4</v>
      </c>
      <c r="F543" s="1"/>
      <c r="G543" s="1">
        <v>2</v>
      </c>
      <c r="H543" s="1">
        <v>1</v>
      </c>
      <c r="I543" s="1">
        <v>1</v>
      </c>
    </row>
    <row r="544" spans="1:9" x14ac:dyDescent="0.35">
      <c r="A544" t="s">
        <v>797</v>
      </c>
      <c r="B544" t="s">
        <v>204</v>
      </c>
      <c r="C544" t="s">
        <v>205</v>
      </c>
      <c r="D544" t="s">
        <v>206</v>
      </c>
      <c r="E544">
        <f>SUM(Table18[[#This Row],[2024]:[2014]])</f>
        <v>1</v>
      </c>
      <c r="F544" s="1"/>
      <c r="G544" s="1">
        <v>1</v>
      </c>
      <c r="H544" s="1"/>
      <c r="I544" s="1"/>
    </row>
    <row r="545" spans="1:9" x14ac:dyDescent="0.35">
      <c r="A545" t="s">
        <v>797</v>
      </c>
      <c r="B545" t="s">
        <v>213</v>
      </c>
      <c r="C545" t="s">
        <v>216</v>
      </c>
      <c r="D545" t="s">
        <v>217</v>
      </c>
      <c r="E545">
        <f>SUM(Table18[[#This Row],[2024]:[2014]])</f>
        <v>1</v>
      </c>
      <c r="F545" s="1"/>
      <c r="G545" s="1">
        <v>1</v>
      </c>
      <c r="H545" s="1"/>
      <c r="I545" s="1"/>
    </row>
    <row r="546" spans="1:9" x14ac:dyDescent="0.35">
      <c r="A546" t="s">
        <v>797</v>
      </c>
      <c r="B546" t="s">
        <v>253</v>
      </c>
      <c r="C546" t="s">
        <v>254</v>
      </c>
      <c r="D546" t="s">
        <v>255</v>
      </c>
      <c r="E546">
        <f>SUM(Table18[[#This Row],[2024]:[2014]])</f>
        <v>18</v>
      </c>
      <c r="F546" s="1"/>
      <c r="G546" s="1">
        <v>12</v>
      </c>
      <c r="H546" s="1">
        <v>6</v>
      </c>
      <c r="I546" s="1"/>
    </row>
    <row r="547" spans="1:9" x14ac:dyDescent="0.35">
      <c r="A547" t="s">
        <v>797</v>
      </c>
      <c r="B547" t="s">
        <v>253</v>
      </c>
      <c r="C547" t="s">
        <v>258</v>
      </c>
      <c r="D547" t="s">
        <v>259</v>
      </c>
      <c r="E547">
        <f>SUM(Table18[[#This Row],[2024]:[2014]])</f>
        <v>3</v>
      </c>
      <c r="F547" s="1"/>
      <c r="G547" s="1">
        <v>2</v>
      </c>
      <c r="H547" s="1">
        <v>1</v>
      </c>
      <c r="I547" s="1"/>
    </row>
    <row r="548" spans="1:9" x14ac:dyDescent="0.35">
      <c r="A548" t="s">
        <v>797</v>
      </c>
      <c r="B548" t="s">
        <v>253</v>
      </c>
      <c r="C548" t="s">
        <v>693</v>
      </c>
      <c r="D548" t="s">
        <v>694</v>
      </c>
      <c r="E548">
        <f>SUM(Table18[[#This Row],[2024]:[2014]])</f>
        <v>6</v>
      </c>
      <c r="F548" s="1"/>
      <c r="G548" s="1"/>
      <c r="H548" s="1">
        <v>6</v>
      </c>
      <c r="I548" s="1"/>
    </row>
    <row r="549" spans="1:9" x14ac:dyDescent="0.35">
      <c r="A549" t="s">
        <v>797</v>
      </c>
      <c r="B549" t="s">
        <v>260</v>
      </c>
      <c r="C549" t="s">
        <v>120</v>
      </c>
      <c r="D549" t="s">
        <v>261</v>
      </c>
      <c r="E549">
        <f>SUM(Table18[[#This Row],[2024]:[2014]])</f>
        <v>59</v>
      </c>
      <c r="F549" s="1">
        <v>4</v>
      </c>
      <c r="G549" s="1">
        <v>25</v>
      </c>
      <c r="H549" s="1">
        <v>29</v>
      </c>
      <c r="I549" s="1">
        <v>1</v>
      </c>
    </row>
    <row r="550" spans="1:9" x14ac:dyDescent="0.35">
      <c r="A550" t="s">
        <v>797</v>
      </c>
      <c r="B550" t="s">
        <v>260</v>
      </c>
      <c r="C550" t="s">
        <v>120</v>
      </c>
      <c r="D550" t="s">
        <v>262</v>
      </c>
      <c r="E550">
        <f>SUM(Table18[[#This Row],[2024]:[2014]])</f>
        <v>30</v>
      </c>
      <c r="F550" s="1"/>
      <c r="G550" s="1"/>
      <c r="H550" s="1">
        <v>23</v>
      </c>
      <c r="I550" s="1">
        <v>7</v>
      </c>
    </row>
    <row r="551" spans="1:9" x14ac:dyDescent="0.35">
      <c r="A551" t="s">
        <v>797</v>
      </c>
      <c r="B551" t="s">
        <v>260</v>
      </c>
      <c r="C551" t="s">
        <v>120</v>
      </c>
      <c r="D551" t="s">
        <v>263</v>
      </c>
      <c r="E551">
        <f>SUM(Table18[[#This Row],[2024]:[2014]])</f>
        <v>0</v>
      </c>
      <c r="F551" s="1"/>
      <c r="G551" s="1"/>
      <c r="H551" s="1">
        <v>-11</v>
      </c>
      <c r="I551" s="1">
        <v>11</v>
      </c>
    </row>
    <row r="552" spans="1:9" x14ac:dyDescent="0.35">
      <c r="A552" t="s">
        <v>797</v>
      </c>
      <c r="B552" t="s">
        <v>260</v>
      </c>
      <c r="C552" t="s">
        <v>120</v>
      </c>
      <c r="D552" t="s">
        <v>335</v>
      </c>
      <c r="E552">
        <f>SUM(Table18[[#This Row],[2024]:[2014]])</f>
        <v>19</v>
      </c>
      <c r="F552" s="1">
        <v>8</v>
      </c>
      <c r="G552" s="1">
        <v>11</v>
      </c>
      <c r="H552" s="1"/>
      <c r="I552" s="1"/>
    </row>
    <row r="553" spans="1:9" x14ac:dyDescent="0.35">
      <c r="A553" t="s">
        <v>797</v>
      </c>
      <c r="B553" t="s">
        <v>260</v>
      </c>
      <c r="C553" t="s">
        <v>264</v>
      </c>
      <c r="D553" t="s">
        <v>265</v>
      </c>
      <c r="E553">
        <f>SUM(Table18[[#This Row],[2024]:[2014]])</f>
        <v>11</v>
      </c>
      <c r="F553" s="1"/>
      <c r="G553" s="1">
        <v>6</v>
      </c>
      <c r="H553" s="1">
        <v>5</v>
      </c>
      <c r="I553" s="1"/>
    </row>
    <row r="554" spans="1:9" x14ac:dyDescent="0.35">
      <c r="A554" t="s">
        <v>797</v>
      </c>
      <c r="B554" t="s">
        <v>260</v>
      </c>
      <c r="C554" t="s">
        <v>270</v>
      </c>
      <c r="D554" t="s">
        <v>271</v>
      </c>
      <c r="E554">
        <f>SUM(Table18[[#This Row],[2024]:[2014]])</f>
        <v>60</v>
      </c>
      <c r="F554" s="1">
        <v>9</v>
      </c>
      <c r="G554" s="1">
        <v>17</v>
      </c>
      <c r="H554" s="1">
        <v>14</v>
      </c>
      <c r="I554" s="1">
        <v>20</v>
      </c>
    </row>
    <row r="555" spans="1:9" x14ac:dyDescent="0.35">
      <c r="A555" t="s">
        <v>797</v>
      </c>
      <c r="B555" t="s">
        <v>260</v>
      </c>
      <c r="C555" t="s">
        <v>272</v>
      </c>
      <c r="D555" t="s">
        <v>273</v>
      </c>
      <c r="E555">
        <f>SUM(Table18[[#This Row],[2024]:[2014]])</f>
        <v>1</v>
      </c>
      <c r="F555" s="1"/>
      <c r="G555" s="1">
        <v>1</v>
      </c>
      <c r="H555" s="1"/>
      <c r="I555" s="1"/>
    </row>
    <row r="556" spans="1:9" x14ac:dyDescent="0.35">
      <c r="A556" t="s">
        <v>797</v>
      </c>
      <c r="B556" t="s">
        <v>260</v>
      </c>
      <c r="C556" t="s">
        <v>342</v>
      </c>
      <c r="D556" t="s">
        <v>343</v>
      </c>
      <c r="E556">
        <f>SUM(Table18[[#This Row],[2024]:[2014]])</f>
        <v>1</v>
      </c>
      <c r="F556" s="1">
        <v>1</v>
      </c>
      <c r="G556" s="1"/>
      <c r="H556" s="1"/>
      <c r="I556" s="1"/>
    </row>
    <row r="557" spans="1:9" x14ac:dyDescent="0.35">
      <c r="A557" t="s">
        <v>797</v>
      </c>
      <c r="B557" t="s">
        <v>260</v>
      </c>
      <c r="C557" t="s">
        <v>274</v>
      </c>
      <c r="D557" t="s">
        <v>275</v>
      </c>
      <c r="E557">
        <f>SUM(Table18[[#This Row],[2024]:[2014]])</f>
        <v>1</v>
      </c>
      <c r="F557" s="1">
        <v>1</v>
      </c>
      <c r="G557" s="1"/>
      <c r="H557" s="1"/>
      <c r="I557" s="1"/>
    </row>
    <row r="558" spans="1:9" x14ac:dyDescent="0.35">
      <c r="A558" t="s">
        <v>797</v>
      </c>
      <c r="B558" t="s">
        <v>260</v>
      </c>
      <c r="C558" t="s">
        <v>278</v>
      </c>
      <c r="D558" t="s">
        <v>279</v>
      </c>
      <c r="E558">
        <f>SUM(Table18[[#This Row],[2024]:[2014]])</f>
        <v>1</v>
      </c>
      <c r="F558" s="1"/>
      <c r="G558" s="1">
        <v>1</v>
      </c>
      <c r="H558" s="1"/>
      <c r="I558" s="1"/>
    </row>
    <row r="559" spans="1:9" x14ac:dyDescent="0.35">
      <c r="A559" t="s">
        <v>797</v>
      </c>
      <c r="B559" t="s">
        <v>260</v>
      </c>
      <c r="C559" t="s">
        <v>280</v>
      </c>
      <c r="D559" t="s">
        <v>281</v>
      </c>
      <c r="E559">
        <f>SUM(Table18[[#This Row],[2024]:[2014]])</f>
        <v>7</v>
      </c>
      <c r="F559" s="1"/>
      <c r="G559" s="1">
        <v>6</v>
      </c>
      <c r="H559" s="1">
        <v>1</v>
      </c>
      <c r="I559" s="1"/>
    </row>
    <row r="560" spans="1:9" x14ac:dyDescent="0.35">
      <c r="A560" t="s">
        <v>797</v>
      </c>
      <c r="B560" t="s">
        <v>260</v>
      </c>
      <c r="C560" t="s">
        <v>303</v>
      </c>
      <c r="D560" t="s">
        <v>304</v>
      </c>
      <c r="E560">
        <f>SUM(Table18[[#This Row],[2024]:[2014]])</f>
        <v>2</v>
      </c>
      <c r="F560" s="1"/>
      <c r="G560" s="1"/>
      <c r="H560" s="1">
        <v>1</v>
      </c>
      <c r="I560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LLAKER.1697113001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2023-10-12T12:41:38Z</dcterms:created>
  <dcterms:modified xsi:type="dcterms:W3CDTF">2024-02-12T07:49:40Z</dcterms:modified>
</cp:coreProperties>
</file>