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TRADE\Werbemittel\New_Books_Catalogue\NBC_2025\"/>
    </mc:Choice>
  </mc:AlternateContent>
  <xr:revisionPtr revIDLastSave="0" documentId="8_{28CF3DCC-C9E7-4F3F-AFE1-AEAAB4B10A03}" xr6:coauthVersionLast="47" xr6:coauthVersionMax="47" xr10:uidLastSave="{00000000-0000-0000-0000-000000000000}"/>
  <bookViews>
    <workbookView xWindow="-110" yWindow="-110" windowWidth="19420" windowHeight="11500" tabRatio="0" xr2:uid="{3A71202B-304D-4A77-B863-69A2FA6D00D4}"/>
  </bookViews>
  <sheets>
    <sheet name="LLAKER.1728386790" sheetId="1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</sheets>
  <definedNames>
    <definedName name="_xlnm._FilterDatabase" localSheetId="1" hidden="1">'1'!$A$7:$Q$342</definedName>
    <definedName name="_xlnm._FilterDatabase" localSheetId="2" hidden="1">'2'!$A$7:$Q$342</definedName>
    <definedName name="_xlnm._FilterDatabase" localSheetId="3" hidden="1">'3'!$A$7:$Q$342</definedName>
    <definedName name="_xlnm._FilterDatabase" localSheetId="4" hidden="1">'4'!$A$7:$Q$342</definedName>
    <definedName name="_xlnm._FilterDatabase" localSheetId="5" hidden="1">'5'!$A$7:$Q$342</definedName>
    <definedName name="_xlnm._FilterDatabase" localSheetId="6" hidden="1">'6'!$A$7:$Q$342</definedName>
    <definedName name="_xlnm._FilterDatabase" localSheetId="0" hidden="1">LLAKER.1728386790!$A$1:$H$157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2" i="8" l="1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</calcChain>
</file>

<file path=xl/sharedStrings.xml><?xml version="1.0" encoding="utf-8"?>
<sst xmlns="http://schemas.openxmlformats.org/spreadsheetml/2006/main" count="8270" uniqueCount="465">
  <si>
    <t>ISBN</t>
  </si>
  <si>
    <t>Medium</t>
  </si>
  <si>
    <t>Full title</t>
  </si>
  <si>
    <t>Paper</t>
  </si>
  <si>
    <t>Godfrey</t>
  </si>
  <si>
    <t>Quality by Design: A Clinical Microsystems Approach, 2nd Edition</t>
  </si>
  <si>
    <t>Perley</t>
  </si>
  <si>
    <t>Cloth</t>
  </si>
  <si>
    <t>Tabrizi</t>
  </si>
  <si>
    <t>Behavioral AI: Unleash Decision Making with Data</t>
  </si>
  <si>
    <t>For Dummies</t>
  </si>
  <si>
    <t>Wilson</t>
  </si>
  <si>
    <t>Analytics the Right Way: A Business Leader's Guide to Putting Data to Productive Use</t>
  </si>
  <si>
    <t>Hannam</t>
  </si>
  <si>
    <t>Graphic Design For Dummies</t>
  </si>
  <si>
    <t>Pik</t>
  </si>
  <si>
    <t>Smith</t>
  </si>
  <si>
    <t>The Performance Culture: Go Beyond Buzzwords to Lead Teams That Win</t>
  </si>
  <si>
    <t>Teitelman</t>
  </si>
  <si>
    <t>Zen and the Art of Digital Transformation: Leading a Mindful Redesign of the Digital Enterprise</t>
  </si>
  <si>
    <t>Rich</t>
  </si>
  <si>
    <t xml:space="preserve">Smith PhD </t>
  </si>
  <si>
    <t>Clayton</t>
  </si>
  <si>
    <t>Great Fundraising Organizations: Why and How The World's Best Charities Excel at Raising Money</t>
  </si>
  <si>
    <t>Nettles</t>
  </si>
  <si>
    <t>Journalism For Dummies</t>
  </si>
  <si>
    <t>McFedries</t>
  </si>
  <si>
    <t>Teach Yourself VISUALLY Windows 11</t>
  </si>
  <si>
    <t>Noguer</t>
  </si>
  <si>
    <t>Quantitative Portfolio Optimization: Theory and Practice</t>
  </si>
  <si>
    <t>Willard</t>
  </si>
  <si>
    <t>Rise Above Bullying: Empower and Advocate for Your Child</t>
  </si>
  <si>
    <t>Lo Duca</t>
  </si>
  <si>
    <t>Become a Great Data Storyteller: Learn How You Can Drive Change with Data</t>
  </si>
  <si>
    <t>Kane</t>
  </si>
  <si>
    <t>The Pause Principle: How to Keep Your Cool in Tough Situations</t>
  </si>
  <si>
    <t>Greene</t>
  </si>
  <si>
    <t>Making Friends as an Adult For Dummies</t>
  </si>
  <si>
    <t>Burd</t>
  </si>
  <si>
    <t>Java For Dummies, 9th Edition</t>
  </si>
  <si>
    <t>Tyson</t>
  </si>
  <si>
    <t>Real Estate Investing For Dummies, 5th Edition</t>
  </si>
  <si>
    <t>Ots</t>
  </si>
  <si>
    <t>Securing Microsoft Azure OpenAI</t>
  </si>
  <si>
    <t>Gray</t>
  </si>
  <si>
    <t>The Experts at Dummies</t>
  </si>
  <si>
    <t>Huang</t>
  </si>
  <si>
    <t>The Inclusion Equation: Leveraging Data &amp; AI For Organizational Diversity and Wellbeing</t>
  </si>
  <si>
    <t>Abdollahi</t>
  </si>
  <si>
    <t>A Beginner's Guide To Web Application Penetration Testing</t>
  </si>
  <si>
    <t>O'Neill</t>
  </si>
  <si>
    <t>Kim</t>
  </si>
  <si>
    <t>Bajorek</t>
  </si>
  <si>
    <t>Your AI Roadmap: Actions to Expand Your Career, Money, and Joy</t>
  </si>
  <si>
    <t>ADHD, Money and Me</t>
  </si>
  <si>
    <t>Grant Writing with AI For Dummies</t>
  </si>
  <si>
    <t>Calder</t>
  </si>
  <si>
    <t>Earning Power: Breaking Barriers and Building Wealth for Women</t>
  </si>
  <si>
    <t>McCormack</t>
  </si>
  <si>
    <t>Noise: Living and Leading When Nobody Can Focus</t>
  </si>
  <si>
    <t>Sharma</t>
  </si>
  <si>
    <t>Retire Filthy Rich with Real Estate</t>
  </si>
  <si>
    <t>Lost &amp; Found: Unlocking Collaboration and Compassion to Help Our Most Vulnerable, Misunderstood Students (and All the Rest), 2nd Edition</t>
  </si>
  <si>
    <t>Cummins</t>
  </si>
  <si>
    <t>Leading by Balance: How to Find the Best Leadership Approach in Any Situation</t>
  </si>
  <si>
    <t>Ainsworth</t>
  </si>
  <si>
    <t>Author</t>
  </si>
  <si>
    <t>Professional Tech</t>
  </si>
  <si>
    <t>Capstone &amp; Consumer</t>
  </si>
  <si>
    <t>Marvel Comics For Dummies</t>
  </si>
  <si>
    <t>Troy Brownfield</t>
  </si>
  <si>
    <t>Captain America For Dummies</t>
  </si>
  <si>
    <t>Stuart Moore</t>
  </si>
  <si>
    <t>Business &amp; Economics</t>
  </si>
  <si>
    <t>Finance &amp; Accouting</t>
  </si>
  <si>
    <t>The SelfLove Mindset: Why Personal Wellbeing is the Ultimate Business Strategy</t>
  </si>
  <si>
    <t>LindsellRoberts</t>
  </si>
  <si>
    <t>World Religions AllinOne For Dummies</t>
  </si>
  <si>
    <t>JosseyBass Education</t>
  </si>
  <si>
    <t>Managing the LongTerm Care Facility: Practical Approaches to Providing Quality Care, 2nd Edition</t>
  </si>
  <si>
    <t>Essential: How Distributed Teams, Generative AI, and Global Shifts Are Creating a New HumanPowered Leadership</t>
  </si>
  <si>
    <t>The GotoMarket Cheat Code: The Secret to Unlocking B2B Growth</t>
  </si>
  <si>
    <t xml:space="preserve">What Matters Next: A Leader's Guide to Making HumanFriendly Tech Decisions in a World That's Moving Too Fast </t>
  </si>
  <si>
    <t>AlexanderGrout</t>
  </si>
  <si>
    <t>HandsOn AI Trading with Python, QuantConnect and AWS</t>
  </si>
  <si>
    <t>Zero to Engineer: The Unconventional Blueprint to Securing a 6Figure IT Career</t>
  </si>
  <si>
    <t>AWS Certified Developer Study Guide: Associate (DVAC02) Exam, 2nd Edition</t>
  </si>
  <si>
    <t>ISBN13 (Sidecar)</t>
  </si>
  <si>
    <t>Ship-To Country</t>
  </si>
  <si>
    <t>Customer Name (Code)</t>
  </si>
  <si>
    <t>Customer Account Code</t>
  </si>
  <si>
    <t>2025</t>
  </si>
  <si>
    <t>2024</t>
  </si>
  <si>
    <t>2023</t>
  </si>
  <si>
    <t>2022</t>
  </si>
  <si>
    <t>9781119861645</t>
  </si>
  <si>
    <t>AUSTRIA</t>
  </si>
  <si>
    <t>Thalia Buch &amp; Medien GmbH (277339)</t>
  </si>
  <si>
    <t>277339</t>
  </si>
  <si>
    <t>BAHRAIN</t>
  </si>
  <si>
    <t>MECON ***HC CODE 49011090*** (04487300001)</t>
  </si>
  <si>
    <t>04487300001</t>
  </si>
  <si>
    <t>CROATIA</t>
  </si>
  <si>
    <t>UPI-2M Plus d.o.o (11143210000)</t>
  </si>
  <si>
    <t>11143210000</t>
  </si>
  <si>
    <t>CZECH REPUBLIC</t>
  </si>
  <si>
    <t>Amazon</t>
  </si>
  <si>
    <t>749353</t>
  </si>
  <si>
    <t>DENMARK</t>
  </si>
  <si>
    <t>FACTUM Books (00569H00001)</t>
  </si>
  <si>
    <t>00569H00001</t>
  </si>
  <si>
    <t>SAXO.COM AS (Skantrans - Repackaging) (13290460002)</t>
  </si>
  <si>
    <t>13290460002</t>
  </si>
  <si>
    <t>EGYPT</t>
  </si>
  <si>
    <t>ABC Academic Bookshop Company Airfreight (03000000000)</t>
  </si>
  <si>
    <t>03000000000</t>
  </si>
  <si>
    <t>FINLAND</t>
  </si>
  <si>
    <t>Booky.fi Oy c/o Porvoon Kirjakeskus Oy (11341820001)</t>
  </si>
  <si>
    <t>11341820001</t>
  </si>
  <si>
    <t>GERMANY</t>
  </si>
  <si>
    <t>938637</t>
  </si>
  <si>
    <t>872642</t>
  </si>
  <si>
    <t>535151</t>
  </si>
  <si>
    <t>876433</t>
  </si>
  <si>
    <t>906465</t>
  </si>
  <si>
    <t>D.Dreier GMBH Buchhandlung STERLING ACCOUNT (01233G00000)</t>
  </si>
  <si>
    <t>01233G00000</t>
  </si>
  <si>
    <t>Missing Link (121448)</t>
  </si>
  <si>
    <t>121448</t>
  </si>
  <si>
    <t>Missing Link International Booksellers (01103A00000)</t>
  </si>
  <si>
    <t>01103A00000</t>
  </si>
  <si>
    <t>Lehmanns Media GmbH (130593)</t>
  </si>
  <si>
    <t>130593</t>
  </si>
  <si>
    <t>G. Umbreit GmbH &amp; Co. KG (124000)</t>
  </si>
  <si>
    <t>124000</t>
  </si>
  <si>
    <t>Libri GmbH Datenmanagement   FCA Wickford (01221E00000)</t>
  </si>
  <si>
    <t>01221E00000</t>
  </si>
  <si>
    <t>Libri GmbH XL_WE XL Wareneingang - FCA Wickford (01221E00004)</t>
  </si>
  <si>
    <t>01221E00004</t>
  </si>
  <si>
    <t>Zeitfracht Medien GmbH (120008)</t>
  </si>
  <si>
    <t>120008</t>
  </si>
  <si>
    <t>IRELAND</t>
  </si>
  <si>
    <t>O'Mahony &amp; Co Ltd (07640600000)</t>
  </si>
  <si>
    <t>07640600000</t>
  </si>
  <si>
    <t>ISRAEL</t>
  </si>
  <si>
    <t>Sifriyon Ltd (15837560000)</t>
  </si>
  <si>
    <t>15837560000</t>
  </si>
  <si>
    <t>ITALY</t>
  </si>
  <si>
    <t>Libreria Hoepli (11188350000)</t>
  </si>
  <si>
    <t>11188350000</t>
  </si>
  <si>
    <t>LUXEMBOURG</t>
  </si>
  <si>
    <t>760929</t>
  </si>
  <si>
    <t>697835</t>
  </si>
  <si>
    <t>MALTA</t>
  </si>
  <si>
    <t>Audio Visual (MALTA) EUF Audio Visual Centre Ltd (04441F00000)</t>
  </si>
  <si>
    <t>04441F00000</t>
  </si>
  <si>
    <t>Miller Distributors Ltd (04453C00000)</t>
  </si>
  <si>
    <t>04453C00000</t>
  </si>
  <si>
    <t>NORWAY</t>
  </si>
  <si>
    <t>VB Bok AS (14467960000)</t>
  </si>
  <si>
    <t>14467960000</t>
  </si>
  <si>
    <t>Sentral Distribusjon AS (15863650000)</t>
  </si>
  <si>
    <t>15863650000</t>
  </si>
  <si>
    <t>PAKISTAN</t>
  </si>
  <si>
    <t>Allied Book Company (04560800000)</t>
  </si>
  <si>
    <t>04560800000</t>
  </si>
  <si>
    <t>Pak Book Corporation (04562400000)</t>
  </si>
  <si>
    <t>04562400000</t>
  </si>
  <si>
    <t>POLAND</t>
  </si>
  <si>
    <t>818439</t>
  </si>
  <si>
    <t>749356</t>
  </si>
  <si>
    <t>749361</t>
  </si>
  <si>
    <t>847199</t>
  </si>
  <si>
    <t>876410</t>
  </si>
  <si>
    <t>812829</t>
  </si>
  <si>
    <t>ROMANIA</t>
  </si>
  <si>
    <t>SC Alma Artex SRL EORI RO6384946 (12209640000)</t>
  </si>
  <si>
    <t>12209640000</t>
  </si>
  <si>
    <t>SAUDI ARABIA</t>
  </si>
  <si>
    <t>Alshegrey Publishing &amp; Information Technology (04480300000)</t>
  </si>
  <si>
    <t>04480300000</t>
  </si>
  <si>
    <t>Jarir Bookstore (04481500000)</t>
  </si>
  <si>
    <t>04481500000</t>
  </si>
  <si>
    <t>SLOVENIA</t>
  </si>
  <si>
    <t>Mladinska Knjiga Zalozba d.d. (00150G00000)</t>
  </si>
  <si>
    <t>00150G00000</t>
  </si>
  <si>
    <t>SOUTH AFRICA</t>
  </si>
  <si>
    <t>Takealot ***Com code 4901100000*** (13999470002)</t>
  </si>
  <si>
    <t>13999470002</t>
  </si>
  <si>
    <t>Rainbow Bookshop ***AIRFREIGHT*** (03813500002)</t>
  </si>
  <si>
    <t>03813500002</t>
  </si>
  <si>
    <t>SWEDEN</t>
  </si>
  <si>
    <t>Adlibris AB (13070520001)</t>
  </si>
  <si>
    <t>13070520001</t>
  </si>
  <si>
    <t>Bokus c/o PostNord (16493140001)</t>
  </si>
  <si>
    <t>16493140001</t>
  </si>
  <si>
    <t>TURKEY</t>
  </si>
  <si>
    <t>Caglayan Kitabevi ve Egitim Çozumleri Ticaret (04537300000)</t>
  </si>
  <si>
    <t>04537300000</t>
  </si>
  <si>
    <t>UNITED ARAB EMIRATES</t>
  </si>
  <si>
    <t>Pan World General Trading LLC (12814210000)</t>
  </si>
  <si>
    <t>12814210000</t>
  </si>
  <si>
    <t>CIEL Book Distribution Warehouse 3 (12711960001)</t>
  </si>
  <si>
    <t>12711960001</t>
  </si>
  <si>
    <t>Kinokuniya Bookshop LLC ABU DHABI (16504250000)</t>
  </si>
  <si>
    <t>16504250000</t>
  </si>
  <si>
    <t>Kinokuniya Bookshop LLC W/H No # 12- B block (12794050000)</t>
  </si>
  <si>
    <t>12794050000</t>
  </si>
  <si>
    <t>Magrudy Enterprises (L.L.C.) *** AIRFREIGHT - MAIN ACC *** (04504500000)</t>
  </si>
  <si>
    <t>04504500000</t>
  </si>
  <si>
    <t>CIEL Book Distribution Warehouse 3 (12711960000)</t>
  </si>
  <si>
    <t>12711960000</t>
  </si>
  <si>
    <t>STM Middle East FZE (13813080000)</t>
  </si>
  <si>
    <t>13813080000</t>
  </si>
  <si>
    <t>UNITED KINGDOM</t>
  </si>
  <si>
    <t>11828810001</t>
  </si>
  <si>
    <t>11828760001</t>
  </si>
  <si>
    <t>11828790001</t>
  </si>
  <si>
    <t>12960010000</t>
  </si>
  <si>
    <t>Book Depository Unit 5 (11927830001)</t>
  </si>
  <si>
    <t>11927830001</t>
  </si>
  <si>
    <t>Baker &amp; Taylor (UK) Ltd VIP Retail (13906940008)</t>
  </si>
  <si>
    <t>13906940008</t>
  </si>
  <si>
    <t>John Smith Bookshop University of Glasgow (13126280000)</t>
  </si>
  <si>
    <t>13126280000</t>
  </si>
  <si>
    <t>Gardners Books Limited (07871900001)</t>
  </si>
  <si>
    <t>07871900001</t>
  </si>
  <si>
    <t>Gardners Books Limited (Stock Orders) (07871900000)</t>
  </si>
  <si>
    <t>07871900000</t>
  </si>
  <si>
    <t>ProQuest Info &amp; Learning Ltd (06146500000)</t>
  </si>
  <si>
    <t>06146500000</t>
  </si>
  <si>
    <t>Blackwells Online (10350660001)</t>
  </si>
  <si>
    <t>10350660001</t>
  </si>
  <si>
    <t>Books Etc Ltd (13459200002)</t>
  </si>
  <si>
    <t>13459200002</t>
  </si>
  <si>
    <t>CBL Distribution Limited (14862930000)</t>
  </si>
  <si>
    <t>14862930000</t>
  </si>
  <si>
    <t>PBShop.co.uk Ltd (14953860000)</t>
  </si>
  <si>
    <t>14953860000</t>
  </si>
  <si>
    <t>Rarewaves C/O Whistl Fulfilment (16314740001)</t>
  </si>
  <si>
    <t>16314740001</t>
  </si>
  <si>
    <t>SuperBookDeals c/o The Spatial Group (10843420001)</t>
  </si>
  <si>
    <t>10843420001</t>
  </si>
  <si>
    <t>Blackwells (063453Q0000)</t>
  </si>
  <si>
    <t>063453Q0000</t>
  </si>
  <si>
    <t>Blackwells (STORE 950) (05883000016)</t>
  </si>
  <si>
    <t>05883000016</t>
  </si>
  <si>
    <t>Blackwell's Oxford (S365) (06347030004)</t>
  </si>
  <si>
    <t>06347030004</t>
  </si>
  <si>
    <t>Waterstones Book Hub Full Receipt (12728370000)</t>
  </si>
  <si>
    <t>12728370000</t>
  </si>
  <si>
    <t>Waterstones Book Hub Sorter (12728320000)</t>
  </si>
  <si>
    <t>12728320000</t>
  </si>
  <si>
    <t>9781119601760</t>
  </si>
  <si>
    <t>Jashanmal &amp; Sons Inc ***HC CODE 49011090*** (04486500000)</t>
  </si>
  <si>
    <t>04486500000</t>
  </si>
  <si>
    <t>BELGIUM</t>
  </si>
  <si>
    <t>Waterstones (05883990001)</t>
  </si>
  <si>
    <t>05883990001</t>
  </si>
  <si>
    <t>ABC Academic Bookshop Company (15669540000)</t>
  </si>
  <si>
    <t>15669540000</t>
  </si>
  <si>
    <t>FRANCE</t>
  </si>
  <si>
    <t>11832310001</t>
  </si>
  <si>
    <t>902933</t>
  </si>
  <si>
    <t>876404</t>
  </si>
  <si>
    <t>712777</t>
  </si>
  <si>
    <t>866326</t>
  </si>
  <si>
    <t>737630</t>
  </si>
  <si>
    <t>848714</t>
  </si>
  <si>
    <t>Geodis AFT-X Mienenbüttel XHA1 (818122)</t>
  </si>
  <si>
    <t>818122</t>
  </si>
  <si>
    <t>GREECE</t>
  </si>
  <si>
    <t>Retail World Single Member SA New Central Warehouse (11579180002)</t>
  </si>
  <si>
    <t>11579180002</t>
  </si>
  <si>
    <t>Waterstones Booksellers Ireland Ltd (05883710000)</t>
  </si>
  <si>
    <t>05883710000</t>
  </si>
  <si>
    <t>Brandon Group SRL (c/o BR Books) (16140110001)</t>
  </si>
  <si>
    <t>16140110001</t>
  </si>
  <si>
    <t>JORDAN</t>
  </si>
  <si>
    <t>ABC Books L.L.C (15126620000)</t>
  </si>
  <si>
    <t>15126620000</t>
  </si>
  <si>
    <t>NIGERIA</t>
  </si>
  <si>
    <t>3MDS Resources Ltd (13580750000)</t>
  </si>
  <si>
    <t>13580750000</t>
  </si>
  <si>
    <t>847197</t>
  </si>
  <si>
    <t>870629</t>
  </si>
  <si>
    <t>Takealot ***Com code 4901100000*** (13999470001)</t>
  </si>
  <si>
    <t>13999470001</t>
  </si>
  <si>
    <t>SPAIN</t>
  </si>
  <si>
    <t>Ecobook Libreria Del Economista (02514A00000)</t>
  </si>
  <si>
    <t>02514A00000</t>
  </si>
  <si>
    <t>SWITZERLAND</t>
  </si>
  <si>
    <t>Buchzentrum Ag (02829C00000)</t>
  </si>
  <si>
    <t>02829C00000</t>
  </si>
  <si>
    <t>Jamalon FZ-LLC (15341600000)</t>
  </si>
  <si>
    <t>15341600000</t>
  </si>
  <si>
    <t>Baker &amp; Taylor (UK) Ltd Global Sourcing (13906940007)</t>
  </si>
  <si>
    <t>13906940007</t>
  </si>
  <si>
    <t>Gardners Books Limited (Customer Orders) (07871910000)</t>
  </si>
  <si>
    <t>07871910000</t>
  </si>
  <si>
    <t>Wrap Ltd (16172070000)</t>
  </si>
  <si>
    <t>16172070000</t>
  </si>
  <si>
    <t>Mr D Pryce (16989280000)</t>
  </si>
  <si>
    <t>16989280000</t>
  </si>
  <si>
    <t>Bertram Trading Limited (Purchase Orders) (06320400001)</t>
  </si>
  <si>
    <t>06320400001</t>
  </si>
  <si>
    <t>Phoenix Books Ltd EORI GB418681140000 (16225160000)</t>
  </si>
  <si>
    <t>16225160000</t>
  </si>
  <si>
    <t>Mezzanine Waterstones Book Hub (14506190000)</t>
  </si>
  <si>
    <t>14506190000</t>
  </si>
  <si>
    <t>9780787978983</t>
  </si>
  <si>
    <t>MED-SERVIS, spol. s r.o. (10518920001)</t>
  </si>
  <si>
    <t>10518920001</t>
  </si>
  <si>
    <t>Academic Books (RA) (00593D00002)</t>
  </si>
  <si>
    <t>00593D00002</t>
  </si>
  <si>
    <t>ETHIOPIA</t>
  </si>
  <si>
    <t>Research Periodicals &amp; Book Services (11278470000)</t>
  </si>
  <si>
    <t>11278470000</t>
  </si>
  <si>
    <t>Research Periodicals &amp; Book Services (11278470001)</t>
  </si>
  <si>
    <t>11278470001</t>
  </si>
  <si>
    <t>Bonnier Books Kauppa Suomi Oy Akateeminen/Academic Bookstore (00657D10000)</t>
  </si>
  <si>
    <t>00657D10000</t>
  </si>
  <si>
    <t>738515</t>
  </si>
  <si>
    <t>Lehmanns Media GmbH (14240890000)</t>
  </si>
  <si>
    <t>14240890000</t>
  </si>
  <si>
    <t>Hodges Figgis Corporate &amp; Library Sales (10897280000)</t>
  </si>
  <si>
    <t>10897280000</t>
  </si>
  <si>
    <t>Book Nest Library Supply (11135820000)</t>
  </si>
  <si>
    <t>11135820000</t>
  </si>
  <si>
    <t>Clarendon Medical Ltd (05107500000)</t>
  </si>
  <si>
    <t>05107500000</t>
  </si>
  <si>
    <t>PROBOOK LTD (11423700000)</t>
  </si>
  <si>
    <t>11423700000</t>
  </si>
  <si>
    <t>LEBANON</t>
  </si>
  <si>
    <t>Levant Distributors SARL (OB) (14161200000)</t>
  </si>
  <si>
    <t>14161200000</t>
  </si>
  <si>
    <t>NETHERLANDS</t>
  </si>
  <si>
    <t>Centraal Boekhuis B.V. c/o VAN DITMAR (12829920001)</t>
  </si>
  <si>
    <t>12829920001</t>
  </si>
  <si>
    <t>Akademika A/S (02288K00000)</t>
  </si>
  <si>
    <t>02288K00000</t>
  </si>
  <si>
    <t>Akerbloms Universitetsbokhandel AB (02735L00002)</t>
  </si>
  <si>
    <t>02735L00002</t>
  </si>
  <si>
    <t>Bokus c/o PostNord (16493150001)</t>
  </si>
  <si>
    <t>16493150001</t>
  </si>
  <si>
    <t>Academic Imports Sweden AB (15310020000)</t>
  </si>
  <si>
    <t>15310020000</t>
  </si>
  <si>
    <t>AdLibris c/o Seelig c/o Pagina Forlags AB (10636430002)</t>
  </si>
  <si>
    <t>10636430002</t>
  </si>
  <si>
    <t>AdLibris c/o Seelig c/o Pagina Forlags AB (11133270001)</t>
  </si>
  <si>
    <t>11133270001</t>
  </si>
  <si>
    <t>Bokia AB Internethandel c/o Forlagssystem AB (10636430004)</t>
  </si>
  <si>
    <t>10636430004</t>
  </si>
  <si>
    <t>Bokus (10636430003)</t>
  </si>
  <si>
    <t>10636430003</t>
  </si>
  <si>
    <t>Bokus (11060010001)</t>
  </si>
  <si>
    <t>11060010001</t>
  </si>
  <si>
    <t>Campusbokhandeln i Sverige AB (15759400000)</t>
  </si>
  <si>
    <t>15759400000</t>
  </si>
  <si>
    <t>CDON.COM c/o Forlagssystem (10636430005)</t>
  </si>
  <si>
    <t>10636430005</t>
  </si>
  <si>
    <t>Medicinska Bokhandeln I Stockholm Ab (02656400000)</t>
  </si>
  <si>
    <t>02656400000</t>
  </si>
  <si>
    <t>Pagina Forlags AB (10636430001)</t>
  </si>
  <si>
    <t>10636430001</t>
  </si>
  <si>
    <t>Orell Fussli Thalia AG Filiale Kramhof (02901J00000)</t>
  </si>
  <si>
    <t>02901J00000</t>
  </si>
  <si>
    <t>11828810002</t>
  </si>
  <si>
    <t>Baker &amp; Taylor VIP - Retail (13906940002)</t>
  </si>
  <si>
    <t>13906940002</t>
  </si>
  <si>
    <t>Baker &amp; Taylor VIP Global Sourcing (13906940005)</t>
  </si>
  <si>
    <t>13906940005</t>
  </si>
  <si>
    <t>Blackwell's Sheffield C/o Waterstones (06345310000)</t>
  </si>
  <si>
    <t>06345310000</t>
  </si>
  <si>
    <t>Blackwells University Bookshop (063508B0000)</t>
  </si>
  <si>
    <t>063508B0000</t>
  </si>
  <si>
    <t>Mr B's Emporium of Reading Delights (11992870000)</t>
  </si>
  <si>
    <t>11992870000</t>
  </si>
  <si>
    <t>Tomlinson Book Service (06236700000)</t>
  </si>
  <si>
    <t>06236700000</t>
  </si>
  <si>
    <t>Books Etc Ltd (13459200000)</t>
  </si>
  <si>
    <t>13459200000</t>
  </si>
  <si>
    <t>Sheffield Teaching Hospitals Northern General Hospital (14153360000)</t>
  </si>
  <si>
    <t>14153360000</t>
  </si>
  <si>
    <t>Blackwell (Scotland) Ltd (10629550000)</t>
  </si>
  <si>
    <t>10629550000</t>
  </si>
  <si>
    <t>Blackwell's (063454X0000)</t>
  </si>
  <si>
    <t>063454X0000</t>
  </si>
  <si>
    <t>Blackwells University Bookshop (06345420000)</t>
  </si>
  <si>
    <t>06345420000</t>
  </si>
  <si>
    <t>Paperbackshop.co.uk (13906940001)</t>
  </si>
  <si>
    <t>13906940001</t>
  </si>
  <si>
    <t>9781118654781</t>
  </si>
  <si>
    <t>Presses Universitaires de Bruxelles (00374E00000)</t>
  </si>
  <si>
    <t>00374E00000</t>
  </si>
  <si>
    <t>Erasmus B.V. STERLING - EORI NL007025117 (02009100000)</t>
  </si>
  <si>
    <t>02009100000</t>
  </si>
  <si>
    <t>JUSTNILE (SEA) PTE LTD E-ALL (10368910005)</t>
  </si>
  <si>
    <t>10368910005</t>
  </si>
  <si>
    <t>Blackwells Retail Ltd (Bookshop) (063508D0001)</t>
  </si>
  <si>
    <t>063508D0001</t>
  </si>
  <si>
    <t>9781119698593</t>
  </si>
  <si>
    <t>Middle East Consultancy Center MECON ***HC CODE 49019930 *** (04487300000)</t>
  </si>
  <si>
    <t>04487300000</t>
  </si>
  <si>
    <t>Bookla D O O (14205380000)</t>
  </si>
  <si>
    <t>14205380000</t>
  </si>
  <si>
    <t>Van Schaik Bookstore ** AIRFREIGHT ORDERS ** (03717600000)</t>
  </si>
  <si>
    <t>03717600000</t>
  </si>
  <si>
    <t>TANZANIA, UNITED REPUBIC OF</t>
  </si>
  <si>
    <t>Mak Solutions Ltd (15006140000)</t>
  </si>
  <si>
    <t>15006140000</t>
  </si>
  <si>
    <t>David Barrett (16953310000)</t>
  </si>
  <si>
    <t>16953310000</t>
  </si>
  <si>
    <t>9781119508199</t>
  </si>
  <si>
    <t>Librairie Eyrolles EORI Number 77566260400047 (10567390001)</t>
  </si>
  <si>
    <t>10567390001</t>
  </si>
  <si>
    <t>689472</t>
  </si>
  <si>
    <t>834651</t>
  </si>
  <si>
    <t>826124</t>
  </si>
  <si>
    <t>832006</t>
  </si>
  <si>
    <t>Bücherstube in Sankt Augustin (131499)</t>
  </si>
  <si>
    <t>131499</t>
  </si>
  <si>
    <t>Schweitzer Fachinformationen (125826)</t>
  </si>
  <si>
    <t>125826</t>
  </si>
  <si>
    <t>Schweitzer Fachinformationen (147075)</t>
  </si>
  <si>
    <t>147075</t>
  </si>
  <si>
    <t>Mr Fa Carollo (16497510000)</t>
  </si>
  <si>
    <t>16497510000</t>
  </si>
  <si>
    <t>Mr K Stafford (16623850000)</t>
  </si>
  <si>
    <t>16623850000</t>
  </si>
  <si>
    <t>Mr SV Ombre (16537530000)</t>
  </si>
  <si>
    <t>16537530000</t>
  </si>
  <si>
    <t>Mainpress BVf Managementboek.nl (02165100000)</t>
  </si>
  <si>
    <t>02165100000</t>
  </si>
  <si>
    <t>Academic Book Corporation (10272150000)</t>
  </si>
  <si>
    <t>10272150000</t>
  </si>
  <si>
    <t>806439</t>
  </si>
  <si>
    <t>ABE Books Sp.z o.o. (16974820000)</t>
  </si>
  <si>
    <t>16974820000</t>
  </si>
  <si>
    <t>ICPE -Splaiul Unirii 313. Adriana Ghiveciu (14827490001)</t>
  </si>
  <si>
    <t>14827490001</t>
  </si>
  <si>
    <t>SLOVAKIA</t>
  </si>
  <si>
    <t>Megabooks SK, spol. sr.o. (12939050000)</t>
  </si>
  <si>
    <t>12939050000</t>
  </si>
  <si>
    <t>Pan World General Trading LLC (16514710000)</t>
  </si>
  <si>
    <t>16514710000</t>
  </si>
  <si>
    <t>Ms J Saxena (16545960000)</t>
  </si>
  <si>
    <t>16545960000</t>
  </si>
  <si>
    <t>Ms N Demiray (16488070000)</t>
  </si>
  <si>
    <t>16488070000</t>
  </si>
  <si>
    <t>SAB BOOKS C/O Shahzad (15790040001)</t>
  </si>
  <si>
    <t>15790040001</t>
  </si>
  <si>
    <t>2021</t>
  </si>
  <si>
    <t>2020</t>
  </si>
  <si>
    <t>2019</t>
  </si>
  <si>
    <t>2018</t>
  </si>
  <si>
    <t>2017</t>
  </si>
  <si>
    <t>2016</t>
  </si>
  <si>
    <t>2015</t>
  </si>
  <si>
    <t>2014</t>
  </si>
  <si>
    <t>Total</t>
  </si>
  <si>
    <t>Date</t>
  </si>
  <si>
    <t>ca. £</t>
  </si>
  <si>
    <t>ca. €</t>
  </si>
  <si>
    <t>ca.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</si>
</sst>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€-2]\ #,##0.00"/>
    <numFmt numFmtId="166" formatCode="[$$-409]#,##0.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1"/>
      <color indexed="8"/>
      <name val="Open Sans"/>
      <family val="2"/>
    </font>
    <font>
      <b/>
      <sz val="11"/>
      <name val="Open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33" borderId="0" xfId="0" applyFont="1" applyFill="1" applyAlignment="1">
      <alignment horizontal="left"/>
    </xf>
    <xf numFmtId="3" fontId="0" fillId="0" borderId="0" xfId="0" applyNumberFormat="1"/>
    <xf numFmtId="0" fontId="0" fillId="0" borderId="0" xfId="0" applyAlignment="1">
      <alignment horizontal="left"/>
    </xf>
    <xf numFmtId="14" fontId="20" fillId="0" borderId="0" xfId="0" applyNumberFormat="1" applyFont="1" applyAlignment="1">
      <alignment horizontal="center" vertical="top" wrapText="1"/>
    </xf>
    <xf numFmtId="1" fontId="21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1" fillId="0" borderId="0" xfId="0" applyFont="1" applyAlignment="1">
      <alignment horizontal="left" vertical="top"/>
    </xf>
    <xf numFmtId="0" fontId="18" fillId="33" borderId="0" xfId="0" applyFont="1" applyFill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164" fontId="18" fillId="0" borderId="0" xfId="0" applyNumberFormat="1" applyFont="1" applyAlignment="1">
      <alignment horizontal="left" vertical="top"/>
    </xf>
    <xf numFmtId="165" fontId="18" fillId="0" borderId="0" xfId="0" applyNumberFormat="1" applyFont="1" applyAlignment="1">
      <alignment horizontal="left" vertical="top"/>
    </xf>
    <xf numFmtId="166" fontId="18" fillId="0" borderId="0" xfId="0" applyNumberFormat="1" applyFont="1" applyAlignment="1">
      <alignment horizontal="left" vertical="top"/>
    </xf>
    <xf numFmtId="164" fontId="18" fillId="33" borderId="0" xfId="0" applyNumberFormat="1" applyFont="1" applyFill="1" applyAlignment="1">
      <alignment horizontal="left" vertical="top"/>
    </xf>
    <xf numFmtId="165" fontId="18" fillId="33" borderId="0" xfId="0" applyNumberFormat="1" applyFont="1" applyFill="1" applyAlignment="1">
      <alignment horizontal="left" vertical="top"/>
    </xf>
    <xf numFmtId="166" fontId="18" fillId="33" borderId="0" xfId="0" applyNumberFormat="1" applyFont="1" applyFill="1" applyAlignment="1">
      <alignment horizontal="left" vertical="top"/>
    </xf>
    <xf numFmtId="164" fontId="19" fillId="0" borderId="0" xfId="0" applyNumberFormat="1" applyFont="1" applyAlignment="1">
      <alignment horizontal="left" vertical="top"/>
    </xf>
    <xf numFmtId="165" fontId="19" fillId="0" borderId="0" xfId="0" applyNumberFormat="1" applyFont="1" applyAlignment="1">
      <alignment horizontal="left" vertical="top"/>
    </xf>
    <xf numFmtId="166" fontId="19" fillId="0" borderId="0" xfId="0" applyNumberFormat="1" applyFont="1" applyAlignment="1">
      <alignment horizontal="left" vertical="top"/>
    </xf>
    <xf numFmtId="164" fontId="19" fillId="0" borderId="0" xfId="0" applyNumberFormat="1" applyFont="1" applyAlignment="1">
      <alignment horizontal="left" vertical="top" wrapText="1"/>
    </xf>
    <xf numFmtId="165" fontId="19" fillId="0" borderId="0" xfId="0" applyNumberFormat="1" applyFont="1" applyAlignment="1">
      <alignment horizontal="left" vertical="top" wrapText="1"/>
    </xf>
    <xf numFmtId="166" fontId="19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vertical="top"/>
    </xf>
    <xf numFmtId="1" fontId="18" fillId="33" borderId="0" xfId="0" applyNumberFormat="1" applyFont="1" applyFill="1" applyAlignment="1">
      <alignment horizontal="left" vertical="top"/>
    </xf>
    <xf numFmtId="1" fontId="19" fillId="0" borderId="0" xfId="0" applyNumberFormat="1" applyFont="1" applyAlignment="1">
      <alignment horizontal="left" vertical="top"/>
    </xf>
    <xf numFmtId="1" fontId="19" fillId="0" borderId="0" xfId="0" applyNumberFormat="1" applyFont="1" applyAlignment="1">
      <alignment horizontal="left" vertical="top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4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LLAKER.1728386790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LLAKER.1728386790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LLAKER.1728386790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LLAKER.1728386790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LLAKER.1728386790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LLAKER.1728386790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2</xdr:col>
      <xdr:colOff>0</xdr:colOff>
      <xdr:row>5</xdr:row>
      <xdr:rowOff>152400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2B082A-4D2E-63A6-1A04-7E09A5AEE9BE}"/>
            </a:ext>
          </a:extLst>
        </xdr:cNvPr>
        <xdr:cNvSpPr/>
      </xdr:nvSpPr>
      <xdr:spPr>
        <a:xfrm>
          <a:off x="9525" y="19050"/>
          <a:ext cx="2352675" cy="1038225"/>
        </a:xfrm>
        <a:prstGeom prst="round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Home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2</xdr:col>
      <xdr:colOff>0</xdr:colOff>
      <xdr:row>5</xdr:row>
      <xdr:rowOff>152400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83C787-EDF9-4BE6-B633-343D6F5D7FAB}"/>
            </a:ext>
          </a:extLst>
        </xdr:cNvPr>
        <xdr:cNvSpPr/>
      </xdr:nvSpPr>
      <xdr:spPr>
        <a:xfrm>
          <a:off x="6350" y="19050"/>
          <a:ext cx="2355850" cy="1038225"/>
        </a:xfrm>
        <a:prstGeom prst="round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Home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2</xdr:col>
      <xdr:colOff>0</xdr:colOff>
      <xdr:row>5</xdr:row>
      <xdr:rowOff>152400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EACDF6-4128-4171-85B1-0451672460B7}"/>
            </a:ext>
          </a:extLst>
        </xdr:cNvPr>
        <xdr:cNvSpPr/>
      </xdr:nvSpPr>
      <xdr:spPr>
        <a:xfrm>
          <a:off x="6350" y="19050"/>
          <a:ext cx="2355850" cy="1038225"/>
        </a:xfrm>
        <a:prstGeom prst="round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Home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2</xdr:col>
      <xdr:colOff>0</xdr:colOff>
      <xdr:row>5</xdr:row>
      <xdr:rowOff>152400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D0A935-0FD0-41BB-827C-15CB8E00C899}"/>
            </a:ext>
          </a:extLst>
        </xdr:cNvPr>
        <xdr:cNvSpPr/>
      </xdr:nvSpPr>
      <xdr:spPr>
        <a:xfrm>
          <a:off x="6350" y="19050"/>
          <a:ext cx="2355850" cy="1038225"/>
        </a:xfrm>
        <a:prstGeom prst="round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Home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2</xdr:col>
      <xdr:colOff>0</xdr:colOff>
      <xdr:row>5</xdr:row>
      <xdr:rowOff>152400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39FB30-1C2E-429E-9080-9E997882807D}"/>
            </a:ext>
          </a:extLst>
        </xdr:cNvPr>
        <xdr:cNvSpPr/>
      </xdr:nvSpPr>
      <xdr:spPr>
        <a:xfrm>
          <a:off x="6350" y="19050"/>
          <a:ext cx="2355850" cy="1038225"/>
        </a:xfrm>
        <a:prstGeom prst="round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Home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2</xdr:col>
      <xdr:colOff>0</xdr:colOff>
      <xdr:row>5</xdr:row>
      <xdr:rowOff>152400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AB8AF1-391C-4129-B00C-353ABB6AD99F}"/>
            </a:ext>
          </a:extLst>
        </xdr:cNvPr>
        <xdr:cNvSpPr/>
      </xdr:nvSpPr>
      <xdr:spPr>
        <a:xfrm>
          <a:off x="6350" y="19050"/>
          <a:ext cx="2355850" cy="1038225"/>
        </a:xfrm>
        <a:prstGeom prst="round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Home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67A225-46A2-462E-BCBA-FFFCA4A3E698}" name="Table1" displayName="Table1" ref="A7:Q342" totalsRowShown="0" headerRowDxfId="47">
  <autoFilter ref="A7:Q342" xr:uid="{0067A225-46A2-462E-BCBA-FFFCA4A3E698}">
    <filterColumn colId="0">
      <filters>
        <filter val="9781119861645"/>
      </filters>
    </filterColumn>
  </autoFilter>
  <tableColumns count="17">
    <tableColumn id="1" xr3:uid="{410A58A3-AECB-4517-8AD1-801981E91913}" name="ISBN13 (Sidecar)"/>
    <tableColumn id="2" xr3:uid="{5D263F15-CB03-464F-8120-D4F4E2C86774}" name="Ship-To Country"/>
    <tableColumn id="3" xr3:uid="{D115A1DF-14FF-4562-BC9C-B08D5F525B3A}" name="Customer Name (Code)"/>
    <tableColumn id="4" xr3:uid="{77F3B849-96C8-4FB4-B970-A9A1AFEA00E7}" name="Customer Account Code"/>
    <tableColumn id="17" xr3:uid="{509F9E28-A200-43AF-A1D3-EA5736A045D5}" name="Total" dataDxfId="46">
      <calculatedColumnFormula>SUM(Table1[[#This Row],[2025]:[2014]])</calculatedColumnFormula>
    </tableColumn>
    <tableColumn id="5" xr3:uid="{6E4C23D1-F8C9-4B54-B3F6-3474B7990180}" name="2025" dataDxfId="45"/>
    <tableColumn id="6" xr3:uid="{4F8F1E12-1891-419B-9E3F-B26399CCE32A}" name="2024" dataDxfId="44"/>
    <tableColumn id="7" xr3:uid="{E64D2358-629B-40DE-AFEB-C16550F9128A}" name="2023" dataDxfId="43"/>
    <tableColumn id="8" xr3:uid="{027E93CF-403B-4F60-BAC9-6CC6421F0784}" name="2022" dataDxfId="42"/>
    <tableColumn id="9" xr3:uid="{00F348DB-0C57-4C64-B311-B55BA6E87170}" name="2021" dataDxfId="41"/>
    <tableColumn id="10" xr3:uid="{225317CD-6B3C-40D1-A788-9243629DFBE7}" name="2020" dataDxfId="40"/>
    <tableColumn id="11" xr3:uid="{AB4447C4-F2B1-41C6-A8E6-9C33E0FD7B11}" name="2019"/>
    <tableColumn id="12" xr3:uid="{BBD2EB31-09A0-4352-83AC-660C96863EAA}" name="2018"/>
    <tableColumn id="13" xr3:uid="{500DC808-5BA9-48AB-B451-D079377043AA}" name="2017"/>
    <tableColumn id="14" xr3:uid="{41CAFD41-3A78-4778-B940-5433B6AE0C18}" name="2016"/>
    <tableColumn id="15" xr3:uid="{46732626-0803-4387-A4CB-56D75D0BDFCF}" name="2015"/>
    <tableColumn id="16" xr3:uid="{4B113328-834E-4E16-A56A-2867C1489BC5}" name="20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D1049B-7F27-4989-A585-699AD0D2ADBE}" name="Table13" displayName="Table13" ref="A7:Q342" totalsRowShown="0" headerRowDxfId="39">
  <autoFilter ref="A7:Q342" xr:uid="{0067A225-46A2-462E-BCBA-FFFCA4A3E698}">
    <filterColumn colId="0">
      <filters>
        <filter val="9781119601760"/>
      </filters>
    </filterColumn>
  </autoFilter>
  <tableColumns count="17">
    <tableColumn id="1" xr3:uid="{79667E37-802D-48DA-AD7C-8515FBA24E0F}" name="ISBN13 (Sidecar)"/>
    <tableColumn id="2" xr3:uid="{0E39F59F-9E79-4FAD-B496-0D576ABF2A15}" name="Ship-To Country"/>
    <tableColumn id="3" xr3:uid="{06D6E66B-A9FA-4013-B8BC-B0C8A9DD0692}" name="Customer Name (Code)"/>
    <tableColumn id="4" xr3:uid="{A2517FF1-EFC0-41A7-87A9-D2B5E82376CC}" name="Customer Account Code"/>
    <tableColumn id="17" xr3:uid="{27BCAB91-5C05-4A4A-A353-2AFF9715715F}" name="Total" dataDxfId="38">
      <calculatedColumnFormula>SUM(Table13[[#This Row],[2025]:[2014]])</calculatedColumnFormula>
    </tableColumn>
    <tableColumn id="5" xr3:uid="{0DC09A47-C757-4D60-BCEA-EE780142DA00}" name="2025" dataDxfId="37"/>
    <tableColumn id="6" xr3:uid="{264B7D7B-EDD5-4E7A-AC28-2578F3437467}" name="2024" dataDxfId="36"/>
    <tableColumn id="7" xr3:uid="{32CE75DD-A237-4CC9-B918-B0DB788619FA}" name="2023" dataDxfId="35"/>
    <tableColumn id="8" xr3:uid="{D8E9257A-755D-4DB0-A3B1-5D7C0F56365A}" name="2022" dataDxfId="34"/>
    <tableColumn id="9" xr3:uid="{D14D6055-DB61-472F-B5D0-4D05B6D52D1D}" name="2021" dataDxfId="33"/>
    <tableColumn id="10" xr3:uid="{ABF136E8-9518-4ECE-84A3-4C1B08E3710D}" name="2020" dataDxfId="32"/>
    <tableColumn id="11" xr3:uid="{601ADC27-D70B-4C14-B206-D25B58B7760B}" name="2019"/>
    <tableColumn id="12" xr3:uid="{91376CE0-176C-4C26-BF7F-DFCBF43922E0}" name="2018"/>
    <tableColumn id="13" xr3:uid="{0116651A-F842-40B2-AC59-49BE60785BA4}" name="2017"/>
    <tableColumn id="14" xr3:uid="{95BA9367-A2D6-4260-8645-83B86509193E}" name="2016"/>
    <tableColumn id="15" xr3:uid="{31D20169-F31E-41D5-8901-9C5DCCCB281D}" name="2015"/>
    <tableColumn id="16" xr3:uid="{593BD446-B41F-47C5-816E-DE6CD75F838B}" name="2014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766073-084E-4716-A180-9B8BBD84439C}" name="Table14" displayName="Table14" ref="A7:Q342" totalsRowShown="0" headerRowDxfId="31">
  <autoFilter ref="A7:Q342" xr:uid="{0067A225-46A2-462E-BCBA-FFFCA4A3E698}">
    <filterColumn colId="0">
      <filters>
        <filter val="9780787978983"/>
      </filters>
    </filterColumn>
  </autoFilter>
  <tableColumns count="17">
    <tableColumn id="1" xr3:uid="{9A5A22E6-A5E3-459A-B792-06406E20C260}" name="ISBN13 (Sidecar)"/>
    <tableColumn id="2" xr3:uid="{D9DBC341-252A-4F28-BE7A-125704817542}" name="Ship-To Country"/>
    <tableColumn id="3" xr3:uid="{4C26D948-B1F2-402B-8ADE-D59EBE6531C6}" name="Customer Name (Code)"/>
    <tableColumn id="4" xr3:uid="{0C2C0DFA-C03C-48FC-91C6-9B771EB9AD28}" name="Customer Account Code"/>
    <tableColumn id="17" xr3:uid="{9E3583E0-BAA2-48C7-ADFC-9F55E4F6C3E7}" name="Total" dataDxfId="30">
      <calculatedColumnFormula>SUM(Table14[[#This Row],[2025]:[2014]])</calculatedColumnFormula>
    </tableColumn>
    <tableColumn id="5" xr3:uid="{31F932C4-F68B-48B6-B0F8-A2407D30D4B2}" name="2025" dataDxfId="29"/>
    <tableColumn id="6" xr3:uid="{8232A13A-C4B6-44CA-B312-2E5ABBDDE762}" name="2024" dataDxfId="28"/>
    <tableColumn id="7" xr3:uid="{C3E65D76-2E63-4E86-90D8-C5D01F89438B}" name="2023" dataDxfId="27"/>
    <tableColumn id="8" xr3:uid="{EA5CF568-EDF6-4B9F-B5B5-AAE32AB242B3}" name="2022" dataDxfId="26"/>
    <tableColumn id="9" xr3:uid="{5DF9432D-F245-4E77-BC20-D6CE2AA81CEA}" name="2021" dataDxfId="25"/>
    <tableColumn id="10" xr3:uid="{0A59FA67-6292-4488-BCFF-FF3778BF9449}" name="2020" dataDxfId="24"/>
    <tableColumn id="11" xr3:uid="{9FF526A8-1AEF-4BB7-A480-A887EB5A473B}" name="2019"/>
    <tableColumn id="12" xr3:uid="{C89CE510-6571-492E-AA45-08896D1E852C}" name="2018"/>
    <tableColumn id="13" xr3:uid="{0C08C7C9-60D3-47B5-9107-B27F186B382F}" name="2017"/>
    <tableColumn id="14" xr3:uid="{7CEE2BD2-7710-4F17-8D9E-401E03E771E0}" name="2016"/>
    <tableColumn id="15" xr3:uid="{A49ADABB-D88E-49FA-87F6-3A2CA418A103}" name="2015"/>
    <tableColumn id="16" xr3:uid="{28DC46A4-1B42-491A-A8F2-C3D2158BAA1D}" name="2014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294810-A2F7-47C7-BD5F-A4014DD20CCB}" name="Table15" displayName="Table15" ref="A7:Q342" totalsRowShown="0" headerRowDxfId="23">
  <autoFilter ref="A7:Q342" xr:uid="{0067A225-46A2-462E-BCBA-FFFCA4A3E698}">
    <filterColumn colId="0">
      <filters>
        <filter val="9781118654781"/>
      </filters>
    </filterColumn>
  </autoFilter>
  <tableColumns count="17">
    <tableColumn id="1" xr3:uid="{7255E635-75B0-4FC0-8921-EC284B866F48}" name="ISBN13 (Sidecar)"/>
    <tableColumn id="2" xr3:uid="{33880808-C8A0-4794-86D0-4A3A76D6FDD1}" name="Ship-To Country"/>
    <tableColumn id="3" xr3:uid="{6AB4225C-2E9C-4CB1-9374-EFA647A746FA}" name="Customer Name (Code)"/>
    <tableColumn id="4" xr3:uid="{4CCBCC89-4918-4CE3-A315-ECA8E3DB286E}" name="Customer Account Code"/>
    <tableColumn id="17" xr3:uid="{0F5C1CF3-E883-42EE-8B64-73D9143D1AA4}" name="Total" dataDxfId="22">
      <calculatedColumnFormula>SUM(Table15[[#This Row],[2025]:[2014]])</calculatedColumnFormula>
    </tableColumn>
    <tableColumn id="5" xr3:uid="{0215F3D8-34A6-430C-9204-358D7810EFD8}" name="2025" dataDxfId="21"/>
    <tableColumn id="6" xr3:uid="{FE336E68-E142-4EDD-91AE-3D05D7AFDC0D}" name="2024" dataDxfId="20"/>
    <tableColumn id="7" xr3:uid="{8944FBD2-2EA6-46E1-BCA2-0E00B0C2E9DE}" name="2023" dataDxfId="19"/>
    <tableColumn id="8" xr3:uid="{E70ECB00-968E-4B9F-AE2B-54009093F0BA}" name="2022" dataDxfId="18"/>
    <tableColumn id="9" xr3:uid="{B1EBEEEB-D857-41EB-9970-55A3184BA442}" name="2021" dataDxfId="17"/>
    <tableColumn id="10" xr3:uid="{8CC4B37F-2263-4C82-97A7-3A3218B800D1}" name="2020" dataDxfId="16"/>
    <tableColumn id="11" xr3:uid="{03AD6DAF-43A1-4F86-9E42-F96D0EE120C8}" name="2019"/>
    <tableColumn id="12" xr3:uid="{42286AC9-7769-48F1-B7B6-EA4745EA82C9}" name="2018"/>
    <tableColumn id="13" xr3:uid="{F52DFFAA-E626-4209-B3B2-077A228D27C4}" name="2017"/>
    <tableColumn id="14" xr3:uid="{A95D3530-403D-45AD-8B0A-1A9A7B3F71EA}" name="2016"/>
    <tableColumn id="15" xr3:uid="{D018314E-5AF6-4AF5-B583-402A71245902}" name="2015"/>
    <tableColumn id="16" xr3:uid="{058B1333-2B4D-4165-B6F3-8B910CB6C455}" name="2014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B019E14-6DC0-4A1B-AE47-AC0E2182652A}" name="Table16" displayName="Table16" ref="A7:Q342" totalsRowShown="0" headerRowDxfId="15">
  <autoFilter ref="A7:Q342" xr:uid="{0067A225-46A2-462E-BCBA-FFFCA4A3E698}">
    <filterColumn colId="0">
      <filters>
        <filter val="9781119698593"/>
      </filters>
    </filterColumn>
  </autoFilter>
  <tableColumns count="17">
    <tableColumn id="1" xr3:uid="{4EE1618A-A1DB-4811-8DCF-633985F3A856}" name="ISBN13 (Sidecar)"/>
    <tableColumn id="2" xr3:uid="{7E0D9A64-7359-4664-B84F-705378F78A3A}" name="Ship-To Country"/>
    <tableColumn id="3" xr3:uid="{0AA19E81-4A11-4F71-947E-F4CACAF28B8E}" name="Customer Name (Code)"/>
    <tableColumn id="4" xr3:uid="{BDEB2425-537D-461A-88EB-2655B3665DC3}" name="Customer Account Code"/>
    <tableColumn id="17" xr3:uid="{1FBFFDA1-B9E9-4A03-BA9B-34C62370D014}" name="Total" dataDxfId="14">
      <calculatedColumnFormula>SUM(Table16[[#This Row],[2025]:[2014]])</calculatedColumnFormula>
    </tableColumn>
    <tableColumn id="5" xr3:uid="{BDCB5F5A-3EB1-4410-8D64-DD284B7C8977}" name="2025" dataDxfId="13"/>
    <tableColumn id="6" xr3:uid="{7695C883-0E1B-48F4-B18C-5820887AB24B}" name="2024" dataDxfId="12"/>
    <tableColumn id="7" xr3:uid="{AD69DF1E-5E86-4532-8B76-5DFAC701C4F3}" name="2023" dataDxfId="11"/>
    <tableColumn id="8" xr3:uid="{7CCA5DA1-9B3C-42CE-BC4D-7F594FD0BE43}" name="2022" dataDxfId="10"/>
    <tableColumn id="9" xr3:uid="{C5ED4450-BA8A-4C43-845B-D60A563D4E83}" name="2021" dataDxfId="9"/>
    <tableColumn id="10" xr3:uid="{14C7BBCC-FFC5-4535-8C02-4B876694C8C9}" name="2020" dataDxfId="8"/>
    <tableColumn id="11" xr3:uid="{93617976-D398-48B2-97C7-E15D60EF7C99}" name="2019"/>
    <tableColumn id="12" xr3:uid="{F043D728-D92A-4896-9043-BC2BCC5A33F1}" name="2018"/>
    <tableColumn id="13" xr3:uid="{CEA68E98-B504-4E2B-9573-755990B40079}" name="2017"/>
    <tableColumn id="14" xr3:uid="{DFAE2288-3EE8-420D-8ABA-6EA76F42BCFD}" name="2016"/>
    <tableColumn id="15" xr3:uid="{7AEDC54F-BC12-47B8-AFED-2ACC26B3125F}" name="2015"/>
    <tableColumn id="16" xr3:uid="{ED17921B-BD53-4D61-9398-F4A817BBAD12}" name="2014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57C20C0-4ACF-4041-A037-6897CF226CEB}" name="Table17" displayName="Table17" ref="A7:Q342" totalsRowShown="0" headerRowDxfId="7">
  <autoFilter ref="A7:Q342" xr:uid="{0067A225-46A2-462E-BCBA-FFFCA4A3E698}">
    <filterColumn colId="0">
      <filters>
        <filter val="9781119508199"/>
      </filters>
    </filterColumn>
  </autoFilter>
  <tableColumns count="17">
    <tableColumn id="1" xr3:uid="{4399C2DD-FD98-4900-A78B-9EE91D3E7E31}" name="ISBN13 (Sidecar)"/>
    <tableColumn id="2" xr3:uid="{9DE12C09-AAE3-422E-B1DF-8600EA0F7FE0}" name="Ship-To Country"/>
    <tableColumn id="3" xr3:uid="{E8CCB561-D80E-4EC5-BDB4-EC8947ADB66D}" name="Customer Name (Code)"/>
    <tableColumn id="4" xr3:uid="{4F7BDAE1-4B45-44F1-8560-B88FC7A90E55}" name="Customer Account Code"/>
    <tableColumn id="17" xr3:uid="{3E1F923C-CB6C-4EBA-9ED8-07567E6C4361}" name="Total" dataDxfId="6">
      <calculatedColumnFormula>SUM(Table17[[#This Row],[2025]:[2014]])</calculatedColumnFormula>
    </tableColumn>
    <tableColumn id="5" xr3:uid="{0174869C-C6F6-4BA9-9239-8AD4FE726D3C}" name="2025" dataDxfId="5"/>
    <tableColumn id="6" xr3:uid="{0B18C964-80D7-43C4-B2CC-3966E057CFA7}" name="2024" dataDxfId="4"/>
    <tableColumn id="7" xr3:uid="{BC72E963-7C7D-447C-82B9-3C09C113D886}" name="2023" dataDxfId="3"/>
    <tableColumn id="8" xr3:uid="{7D720E9B-8C54-4D31-B1DC-A0146974A80B}" name="2022" dataDxfId="2"/>
    <tableColumn id="9" xr3:uid="{B50C0269-48F7-405D-908E-6F67A3DDFBAE}" name="2021" dataDxfId="1"/>
    <tableColumn id="10" xr3:uid="{EBEA1ADA-4F00-4942-926B-7D8E7D833B31}" name="2020" dataDxfId="0"/>
    <tableColumn id="11" xr3:uid="{AC70A410-D4D7-4A6D-BCE3-376254BCD7A9}" name="2019"/>
    <tableColumn id="12" xr3:uid="{4FD87B02-7F04-4760-814E-8FA17D340ACF}" name="2018"/>
    <tableColumn id="13" xr3:uid="{B284FCEF-425A-4A30-BCF6-08A65FB628F0}" name="2017"/>
    <tableColumn id="14" xr3:uid="{B46FD35A-F78C-41B4-8800-4BD6C006604B}" name="2016"/>
    <tableColumn id="15" xr3:uid="{527219B2-494C-4EBB-B81D-991F482E0D0F}" name="2015"/>
    <tableColumn id="16" xr3:uid="{684027E4-0EA2-450B-9DF7-2F7D194B3C36}" name="201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0EB9-8086-4782-8698-33E06209D935}">
  <dimension ref="A1:H45"/>
  <sheetViews>
    <sheetView tabSelected="1" zoomScale="89" zoomScaleNormal="89" workbookViewId="0">
      <selection activeCell="B27" sqref="B27"/>
    </sheetView>
  </sheetViews>
  <sheetFormatPr baseColWidth="10" defaultColWidth="8.7265625" defaultRowHeight="16.5" x14ac:dyDescent="0.45"/>
  <cols>
    <col min="1" max="1" width="16.453125" style="29" bestFit="1" customWidth="1"/>
    <col min="2" max="2" width="93" style="2" customWidth="1"/>
    <col min="3" max="3" width="24.26953125" style="13" bestFit="1" customWidth="1"/>
    <col min="4" max="4" width="8.7265625" style="13"/>
    <col min="5" max="5" width="11.54296875" style="27" bestFit="1" customWidth="1"/>
    <col min="6" max="6" width="8.81640625" style="21" bestFit="1" customWidth="1"/>
    <col min="7" max="7" width="8.81640625" style="22" bestFit="1" customWidth="1"/>
    <col min="8" max="8" width="8.54296875" style="23" bestFit="1" customWidth="1"/>
    <col min="9" max="16384" width="8.7265625" style="2"/>
  </cols>
  <sheetData>
    <row r="1" spans="1:8" s="9" customFormat="1" x14ac:dyDescent="0.45">
      <c r="A1" s="7" t="s">
        <v>0</v>
      </c>
      <c r="B1" s="8" t="s">
        <v>2</v>
      </c>
      <c r="C1" s="11" t="s">
        <v>66</v>
      </c>
      <c r="D1" s="11" t="s">
        <v>1</v>
      </c>
      <c r="E1" s="11" t="s">
        <v>461</v>
      </c>
      <c r="F1" s="15" t="s">
        <v>462</v>
      </c>
      <c r="G1" s="16" t="s">
        <v>463</v>
      </c>
      <c r="H1" s="17" t="s">
        <v>464</v>
      </c>
    </row>
    <row r="2" spans="1:8" s="1" customFormat="1" x14ac:dyDescent="0.45">
      <c r="A2" s="28" t="s">
        <v>68</v>
      </c>
      <c r="B2" s="3"/>
      <c r="C2" s="12"/>
      <c r="D2" s="12"/>
      <c r="E2" s="12"/>
      <c r="F2" s="18"/>
      <c r="G2" s="19"/>
      <c r="H2" s="20"/>
    </row>
    <row r="3" spans="1:8" x14ac:dyDescent="0.45">
      <c r="A3" s="29">
        <v>9781907312779</v>
      </c>
      <c r="B3" s="2" t="s">
        <v>75</v>
      </c>
      <c r="C3" s="13" t="s">
        <v>65</v>
      </c>
      <c r="D3" s="13" t="s">
        <v>3</v>
      </c>
      <c r="E3" s="6">
        <v>45736</v>
      </c>
      <c r="F3" s="21">
        <v>14.99</v>
      </c>
      <c r="G3" s="22">
        <v>17.7</v>
      </c>
      <c r="H3" s="23">
        <v>19.989999999999998</v>
      </c>
    </row>
    <row r="4" spans="1:8" s="1" customFormat="1" x14ac:dyDescent="0.45">
      <c r="A4" s="28" t="s">
        <v>10</v>
      </c>
      <c r="B4" s="3"/>
      <c r="C4" s="12"/>
      <c r="D4" s="12"/>
      <c r="E4" s="12"/>
      <c r="F4" s="18"/>
      <c r="G4" s="19"/>
      <c r="H4" s="20"/>
    </row>
    <row r="5" spans="1:8" x14ac:dyDescent="0.45">
      <c r="A5" s="29">
        <v>9781394299294</v>
      </c>
      <c r="B5" s="2" t="s">
        <v>69</v>
      </c>
      <c r="C5" s="13" t="s">
        <v>70</v>
      </c>
      <c r="D5" s="13" t="s">
        <v>3</v>
      </c>
      <c r="E5" s="6">
        <v>45708</v>
      </c>
      <c r="F5" s="21">
        <v>22.99</v>
      </c>
      <c r="G5" s="22">
        <v>25.7</v>
      </c>
      <c r="H5" s="23">
        <v>29.99</v>
      </c>
    </row>
    <row r="6" spans="1:8" x14ac:dyDescent="0.45">
      <c r="A6" s="29">
        <v>9781394299447</v>
      </c>
      <c r="B6" s="2" t="s">
        <v>71</v>
      </c>
      <c r="C6" s="13" t="s">
        <v>72</v>
      </c>
      <c r="D6" s="13" t="s">
        <v>3</v>
      </c>
      <c r="E6" s="6">
        <v>45699</v>
      </c>
      <c r="F6" s="21">
        <v>22.99</v>
      </c>
      <c r="G6" s="22">
        <v>25.7</v>
      </c>
      <c r="H6" s="23">
        <v>29.99</v>
      </c>
    </row>
    <row r="7" spans="1:8" x14ac:dyDescent="0.45">
      <c r="A7" s="29">
        <v>9781394289240</v>
      </c>
      <c r="B7" s="2" t="s">
        <v>39</v>
      </c>
      <c r="C7" s="13" t="s">
        <v>38</v>
      </c>
      <c r="D7" s="13" t="s">
        <v>3</v>
      </c>
      <c r="E7" s="6">
        <v>45707</v>
      </c>
      <c r="F7" s="21">
        <v>26.99</v>
      </c>
      <c r="G7" s="22">
        <v>30</v>
      </c>
      <c r="H7" s="23">
        <v>34.99</v>
      </c>
    </row>
    <row r="8" spans="1:8" x14ac:dyDescent="0.45">
      <c r="A8" s="29">
        <v>9781394265961</v>
      </c>
      <c r="B8" s="2" t="s">
        <v>14</v>
      </c>
      <c r="C8" s="13" t="s">
        <v>13</v>
      </c>
      <c r="D8" s="13" t="s">
        <v>3</v>
      </c>
      <c r="E8" s="6">
        <v>45665</v>
      </c>
      <c r="F8" s="21">
        <v>22.99</v>
      </c>
      <c r="G8" s="22">
        <v>25.7</v>
      </c>
      <c r="H8" s="23">
        <v>29.99</v>
      </c>
    </row>
    <row r="9" spans="1:8" x14ac:dyDescent="0.45">
      <c r="A9" s="29">
        <v>9781394305865</v>
      </c>
      <c r="B9" s="2" t="s">
        <v>55</v>
      </c>
      <c r="C9" s="13" t="s">
        <v>76</v>
      </c>
      <c r="D9" s="13" t="s">
        <v>3</v>
      </c>
      <c r="E9" s="6">
        <v>45701</v>
      </c>
      <c r="F9" s="21">
        <v>18.989999999999998</v>
      </c>
      <c r="G9" s="22">
        <v>21.4</v>
      </c>
      <c r="H9" s="23">
        <v>24.99</v>
      </c>
    </row>
    <row r="10" spans="1:8" x14ac:dyDescent="0.45">
      <c r="A10" s="29">
        <v>9781394279593</v>
      </c>
      <c r="B10" s="2" t="s">
        <v>25</v>
      </c>
      <c r="C10" s="13" t="s">
        <v>24</v>
      </c>
      <c r="D10" s="13" t="s">
        <v>3</v>
      </c>
      <c r="E10" s="6">
        <v>45687</v>
      </c>
      <c r="F10" s="21">
        <v>15.99</v>
      </c>
      <c r="G10" s="22">
        <v>17.100000000000001</v>
      </c>
      <c r="H10" s="23">
        <v>19.989999999999998</v>
      </c>
    </row>
    <row r="11" spans="1:8" x14ac:dyDescent="0.45">
      <c r="A11" s="29">
        <v>9781394293940</v>
      </c>
      <c r="B11" s="2" t="s">
        <v>77</v>
      </c>
      <c r="C11" s="13" t="s">
        <v>45</v>
      </c>
      <c r="D11" s="13" t="s">
        <v>3</v>
      </c>
      <c r="E11" s="6">
        <v>45672</v>
      </c>
      <c r="F11" s="21">
        <v>30.99</v>
      </c>
      <c r="G11" s="22">
        <v>34.200000000000003</v>
      </c>
      <c r="H11" s="23">
        <v>39.99</v>
      </c>
    </row>
    <row r="12" spans="1:8" x14ac:dyDescent="0.45">
      <c r="A12" s="29">
        <v>9781394288458</v>
      </c>
      <c r="B12" s="2" t="s">
        <v>37</v>
      </c>
      <c r="C12" s="13" t="s">
        <v>36</v>
      </c>
      <c r="D12" s="13" t="s">
        <v>3</v>
      </c>
      <c r="E12" s="6">
        <v>45659</v>
      </c>
      <c r="F12" s="21">
        <v>18.989999999999998</v>
      </c>
      <c r="G12" s="22">
        <v>21.4</v>
      </c>
      <c r="H12" s="23">
        <v>24.99</v>
      </c>
    </row>
    <row r="13" spans="1:8" x14ac:dyDescent="0.45">
      <c r="A13" s="29">
        <v>9781394289707</v>
      </c>
      <c r="B13" s="2" t="s">
        <v>41</v>
      </c>
      <c r="C13" s="13" t="s">
        <v>40</v>
      </c>
      <c r="D13" s="13" t="s">
        <v>3</v>
      </c>
      <c r="E13" s="6">
        <v>45673</v>
      </c>
      <c r="F13" s="21">
        <v>18.989999999999998</v>
      </c>
      <c r="G13" s="22">
        <v>21.4</v>
      </c>
      <c r="H13" s="23">
        <v>24.99</v>
      </c>
    </row>
    <row r="14" spans="1:8" x14ac:dyDescent="0.45">
      <c r="A14" s="28" t="s">
        <v>78</v>
      </c>
      <c r="B14" s="3"/>
      <c r="C14" s="12"/>
      <c r="D14" s="12"/>
      <c r="E14" s="12"/>
      <c r="F14" s="18"/>
      <c r="G14" s="19"/>
      <c r="H14" s="20"/>
    </row>
    <row r="15" spans="1:8" s="10" customFormat="1" ht="33" x14ac:dyDescent="0.45">
      <c r="A15" s="30">
        <v>9781394324897</v>
      </c>
      <c r="B15" s="10" t="s">
        <v>62</v>
      </c>
      <c r="C15" s="14" t="s">
        <v>36</v>
      </c>
      <c r="D15" s="14" t="s">
        <v>3</v>
      </c>
      <c r="E15" s="6">
        <v>45603</v>
      </c>
      <c r="F15" s="24">
        <v>18.989999999999998</v>
      </c>
      <c r="G15" s="25">
        <v>21.4</v>
      </c>
      <c r="H15" s="26">
        <v>25</v>
      </c>
    </row>
    <row r="16" spans="1:8" x14ac:dyDescent="0.45">
      <c r="A16" s="29">
        <v>9781119218692</v>
      </c>
      <c r="B16" s="2" t="s">
        <v>5</v>
      </c>
      <c r="C16" s="13" t="s">
        <v>4</v>
      </c>
      <c r="D16" s="13" t="s">
        <v>3</v>
      </c>
      <c r="E16" s="6">
        <v>45699</v>
      </c>
      <c r="F16" s="21">
        <v>85</v>
      </c>
      <c r="G16" s="22">
        <v>93.4</v>
      </c>
      <c r="H16" s="23">
        <v>109.25</v>
      </c>
    </row>
    <row r="17" spans="1:8" x14ac:dyDescent="0.45">
      <c r="A17" s="29">
        <v>9781119677161</v>
      </c>
      <c r="B17" s="2" t="s">
        <v>79</v>
      </c>
      <c r="C17" s="13" t="s">
        <v>6</v>
      </c>
      <c r="D17" s="13" t="s">
        <v>3</v>
      </c>
      <c r="E17" s="6">
        <v>45782</v>
      </c>
      <c r="F17" s="21">
        <v>78.95</v>
      </c>
      <c r="G17" s="22">
        <v>86.95</v>
      </c>
      <c r="H17" s="23">
        <v>100.95</v>
      </c>
    </row>
    <row r="18" spans="1:8" x14ac:dyDescent="0.45">
      <c r="A18" s="29">
        <v>9781394282562</v>
      </c>
      <c r="B18" s="2" t="s">
        <v>31</v>
      </c>
      <c r="C18" s="13" t="s">
        <v>30</v>
      </c>
      <c r="D18" s="13" t="s">
        <v>3</v>
      </c>
      <c r="E18" s="6">
        <v>45645</v>
      </c>
      <c r="F18" s="21">
        <v>23.99</v>
      </c>
      <c r="G18" s="22">
        <v>27.5</v>
      </c>
      <c r="H18" s="23">
        <v>30</v>
      </c>
    </row>
    <row r="19" spans="1:8" x14ac:dyDescent="0.45">
      <c r="A19" s="28" t="s">
        <v>73</v>
      </c>
      <c r="B19" s="3"/>
      <c r="C19" s="12"/>
      <c r="D19" s="12"/>
      <c r="E19" s="12"/>
      <c r="F19" s="18"/>
      <c r="G19" s="19"/>
      <c r="H19" s="20"/>
    </row>
    <row r="20" spans="1:8" x14ac:dyDescent="0.45">
      <c r="A20" s="29">
        <v>9781394325238</v>
      </c>
      <c r="B20" s="2" t="s">
        <v>64</v>
      </c>
      <c r="C20" s="13" t="s">
        <v>63</v>
      </c>
      <c r="D20" s="13" t="s">
        <v>7</v>
      </c>
      <c r="E20" s="6">
        <v>45736</v>
      </c>
      <c r="F20" s="21">
        <v>19.989999999999998</v>
      </c>
      <c r="G20" s="22">
        <v>25</v>
      </c>
      <c r="H20" s="23">
        <v>27.5</v>
      </c>
    </row>
    <row r="21" spans="1:8" x14ac:dyDescent="0.45">
      <c r="A21" s="29">
        <v>9781394313433</v>
      </c>
      <c r="B21" s="2" t="s">
        <v>57</v>
      </c>
      <c r="C21" s="13" t="s">
        <v>56</v>
      </c>
      <c r="D21" s="13" t="s">
        <v>3</v>
      </c>
      <c r="E21" s="6">
        <v>45732</v>
      </c>
      <c r="F21" s="21">
        <v>17.95</v>
      </c>
      <c r="G21" s="22">
        <v>20.95</v>
      </c>
      <c r="H21" s="23">
        <v>22.95</v>
      </c>
    </row>
    <row r="22" spans="1:8" x14ac:dyDescent="0.45">
      <c r="A22" s="29">
        <v>9781394196869</v>
      </c>
      <c r="B22" s="2" t="s">
        <v>9</v>
      </c>
      <c r="C22" s="13" t="s">
        <v>8</v>
      </c>
      <c r="D22" s="13" t="s">
        <v>7</v>
      </c>
      <c r="E22" s="6">
        <v>45692</v>
      </c>
      <c r="F22" s="21">
        <v>24.99</v>
      </c>
      <c r="G22" s="22">
        <v>27.4</v>
      </c>
      <c r="H22" s="23">
        <v>32</v>
      </c>
    </row>
    <row r="23" spans="1:8" x14ac:dyDescent="0.45">
      <c r="A23" s="29">
        <v>9781394270507</v>
      </c>
      <c r="B23" s="2" t="s">
        <v>17</v>
      </c>
      <c r="C23" s="13" t="s">
        <v>16</v>
      </c>
      <c r="D23" s="13" t="s">
        <v>7</v>
      </c>
      <c r="E23" s="6">
        <v>45684</v>
      </c>
      <c r="F23" s="21">
        <v>21.99</v>
      </c>
      <c r="G23" s="22">
        <v>24</v>
      </c>
      <c r="H23" s="23">
        <v>28</v>
      </c>
    </row>
    <row r="24" spans="1:8" ht="33" x14ac:dyDescent="0.45">
      <c r="A24" s="29">
        <v>9781394276585</v>
      </c>
      <c r="B24" s="10" t="s">
        <v>80</v>
      </c>
      <c r="C24" s="13" t="s">
        <v>21</v>
      </c>
      <c r="D24" s="13" t="s">
        <v>7</v>
      </c>
      <c r="E24" s="6">
        <v>45673</v>
      </c>
      <c r="F24" s="21">
        <v>24.99</v>
      </c>
      <c r="G24" s="22">
        <v>27.3</v>
      </c>
      <c r="H24" s="23">
        <v>30</v>
      </c>
    </row>
    <row r="25" spans="1:8" x14ac:dyDescent="0.45">
      <c r="A25" s="29">
        <v>9781394292103</v>
      </c>
      <c r="B25" s="2" t="s">
        <v>81</v>
      </c>
      <c r="C25" s="13" t="s">
        <v>44</v>
      </c>
      <c r="D25" s="13" t="s">
        <v>7</v>
      </c>
      <c r="E25" s="6">
        <v>45656</v>
      </c>
      <c r="F25" s="21">
        <v>23.99</v>
      </c>
      <c r="G25" s="22">
        <v>27.6</v>
      </c>
      <c r="H25" s="23">
        <v>30</v>
      </c>
    </row>
    <row r="26" spans="1:8" x14ac:dyDescent="0.45">
      <c r="A26" s="29">
        <v>9781394273287</v>
      </c>
      <c r="B26" s="2" t="s">
        <v>19</v>
      </c>
      <c r="C26" s="13" t="s">
        <v>18</v>
      </c>
      <c r="D26" s="13" t="s">
        <v>7</v>
      </c>
      <c r="E26" s="6">
        <v>45656</v>
      </c>
      <c r="F26" s="21">
        <v>22.99</v>
      </c>
      <c r="G26" s="22">
        <v>25.5</v>
      </c>
      <c r="H26" s="23">
        <v>28</v>
      </c>
    </row>
    <row r="27" spans="1:8" ht="33" x14ac:dyDescent="0.45">
      <c r="A27" s="29">
        <v>9781394296422</v>
      </c>
      <c r="B27" s="10" t="s">
        <v>82</v>
      </c>
      <c r="C27" s="13" t="s">
        <v>50</v>
      </c>
      <c r="D27" s="13" t="s">
        <v>7</v>
      </c>
      <c r="E27" s="6">
        <v>45684</v>
      </c>
      <c r="F27" s="21">
        <v>23.99</v>
      </c>
      <c r="G27" s="22">
        <v>27.6</v>
      </c>
      <c r="H27" s="23">
        <v>30</v>
      </c>
    </row>
    <row r="28" spans="1:8" x14ac:dyDescent="0.45">
      <c r="A28" s="29">
        <v>9781394283408</v>
      </c>
      <c r="B28" s="2" t="s">
        <v>35</v>
      </c>
      <c r="C28" s="13" t="s">
        <v>34</v>
      </c>
      <c r="D28" s="13" t="s">
        <v>7</v>
      </c>
      <c r="E28" s="6">
        <v>45684</v>
      </c>
      <c r="F28" s="21">
        <v>22.99</v>
      </c>
      <c r="G28" s="22">
        <v>25.5</v>
      </c>
      <c r="H28" s="23">
        <v>28</v>
      </c>
    </row>
    <row r="29" spans="1:8" x14ac:dyDescent="0.45">
      <c r="A29" s="29">
        <v>9781394324262</v>
      </c>
      <c r="B29" s="2" t="s">
        <v>59</v>
      </c>
      <c r="C29" s="13" t="s">
        <v>58</v>
      </c>
      <c r="D29" s="13" t="s">
        <v>3</v>
      </c>
      <c r="E29" s="6">
        <v>45607</v>
      </c>
      <c r="F29" s="21">
        <v>14</v>
      </c>
      <c r="G29" s="22">
        <v>17</v>
      </c>
      <c r="H29" s="23">
        <v>18</v>
      </c>
    </row>
    <row r="30" spans="1:8" x14ac:dyDescent="0.45">
      <c r="A30" s="28" t="s">
        <v>74</v>
      </c>
      <c r="B30" s="3"/>
      <c r="C30" s="12"/>
      <c r="D30" s="12"/>
      <c r="E30" s="12"/>
      <c r="F30" s="18"/>
      <c r="G30" s="19"/>
      <c r="H30" s="20"/>
    </row>
    <row r="31" spans="1:8" x14ac:dyDescent="0.45">
      <c r="A31" s="29">
        <v>9781394299720</v>
      </c>
      <c r="B31" s="2" t="s">
        <v>54</v>
      </c>
      <c r="C31" s="13" t="s">
        <v>83</v>
      </c>
      <c r="D31" s="13" t="s">
        <v>3</v>
      </c>
      <c r="E31" s="6">
        <v>45743</v>
      </c>
      <c r="F31" s="21">
        <v>16.989999999999998</v>
      </c>
      <c r="G31" s="22">
        <v>19.989999999999998</v>
      </c>
      <c r="H31" s="23">
        <v>21.99</v>
      </c>
    </row>
    <row r="32" spans="1:8" x14ac:dyDescent="0.45">
      <c r="A32" s="29">
        <v>9781394324408</v>
      </c>
      <c r="B32" s="2" t="s">
        <v>61</v>
      </c>
      <c r="C32" s="13" t="s">
        <v>60</v>
      </c>
      <c r="D32" s="13" t="s">
        <v>3</v>
      </c>
      <c r="E32" s="6">
        <v>45735</v>
      </c>
      <c r="F32" s="21">
        <v>16.95</v>
      </c>
      <c r="G32" s="22">
        <v>19.2</v>
      </c>
      <c r="H32" s="23">
        <v>23</v>
      </c>
    </row>
    <row r="33" spans="1:8" x14ac:dyDescent="0.45">
      <c r="A33" s="29">
        <v>9781394278251</v>
      </c>
      <c r="B33" s="2" t="s">
        <v>23</v>
      </c>
      <c r="C33" s="13" t="s">
        <v>22</v>
      </c>
      <c r="D33" s="13" t="s">
        <v>7</v>
      </c>
      <c r="E33" s="6">
        <v>45714</v>
      </c>
      <c r="F33" s="21">
        <v>24.99</v>
      </c>
      <c r="G33" s="22">
        <v>27.3</v>
      </c>
      <c r="H33" s="23">
        <v>30</v>
      </c>
    </row>
    <row r="34" spans="1:8" x14ac:dyDescent="0.45">
      <c r="A34" s="29">
        <v>9781394268436</v>
      </c>
      <c r="B34" s="2" t="s">
        <v>84</v>
      </c>
      <c r="C34" s="13" t="s">
        <v>15</v>
      </c>
      <c r="D34" s="13" t="s">
        <v>7</v>
      </c>
      <c r="E34" s="6">
        <v>45707</v>
      </c>
      <c r="F34" s="21">
        <v>42.5</v>
      </c>
      <c r="G34" s="22">
        <v>47.1</v>
      </c>
      <c r="H34" s="23">
        <v>55</v>
      </c>
    </row>
    <row r="35" spans="1:8" x14ac:dyDescent="0.45">
      <c r="A35" s="29">
        <v>9781394281312</v>
      </c>
      <c r="B35" s="2" t="s">
        <v>29</v>
      </c>
      <c r="C35" s="13" t="s">
        <v>28</v>
      </c>
      <c r="D35" s="13" t="s">
        <v>7</v>
      </c>
      <c r="E35" s="6">
        <v>45708</v>
      </c>
      <c r="F35" s="21">
        <v>80</v>
      </c>
      <c r="G35" s="22">
        <v>86.4</v>
      </c>
      <c r="H35" s="23">
        <v>95</v>
      </c>
    </row>
    <row r="36" spans="1:8" x14ac:dyDescent="0.45">
      <c r="A36" s="28" t="s">
        <v>67</v>
      </c>
      <c r="B36" s="3"/>
      <c r="C36" s="12"/>
      <c r="D36" s="12"/>
      <c r="E36" s="12"/>
      <c r="F36" s="18"/>
      <c r="G36" s="19"/>
      <c r="H36" s="20"/>
    </row>
    <row r="37" spans="1:8" x14ac:dyDescent="0.45">
      <c r="A37" s="29">
        <v>9781394279845</v>
      </c>
      <c r="B37" s="2" t="s">
        <v>27</v>
      </c>
      <c r="C37" s="13" t="s">
        <v>26</v>
      </c>
      <c r="D37" s="13" t="s">
        <v>3</v>
      </c>
      <c r="E37" s="6">
        <v>45706</v>
      </c>
      <c r="F37" s="21">
        <v>24.99</v>
      </c>
      <c r="G37" s="22">
        <v>27.4</v>
      </c>
      <c r="H37" s="23">
        <v>32</v>
      </c>
    </row>
    <row r="38" spans="1:8" x14ac:dyDescent="0.45">
      <c r="A38" s="29">
        <v>9781394297849</v>
      </c>
      <c r="B38" s="2" t="s">
        <v>85</v>
      </c>
      <c r="C38" s="13" t="s">
        <v>51</v>
      </c>
      <c r="D38" s="13" t="s">
        <v>3</v>
      </c>
      <c r="E38" s="6">
        <v>45683</v>
      </c>
      <c r="F38" s="21">
        <v>18.989999999999998</v>
      </c>
      <c r="G38" s="22">
        <v>21.4</v>
      </c>
      <c r="H38" s="23">
        <v>25</v>
      </c>
    </row>
    <row r="39" spans="1:8" x14ac:dyDescent="0.45">
      <c r="A39" s="29">
        <v>9781394283316</v>
      </c>
      <c r="B39" s="2" t="s">
        <v>33</v>
      </c>
      <c r="C39" s="13" t="s">
        <v>32</v>
      </c>
      <c r="D39" s="13" t="s">
        <v>3</v>
      </c>
      <c r="E39" s="6">
        <v>45692</v>
      </c>
      <c r="F39" s="21">
        <v>30.99</v>
      </c>
      <c r="G39" s="22">
        <v>34.200000000000003</v>
      </c>
      <c r="H39" s="23">
        <v>40</v>
      </c>
    </row>
    <row r="40" spans="1:8" x14ac:dyDescent="0.45">
      <c r="A40" s="29">
        <v>9781394298013</v>
      </c>
      <c r="B40" s="2" t="s">
        <v>53</v>
      </c>
      <c r="C40" s="13" t="s">
        <v>52</v>
      </c>
      <c r="D40" s="13" t="s">
        <v>3</v>
      </c>
      <c r="E40" s="6">
        <v>45656</v>
      </c>
      <c r="F40" s="21">
        <v>26.99</v>
      </c>
      <c r="G40" s="22">
        <v>30</v>
      </c>
      <c r="H40" s="23">
        <v>35</v>
      </c>
    </row>
    <row r="41" spans="1:8" x14ac:dyDescent="0.45">
      <c r="A41" s="29">
        <v>9781394294510</v>
      </c>
      <c r="B41" s="2" t="s">
        <v>47</v>
      </c>
      <c r="C41" s="13" t="s">
        <v>46</v>
      </c>
      <c r="D41" s="13" t="s">
        <v>7</v>
      </c>
      <c r="E41" s="6">
        <v>45708</v>
      </c>
      <c r="F41" s="21">
        <v>26.99</v>
      </c>
      <c r="G41" s="22">
        <v>30</v>
      </c>
      <c r="H41" s="23">
        <v>35</v>
      </c>
    </row>
    <row r="42" spans="1:8" x14ac:dyDescent="0.45">
      <c r="A42" s="29">
        <v>9781394264490</v>
      </c>
      <c r="B42" s="2" t="s">
        <v>12</v>
      </c>
      <c r="C42" s="13" t="s">
        <v>11</v>
      </c>
      <c r="D42" s="13" t="s">
        <v>3</v>
      </c>
      <c r="E42" s="6">
        <v>45684</v>
      </c>
      <c r="F42" s="21">
        <v>26.99</v>
      </c>
      <c r="G42" s="22">
        <v>30</v>
      </c>
      <c r="H42" s="23">
        <v>35</v>
      </c>
    </row>
    <row r="43" spans="1:8" x14ac:dyDescent="0.45">
      <c r="A43" s="29">
        <v>9781394291090</v>
      </c>
      <c r="B43" s="2" t="s">
        <v>43</v>
      </c>
      <c r="C43" s="13" t="s">
        <v>42</v>
      </c>
      <c r="D43" s="13" t="s">
        <v>3</v>
      </c>
      <c r="E43" s="6">
        <v>45707</v>
      </c>
      <c r="F43" s="21">
        <v>42.5</v>
      </c>
      <c r="G43" s="22">
        <v>47.1</v>
      </c>
      <c r="H43" s="23">
        <v>55</v>
      </c>
    </row>
    <row r="44" spans="1:8" x14ac:dyDescent="0.45">
      <c r="A44" s="29">
        <v>9781394295593</v>
      </c>
      <c r="B44" s="2" t="s">
        <v>49</v>
      </c>
      <c r="C44" s="13" t="s">
        <v>48</v>
      </c>
      <c r="D44" s="13" t="s">
        <v>3</v>
      </c>
      <c r="E44" s="6">
        <v>45699</v>
      </c>
      <c r="F44" s="21">
        <v>37.99</v>
      </c>
      <c r="G44" s="22">
        <v>42.8</v>
      </c>
      <c r="H44" s="23">
        <v>50</v>
      </c>
    </row>
    <row r="45" spans="1:8" x14ac:dyDescent="0.45">
      <c r="A45" s="29">
        <v>9781394274802</v>
      </c>
      <c r="B45" s="2" t="s">
        <v>86</v>
      </c>
      <c r="C45" s="13" t="s">
        <v>20</v>
      </c>
      <c r="D45" s="13" t="s">
        <v>3</v>
      </c>
      <c r="E45" s="6">
        <v>45677</v>
      </c>
      <c r="F45" s="21">
        <v>47.5</v>
      </c>
      <c r="G45" s="22">
        <v>51.3</v>
      </c>
      <c r="H45" s="23"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95AE-60DC-4BAE-9606-37588280FEAE}">
  <dimension ref="A7:Q342"/>
  <sheetViews>
    <sheetView workbookViewId="0">
      <selection activeCell="C19" sqref="C19"/>
    </sheetView>
  </sheetViews>
  <sheetFormatPr baseColWidth="10" defaultColWidth="8.7265625" defaultRowHeight="14.5" x14ac:dyDescent="0.35"/>
  <cols>
    <col min="1" max="1" width="17.08984375" customWidth="1"/>
    <col min="2" max="2" width="16.81640625" customWidth="1"/>
    <col min="3" max="3" width="23.36328125" customWidth="1"/>
    <col min="4" max="5" width="23.90625" customWidth="1"/>
  </cols>
  <sheetData>
    <row r="7" spans="1:17" x14ac:dyDescent="0.35">
      <c r="A7" t="s">
        <v>87</v>
      </c>
      <c r="B7" t="s">
        <v>88</v>
      </c>
      <c r="C7" t="s">
        <v>89</v>
      </c>
      <c r="D7" t="s">
        <v>90</v>
      </c>
      <c r="E7" t="s">
        <v>460</v>
      </c>
      <c r="F7" t="s">
        <v>91</v>
      </c>
      <c r="G7" t="s">
        <v>92</v>
      </c>
      <c r="H7" t="s">
        <v>93</v>
      </c>
      <c r="I7" t="s">
        <v>94</v>
      </c>
      <c r="J7" s="5" t="s">
        <v>452</v>
      </c>
      <c r="K7" s="5" t="s">
        <v>453</v>
      </c>
      <c r="L7" s="5" t="s">
        <v>454</v>
      </c>
      <c r="M7" s="5" t="s">
        <v>455</v>
      </c>
      <c r="N7" s="5" t="s">
        <v>456</v>
      </c>
      <c r="O7" s="5" t="s">
        <v>457</v>
      </c>
      <c r="P7" s="5" t="s">
        <v>458</v>
      </c>
      <c r="Q7" s="5" t="s">
        <v>459</v>
      </c>
    </row>
    <row r="8" spans="1:17" x14ac:dyDescent="0.35">
      <c r="A8" t="s">
        <v>95</v>
      </c>
      <c r="B8" t="s">
        <v>96</v>
      </c>
      <c r="C8" t="s">
        <v>97</v>
      </c>
      <c r="D8" t="s">
        <v>98</v>
      </c>
      <c r="E8">
        <f>SUM(Table1[[#This Row],[2025]:[2014]])</f>
        <v>1</v>
      </c>
      <c r="F8" s="4"/>
      <c r="G8" s="4"/>
      <c r="H8" s="4">
        <v>1</v>
      </c>
      <c r="I8" s="4"/>
    </row>
    <row r="9" spans="1:17" x14ac:dyDescent="0.35">
      <c r="A9" t="s">
        <v>95</v>
      </c>
      <c r="B9" t="s">
        <v>99</v>
      </c>
      <c r="C9" t="s">
        <v>100</v>
      </c>
      <c r="D9" t="s">
        <v>101</v>
      </c>
      <c r="E9">
        <f>SUM(Table1[[#This Row],[2025]:[2014]])</f>
        <v>1</v>
      </c>
      <c r="F9" s="4"/>
      <c r="G9" s="4"/>
      <c r="H9" s="4">
        <v>1</v>
      </c>
      <c r="I9" s="4"/>
    </row>
    <row r="10" spans="1:17" x14ac:dyDescent="0.35">
      <c r="A10" t="s">
        <v>95</v>
      </c>
      <c r="B10" t="s">
        <v>102</v>
      </c>
      <c r="C10" t="s">
        <v>103</v>
      </c>
      <c r="D10" t="s">
        <v>104</v>
      </c>
      <c r="E10">
        <f>SUM(Table1[[#This Row],[2025]:[2014]])</f>
        <v>1</v>
      </c>
      <c r="F10" s="4">
        <v>1</v>
      </c>
      <c r="G10" s="4"/>
      <c r="H10" s="4"/>
      <c r="I10" s="4"/>
    </row>
    <row r="11" spans="1:17" x14ac:dyDescent="0.35">
      <c r="A11" t="s">
        <v>95</v>
      </c>
      <c r="B11" t="s">
        <v>105</v>
      </c>
      <c r="C11" t="s">
        <v>106</v>
      </c>
      <c r="D11" t="s">
        <v>107</v>
      </c>
      <c r="E11">
        <f>SUM(Table1[[#This Row],[2025]:[2014]])</f>
        <v>3</v>
      </c>
      <c r="F11" s="4"/>
      <c r="G11" s="4"/>
      <c r="H11" s="4">
        <v>3</v>
      </c>
      <c r="I11" s="4"/>
    </row>
    <row r="12" spans="1:17" x14ac:dyDescent="0.35">
      <c r="A12" t="s">
        <v>95</v>
      </c>
      <c r="B12" t="s">
        <v>108</v>
      </c>
      <c r="C12" t="s">
        <v>109</v>
      </c>
      <c r="D12" t="s">
        <v>110</v>
      </c>
      <c r="E12">
        <f>SUM(Table1[[#This Row],[2025]:[2014]])</f>
        <v>1</v>
      </c>
      <c r="F12" s="4"/>
      <c r="G12" s="4">
        <v>1</v>
      </c>
      <c r="H12" s="4"/>
      <c r="I12" s="4"/>
    </row>
    <row r="13" spans="1:17" x14ac:dyDescent="0.35">
      <c r="A13" t="s">
        <v>95</v>
      </c>
      <c r="B13" t="s">
        <v>108</v>
      </c>
      <c r="C13" t="s">
        <v>111</v>
      </c>
      <c r="D13" t="s">
        <v>112</v>
      </c>
      <c r="E13">
        <f>SUM(Table1[[#This Row],[2025]:[2014]])</f>
        <v>4</v>
      </c>
      <c r="F13" s="4">
        <v>2</v>
      </c>
      <c r="G13" s="4"/>
      <c r="H13" s="4">
        <v>2</v>
      </c>
      <c r="I13" s="4"/>
    </row>
    <row r="14" spans="1:17" x14ac:dyDescent="0.35">
      <c r="A14" t="s">
        <v>95</v>
      </c>
      <c r="B14" t="s">
        <v>113</v>
      </c>
      <c r="C14" t="s">
        <v>114</v>
      </c>
      <c r="D14" t="s">
        <v>115</v>
      </c>
      <c r="E14">
        <f>SUM(Table1[[#This Row],[2025]:[2014]])</f>
        <v>10</v>
      </c>
      <c r="F14" s="4"/>
      <c r="G14" s="4"/>
      <c r="H14" s="4">
        <v>10</v>
      </c>
      <c r="I14" s="4"/>
    </row>
    <row r="15" spans="1:17" x14ac:dyDescent="0.35">
      <c r="A15" t="s">
        <v>95</v>
      </c>
      <c r="B15" t="s">
        <v>116</v>
      </c>
      <c r="C15" t="s">
        <v>117</v>
      </c>
      <c r="D15" t="s">
        <v>118</v>
      </c>
      <c r="E15">
        <f>SUM(Table1[[#This Row],[2025]:[2014]])</f>
        <v>3</v>
      </c>
      <c r="F15" s="4"/>
      <c r="G15" s="4">
        <v>1</v>
      </c>
      <c r="H15" s="4">
        <v>2</v>
      </c>
      <c r="I15" s="4"/>
    </row>
    <row r="16" spans="1:17" x14ac:dyDescent="0.35">
      <c r="A16" t="s">
        <v>95</v>
      </c>
      <c r="B16" t="s">
        <v>119</v>
      </c>
      <c r="C16" t="s">
        <v>106</v>
      </c>
      <c r="D16" t="s">
        <v>120</v>
      </c>
      <c r="E16">
        <f>SUM(Table1[[#This Row],[2025]:[2014]])</f>
        <v>17</v>
      </c>
      <c r="F16" s="4"/>
      <c r="G16" s="4">
        <v>1</v>
      </c>
      <c r="H16" s="4">
        <v>16</v>
      </c>
      <c r="I16" s="4"/>
    </row>
    <row r="17" spans="1:9" x14ac:dyDescent="0.35">
      <c r="A17" t="s">
        <v>95</v>
      </c>
      <c r="B17" t="s">
        <v>119</v>
      </c>
      <c r="C17" t="s">
        <v>106</v>
      </c>
      <c r="D17" t="s">
        <v>121</v>
      </c>
      <c r="E17">
        <f>SUM(Table1[[#This Row],[2025]:[2014]])</f>
        <v>1</v>
      </c>
      <c r="F17" s="4"/>
      <c r="G17" s="4">
        <v>1</v>
      </c>
      <c r="H17" s="4"/>
      <c r="I17" s="4"/>
    </row>
    <row r="18" spans="1:9" x14ac:dyDescent="0.35">
      <c r="A18" t="s">
        <v>95</v>
      </c>
      <c r="B18" t="s">
        <v>119</v>
      </c>
      <c r="C18" t="s">
        <v>106</v>
      </c>
      <c r="D18" t="s">
        <v>122</v>
      </c>
      <c r="E18">
        <f>SUM(Table1[[#This Row],[2025]:[2014]])</f>
        <v>-12</v>
      </c>
      <c r="F18" s="4"/>
      <c r="G18" s="4">
        <v>-9</v>
      </c>
      <c r="H18" s="4">
        <v>-3</v>
      </c>
      <c r="I18" s="4"/>
    </row>
    <row r="19" spans="1:9" x14ac:dyDescent="0.35">
      <c r="A19" t="s">
        <v>95</v>
      </c>
      <c r="B19" t="s">
        <v>119</v>
      </c>
      <c r="C19" t="s">
        <v>106</v>
      </c>
      <c r="D19" t="s">
        <v>123</v>
      </c>
      <c r="E19">
        <f>SUM(Table1[[#This Row],[2025]:[2014]])</f>
        <v>18</v>
      </c>
      <c r="F19" s="4"/>
      <c r="G19" s="4">
        <v>7</v>
      </c>
      <c r="H19" s="4">
        <v>11</v>
      </c>
      <c r="I19" s="4"/>
    </row>
    <row r="20" spans="1:9" x14ac:dyDescent="0.35">
      <c r="A20" t="s">
        <v>95</v>
      </c>
      <c r="B20" t="s">
        <v>119</v>
      </c>
      <c r="C20" t="s">
        <v>106</v>
      </c>
      <c r="D20" t="s">
        <v>124</v>
      </c>
      <c r="E20">
        <f>SUM(Table1[[#This Row],[2025]:[2014]])</f>
        <v>15</v>
      </c>
      <c r="F20" s="4"/>
      <c r="G20" s="4">
        <v>15</v>
      </c>
      <c r="H20" s="4"/>
      <c r="I20" s="4"/>
    </row>
    <row r="21" spans="1:9" x14ac:dyDescent="0.35">
      <c r="A21" t="s">
        <v>95</v>
      </c>
      <c r="B21" t="s">
        <v>119</v>
      </c>
      <c r="C21" t="s">
        <v>125</v>
      </c>
      <c r="D21" t="s">
        <v>126</v>
      </c>
      <c r="E21">
        <f>SUM(Table1[[#This Row],[2025]:[2014]])</f>
        <v>1</v>
      </c>
      <c r="F21" s="4"/>
      <c r="G21" s="4"/>
      <c r="H21" s="4">
        <v>1</v>
      </c>
      <c r="I21" s="4"/>
    </row>
    <row r="22" spans="1:9" x14ac:dyDescent="0.35">
      <c r="A22" t="s">
        <v>95</v>
      </c>
      <c r="B22" t="s">
        <v>119</v>
      </c>
      <c r="C22" t="s">
        <v>127</v>
      </c>
      <c r="D22" t="s">
        <v>128</v>
      </c>
      <c r="E22">
        <f>SUM(Table1[[#This Row],[2025]:[2014]])</f>
        <v>1</v>
      </c>
      <c r="F22" s="4"/>
      <c r="G22" s="4"/>
      <c r="H22" s="4">
        <v>1</v>
      </c>
      <c r="I22" s="4"/>
    </row>
    <row r="23" spans="1:9" x14ac:dyDescent="0.35">
      <c r="A23" t="s">
        <v>95</v>
      </c>
      <c r="B23" t="s">
        <v>119</v>
      </c>
      <c r="C23" t="s">
        <v>129</v>
      </c>
      <c r="D23" t="s">
        <v>130</v>
      </c>
      <c r="E23">
        <f>SUM(Table1[[#This Row],[2025]:[2014]])</f>
        <v>1</v>
      </c>
      <c r="F23" s="4"/>
      <c r="G23" s="4"/>
      <c r="H23" s="4">
        <v>1</v>
      </c>
      <c r="I23" s="4">
        <v>0</v>
      </c>
    </row>
    <row r="24" spans="1:9" x14ac:dyDescent="0.35">
      <c r="A24" t="s">
        <v>95</v>
      </c>
      <c r="B24" t="s">
        <v>119</v>
      </c>
      <c r="C24" t="s">
        <v>131</v>
      </c>
      <c r="D24" t="s">
        <v>132</v>
      </c>
      <c r="E24">
        <f>SUM(Table1[[#This Row],[2025]:[2014]])</f>
        <v>1</v>
      </c>
      <c r="F24" s="4"/>
      <c r="G24" s="4"/>
      <c r="H24" s="4">
        <v>1</v>
      </c>
      <c r="I24" s="4"/>
    </row>
    <row r="25" spans="1:9" x14ac:dyDescent="0.35">
      <c r="A25" t="s">
        <v>95</v>
      </c>
      <c r="B25" t="s">
        <v>119</v>
      </c>
      <c r="C25" t="s">
        <v>133</v>
      </c>
      <c r="D25" t="s">
        <v>134</v>
      </c>
      <c r="E25">
        <f>SUM(Table1[[#This Row],[2025]:[2014]])</f>
        <v>3</v>
      </c>
      <c r="F25" s="4"/>
      <c r="G25" s="4"/>
      <c r="H25" s="4">
        <v>3</v>
      </c>
      <c r="I25" s="4"/>
    </row>
    <row r="26" spans="1:9" x14ac:dyDescent="0.35">
      <c r="A26" t="s">
        <v>95</v>
      </c>
      <c r="B26" t="s">
        <v>119</v>
      </c>
      <c r="C26" t="s">
        <v>135</v>
      </c>
      <c r="D26" t="s">
        <v>136</v>
      </c>
      <c r="E26">
        <f>SUM(Table1[[#This Row],[2025]:[2014]])</f>
        <v>3</v>
      </c>
      <c r="F26" s="4"/>
      <c r="G26" s="4"/>
      <c r="H26" s="4">
        <v>3</v>
      </c>
      <c r="I26" s="4"/>
    </row>
    <row r="27" spans="1:9" x14ac:dyDescent="0.35">
      <c r="A27" t="s">
        <v>95</v>
      </c>
      <c r="B27" t="s">
        <v>119</v>
      </c>
      <c r="C27" t="s">
        <v>137</v>
      </c>
      <c r="D27" t="s">
        <v>138</v>
      </c>
      <c r="E27">
        <f>SUM(Table1[[#This Row],[2025]:[2014]])</f>
        <v>31</v>
      </c>
      <c r="F27" s="4">
        <v>2</v>
      </c>
      <c r="G27" s="4">
        <v>14</v>
      </c>
      <c r="H27" s="4">
        <v>15</v>
      </c>
      <c r="I27" s="4"/>
    </row>
    <row r="28" spans="1:9" x14ac:dyDescent="0.35">
      <c r="A28" t="s">
        <v>95</v>
      </c>
      <c r="B28" t="s">
        <v>119</v>
      </c>
      <c r="C28" t="s">
        <v>139</v>
      </c>
      <c r="D28" t="s">
        <v>140</v>
      </c>
      <c r="E28">
        <f>SUM(Table1[[#This Row],[2025]:[2014]])</f>
        <v>3</v>
      </c>
      <c r="F28" s="4"/>
      <c r="G28" s="4"/>
      <c r="H28" s="4">
        <v>3</v>
      </c>
      <c r="I28" s="4"/>
    </row>
    <row r="29" spans="1:9" x14ac:dyDescent="0.35">
      <c r="A29" t="s">
        <v>95</v>
      </c>
      <c r="B29" t="s">
        <v>141</v>
      </c>
      <c r="C29" t="s">
        <v>142</v>
      </c>
      <c r="D29" t="s">
        <v>143</v>
      </c>
      <c r="E29">
        <f>SUM(Table1[[#This Row],[2025]:[2014]])</f>
        <v>3</v>
      </c>
      <c r="F29" s="4"/>
      <c r="G29" s="4"/>
      <c r="H29" s="4">
        <v>3</v>
      </c>
      <c r="I29" s="4"/>
    </row>
    <row r="30" spans="1:9" x14ac:dyDescent="0.35">
      <c r="A30" t="s">
        <v>95</v>
      </c>
      <c r="B30" t="s">
        <v>144</v>
      </c>
      <c r="C30" t="s">
        <v>145</v>
      </c>
      <c r="D30" t="s">
        <v>146</v>
      </c>
      <c r="E30">
        <f>SUM(Table1[[#This Row],[2025]:[2014]])</f>
        <v>5</v>
      </c>
      <c r="F30" s="4">
        <v>4</v>
      </c>
      <c r="G30" s="4"/>
      <c r="H30" s="4">
        <v>1</v>
      </c>
      <c r="I30" s="4"/>
    </row>
    <row r="31" spans="1:9" x14ac:dyDescent="0.35">
      <c r="A31" t="s">
        <v>95</v>
      </c>
      <c r="B31" t="s">
        <v>147</v>
      </c>
      <c r="C31" t="s">
        <v>148</v>
      </c>
      <c r="D31" t="s">
        <v>149</v>
      </c>
      <c r="E31">
        <f>SUM(Table1[[#This Row],[2025]:[2014]])</f>
        <v>2</v>
      </c>
      <c r="F31" s="4">
        <v>-1</v>
      </c>
      <c r="G31" s="4"/>
      <c r="H31" s="4">
        <v>3</v>
      </c>
      <c r="I31" s="4">
        <v>0</v>
      </c>
    </row>
    <row r="32" spans="1:9" x14ac:dyDescent="0.35">
      <c r="A32" t="s">
        <v>95</v>
      </c>
      <c r="B32" t="s">
        <v>150</v>
      </c>
      <c r="C32" t="s">
        <v>106</v>
      </c>
      <c r="D32" t="s">
        <v>151</v>
      </c>
      <c r="E32">
        <f>SUM(Table1[[#This Row],[2025]:[2014]])</f>
        <v>-10</v>
      </c>
      <c r="F32" s="4"/>
      <c r="G32" s="4">
        <v>-10</v>
      </c>
      <c r="H32" s="4"/>
      <c r="I32" s="4"/>
    </row>
    <row r="33" spans="1:9" x14ac:dyDescent="0.35">
      <c r="A33" t="s">
        <v>95</v>
      </c>
      <c r="B33" t="s">
        <v>150</v>
      </c>
      <c r="C33" t="s">
        <v>106</v>
      </c>
      <c r="D33" t="s">
        <v>152</v>
      </c>
      <c r="E33">
        <f>SUM(Table1[[#This Row],[2025]:[2014]])</f>
        <v>1</v>
      </c>
      <c r="F33" s="4"/>
      <c r="G33" s="4"/>
      <c r="H33" s="4">
        <v>1</v>
      </c>
      <c r="I33" s="4"/>
    </row>
    <row r="34" spans="1:9" x14ac:dyDescent="0.35">
      <c r="A34" t="s">
        <v>95</v>
      </c>
      <c r="B34" t="s">
        <v>153</v>
      </c>
      <c r="C34" t="s">
        <v>154</v>
      </c>
      <c r="D34" t="s">
        <v>155</v>
      </c>
      <c r="E34">
        <f>SUM(Table1[[#This Row],[2025]:[2014]])</f>
        <v>10</v>
      </c>
      <c r="F34" s="4">
        <v>10</v>
      </c>
      <c r="G34" s="4"/>
      <c r="H34" s="4"/>
      <c r="I34" s="4"/>
    </row>
    <row r="35" spans="1:9" x14ac:dyDescent="0.35">
      <c r="A35" t="s">
        <v>95</v>
      </c>
      <c r="B35" t="s">
        <v>153</v>
      </c>
      <c r="C35" t="s">
        <v>156</v>
      </c>
      <c r="D35" t="s">
        <v>157</v>
      </c>
      <c r="E35">
        <f>SUM(Table1[[#This Row],[2025]:[2014]])</f>
        <v>5</v>
      </c>
      <c r="F35" s="4">
        <v>5</v>
      </c>
      <c r="G35" s="4"/>
      <c r="H35" s="4"/>
      <c r="I35" s="4"/>
    </row>
    <row r="36" spans="1:9" x14ac:dyDescent="0.35">
      <c r="A36" t="s">
        <v>95</v>
      </c>
      <c r="B36" t="s">
        <v>158</v>
      </c>
      <c r="C36" t="s">
        <v>159</v>
      </c>
      <c r="D36" t="s">
        <v>160</v>
      </c>
      <c r="E36">
        <f>SUM(Table1[[#This Row],[2025]:[2014]])</f>
        <v>5</v>
      </c>
      <c r="F36" s="4">
        <v>1</v>
      </c>
      <c r="G36" s="4">
        <v>3</v>
      </c>
      <c r="H36" s="4">
        <v>1</v>
      </c>
      <c r="I36" s="4"/>
    </row>
    <row r="37" spans="1:9" x14ac:dyDescent="0.35">
      <c r="A37" t="s">
        <v>95</v>
      </c>
      <c r="B37" t="s">
        <v>158</v>
      </c>
      <c r="C37" t="s">
        <v>161</v>
      </c>
      <c r="D37" t="s">
        <v>162</v>
      </c>
      <c r="E37">
        <f>SUM(Table1[[#This Row],[2025]:[2014]])</f>
        <v>5</v>
      </c>
      <c r="F37" s="4">
        <v>2</v>
      </c>
      <c r="G37" s="4">
        <v>3</v>
      </c>
      <c r="H37" s="4"/>
      <c r="I37" s="4"/>
    </row>
    <row r="38" spans="1:9" x14ac:dyDescent="0.35">
      <c r="A38" t="s">
        <v>95</v>
      </c>
      <c r="B38" t="s">
        <v>163</v>
      </c>
      <c r="C38" t="s">
        <v>164</v>
      </c>
      <c r="D38" t="s">
        <v>165</v>
      </c>
      <c r="E38">
        <f>SUM(Table1[[#This Row],[2025]:[2014]])</f>
        <v>2</v>
      </c>
      <c r="F38" s="4"/>
      <c r="G38" s="4">
        <v>2</v>
      </c>
      <c r="H38" s="4"/>
      <c r="I38" s="4"/>
    </row>
    <row r="39" spans="1:9" x14ac:dyDescent="0.35">
      <c r="A39" t="s">
        <v>95</v>
      </c>
      <c r="B39" t="s">
        <v>163</v>
      </c>
      <c r="C39" t="s">
        <v>166</v>
      </c>
      <c r="D39" t="s">
        <v>167</v>
      </c>
      <c r="E39">
        <f>SUM(Table1[[#This Row],[2025]:[2014]])</f>
        <v>1</v>
      </c>
      <c r="F39" s="4"/>
      <c r="G39" s="4"/>
      <c r="H39" s="4">
        <v>1</v>
      </c>
      <c r="I39" s="4"/>
    </row>
    <row r="40" spans="1:9" x14ac:dyDescent="0.35">
      <c r="A40" t="s">
        <v>95</v>
      </c>
      <c r="B40" t="s">
        <v>168</v>
      </c>
      <c r="C40" t="s">
        <v>106</v>
      </c>
      <c r="D40" t="s">
        <v>169</v>
      </c>
      <c r="E40">
        <f>SUM(Table1[[#This Row],[2025]:[2014]])</f>
        <v>4</v>
      </c>
      <c r="F40" s="4"/>
      <c r="G40" s="4"/>
      <c r="H40" s="4">
        <v>4</v>
      </c>
      <c r="I40" s="4"/>
    </row>
    <row r="41" spans="1:9" x14ac:dyDescent="0.35">
      <c r="A41" t="s">
        <v>95</v>
      </c>
      <c r="B41" t="s">
        <v>168</v>
      </c>
      <c r="C41" t="s">
        <v>106</v>
      </c>
      <c r="D41" t="s">
        <v>170</v>
      </c>
      <c r="E41">
        <f>SUM(Table1[[#This Row],[2025]:[2014]])</f>
        <v>2</v>
      </c>
      <c r="F41" s="4"/>
      <c r="G41" s="4"/>
      <c r="H41" s="4">
        <v>2</v>
      </c>
      <c r="I41" s="4"/>
    </row>
    <row r="42" spans="1:9" x14ac:dyDescent="0.35">
      <c r="A42" t="s">
        <v>95</v>
      </c>
      <c r="B42" t="s">
        <v>168</v>
      </c>
      <c r="C42" t="s">
        <v>106</v>
      </c>
      <c r="D42" t="s">
        <v>171</v>
      </c>
      <c r="E42">
        <f>SUM(Table1[[#This Row],[2025]:[2014]])</f>
        <v>15</v>
      </c>
      <c r="F42" s="4"/>
      <c r="G42" s="4">
        <v>12</v>
      </c>
      <c r="H42" s="4">
        <v>3</v>
      </c>
      <c r="I42" s="4"/>
    </row>
    <row r="43" spans="1:9" x14ac:dyDescent="0.35">
      <c r="A43" t="s">
        <v>95</v>
      </c>
      <c r="B43" t="s">
        <v>168</v>
      </c>
      <c r="C43" t="s">
        <v>106</v>
      </c>
      <c r="D43" t="s">
        <v>172</v>
      </c>
      <c r="E43">
        <f>SUM(Table1[[#This Row],[2025]:[2014]])</f>
        <v>47</v>
      </c>
      <c r="F43" s="4"/>
      <c r="G43" s="4">
        <v>4</v>
      </c>
      <c r="H43" s="4">
        <v>43</v>
      </c>
      <c r="I43" s="4"/>
    </row>
    <row r="44" spans="1:9" x14ac:dyDescent="0.35">
      <c r="A44" t="s">
        <v>95</v>
      </c>
      <c r="B44" t="s">
        <v>168</v>
      </c>
      <c r="C44" t="s">
        <v>106</v>
      </c>
      <c r="D44" t="s">
        <v>173</v>
      </c>
      <c r="E44">
        <f>SUM(Table1[[#This Row],[2025]:[2014]])</f>
        <v>3</v>
      </c>
      <c r="F44" s="4"/>
      <c r="G44" s="4"/>
      <c r="H44" s="4">
        <v>3</v>
      </c>
      <c r="I44" s="4"/>
    </row>
    <row r="45" spans="1:9" x14ac:dyDescent="0.35">
      <c r="A45" t="s">
        <v>95</v>
      </c>
      <c r="B45" t="s">
        <v>168</v>
      </c>
      <c r="C45" t="s">
        <v>106</v>
      </c>
      <c r="D45" t="s">
        <v>174</v>
      </c>
      <c r="E45">
        <f>SUM(Table1[[#This Row],[2025]:[2014]])</f>
        <v>3</v>
      </c>
      <c r="F45" s="4"/>
      <c r="G45" s="4">
        <v>1</v>
      </c>
      <c r="H45" s="4">
        <v>2</v>
      </c>
      <c r="I45" s="4"/>
    </row>
    <row r="46" spans="1:9" x14ac:dyDescent="0.35">
      <c r="A46" t="s">
        <v>95</v>
      </c>
      <c r="B46" t="s">
        <v>175</v>
      </c>
      <c r="C46" t="s">
        <v>176</v>
      </c>
      <c r="D46" t="s">
        <v>177</v>
      </c>
      <c r="E46">
        <f>SUM(Table1[[#This Row],[2025]:[2014]])</f>
        <v>24</v>
      </c>
      <c r="F46" s="4"/>
      <c r="G46" s="4">
        <v>2</v>
      </c>
      <c r="H46" s="4">
        <v>22</v>
      </c>
      <c r="I46" s="4">
        <v>0</v>
      </c>
    </row>
    <row r="47" spans="1:9" x14ac:dyDescent="0.35">
      <c r="A47" t="s">
        <v>95</v>
      </c>
      <c r="B47" t="s">
        <v>178</v>
      </c>
      <c r="C47" t="s">
        <v>179</v>
      </c>
      <c r="D47" t="s">
        <v>180</v>
      </c>
      <c r="E47">
        <f>SUM(Table1[[#This Row],[2025]:[2014]])</f>
        <v>1</v>
      </c>
      <c r="F47" s="4"/>
      <c r="G47" s="4">
        <v>1</v>
      </c>
      <c r="H47" s="4"/>
      <c r="I47" s="4"/>
    </row>
    <row r="48" spans="1:9" x14ac:dyDescent="0.35">
      <c r="A48" t="s">
        <v>95</v>
      </c>
      <c r="B48" t="s">
        <v>178</v>
      </c>
      <c r="C48" t="s">
        <v>181</v>
      </c>
      <c r="D48" t="s">
        <v>182</v>
      </c>
      <c r="E48">
        <f>SUM(Table1[[#This Row],[2025]:[2014]])</f>
        <v>23</v>
      </c>
      <c r="F48" s="4">
        <v>-77</v>
      </c>
      <c r="G48" s="4">
        <v>100</v>
      </c>
      <c r="H48" s="4">
        <v>0</v>
      </c>
      <c r="I48" s="4"/>
    </row>
    <row r="49" spans="1:9" x14ac:dyDescent="0.35">
      <c r="A49" t="s">
        <v>95</v>
      </c>
      <c r="B49" t="s">
        <v>183</v>
      </c>
      <c r="C49" t="s">
        <v>184</v>
      </c>
      <c r="D49" t="s">
        <v>185</v>
      </c>
      <c r="E49">
        <f>SUM(Table1[[#This Row],[2025]:[2014]])</f>
        <v>3</v>
      </c>
      <c r="F49" s="4"/>
      <c r="G49" s="4">
        <v>-1</v>
      </c>
      <c r="H49" s="4">
        <v>4</v>
      </c>
      <c r="I49" s="4"/>
    </row>
    <row r="50" spans="1:9" x14ac:dyDescent="0.35">
      <c r="A50" t="s">
        <v>95</v>
      </c>
      <c r="B50" t="s">
        <v>186</v>
      </c>
      <c r="C50" t="s">
        <v>187</v>
      </c>
      <c r="D50" t="s">
        <v>188</v>
      </c>
      <c r="E50">
        <f>SUM(Table1[[#This Row],[2025]:[2014]])</f>
        <v>2</v>
      </c>
      <c r="F50" s="4">
        <v>1</v>
      </c>
      <c r="G50" s="4"/>
      <c r="H50" s="4">
        <v>1</v>
      </c>
      <c r="I50" s="4"/>
    </row>
    <row r="51" spans="1:9" x14ac:dyDescent="0.35">
      <c r="A51" t="s">
        <v>95</v>
      </c>
      <c r="B51" t="s">
        <v>186</v>
      </c>
      <c r="C51" t="s">
        <v>189</v>
      </c>
      <c r="D51" t="s">
        <v>190</v>
      </c>
      <c r="E51">
        <f>SUM(Table1[[#This Row],[2025]:[2014]])</f>
        <v>1</v>
      </c>
      <c r="F51" s="4"/>
      <c r="G51" s="4"/>
      <c r="H51" s="4">
        <v>1</v>
      </c>
      <c r="I51" s="4"/>
    </row>
    <row r="52" spans="1:9" x14ac:dyDescent="0.35">
      <c r="A52" t="s">
        <v>95</v>
      </c>
      <c r="B52" t="s">
        <v>191</v>
      </c>
      <c r="C52" t="s">
        <v>192</v>
      </c>
      <c r="D52" t="s">
        <v>193</v>
      </c>
      <c r="E52">
        <f>SUM(Table1[[#This Row],[2025]:[2014]])</f>
        <v>41</v>
      </c>
      <c r="F52" s="4">
        <v>7</v>
      </c>
      <c r="G52" s="4">
        <v>10</v>
      </c>
      <c r="H52" s="4">
        <v>24</v>
      </c>
      <c r="I52" s="4"/>
    </row>
    <row r="53" spans="1:9" x14ac:dyDescent="0.35">
      <c r="A53" t="s">
        <v>95</v>
      </c>
      <c r="B53" t="s">
        <v>191</v>
      </c>
      <c r="C53" t="s">
        <v>194</v>
      </c>
      <c r="D53" t="s">
        <v>195</v>
      </c>
      <c r="E53">
        <f>SUM(Table1[[#This Row],[2025]:[2014]])</f>
        <v>7</v>
      </c>
      <c r="F53" s="4">
        <v>2</v>
      </c>
      <c r="G53" s="4">
        <v>2</v>
      </c>
      <c r="H53" s="4">
        <v>3</v>
      </c>
      <c r="I53" s="4"/>
    </row>
    <row r="54" spans="1:9" x14ac:dyDescent="0.35">
      <c r="A54" t="s">
        <v>95</v>
      </c>
      <c r="B54" t="s">
        <v>196</v>
      </c>
      <c r="C54" t="s">
        <v>197</v>
      </c>
      <c r="D54" t="s">
        <v>198</v>
      </c>
      <c r="E54">
        <f>SUM(Table1[[#This Row],[2025]:[2014]])</f>
        <v>1</v>
      </c>
      <c r="F54" s="4"/>
      <c r="G54" s="4">
        <v>1</v>
      </c>
      <c r="H54" s="4"/>
      <c r="I54" s="4"/>
    </row>
    <row r="55" spans="1:9" x14ac:dyDescent="0.35">
      <c r="A55" t="s">
        <v>95</v>
      </c>
      <c r="B55" t="s">
        <v>199</v>
      </c>
      <c r="C55" t="s">
        <v>200</v>
      </c>
      <c r="D55" t="s">
        <v>201</v>
      </c>
      <c r="E55">
        <f>SUM(Table1[[#This Row],[2025]:[2014]])</f>
        <v>20</v>
      </c>
      <c r="F55" s="4"/>
      <c r="G55" s="4">
        <v>9</v>
      </c>
      <c r="H55" s="4">
        <v>11</v>
      </c>
      <c r="I55" s="4"/>
    </row>
    <row r="56" spans="1:9" x14ac:dyDescent="0.35">
      <c r="A56" t="s">
        <v>95</v>
      </c>
      <c r="B56" t="s">
        <v>199</v>
      </c>
      <c r="C56" t="s">
        <v>202</v>
      </c>
      <c r="D56" t="s">
        <v>203</v>
      </c>
      <c r="E56">
        <f>SUM(Table1[[#This Row],[2025]:[2014]])</f>
        <v>1</v>
      </c>
      <c r="F56" s="4">
        <v>1</v>
      </c>
      <c r="G56" s="4"/>
      <c r="H56" s="4"/>
      <c r="I56" s="4"/>
    </row>
    <row r="57" spans="1:9" x14ac:dyDescent="0.35">
      <c r="A57" t="s">
        <v>95</v>
      </c>
      <c r="B57" t="s">
        <v>199</v>
      </c>
      <c r="C57" t="s">
        <v>204</v>
      </c>
      <c r="D57" t="s">
        <v>205</v>
      </c>
      <c r="E57">
        <f>SUM(Table1[[#This Row],[2025]:[2014]])</f>
        <v>2</v>
      </c>
      <c r="F57" s="4"/>
      <c r="G57" s="4">
        <v>1</v>
      </c>
      <c r="H57" s="4">
        <v>1</v>
      </c>
      <c r="I57" s="4"/>
    </row>
    <row r="58" spans="1:9" x14ac:dyDescent="0.35">
      <c r="A58" t="s">
        <v>95</v>
      </c>
      <c r="B58" t="s">
        <v>199</v>
      </c>
      <c r="C58" t="s">
        <v>206</v>
      </c>
      <c r="D58" t="s">
        <v>207</v>
      </c>
      <c r="E58">
        <f>SUM(Table1[[#This Row],[2025]:[2014]])</f>
        <v>7</v>
      </c>
      <c r="F58" s="4"/>
      <c r="G58" s="4">
        <v>2</v>
      </c>
      <c r="H58" s="4">
        <v>5</v>
      </c>
      <c r="I58" s="4">
        <v>0</v>
      </c>
    </row>
    <row r="59" spans="1:9" x14ac:dyDescent="0.35">
      <c r="A59" t="s">
        <v>95</v>
      </c>
      <c r="B59" t="s">
        <v>199</v>
      </c>
      <c r="C59" t="s">
        <v>208</v>
      </c>
      <c r="D59" t="s">
        <v>209</v>
      </c>
      <c r="E59">
        <f>SUM(Table1[[#This Row],[2025]:[2014]])</f>
        <v>2</v>
      </c>
      <c r="F59" s="4"/>
      <c r="G59" s="4"/>
      <c r="H59" s="4">
        <v>2</v>
      </c>
      <c r="I59" s="4"/>
    </row>
    <row r="60" spans="1:9" x14ac:dyDescent="0.35">
      <c r="A60" t="s">
        <v>95</v>
      </c>
      <c r="B60" t="s">
        <v>199</v>
      </c>
      <c r="C60" t="s">
        <v>210</v>
      </c>
      <c r="D60" t="s">
        <v>211</v>
      </c>
      <c r="E60">
        <f>SUM(Table1[[#This Row],[2025]:[2014]])</f>
        <v>4</v>
      </c>
      <c r="F60" s="4">
        <v>1</v>
      </c>
      <c r="G60" s="4"/>
      <c r="H60" s="4">
        <v>3</v>
      </c>
      <c r="I60" s="4"/>
    </row>
    <row r="61" spans="1:9" x14ac:dyDescent="0.35">
      <c r="A61" t="s">
        <v>95</v>
      </c>
      <c r="B61" t="s">
        <v>199</v>
      </c>
      <c r="C61" t="s">
        <v>212</v>
      </c>
      <c r="D61" t="s">
        <v>213</v>
      </c>
      <c r="E61">
        <f>SUM(Table1[[#This Row],[2025]:[2014]])</f>
        <v>1</v>
      </c>
      <c r="F61" s="4"/>
      <c r="G61" s="4">
        <v>1</v>
      </c>
      <c r="H61" s="4"/>
      <c r="I61" s="4"/>
    </row>
    <row r="62" spans="1:9" x14ac:dyDescent="0.35">
      <c r="A62" t="s">
        <v>95</v>
      </c>
      <c r="B62" t="s">
        <v>214</v>
      </c>
      <c r="C62" t="s">
        <v>106</v>
      </c>
      <c r="D62" t="s">
        <v>215</v>
      </c>
      <c r="E62">
        <f>SUM(Table1[[#This Row],[2025]:[2014]])</f>
        <v>152</v>
      </c>
      <c r="F62" s="4">
        <v>5</v>
      </c>
      <c r="G62" s="4">
        <v>79</v>
      </c>
      <c r="H62" s="4">
        <v>68</v>
      </c>
      <c r="I62" s="4"/>
    </row>
    <row r="63" spans="1:9" x14ac:dyDescent="0.35">
      <c r="A63" t="s">
        <v>95</v>
      </c>
      <c r="B63" t="s">
        <v>214</v>
      </c>
      <c r="C63" t="s">
        <v>106</v>
      </c>
      <c r="D63" t="s">
        <v>216</v>
      </c>
      <c r="E63">
        <f>SUM(Table1[[#This Row],[2025]:[2014]])</f>
        <v>7</v>
      </c>
      <c r="F63" s="4"/>
      <c r="G63" s="4"/>
      <c r="H63" s="4">
        <v>7</v>
      </c>
      <c r="I63" s="4"/>
    </row>
    <row r="64" spans="1:9" x14ac:dyDescent="0.35">
      <c r="A64" t="s">
        <v>95</v>
      </c>
      <c r="B64" t="s">
        <v>214</v>
      </c>
      <c r="C64" t="s">
        <v>106</v>
      </c>
      <c r="D64" t="s">
        <v>217</v>
      </c>
      <c r="E64">
        <f>SUM(Table1[[#This Row],[2025]:[2014]])</f>
        <v>21</v>
      </c>
      <c r="F64" s="4"/>
      <c r="G64" s="4"/>
      <c r="H64" s="4">
        <v>21</v>
      </c>
      <c r="I64" s="4"/>
    </row>
    <row r="65" spans="1:9" x14ac:dyDescent="0.35">
      <c r="A65" t="s">
        <v>95</v>
      </c>
      <c r="B65" t="s">
        <v>214</v>
      </c>
      <c r="C65" t="s">
        <v>106</v>
      </c>
      <c r="D65" t="s">
        <v>218</v>
      </c>
      <c r="E65">
        <f>SUM(Table1[[#This Row],[2025]:[2014]])</f>
        <v>2</v>
      </c>
      <c r="F65" s="4"/>
      <c r="G65" s="4">
        <v>2</v>
      </c>
      <c r="H65" s="4"/>
      <c r="I65" s="4"/>
    </row>
    <row r="66" spans="1:9" x14ac:dyDescent="0.35">
      <c r="A66" t="s">
        <v>95</v>
      </c>
      <c r="B66" t="s">
        <v>214</v>
      </c>
      <c r="C66" t="s">
        <v>219</v>
      </c>
      <c r="D66" t="s">
        <v>220</v>
      </c>
      <c r="E66">
        <f>SUM(Table1[[#This Row],[2025]:[2014]])</f>
        <v>8</v>
      </c>
      <c r="F66" s="4"/>
      <c r="G66" s="4"/>
      <c r="H66" s="4">
        <v>8</v>
      </c>
      <c r="I66" s="4"/>
    </row>
    <row r="67" spans="1:9" x14ac:dyDescent="0.35">
      <c r="A67" t="s">
        <v>95</v>
      </c>
      <c r="B67" t="s">
        <v>214</v>
      </c>
      <c r="C67" t="s">
        <v>221</v>
      </c>
      <c r="D67" t="s">
        <v>222</v>
      </c>
      <c r="E67">
        <f>SUM(Table1[[#This Row],[2025]:[2014]])</f>
        <v>24</v>
      </c>
      <c r="F67" s="4"/>
      <c r="G67" s="4">
        <v>24</v>
      </c>
      <c r="H67" s="4"/>
      <c r="I67" s="4"/>
    </row>
    <row r="68" spans="1:9" x14ac:dyDescent="0.35">
      <c r="A68" t="s">
        <v>95</v>
      </c>
      <c r="B68" t="s">
        <v>214</v>
      </c>
      <c r="C68" t="s">
        <v>223</v>
      </c>
      <c r="D68" t="s">
        <v>224</v>
      </c>
      <c r="E68">
        <f>SUM(Table1[[#This Row],[2025]:[2014]])</f>
        <v>1</v>
      </c>
      <c r="F68" s="4">
        <v>1</v>
      </c>
      <c r="G68" s="4"/>
      <c r="H68" s="4"/>
      <c r="I68" s="4"/>
    </row>
    <row r="69" spans="1:9" x14ac:dyDescent="0.35">
      <c r="A69" t="s">
        <v>95</v>
      </c>
      <c r="B69" t="s">
        <v>214</v>
      </c>
      <c r="C69" t="s">
        <v>225</v>
      </c>
      <c r="D69" t="s">
        <v>226</v>
      </c>
      <c r="E69">
        <f>SUM(Table1[[#This Row],[2025]:[2014]])</f>
        <v>45</v>
      </c>
      <c r="F69" s="4"/>
      <c r="G69" s="4"/>
      <c r="H69" s="4">
        <v>45</v>
      </c>
      <c r="I69" s="4">
        <v>0</v>
      </c>
    </row>
    <row r="70" spans="1:9" x14ac:dyDescent="0.35">
      <c r="A70" t="s">
        <v>95</v>
      </c>
      <c r="B70" t="s">
        <v>214</v>
      </c>
      <c r="C70" t="s">
        <v>227</v>
      </c>
      <c r="D70" t="s">
        <v>228</v>
      </c>
      <c r="E70">
        <f>SUM(Table1[[#This Row],[2025]:[2014]])</f>
        <v>225</v>
      </c>
      <c r="F70" s="4">
        <v>4</v>
      </c>
      <c r="G70" s="4">
        <v>73</v>
      </c>
      <c r="H70" s="4">
        <v>148</v>
      </c>
      <c r="I70" s="4">
        <v>0</v>
      </c>
    </row>
    <row r="71" spans="1:9" x14ac:dyDescent="0.35">
      <c r="A71" t="s">
        <v>95</v>
      </c>
      <c r="B71" t="s">
        <v>214</v>
      </c>
      <c r="C71" t="s">
        <v>229</v>
      </c>
      <c r="D71" t="s">
        <v>230</v>
      </c>
      <c r="E71">
        <f>SUM(Table1[[#This Row],[2025]:[2014]])</f>
        <v>6</v>
      </c>
      <c r="F71" s="4"/>
      <c r="G71" s="4">
        <v>4</v>
      </c>
      <c r="H71" s="4">
        <v>2</v>
      </c>
      <c r="I71" s="4"/>
    </row>
    <row r="72" spans="1:9" x14ac:dyDescent="0.35">
      <c r="A72" t="s">
        <v>95</v>
      </c>
      <c r="B72" t="s">
        <v>214</v>
      </c>
      <c r="C72" t="s">
        <v>231</v>
      </c>
      <c r="D72" t="s">
        <v>232</v>
      </c>
      <c r="E72">
        <f>SUM(Table1[[#This Row],[2025]:[2014]])</f>
        <v>2</v>
      </c>
      <c r="F72" s="4"/>
      <c r="G72" s="4"/>
      <c r="H72" s="4">
        <v>2</v>
      </c>
      <c r="I72" s="4"/>
    </row>
    <row r="73" spans="1:9" x14ac:dyDescent="0.35">
      <c r="A73" t="s">
        <v>95</v>
      </c>
      <c r="B73" t="s">
        <v>214</v>
      </c>
      <c r="C73" t="s">
        <v>233</v>
      </c>
      <c r="D73" t="s">
        <v>234</v>
      </c>
      <c r="E73">
        <f>SUM(Table1[[#This Row],[2025]:[2014]])</f>
        <v>3</v>
      </c>
      <c r="F73" s="4">
        <v>1</v>
      </c>
      <c r="G73" s="4">
        <v>2</v>
      </c>
      <c r="H73" s="4"/>
      <c r="I73" s="4"/>
    </row>
    <row r="74" spans="1:9" x14ac:dyDescent="0.35">
      <c r="A74" t="s">
        <v>95</v>
      </c>
      <c r="B74" t="s">
        <v>214</v>
      </c>
      <c r="C74" t="s">
        <v>235</v>
      </c>
      <c r="D74" t="s">
        <v>236</v>
      </c>
      <c r="E74">
        <f>SUM(Table1[[#This Row],[2025]:[2014]])</f>
        <v>4</v>
      </c>
      <c r="F74" s="4"/>
      <c r="G74" s="4"/>
      <c r="H74" s="4">
        <v>4</v>
      </c>
      <c r="I74" s="4"/>
    </row>
    <row r="75" spans="1:9" x14ac:dyDescent="0.35">
      <c r="A75" t="s">
        <v>95</v>
      </c>
      <c r="B75" t="s">
        <v>214</v>
      </c>
      <c r="C75" t="s">
        <v>237</v>
      </c>
      <c r="D75" t="s">
        <v>238</v>
      </c>
      <c r="E75">
        <f>SUM(Table1[[#This Row],[2025]:[2014]])</f>
        <v>6</v>
      </c>
      <c r="F75" s="4"/>
      <c r="G75" s="4">
        <v>1</v>
      </c>
      <c r="H75" s="4">
        <v>5</v>
      </c>
      <c r="I75" s="4"/>
    </row>
    <row r="76" spans="1:9" x14ac:dyDescent="0.35">
      <c r="A76" t="s">
        <v>95</v>
      </c>
      <c r="B76" t="s">
        <v>214</v>
      </c>
      <c r="C76" t="s">
        <v>239</v>
      </c>
      <c r="D76" t="s">
        <v>240</v>
      </c>
      <c r="E76">
        <f>SUM(Table1[[#This Row],[2025]:[2014]])</f>
        <v>1</v>
      </c>
      <c r="F76" s="4"/>
      <c r="G76" s="4">
        <v>1</v>
      </c>
      <c r="H76" s="4"/>
      <c r="I76" s="4"/>
    </row>
    <row r="77" spans="1:9" x14ac:dyDescent="0.35">
      <c r="A77" t="s">
        <v>95</v>
      </c>
      <c r="B77" t="s">
        <v>214</v>
      </c>
      <c r="C77" t="s">
        <v>241</v>
      </c>
      <c r="D77" t="s">
        <v>242</v>
      </c>
      <c r="E77">
        <f>SUM(Table1[[#This Row],[2025]:[2014]])</f>
        <v>8</v>
      </c>
      <c r="F77" s="4"/>
      <c r="G77" s="4">
        <v>1</v>
      </c>
      <c r="H77" s="4">
        <v>7</v>
      </c>
      <c r="I77" s="4"/>
    </row>
    <row r="78" spans="1:9" x14ac:dyDescent="0.35">
      <c r="A78" t="s">
        <v>95</v>
      </c>
      <c r="B78" t="s">
        <v>214</v>
      </c>
      <c r="C78" t="s">
        <v>243</v>
      </c>
      <c r="D78" t="s">
        <v>244</v>
      </c>
      <c r="E78">
        <f>SUM(Table1[[#This Row],[2025]:[2014]])</f>
        <v>1</v>
      </c>
      <c r="F78" s="4"/>
      <c r="G78" s="4"/>
      <c r="H78" s="4">
        <v>1</v>
      </c>
      <c r="I78" s="4"/>
    </row>
    <row r="79" spans="1:9" x14ac:dyDescent="0.35">
      <c r="A79" t="s">
        <v>95</v>
      </c>
      <c r="B79" t="s">
        <v>214</v>
      </c>
      <c r="C79" t="s">
        <v>245</v>
      </c>
      <c r="D79" t="s">
        <v>246</v>
      </c>
      <c r="E79">
        <f>SUM(Table1[[#This Row],[2025]:[2014]])</f>
        <v>1</v>
      </c>
      <c r="F79" s="4"/>
      <c r="G79" s="4"/>
      <c r="H79" s="4">
        <v>1</v>
      </c>
      <c r="I79" s="4"/>
    </row>
    <row r="80" spans="1:9" x14ac:dyDescent="0.35">
      <c r="A80" t="s">
        <v>95</v>
      </c>
      <c r="B80" t="s">
        <v>214</v>
      </c>
      <c r="C80" t="s">
        <v>247</v>
      </c>
      <c r="D80" t="s">
        <v>248</v>
      </c>
      <c r="E80">
        <f>SUM(Table1[[#This Row],[2025]:[2014]])</f>
        <v>1</v>
      </c>
      <c r="F80" s="4"/>
      <c r="G80" s="4"/>
      <c r="H80" s="4">
        <v>1</v>
      </c>
      <c r="I80" s="4"/>
    </row>
    <row r="81" spans="1:11" x14ac:dyDescent="0.35">
      <c r="A81" t="s">
        <v>95</v>
      </c>
      <c r="B81" t="s">
        <v>214</v>
      </c>
      <c r="C81" t="s">
        <v>249</v>
      </c>
      <c r="D81" t="s">
        <v>250</v>
      </c>
      <c r="E81">
        <f>SUM(Table1[[#This Row],[2025]:[2014]])</f>
        <v>6</v>
      </c>
      <c r="F81" s="4"/>
      <c r="G81" s="4"/>
      <c r="H81" s="4">
        <v>6</v>
      </c>
      <c r="I81" s="4"/>
    </row>
    <row r="82" spans="1:11" x14ac:dyDescent="0.35">
      <c r="A82" t="s">
        <v>95</v>
      </c>
      <c r="B82" t="s">
        <v>214</v>
      </c>
      <c r="C82" t="s">
        <v>251</v>
      </c>
      <c r="D82" t="s">
        <v>252</v>
      </c>
      <c r="E82">
        <f>SUM(Table1[[#This Row],[2025]:[2014]])</f>
        <v>38</v>
      </c>
      <c r="F82" s="4">
        <v>6</v>
      </c>
      <c r="G82" s="4">
        <v>14</v>
      </c>
      <c r="H82" s="4">
        <v>18</v>
      </c>
      <c r="I82" s="4"/>
    </row>
    <row r="83" spans="1:11" hidden="1" x14ac:dyDescent="0.35">
      <c r="A83" t="s">
        <v>253</v>
      </c>
      <c r="B83" t="s">
        <v>96</v>
      </c>
      <c r="C83" t="s">
        <v>97</v>
      </c>
      <c r="D83" t="s">
        <v>98</v>
      </c>
      <c r="E83">
        <f>SUM(Table1[[#This Row],[2025]:[2014]])</f>
        <v>1</v>
      </c>
      <c r="F83" s="4"/>
      <c r="G83" s="4">
        <v>1</v>
      </c>
      <c r="H83" s="4"/>
      <c r="I83" s="4"/>
      <c r="J83" s="4"/>
      <c r="K83" s="4"/>
    </row>
    <row r="84" spans="1:11" hidden="1" x14ac:dyDescent="0.35">
      <c r="A84" t="s">
        <v>253</v>
      </c>
      <c r="B84" t="s">
        <v>99</v>
      </c>
      <c r="C84" t="s">
        <v>254</v>
      </c>
      <c r="D84" t="s">
        <v>255</v>
      </c>
      <c r="E84">
        <f>SUM(Table1[[#This Row],[2025]:[2014]])</f>
        <v>14</v>
      </c>
      <c r="F84" s="4"/>
      <c r="G84" s="4"/>
      <c r="H84" s="4"/>
      <c r="I84" s="4"/>
      <c r="J84" s="4">
        <v>14</v>
      </c>
      <c r="K84" s="4"/>
    </row>
    <row r="85" spans="1:11" hidden="1" x14ac:dyDescent="0.35">
      <c r="A85" t="s">
        <v>253</v>
      </c>
      <c r="B85" t="s">
        <v>256</v>
      </c>
      <c r="C85" t="s">
        <v>257</v>
      </c>
      <c r="D85" t="s">
        <v>258</v>
      </c>
      <c r="E85">
        <f>SUM(Table1[[#This Row],[2025]:[2014]])</f>
        <v>2</v>
      </c>
      <c r="F85" s="4"/>
      <c r="G85" s="4"/>
      <c r="H85" s="4"/>
      <c r="I85" s="4"/>
      <c r="J85" s="4"/>
      <c r="K85" s="4">
        <v>2</v>
      </c>
    </row>
    <row r="86" spans="1:11" hidden="1" x14ac:dyDescent="0.35">
      <c r="A86" t="s">
        <v>253</v>
      </c>
      <c r="B86" t="s">
        <v>105</v>
      </c>
      <c r="C86" t="s">
        <v>106</v>
      </c>
      <c r="D86" t="s">
        <v>107</v>
      </c>
      <c r="E86">
        <f>SUM(Table1[[#This Row],[2025]:[2014]])</f>
        <v>7</v>
      </c>
      <c r="F86" s="4"/>
      <c r="G86" s="4"/>
      <c r="H86" s="4"/>
      <c r="I86" s="4"/>
      <c r="J86" s="4">
        <v>1</v>
      </c>
      <c r="K86" s="4">
        <v>6</v>
      </c>
    </row>
    <row r="87" spans="1:11" hidden="1" x14ac:dyDescent="0.35">
      <c r="A87" t="s">
        <v>253</v>
      </c>
      <c r="B87" t="s">
        <v>108</v>
      </c>
      <c r="C87" t="s">
        <v>111</v>
      </c>
      <c r="D87" t="s">
        <v>112</v>
      </c>
      <c r="E87">
        <f>SUM(Table1[[#This Row],[2025]:[2014]])</f>
        <v>2</v>
      </c>
      <c r="F87" s="4">
        <v>1</v>
      </c>
      <c r="G87" s="4"/>
      <c r="H87" s="4">
        <v>1</v>
      </c>
      <c r="I87" s="4"/>
      <c r="J87" s="4"/>
      <c r="K87" s="4"/>
    </row>
    <row r="88" spans="1:11" hidden="1" x14ac:dyDescent="0.35">
      <c r="A88" t="s">
        <v>253</v>
      </c>
      <c r="B88" t="s">
        <v>113</v>
      </c>
      <c r="C88" t="s">
        <v>259</v>
      </c>
      <c r="D88" t="s">
        <v>260</v>
      </c>
      <c r="E88">
        <f>SUM(Table1[[#This Row],[2025]:[2014]])</f>
        <v>3</v>
      </c>
      <c r="F88" s="4"/>
      <c r="G88" s="4"/>
      <c r="H88" s="4"/>
      <c r="I88" s="4"/>
      <c r="J88" s="4">
        <v>3</v>
      </c>
      <c r="K88" s="4"/>
    </row>
    <row r="89" spans="1:11" hidden="1" x14ac:dyDescent="0.35">
      <c r="A89" t="s">
        <v>253</v>
      </c>
      <c r="B89" t="s">
        <v>261</v>
      </c>
      <c r="C89" t="s">
        <v>106</v>
      </c>
      <c r="D89" t="s">
        <v>262</v>
      </c>
      <c r="E89">
        <f>SUM(Table1[[#This Row],[2025]:[2014]])</f>
        <v>4</v>
      </c>
      <c r="F89" s="4"/>
      <c r="G89" s="4"/>
      <c r="H89" s="4"/>
      <c r="I89" s="4"/>
      <c r="J89" s="4">
        <v>2</v>
      </c>
      <c r="K89" s="4">
        <v>2</v>
      </c>
    </row>
    <row r="90" spans="1:11" hidden="1" x14ac:dyDescent="0.35">
      <c r="A90" t="s">
        <v>253</v>
      </c>
      <c r="B90" t="s">
        <v>119</v>
      </c>
      <c r="C90" t="s">
        <v>106</v>
      </c>
      <c r="D90" t="s">
        <v>120</v>
      </c>
      <c r="E90">
        <f>SUM(Table1[[#This Row],[2025]:[2014]])</f>
        <v>12</v>
      </c>
      <c r="F90" s="4"/>
      <c r="G90" s="4">
        <v>2</v>
      </c>
      <c r="H90" s="4">
        <v>10</v>
      </c>
      <c r="I90" s="4"/>
      <c r="J90" s="4"/>
      <c r="K90" s="4"/>
    </row>
    <row r="91" spans="1:11" hidden="1" x14ac:dyDescent="0.35">
      <c r="A91" t="s">
        <v>253</v>
      </c>
      <c r="B91" t="s">
        <v>119</v>
      </c>
      <c r="C91" t="s">
        <v>106</v>
      </c>
      <c r="D91" t="s">
        <v>263</v>
      </c>
      <c r="E91">
        <f>SUM(Table1[[#This Row],[2025]:[2014]])</f>
        <v>20</v>
      </c>
      <c r="F91" s="4"/>
      <c r="G91" s="4"/>
      <c r="H91" s="4">
        <v>20</v>
      </c>
      <c r="I91" s="4"/>
      <c r="J91" s="4"/>
      <c r="K91" s="4"/>
    </row>
    <row r="92" spans="1:11" hidden="1" x14ac:dyDescent="0.35">
      <c r="A92" t="s">
        <v>253</v>
      </c>
      <c r="B92" t="s">
        <v>119</v>
      </c>
      <c r="C92" t="s">
        <v>106</v>
      </c>
      <c r="D92" t="s">
        <v>122</v>
      </c>
      <c r="E92">
        <f>SUM(Table1[[#This Row],[2025]:[2014]])</f>
        <v>-3</v>
      </c>
      <c r="F92" s="4"/>
      <c r="G92" s="4">
        <v>0</v>
      </c>
      <c r="H92" s="4"/>
      <c r="I92" s="4">
        <v>-3</v>
      </c>
      <c r="J92" s="4"/>
      <c r="K92" s="4"/>
    </row>
    <row r="93" spans="1:11" hidden="1" x14ac:dyDescent="0.35">
      <c r="A93" t="s">
        <v>253</v>
      </c>
      <c r="B93" t="s">
        <v>119</v>
      </c>
      <c r="C93" t="s">
        <v>106</v>
      </c>
      <c r="D93" t="s">
        <v>264</v>
      </c>
      <c r="E93">
        <f>SUM(Table1[[#This Row],[2025]:[2014]])</f>
        <v>2</v>
      </c>
      <c r="F93" s="4"/>
      <c r="G93" s="4"/>
      <c r="H93" s="4"/>
      <c r="I93" s="4"/>
      <c r="J93" s="4">
        <v>1</v>
      </c>
      <c r="K93" s="4">
        <v>1</v>
      </c>
    </row>
    <row r="94" spans="1:11" hidden="1" x14ac:dyDescent="0.35">
      <c r="A94" t="s">
        <v>253</v>
      </c>
      <c r="B94" t="s">
        <v>119</v>
      </c>
      <c r="C94" t="s">
        <v>106</v>
      </c>
      <c r="D94" t="s">
        <v>265</v>
      </c>
      <c r="E94">
        <f>SUM(Table1[[#This Row],[2025]:[2014]])</f>
        <v>1</v>
      </c>
      <c r="F94" s="4"/>
      <c r="G94" s="4"/>
      <c r="H94" s="4"/>
      <c r="I94" s="4"/>
      <c r="J94" s="4">
        <v>1</v>
      </c>
      <c r="K94" s="4"/>
    </row>
    <row r="95" spans="1:11" hidden="1" x14ac:dyDescent="0.35">
      <c r="A95" t="s">
        <v>253</v>
      </c>
      <c r="B95" t="s">
        <v>119</v>
      </c>
      <c r="C95" t="s">
        <v>106</v>
      </c>
      <c r="D95" t="s">
        <v>266</v>
      </c>
      <c r="E95">
        <f>SUM(Table1[[#This Row],[2025]:[2014]])</f>
        <v>6</v>
      </c>
      <c r="F95" s="4"/>
      <c r="G95" s="4"/>
      <c r="H95" s="4"/>
      <c r="I95" s="4"/>
      <c r="J95" s="4">
        <v>6</v>
      </c>
      <c r="K95" s="4"/>
    </row>
    <row r="96" spans="1:11" hidden="1" x14ac:dyDescent="0.35">
      <c r="A96" t="s">
        <v>253</v>
      </c>
      <c r="B96" t="s">
        <v>119</v>
      </c>
      <c r="C96" t="s">
        <v>106</v>
      </c>
      <c r="D96" t="s">
        <v>267</v>
      </c>
      <c r="E96">
        <f>SUM(Table1[[#This Row],[2025]:[2014]])</f>
        <v>4</v>
      </c>
      <c r="F96" s="4"/>
      <c r="G96" s="4"/>
      <c r="H96" s="4">
        <v>1</v>
      </c>
      <c r="I96" s="4">
        <v>3</v>
      </c>
      <c r="J96" s="4"/>
      <c r="K96" s="4"/>
    </row>
    <row r="97" spans="1:11" hidden="1" x14ac:dyDescent="0.35">
      <c r="A97" t="s">
        <v>253</v>
      </c>
      <c r="B97" t="s">
        <v>119</v>
      </c>
      <c r="C97" t="s">
        <v>106</v>
      </c>
      <c r="D97" t="s">
        <v>123</v>
      </c>
      <c r="E97">
        <f>SUM(Table1[[#This Row],[2025]:[2014]])</f>
        <v>20</v>
      </c>
      <c r="F97" s="4"/>
      <c r="G97" s="4">
        <v>12</v>
      </c>
      <c r="H97" s="4">
        <v>6</v>
      </c>
      <c r="I97" s="4">
        <v>2</v>
      </c>
      <c r="J97" s="4"/>
      <c r="K97" s="4"/>
    </row>
    <row r="98" spans="1:11" hidden="1" x14ac:dyDescent="0.35">
      <c r="A98" t="s">
        <v>253</v>
      </c>
      <c r="B98" t="s">
        <v>119</v>
      </c>
      <c r="C98" t="s">
        <v>106</v>
      </c>
      <c r="D98" t="s">
        <v>268</v>
      </c>
      <c r="E98">
        <f>SUM(Table1[[#This Row],[2025]:[2014]])</f>
        <v>2</v>
      </c>
      <c r="F98" s="4"/>
      <c r="G98" s="4"/>
      <c r="H98" s="4"/>
      <c r="I98" s="4"/>
      <c r="J98" s="4">
        <v>2</v>
      </c>
      <c r="K98" s="4"/>
    </row>
    <row r="99" spans="1:11" hidden="1" x14ac:dyDescent="0.35">
      <c r="A99" t="s">
        <v>253</v>
      </c>
      <c r="B99" t="s">
        <v>119</v>
      </c>
      <c r="C99" t="s">
        <v>106</v>
      </c>
      <c r="D99" t="s">
        <v>124</v>
      </c>
      <c r="E99">
        <f>SUM(Table1[[#This Row],[2025]:[2014]])</f>
        <v>4</v>
      </c>
      <c r="F99" s="4"/>
      <c r="G99" s="4">
        <v>4</v>
      </c>
      <c r="H99" s="4"/>
      <c r="I99" s="4"/>
      <c r="J99" s="4"/>
      <c r="K99" s="4"/>
    </row>
    <row r="100" spans="1:11" hidden="1" x14ac:dyDescent="0.35">
      <c r="A100" t="s">
        <v>253</v>
      </c>
      <c r="B100" t="s">
        <v>119</v>
      </c>
      <c r="C100" t="s">
        <v>269</v>
      </c>
      <c r="D100" t="s">
        <v>270</v>
      </c>
      <c r="E100">
        <f>SUM(Table1[[#This Row],[2025]:[2014]])</f>
        <v>5</v>
      </c>
      <c r="F100" s="4"/>
      <c r="G100" s="4"/>
      <c r="H100" s="4"/>
      <c r="I100" s="4">
        <v>2</v>
      </c>
      <c r="J100" s="4">
        <v>3</v>
      </c>
      <c r="K100" s="4"/>
    </row>
    <row r="101" spans="1:11" hidden="1" x14ac:dyDescent="0.35">
      <c r="A101" t="s">
        <v>253</v>
      </c>
      <c r="B101" t="s">
        <v>119</v>
      </c>
      <c r="C101" t="s">
        <v>139</v>
      </c>
      <c r="D101" t="s">
        <v>140</v>
      </c>
      <c r="E101">
        <f>SUM(Table1[[#This Row],[2025]:[2014]])</f>
        <v>6</v>
      </c>
      <c r="F101" s="4"/>
      <c r="G101" s="4"/>
      <c r="H101" s="4"/>
      <c r="I101" s="4">
        <v>1</v>
      </c>
      <c r="J101" s="4">
        <v>2</v>
      </c>
      <c r="K101" s="4">
        <v>3</v>
      </c>
    </row>
    <row r="102" spans="1:11" hidden="1" x14ac:dyDescent="0.35">
      <c r="A102" t="s">
        <v>253</v>
      </c>
      <c r="B102" t="s">
        <v>271</v>
      </c>
      <c r="C102" t="s">
        <v>272</v>
      </c>
      <c r="D102" t="s">
        <v>273</v>
      </c>
      <c r="E102">
        <f>SUM(Table1[[#This Row],[2025]:[2014]])</f>
        <v>2</v>
      </c>
      <c r="F102" s="4"/>
      <c r="G102" s="4">
        <v>2</v>
      </c>
      <c r="H102" s="4"/>
      <c r="I102" s="4"/>
      <c r="J102" s="4"/>
      <c r="K102" s="4"/>
    </row>
    <row r="103" spans="1:11" hidden="1" x14ac:dyDescent="0.35">
      <c r="A103" t="s">
        <v>253</v>
      </c>
      <c r="B103" t="s">
        <v>141</v>
      </c>
      <c r="C103" t="s">
        <v>274</v>
      </c>
      <c r="D103" t="s">
        <v>275</v>
      </c>
      <c r="E103">
        <f>SUM(Table1[[#This Row],[2025]:[2014]])</f>
        <v>2</v>
      </c>
      <c r="F103" s="4"/>
      <c r="G103" s="4"/>
      <c r="H103" s="4"/>
      <c r="I103" s="4"/>
      <c r="J103" s="4"/>
      <c r="K103" s="4">
        <v>2</v>
      </c>
    </row>
    <row r="104" spans="1:11" hidden="1" x14ac:dyDescent="0.35">
      <c r="A104" t="s">
        <v>253</v>
      </c>
      <c r="B104" t="s">
        <v>144</v>
      </c>
      <c r="C104" t="s">
        <v>145</v>
      </c>
      <c r="D104" t="s">
        <v>146</v>
      </c>
      <c r="E104">
        <f>SUM(Table1[[#This Row],[2025]:[2014]])</f>
        <v>2</v>
      </c>
      <c r="F104" s="4"/>
      <c r="G104" s="4"/>
      <c r="H104" s="4">
        <v>2</v>
      </c>
      <c r="I104" s="4"/>
      <c r="J104" s="4"/>
      <c r="K104" s="4"/>
    </row>
    <row r="105" spans="1:11" hidden="1" x14ac:dyDescent="0.35">
      <c r="A105" t="s">
        <v>253</v>
      </c>
      <c r="B105" t="s">
        <v>147</v>
      </c>
      <c r="C105" t="s">
        <v>276</v>
      </c>
      <c r="D105" t="s">
        <v>277</v>
      </c>
      <c r="E105">
        <f>SUM(Table1[[#This Row],[2025]:[2014]])</f>
        <v>1</v>
      </c>
      <c r="F105" s="4"/>
      <c r="G105" s="4"/>
      <c r="H105" s="4"/>
      <c r="I105" s="4"/>
      <c r="J105" s="4"/>
      <c r="K105" s="4">
        <v>1</v>
      </c>
    </row>
    <row r="106" spans="1:11" hidden="1" x14ac:dyDescent="0.35">
      <c r="A106" t="s">
        <v>253</v>
      </c>
      <c r="B106" t="s">
        <v>147</v>
      </c>
      <c r="C106" t="s">
        <v>148</v>
      </c>
      <c r="D106" t="s">
        <v>149</v>
      </c>
      <c r="E106">
        <f>SUM(Table1[[#This Row],[2025]:[2014]])</f>
        <v>1</v>
      </c>
      <c r="F106" s="4"/>
      <c r="G106" s="4"/>
      <c r="H106" s="4"/>
      <c r="I106" s="4"/>
      <c r="J106" s="4"/>
      <c r="K106" s="4">
        <v>1</v>
      </c>
    </row>
    <row r="107" spans="1:11" hidden="1" x14ac:dyDescent="0.35">
      <c r="A107" t="s">
        <v>253</v>
      </c>
      <c r="B107" t="s">
        <v>278</v>
      </c>
      <c r="C107" t="s">
        <v>279</v>
      </c>
      <c r="D107" t="s">
        <v>280</v>
      </c>
      <c r="E107">
        <f>SUM(Table1[[#This Row],[2025]:[2014]])</f>
        <v>1</v>
      </c>
      <c r="F107" s="4"/>
      <c r="G107" s="4"/>
      <c r="H107" s="4"/>
      <c r="I107" s="4"/>
      <c r="J107" s="4">
        <v>1</v>
      </c>
      <c r="K107" s="4"/>
    </row>
    <row r="108" spans="1:11" hidden="1" x14ac:dyDescent="0.35">
      <c r="A108" t="s">
        <v>253</v>
      </c>
      <c r="B108" t="s">
        <v>150</v>
      </c>
      <c r="C108" t="s">
        <v>106</v>
      </c>
      <c r="D108" t="s">
        <v>151</v>
      </c>
      <c r="E108">
        <f>SUM(Table1[[#This Row],[2025]:[2014]])</f>
        <v>-17</v>
      </c>
      <c r="F108" s="4"/>
      <c r="G108" s="4"/>
      <c r="H108" s="4"/>
      <c r="I108" s="4">
        <v>-5</v>
      </c>
      <c r="J108" s="4">
        <v>-12</v>
      </c>
      <c r="K108" s="4"/>
    </row>
    <row r="109" spans="1:11" hidden="1" x14ac:dyDescent="0.35">
      <c r="A109" t="s">
        <v>253</v>
      </c>
      <c r="B109" t="s">
        <v>150</v>
      </c>
      <c r="C109" t="s">
        <v>106</v>
      </c>
      <c r="D109" t="s">
        <v>152</v>
      </c>
      <c r="E109">
        <f>SUM(Table1[[#This Row],[2025]:[2014]])</f>
        <v>23</v>
      </c>
      <c r="F109" s="4"/>
      <c r="G109" s="4"/>
      <c r="H109" s="4">
        <v>22</v>
      </c>
      <c r="I109" s="4"/>
      <c r="J109" s="4">
        <v>1</v>
      </c>
      <c r="K109" s="4"/>
    </row>
    <row r="110" spans="1:11" hidden="1" x14ac:dyDescent="0.35">
      <c r="A110" t="s">
        <v>253</v>
      </c>
      <c r="B110" t="s">
        <v>281</v>
      </c>
      <c r="C110" t="s">
        <v>282</v>
      </c>
      <c r="D110" t="s">
        <v>283</v>
      </c>
      <c r="E110">
        <f>SUM(Table1[[#This Row],[2025]:[2014]])</f>
        <v>1</v>
      </c>
      <c r="F110" s="4"/>
      <c r="G110" s="4"/>
      <c r="H110" s="4"/>
      <c r="I110" s="4"/>
      <c r="J110" s="4">
        <v>1</v>
      </c>
      <c r="K110" s="4"/>
    </row>
    <row r="111" spans="1:11" hidden="1" x14ac:dyDescent="0.35">
      <c r="A111" t="s">
        <v>253</v>
      </c>
      <c r="B111" t="s">
        <v>168</v>
      </c>
      <c r="C111" t="s">
        <v>106</v>
      </c>
      <c r="D111" t="s">
        <v>170</v>
      </c>
      <c r="E111">
        <f>SUM(Table1[[#This Row],[2025]:[2014]])</f>
        <v>8</v>
      </c>
      <c r="F111" s="4"/>
      <c r="G111" s="4"/>
      <c r="H111" s="4"/>
      <c r="I111" s="4">
        <v>1</v>
      </c>
      <c r="J111" s="4">
        <v>1</v>
      </c>
      <c r="K111" s="4">
        <v>6</v>
      </c>
    </row>
    <row r="112" spans="1:11" hidden="1" x14ac:dyDescent="0.35">
      <c r="A112" t="s">
        <v>253</v>
      </c>
      <c r="B112" t="s">
        <v>168</v>
      </c>
      <c r="C112" t="s">
        <v>106</v>
      </c>
      <c r="D112" t="s">
        <v>171</v>
      </c>
      <c r="E112">
        <f>SUM(Table1[[#This Row],[2025]:[2014]])</f>
        <v>8</v>
      </c>
      <c r="F112" s="4"/>
      <c r="G112" s="4"/>
      <c r="H112" s="4">
        <v>2</v>
      </c>
      <c r="I112" s="4"/>
      <c r="J112" s="4">
        <v>1</v>
      </c>
      <c r="K112" s="4">
        <v>5</v>
      </c>
    </row>
    <row r="113" spans="1:11" hidden="1" x14ac:dyDescent="0.35">
      <c r="A113" t="s">
        <v>253</v>
      </c>
      <c r="B113" t="s">
        <v>168</v>
      </c>
      <c r="C113" t="s">
        <v>106</v>
      </c>
      <c r="D113" t="s">
        <v>284</v>
      </c>
      <c r="E113">
        <f>SUM(Table1[[#This Row],[2025]:[2014]])</f>
        <v>2</v>
      </c>
      <c r="F113" s="4"/>
      <c r="G113" s="4"/>
      <c r="H113" s="4"/>
      <c r="I113" s="4"/>
      <c r="J113" s="4"/>
      <c r="K113" s="4">
        <v>2</v>
      </c>
    </row>
    <row r="114" spans="1:11" hidden="1" x14ac:dyDescent="0.35">
      <c r="A114" t="s">
        <v>253</v>
      </c>
      <c r="B114" t="s">
        <v>168</v>
      </c>
      <c r="C114" t="s">
        <v>106</v>
      </c>
      <c r="D114" t="s">
        <v>172</v>
      </c>
      <c r="E114">
        <f>SUM(Table1[[#This Row],[2025]:[2014]])</f>
        <v>53</v>
      </c>
      <c r="F114" s="4"/>
      <c r="G114" s="4">
        <v>10</v>
      </c>
      <c r="H114" s="4">
        <v>16</v>
      </c>
      <c r="I114" s="4">
        <v>17</v>
      </c>
      <c r="J114" s="4">
        <v>5</v>
      </c>
      <c r="K114" s="4">
        <v>5</v>
      </c>
    </row>
    <row r="115" spans="1:11" hidden="1" x14ac:dyDescent="0.35">
      <c r="A115" t="s">
        <v>253</v>
      </c>
      <c r="B115" t="s">
        <v>168</v>
      </c>
      <c r="C115" t="s">
        <v>106</v>
      </c>
      <c r="D115" t="s">
        <v>285</v>
      </c>
      <c r="E115">
        <f>SUM(Table1[[#This Row],[2025]:[2014]])</f>
        <v>1</v>
      </c>
      <c r="F115" s="4"/>
      <c r="G115" s="4"/>
      <c r="H115" s="4"/>
      <c r="I115" s="4">
        <v>1</v>
      </c>
      <c r="J115" s="4"/>
      <c r="K115" s="4"/>
    </row>
    <row r="116" spans="1:11" hidden="1" x14ac:dyDescent="0.35">
      <c r="A116" t="s">
        <v>253</v>
      </c>
      <c r="B116" t="s">
        <v>168</v>
      </c>
      <c r="C116" t="s">
        <v>106</v>
      </c>
      <c r="D116" t="s">
        <v>173</v>
      </c>
      <c r="E116">
        <f>SUM(Table1[[#This Row],[2025]:[2014]])</f>
        <v>4</v>
      </c>
      <c r="F116" s="4"/>
      <c r="G116" s="4"/>
      <c r="H116" s="4"/>
      <c r="I116" s="4">
        <v>3</v>
      </c>
      <c r="J116" s="4">
        <v>1</v>
      </c>
      <c r="K116" s="4"/>
    </row>
    <row r="117" spans="1:11" hidden="1" x14ac:dyDescent="0.35">
      <c r="A117" t="s">
        <v>253</v>
      </c>
      <c r="B117" t="s">
        <v>168</v>
      </c>
      <c r="C117" t="s">
        <v>106</v>
      </c>
      <c r="D117" t="s">
        <v>174</v>
      </c>
      <c r="E117">
        <f>SUM(Table1[[#This Row],[2025]:[2014]])</f>
        <v>11</v>
      </c>
      <c r="F117" s="4"/>
      <c r="G117" s="4"/>
      <c r="H117" s="4">
        <v>1</v>
      </c>
      <c r="I117" s="4">
        <v>2</v>
      </c>
      <c r="J117" s="4">
        <v>8</v>
      </c>
      <c r="K117" s="4"/>
    </row>
    <row r="118" spans="1:11" hidden="1" x14ac:dyDescent="0.35">
      <c r="A118" t="s">
        <v>253</v>
      </c>
      <c r="B118" t="s">
        <v>183</v>
      </c>
      <c r="C118" t="s">
        <v>184</v>
      </c>
      <c r="D118" t="s">
        <v>185</v>
      </c>
      <c r="E118">
        <f>SUM(Table1[[#This Row],[2025]:[2014]])</f>
        <v>1</v>
      </c>
      <c r="F118" s="4"/>
      <c r="G118" s="4"/>
      <c r="H118" s="4"/>
      <c r="I118" s="4"/>
      <c r="J118" s="4">
        <v>1</v>
      </c>
      <c r="K118" s="4"/>
    </row>
    <row r="119" spans="1:11" hidden="1" x14ac:dyDescent="0.35">
      <c r="A119" t="s">
        <v>253</v>
      </c>
      <c r="B119" t="s">
        <v>186</v>
      </c>
      <c r="C119" t="s">
        <v>286</v>
      </c>
      <c r="D119" t="s">
        <v>287</v>
      </c>
      <c r="E119">
        <f>SUM(Table1[[#This Row],[2025]:[2014]])</f>
        <v>3</v>
      </c>
      <c r="F119" s="4"/>
      <c r="G119" s="4"/>
      <c r="H119" s="4">
        <v>1</v>
      </c>
      <c r="I119" s="4"/>
      <c r="J119" s="4">
        <v>1</v>
      </c>
      <c r="K119" s="4">
        <v>1</v>
      </c>
    </row>
    <row r="120" spans="1:11" hidden="1" x14ac:dyDescent="0.35">
      <c r="A120" t="s">
        <v>253</v>
      </c>
      <c r="B120" t="s">
        <v>186</v>
      </c>
      <c r="C120" t="s">
        <v>187</v>
      </c>
      <c r="D120" t="s">
        <v>188</v>
      </c>
      <c r="E120">
        <f>SUM(Table1[[#This Row],[2025]:[2014]])</f>
        <v>6</v>
      </c>
      <c r="F120" s="4">
        <v>3</v>
      </c>
      <c r="G120" s="4">
        <v>1</v>
      </c>
      <c r="H120" s="4"/>
      <c r="I120" s="4"/>
      <c r="J120" s="4">
        <v>2</v>
      </c>
      <c r="K120" s="4"/>
    </row>
    <row r="121" spans="1:11" hidden="1" x14ac:dyDescent="0.35">
      <c r="A121" t="s">
        <v>253</v>
      </c>
      <c r="B121" t="s">
        <v>288</v>
      </c>
      <c r="C121" t="s">
        <v>289</v>
      </c>
      <c r="D121" t="s">
        <v>290</v>
      </c>
      <c r="E121">
        <f>SUM(Table1[[#This Row],[2025]:[2014]])</f>
        <v>1</v>
      </c>
      <c r="F121" s="4"/>
      <c r="G121" s="4"/>
      <c r="H121" s="4"/>
      <c r="I121" s="4"/>
      <c r="J121" s="4"/>
      <c r="K121" s="4">
        <v>1</v>
      </c>
    </row>
    <row r="122" spans="1:11" hidden="1" x14ac:dyDescent="0.35">
      <c r="A122" t="s">
        <v>253</v>
      </c>
      <c r="B122" t="s">
        <v>191</v>
      </c>
      <c r="C122" t="s">
        <v>192</v>
      </c>
      <c r="D122" t="s">
        <v>193</v>
      </c>
      <c r="E122">
        <f>SUM(Table1[[#This Row],[2025]:[2014]])</f>
        <v>7</v>
      </c>
      <c r="F122" s="4"/>
      <c r="G122" s="4">
        <v>2</v>
      </c>
      <c r="H122" s="4">
        <v>5</v>
      </c>
      <c r="I122" s="4"/>
      <c r="J122" s="4"/>
      <c r="K122" s="4"/>
    </row>
    <row r="123" spans="1:11" hidden="1" x14ac:dyDescent="0.35">
      <c r="A123" t="s">
        <v>253</v>
      </c>
      <c r="B123" t="s">
        <v>191</v>
      </c>
      <c r="C123" t="s">
        <v>194</v>
      </c>
      <c r="D123" t="s">
        <v>195</v>
      </c>
      <c r="E123">
        <f>SUM(Table1[[#This Row],[2025]:[2014]])</f>
        <v>3</v>
      </c>
      <c r="F123" s="4"/>
      <c r="G123" s="4">
        <v>2</v>
      </c>
      <c r="H123" s="4">
        <v>1</v>
      </c>
      <c r="I123" s="4"/>
      <c r="J123" s="4"/>
      <c r="K123" s="4"/>
    </row>
    <row r="124" spans="1:11" hidden="1" x14ac:dyDescent="0.35">
      <c r="A124" t="s">
        <v>253</v>
      </c>
      <c r="B124" t="s">
        <v>291</v>
      </c>
      <c r="C124" t="s">
        <v>292</v>
      </c>
      <c r="D124" t="s">
        <v>293</v>
      </c>
      <c r="E124">
        <f>SUM(Table1[[#This Row],[2025]:[2014]])</f>
        <v>1</v>
      </c>
      <c r="F124" s="4">
        <v>1</v>
      </c>
      <c r="G124" s="4"/>
      <c r="H124" s="4"/>
      <c r="I124" s="4"/>
      <c r="J124" s="4"/>
      <c r="K124" s="4"/>
    </row>
    <row r="125" spans="1:11" hidden="1" x14ac:dyDescent="0.35">
      <c r="A125" t="s">
        <v>253</v>
      </c>
      <c r="B125" t="s">
        <v>199</v>
      </c>
      <c r="C125" t="s">
        <v>200</v>
      </c>
      <c r="D125" t="s">
        <v>201</v>
      </c>
      <c r="E125">
        <f>SUM(Table1[[#This Row],[2025]:[2014]])</f>
        <v>2</v>
      </c>
      <c r="F125" s="4"/>
      <c r="G125" s="4">
        <v>1</v>
      </c>
      <c r="H125" s="4">
        <v>1</v>
      </c>
      <c r="I125" s="4"/>
      <c r="J125" s="4"/>
      <c r="K125" s="4"/>
    </row>
    <row r="126" spans="1:11" hidden="1" x14ac:dyDescent="0.35">
      <c r="A126" t="s">
        <v>253</v>
      </c>
      <c r="B126" t="s">
        <v>199</v>
      </c>
      <c r="C126" t="s">
        <v>294</v>
      </c>
      <c r="D126" t="s">
        <v>295</v>
      </c>
      <c r="E126">
        <f>SUM(Table1[[#This Row],[2025]:[2014]])</f>
        <v>2</v>
      </c>
      <c r="F126" s="4"/>
      <c r="G126" s="4"/>
      <c r="H126" s="4"/>
      <c r="I126" s="4"/>
      <c r="J126" s="4"/>
      <c r="K126" s="4">
        <v>2</v>
      </c>
    </row>
    <row r="127" spans="1:11" hidden="1" x14ac:dyDescent="0.35">
      <c r="A127" t="s">
        <v>253</v>
      </c>
      <c r="B127" t="s">
        <v>199</v>
      </c>
      <c r="C127" t="s">
        <v>204</v>
      </c>
      <c r="D127" t="s">
        <v>205</v>
      </c>
      <c r="E127">
        <f>SUM(Table1[[#This Row],[2025]:[2014]])</f>
        <v>5</v>
      </c>
      <c r="F127" s="4"/>
      <c r="G127" s="4"/>
      <c r="H127" s="4">
        <v>1</v>
      </c>
      <c r="I127" s="4">
        <v>1</v>
      </c>
      <c r="J127" s="4">
        <v>3</v>
      </c>
      <c r="K127" s="4"/>
    </row>
    <row r="128" spans="1:11" hidden="1" x14ac:dyDescent="0.35">
      <c r="A128" t="s">
        <v>253</v>
      </c>
      <c r="B128" t="s">
        <v>199</v>
      </c>
      <c r="C128" t="s">
        <v>206</v>
      </c>
      <c r="D128" t="s">
        <v>207</v>
      </c>
      <c r="E128">
        <f>SUM(Table1[[#This Row],[2025]:[2014]])</f>
        <v>25</v>
      </c>
      <c r="F128" s="4"/>
      <c r="G128" s="4">
        <v>4</v>
      </c>
      <c r="H128" s="4">
        <v>5</v>
      </c>
      <c r="I128" s="4">
        <v>8</v>
      </c>
      <c r="J128" s="4">
        <v>6</v>
      </c>
      <c r="K128" s="4">
        <v>2</v>
      </c>
    </row>
    <row r="129" spans="1:11" hidden="1" x14ac:dyDescent="0.35">
      <c r="A129" t="s">
        <v>253</v>
      </c>
      <c r="B129" t="s">
        <v>199</v>
      </c>
      <c r="C129" t="s">
        <v>210</v>
      </c>
      <c r="D129" t="s">
        <v>211</v>
      </c>
      <c r="E129">
        <f>SUM(Table1[[#This Row],[2025]:[2014]])</f>
        <v>4</v>
      </c>
      <c r="F129" s="4"/>
      <c r="G129" s="4">
        <v>4</v>
      </c>
      <c r="H129" s="4"/>
      <c r="I129" s="4"/>
      <c r="J129" s="4"/>
      <c r="K129" s="4"/>
    </row>
    <row r="130" spans="1:11" hidden="1" x14ac:dyDescent="0.35">
      <c r="A130" t="s">
        <v>253</v>
      </c>
      <c r="B130" t="s">
        <v>199</v>
      </c>
      <c r="C130" t="s">
        <v>212</v>
      </c>
      <c r="D130" t="s">
        <v>213</v>
      </c>
      <c r="E130">
        <f>SUM(Table1[[#This Row],[2025]:[2014]])</f>
        <v>1</v>
      </c>
      <c r="F130" s="4"/>
      <c r="G130" s="4"/>
      <c r="H130" s="4"/>
      <c r="I130" s="4"/>
      <c r="J130" s="4">
        <v>-9</v>
      </c>
      <c r="K130" s="4">
        <v>10</v>
      </c>
    </row>
    <row r="131" spans="1:11" hidden="1" x14ac:dyDescent="0.35">
      <c r="A131" t="s">
        <v>253</v>
      </c>
      <c r="B131" t="s">
        <v>214</v>
      </c>
      <c r="C131" t="s">
        <v>106</v>
      </c>
      <c r="D131" t="s">
        <v>215</v>
      </c>
      <c r="E131">
        <f>SUM(Table1[[#This Row],[2025]:[2014]])</f>
        <v>152</v>
      </c>
      <c r="F131" s="4">
        <v>33</v>
      </c>
      <c r="G131" s="4">
        <v>25</v>
      </c>
      <c r="H131" s="4">
        <v>24</v>
      </c>
      <c r="I131" s="4">
        <v>24</v>
      </c>
      <c r="J131" s="4">
        <v>44</v>
      </c>
      <c r="K131" s="4">
        <v>2</v>
      </c>
    </row>
    <row r="132" spans="1:11" hidden="1" x14ac:dyDescent="0.35">
      <c r="A132" t="s">
        <v>253</v>
      </c>
      <c r="B132" t="s">
        <v>214</v>
      </c>
      <c r="C132" t="s">
        <v>106</v>
      </c>
      <c r="D132" t="s">
        <v>217</v>
      </c>
      <c r="E132">
        <f>SUM(Table1[[#This Row],[2025]:[2014]])</f>
        <v>6</v>
      </c>
      <c r="F132" s="4"/>
      <c r="G132" s="4"/>
      <c r="H132" s="4"/>
      <c r="I132" s="4"/>
      <c r="J132" s="4"/>
      <c r="K132" s="4">
        <v>6</v>
      </c>
    </row>
    <row r="133" spans="1:11" hidden="1" x14ac:dyDescent="0.35">
      <c r="A133" t="s">
        <v>253</v>
      </c>
      <c r="B133" t="s">
        <v>214</v>
      </c>
      <c r="C133" t="s">
        <v>106</v>
      </c>
      <c r="D133" t="s">
        <v>218</v>
      </c>
      <c r="E133">
        <f>SUM(Table1[[#This Row],[2025]:[2014]])</f>
        <v>2</v>
      </c>
      <c r="F133" s="4"/>
      <c r="G133" s="4"/>
      <c r="H133" s="4"/>
      <c r="I133" s="4">
        <v>2</v>
      </c>
      <c r="J133" s="4"/>
      <c r="K133" s="4"/>
    </row>
    <row r="134" spans="1:11" hidden="1" x14ac:dyDescent="0.35">
      <c r="A134" t="s">
        <v>253</v>
      </c>
      <c r="B134" t="s">
        <v>214</v>
      </c>
      <c r="C134" t="s">
        <v>219</v>
      </c>
      <c r="D134" t="s">
        <v>220</v>
      </c>
      <c r="E134">
        <f>SUM(Table1[[#This Row],[2025]:[2014]])</f>
        <v>28</v>
      </c>
      <c r="F134" s="4"/>
      <c r="G134" s="4">
        <v>1</v>
      </c>
      <c r="H134" s="4">
        <v>3</v>
      </c>
      <c r="I134" s="4">
        <v>7</v>
      </c>
      <c r="J134" s="4">
        <v>14</v>
      </c>
      <c r="K134" s="4">
        <v>3</v>
      </c>
    </row>
    <row r="135" spans="1:11" hidden="1" x14ac:dyDescent="0.35">
      <c r="A135" t="s">
        <v>253</v>
      </c>
      <c r="B135" t="s">
        <v>214</v>
      </c>
      <c r="C135" t="s">
        <v>296</v>
      </c>
      <c r="D135" t="s">
        <v>297</v>
      </c>
      <c r="E135">
        <f>SUM(Table1[[#This Row],[2025]:[2014]])</f>
        <v>2</v>
      </c>
      <c r="F135" s="4"/>
      <c r="G135" s="4"/>
      <c r="H135" s="4"/>
      <c r="I135" s="4"/>
      <c r="J135" s="4"/>
      <c r="K135" s="4">
        <v>2</v>
      </c>
    </row>
    <row r="136" spans="1:11" hidden="1" x14ac:dyDescent="0.35">
      <c r="A136" t="s">
        <v>253</v>
      </c>
      <c r="B136" t="s">
        <v>214</v>
      </c>
      <c r="C136" t="s">
        <v>221</v>
      </c>
      <c r="D136" t="s">
        <v>222</v>
      </c>
      <c r="E136">
        <f>SUM(Table1[[#This Row],[2025]:[2014]])</f>
        <v>1</v>
      </c>
      <c r="F136" s="4"/>
      <c r="G136" s="4"/>
      <c r="H136" s="4"/>
      <c r="I136" s="4">
        <v>1</v>
      </c>
      <c r="J136" s="4"/>
      <c r="K136" s="4"/>
    </row>
    <row r="137" spans="1:11" hidden="1" x14ac:dyDescent="0.35">
      <c r="A137" t="s">
        <v>253</v>
      </c>
      <c r="B137" t="s">
        <v>214</v>
      </c>
      <c r="C137" t="s">
        <v>225</v>
      </c>
      <c r="D137" t="s">
        <v>226</v>
      </c>
      <c r="E137">
        <f>SUM(Table1[[#This Row],[2025]:[2014]])</f>
        <v>1</v>
      </c>
      <c r="F137" s="4"/>
      <c r="G137" s="4"/>
      <c r="H137" s="4">
        <v>1</v>
      </c>
      <c r="I137" s="4"/>
      <c r="J137" s="4"/>
      <c r="K137" s="4"/>
    </row>
    <row r="138" spans="1:11" hidden="1" x14ac:dyDescent="0.35">
      <c r="A138" t="s">
        <v>253</v>
      </c>
      <c r="B138" t="s">
        <v>214</v>
      </c>
      <c r="C138" t="s">
        <v>298</v>
      </c>
      <c r="D138" t="s">
        <v>299</v>
      </c>
      <c r="E138">
        <f>SUM(Table1[[#This Row],[2025]:[2014]])</f>
        <v>1</v>
      </c>
      <c r="F138" s="4"/>
      <c r="G138" s="4"/>
      <c r="H138" s="4"/>
      <c r="I138" s="4"/>
      <c r="J138" s="4"/>
      <c r="K138" s="4">
        <v>1</v>
      </c>
    </row>
    <row r="139" spans="1:11" hidden="1" x14ac:dyDescent="0.35">
      <c r="A139" t="s">
        <v>253</v>
      </c>
      <c r="B139" t="s">
        <v>214</v>
      </c>
      <c r="C139" t="s">
        <v>227</v>
      </c>
      <c r="D139" t="s">
        <v>228</v>
      </c>
      <c r="E139">
        <f>SUM(Table1[[#This Row],[2025]:[2014]])</f>
        <v>100</v>
      </c>
      <c r="F139" s="4">
        <v>12</v>
      </c>
      <c r="G139" s="4">
        <v>13</v>
      </c>
      <c r="H139" s="4">
        <v>20</v>
      </c>
      <c r="I139" s="4">
        <v>12</v>
      </c>
      <c r="J139" s="4">
        <v>3</v>
      </c>
      <c r="K139" s="4">
        <v>40</v>
      </c>
    </row>
    <row r="140" spans="1:11" hidden="1" x14ac:dyDescent="0.35">
      <c r="A140" t="s">
        <v>253</v>
      </c>
      <c r="B140" t="s">
        <v>214</v>
      </c>
      <c r="C140" t="s">
        <v>229</v>
      </c>
      <c r="D140" t="s">
        <v>230</v>
      </c>
      <c r="E140">
        <f>SUM(Table1[[#This Row],[2025]:[2014]])</f>
        <v>1</v>
      </c>
      <c r="F140" s="4"/>
      <c r="G140" s="4"/>
      <c r="H140" s="4"/>
      <c r="I140" s="4"/>
      <c r="J140" s="4"/>
      <c r="K140" s="4">
        <v>1</v>
      </c>
    </row>
    <row r="141" spans="1:11" hidden="1" x14ac:dyDescent="0.35">
      <c r="A141" t="s">
        <v>253</v>
      </c>
      <c r="B141" t="s">
        <v>214</v>
      </c>
      <c r="C141" t="s">
        <v>233</v>
      </c>
      <c r="D141" t="s">
        <v>234</v>
      </c>
      <c r="E141">
        <f>SUM(Table1[[#This Row],[2025]:[2014]])</f>
        <v>1</v>
      </c>
      <c r="F141" s="4"/>
      <c r="G141" s="4"/>
      <c r="H141" s="4"/>
      <c r="I141" s="4"/>
      <c r="J141" s="4">
        <v>1</v>
      </c>
      <c r="K141" s="4"/>
    </row>
    <row r="142" spans="1:11" hidden="1" x14ac:dyDescent="0.35">
      <c r="A142" t="s">
        <v>253</v>
      </c>
      <c r="B142" t="s">
        <v>214</v>
      </c>
      <c r="C142" t="s">
        <v>237</v>
      </c>
      <c r="D142" t="s">
        <v>238</v>
      </c>
      <c r="E142">
        <f>SUM(Table1[[#This Row],[2025]:[2014]])</f>
        <v>22</v>
      </c>
      <c r="F142" s="4"/>
      <c r="G142" s="4"/>
      <c r="H142" s="4"/>
      <c r="I142" s="4">
        <v>5</v>
      </c>
      <c r="J142" s="4">
        <v>16</v>
      </c>
      <c r="K142" s="4">
        <v>1</v>
      </c>
    </row>
    <row r="143" spans="1:11" hidden="1" x14ac:dyDescent="0.35">
      <c r="A143" t="s">
        <v>253</v>
      </c>
      <c r="B143" t="s">
        <v>214</v>
      </c>
      <c r="C143" t="s">
        <v>241</v>
      </c>
      <c r="D143" t="s">
        <v>242</v>
      </c>
      <c r="E143">
        <f>SUM(Table1[[#This Row],[2025]:[2014]])</f>
        <v>10</v>
      </c>
      <c r="F143" s="4"/>
      <c r="G143" s="4"/>
      <c r="H143" s="4">
        <v>2</v>
      </c>
      <c r="I143" s="4">
        <v>1</v>
      </c>
      <c r="J143" s="4">
        <v>1</v>
      </c>
      <c r="K143" s="4">
        <v>6</v>
      </c>
    </row>
    <row r="144" spans="1:11" hidden="1" x14ac:dyDescent="0.35">
      <c r="A144" t="s">
        <v>253</v>
      </c>
      <c r="B144" t="s">
        <v>214</v>
      </c>
      <c r="C144" t="s">
        <v>300</v>
      </c>
      <c r="D144" t="s">
        <v>301</v>
      </c>
      <c r="E144">
        <f>SUM(Table1[[#This Row],[2025]:[2014]])</f>
        <v>2</v>
      </c>
      <c r="F144" s="4"/>
      <c r="G144" s="4"/>
      <c r="H144" s="4"/>
      <c r="I144" s="4"/>
      <c r="J144" s="4">
        <v>1</v>
      </c>
      <c r="K144" s="4">
        <v>1</v>
      </c>
    </row>
    <row r="145" spans="1:17" hidden="1" x14ac:dyDescent="0.35">
      <c r="A145" t="s">
        <v>253</v>
      </c>
      <c r="B145" t="s">
        <v>214</v>
      </c>
      <c r="C145" t="s">
        <v>302</v>
      </c>
      <c r="D145" t="s">
        <v>303</v>
      </c>
      <c r="E145">
        <f>SUM(Table1[[#This Row],[2025]:[2014]])</f>
        <v>1</v>
      </c>
      <c r="F145" s="4"/>
      <c r="G145" s="4"/>
      <c r="H145" s="4"/>
      <c r="I145" s="4">
        <v>1</v>
      </c>
      <c r="J145" s="4"/>
      <c r="K145" s="4"/>
    </row>
    <row r="146" spans="1:17" hidden="1" x14ac:dyDescent="0.35">
      <c r="A146" t="s">
        <v>253</v>
      </c>
      <c r="B146" t="s">
        <v>214</v>
      </c>
      <c r="C146" t="s">
        <v>304</v>
      </c>
      <c r="D146" t="s">
        <v>305</v>
      </c>
      <c r="E146">
        <f>SUM(Table1[[#This Row],[2025]:[2014]])</f>
        <v>30</v>
      </c>
      <c r="F146" s="4"/>
      <c r="G146" s="4"/>
      <c r="H146" s="4"/>
      <c r="I146" s="4"/>
      <c r="J146" s="4">
        <v>-20</v>
      </c>
      <c r="K146" s="4">
        <v>50</v>
      </c>
    </row>
    <row r="147" spans="1:17" hidden="1" x14ac:dyDescent="0.35">
      <c r="A147" t="s">
        <v>253</v>
      </c>
      <c r="B147" t="s">
        <v>214</v>
      </c>
      <c r="C147" t="s">
        <v>306</v>
      </c>
      <c r="D147" t="s">
        <v>307</v>
      </c>
      <c r="E147">
        <f>SUM(Table1[[#This Row],[2025]:[2014]])</f>
        <v>3</v>
      </c>
      <c r="F147" s="4"/>
      <c r="G147" s="4"/>
      <c r="H147" s="4"/>
      <c r="I147" s="4"/>
      <c r="J147" s="4">
        <v>3</v>
      </c>
      <c r="K147" s="4">
        <v>0</v>
      </c>
    </row>
    <row r="148" spans="1:17" hidden="1" x14ac:dyDescent="0.35">
      <c r="A148" t="s">
        <v>253</v>
      </c>
      <c r="B148" t="s">
        <v>214</v>
      </c>
      <c r="C148" t="s">
        <v>245</v>
      </c>
      <c r="D148" t="s">
        <v>246</v>
      </c>
      <c r="E148">
        <f>SUM(Table1[[#This Row],[2025]:[2014]])</f>
        <v>1</v>
      </c>
      <c r="F148" s="4"/>
      <c r="G148" s="4"/>
      <c r="H148" s="4">
        <v>1</v>
      </c>
      <c r="I148" s="4"/>
      <c r="J148" s="4"/>
      <c r="K148" s="4"/>
    </row>
    <row r="149" spans="1:17" hidden="1" x14ac:dyDescent="0.35">
      <c r="A149" t="s">
        <v>253</v>
      </c>
      <c r="B149" t="s">
        <v>214</v>
      </c>
      <c r="C149" t="s">
        <v>308</v>
      </c>
      <c r="D149" t="s">
        <v>309</v>
      </c>
      <c r="E149">
        <f>SUM(Table1[[#This Row],[2025]:[2014]])</f>
        <v>1</v>
      </c>
      <c r="F149" s="4"/>
      <c r="G149" s="4"/>
      <c r="H149" s="4"/>
      <c r="I149" s="4">
        <v>1</v>
      </c>
      <c r="J149" s="4"/>
      <c r="K149" s="4"/>
    </row>
    <row r="150" spans="1:17" hidden="1" x14ac:dyDescent="0.35">
      <c r="A150" t="s">
        <v>253</v>
      </c>
      <c r="B150" t="s">
        <v>214</v>
      </c>
      <c r="C150" t="s">
        <v>249</v>
      </c>
      <c r="D150" t="s">
        <v>250</v>
      </c>
      <c r="E150">
        <f>SUM(Table1[[#This Row],[2025]:[2014]])</f>
        <v>14</v>
      </c>
      <c r="F150" s="4"/>
      <c r="G150" s="4"/>
      <c r="H150" s="4"/>
      <c r="I150" s="4"/>
      <c r="J150" s="4"/>
      <c r="K150" s="4">
        <v>14</v>
      </c>
    </row>
    <row r="151" spans="1:17" hidden="1" x14ac:dyDescent="0.35">
      <c r="A151" t="s">
        <v>253</v>
      </c>
      <c r="B151" t="s">
        <v>214</v>
      </c>
      <c r="C151" t="s">
        <v>251</v>
      </c>
      <c r="D151" t="s">
        <v>252</v>
      </c>
      <c r="E151">
        <f>SUM(Table1[[#This Row],[2025]:[2014]])</f>
        <v>90</v>
      </c>
      <c r="F151" s="4">
        <v>4</v>
      </c>
      <c r="G151" s="4">
        <v>19</v>
      </c>
      <c r="H151" s="4">
        <v>23</v>
      </c>
      <c r="I151" s="4">
        <v>20</v>
      </c>
      <c r="J151" s="4">
        <v>13</v>
      </c>
      <c r="K151" s="4">
        <v>11</v>
      </c>
    </row>
    <row r="152" spans="1:17" hidden="1" x14ac:dyDescent="0.35">
      <c r="A152" t="s">
        <v>310</v>
      </c>
      <c r="B152" t="s">
        <v>105</v>
      </c>
      <c r="C152" t="s">
        <v>106</v>
      </c>
      <c r="D152" t="s">
        <v>107</v>
      </c>
      <c r="E152">
        <f>SUM(Table1[[#This Row],[2025]:[2014]])</f>
        <v>1</v>
      </c>
      <c r="F152" s="4"/>
      <c r="G152" s="4"/>
      <c r="H152" s="4"/>
      <c r="I152" s="4"/>
      <c r="J152" s="4"/>
      <c r="K152" s="4"/>
      <c r="L152" s="4"/>
      <c r="M152" s="4"/>
      <c r="N152" s="4">
        <v>1</v>
      </c>
      <c r="O152" s="4"/>
      <c r="P152" s="4"/>
      <c r="Q152" s="4"/>
    </row>
    <row r="153" spans="1:17" hidden="1" x14ac:dyDescent="0.35">
      <c r="A153" t="s">
        <v>310</v>
      </c>
      <c r="B153" t="s">
        <v>105</v>
      </c>
      <c r="C153" t="s">
        <v>311</v>
      </c>
      <c r="D153" t="s">
        <v>312</v>
      </c>
      <c r="E153">
        <f>SUM(Table1[[#This Row],[2025]:[2014]])</f>
        <v>1</v>
      </c>
      <c r="F153" s="4"/>
      <c r="G153" s="4"/>
      <c r="H153" s="4"/>
      <c r="I153" s="4"/>
      <c r="J153" s="4"/>
      <c r="K153" s="4">
        <v>1</v>
      </c>
      <c r="L153" s="4"/>
      <c r="M153" s="4"/>
      <c r="N153" s="4"/>
      <c r="O153" s="4"/>
      <c r="P153" s="4"/>
      <c r="Q153" s="4"/>
    </row>
    <row r="154" spans="1:17" hidden="1" x14ac:dyDescent="0.35">
      <c r="A154" t="s">
        <v>310</v>
      </c>
      <c r="B154" t="s">
        <v>108</v>
      </c>
      <c r="C154" t="s">
        <v>313</v>
      </c>
      <c r="D154" t="s">
        <v>314</v>
      </c>
      <c r="E154">
        <f>SUM(Table1[[#This Row],[2025]:[2014]])</f>
        <v>1</v>
      </c>
      <c r="F154" s="4"/>
      <c r="G154" s="4"/>
      <c r="H154" s="4"/>
      <c r="I154" s="4"/>
      <c r="J154" s="4"/>
      <c r="K154" s="4"/>
      <c r="L154" s="4"/>
      <c r="M154" s="4"/>
      <c r="N154" s="4">
        <v>1</v>
      </c>
      <c r="O154" s="4"/>
      <c r="P154" s="4"/>
      <c r="Q154" s="4"/>
    </row>
    <row r="155" spans="1:17" hidden="1" x14ac:dyDescent="0.35">
      <c r="A155" t="s">
        <v>310</v>
      </c>
      <c r="B155" t="s">
        <v>315</v>
      </c>
      <c r="C155" t="s">
        <v>316</v>
      </c>
      <c r="D155" t="s">
        <v>317</v>
      </c>
      <c r="E155">
        <f>SUM(Table1[[#This Row],[2025]:[2014]])</f>
        <v>360</v>
      </c>
      <c r="F155" s="4"/>
      <c r="G155" s="4"/>
      <c r="H155" s="4"/>
      <c r="I155" s="4"/>
      <c r="J155" s="4"/>
      <c r="K155" s="4"/>
      <c r="L155" s="4">
        <v>60</v>
      </c>
      <c r="M155" s="4"/>
      <c r="N155" s="4">
        <v>50</v>
      </c>
      <c r="O155" s="4">
        <v>25</v>
      </c>
      <c r="P155" s="4">
        <v>150</v>
      </c>
      <c r="Q155" s="4">
        <v>75</v>
      </c>
    </row>
    <row r="156" spans="1:17" hidden="1" x14ac:dyDescent="0.35">
      <c r="A156" t="s">
        <v>310</v>
      </c>
      <c r="B156" t="s">
        <v>315</v>
      </c>
      <c r="C156" t="s">
        <v>318</v>
      </c>
      <c r="D156" t="s">
        <v>319</v>
      </c>
      <c r="E156">
        <f>SUM(Table1[[#This Row],[2025]:[2014]])</f>
        <v>110</v>
      </c>
      <c r="F156" s="4"/>
      <c r="G156" s="4"/>
      <c r="H156" s="4"/>
      <c r="I156" s="4"/>
      <c r="J156" s="4"/>
      <c r="K156" s="4"/>
      <c r="L156" s="4">
        <v>50</v>
      </c>
      <c r="M156" s="4">
        <v>60</v>
      </c>
      <c r="N156" s="4"/>
      <c r="O156" s="4"/>
      <c r="P156" s="4"/>
      <c r="Q156" s="4"/>
    </row>
    <row r="157" spans="1:17" hidden="1" x14ac:dyDescent="0.35">
      <c r="A157" t="s">
        <v>310</v>
      </c>
      <c r="B157" t="s">
        <v>116</v>
      </c>
      <c r="C157" t="s">
        <v>320</v>
      </c>
      <c r="D157" t="s">
        <v>321</v>
      </c>
      <c r="E157">
        <f>SUM(Table1[[#This Row],[2025]:[2014]])</f>
        <v>1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>
        <v>1</v>
      </c>
    </row>
    <row r="158" spans="1:17" hidden="1" x14ac:dyDescent="0.35">
      <c r="A158" t="s">
        <v>310</v>
      </c>
      <c r="B158" t="s">
        <v>261</v>
      </c>
      <c r="C158" t="s">
        <v>106</v>
      </c>
      <c r="D158" t="s">
        <v>262</v>
      </c>
      <c r="E158">
        <f>SUM(Table1[[#This Row],[2025]:[2014]])</f>
        <v>3</v>
      </c>
      <c r="F158" s="4"/>
      <c r="G158" s="4"/>
      <c r="H158" s="4"/>
      <c r="I158" s="4"/>
      <c r="J158" s="4"/>
      <c r="K158" s="4"/>
      <c r="L158" s="4"/>
      <c r="M158" s="4"/>
      <c r="N158" s="4">
        <v>1</v>
      </c>
      <c r="O158" s="4">
        <v>2</v>
      </c>
      <c r="P158" s="4"/>
      <c r="Q158" s="4"/>
    </row>
    <row r="159" spans="1:17" hidden="1" x14ac:dyDescent="0.35">
      <c r="A159" t="s">
        <v>310</v>
      </c>
      <c r="B159" t="s">
        <v>119</v>
      </c>
      <c r="C159" t="s">
        <v>106</v>
      </c>
      <c r="D159" t="s">
        <v>122</v>
      </c>
      <c r="E159">
        <f>SUM(Table1[[#This Row],[2025]:[2014]])</f>
        <v>-4</v>
      </c>
      <c r="F159" s="4"/>
      <c r="G159" s="4">
        <v>-1</v>
      </c>
      <c r="H159" s="4"/>
      <c r="I159" s="4"/>
      <c r="J159" s="4"/>
      <c r="K159" s="4">
        <v>-1</v>
      </c>
      <c r="L159" s="4"/>
      <c r="M159" s="4">
        <v>-1</v>
      </c>
      <c r="N159" s="4"/>
      <c r="O159" s="4">
        <v>-1</v>
      </c>
      <c r="P159" s="4"/>
      <c r="Q159" s="4"/>
    </row>
    <row r="160" spans="1:17" hidden="1" x14ac:dyDescent="0.35">
      <c r="A160" t="s">
        <v>310</v>
      </c>
      <c r="B160" t="s">
        <v>119</v>
      </c>
      <c r="C160" t="s">
        <v>106</v>
      </c>
      <c r="D160" t="s">
        <v>322</v>
      </c>
      <c r="E160">
        <f>SUM(Table1[[#This Row],[2025]:[2014]])</f>
        <v>2</v>
      </c>
      <c r="F160" s="4"/>
      <c r="G160" s="4"/>
      <c r="H160" s="4"/>
      <c r="I160" s="4"/>
      <c r="J160" s="4"/>
      <c r="K160" s="4"/>
      <c r="L160" s="4"/>
      <c r="M160" s="4">
        <v>1</v>
      </c>
      <c r="N160" s="4"/>
      <c r="O160" s="4">
        <v>1</v>
      </c>
      <c r="P160" s="4"/>
      <c r="Q160" s="4"/>
    </row>
    <row r="161" spans="1:17" hidden="1" x14ac:dyDescent="0.35">
      <c r="A161" t="s">
        <v>310</v>
      </c>
      <c r="B161" t="s">
        <v>119</v>
      </c>
      <c r="C161" t="s">
        <v>106</v>
      </c>
      <c r="D161" t="s">
        <v>123</v>
      </c>
      <c r="E161">
        <f>SUM(Table1[[#This Row],[2025]:[2014]])</f>
        <v>2</v>
      </c>
      <c r="F161" s="4"/>
      <c r="G161" s="4"/>
      <c r="H161" s="4">
        <v>1</v>
      </c>
      <c r="I161" s="4"/>
      <c r="J161" s="4"/>
      <c r="K161" s="4">
        <v>1</v>
      </c>
      <c r="L161" s="4"/>
      <c r="M161" s="4"/>
      <c r="N161" s="4"/>
      <c r="O161" s="4"/>
      <c r="P161" s="4"/>
      <c r="Q161" s="4"/>
    </row>
    <row r="162" spans="1:17" hidden="1" x14ac:dyDescent="0.35">
      <c r="A162" t="s">
        <v>310</v>
      </c>
      <c r="B162" t="s">
        <v>119</v>
      </c>
      <c r="C162" t="s">
        <v>323</v>
      </c>
      <c r="D162" t="s">
        <v>324</v>
      </c>
      <c r="E162">
        <f>SUM(Table1[[#This Row],[2025]:[2014]])</f>
        <v>1</v>
      </c>
      <c r="F162" s="4"/>
      <c r="G162" s="4"/>
      <c r="H162" s="4"/>
      <c r="I162" s="4"/>
      <c r="J162" s="4"/>
      <c r="K162" s="4"/>
      <c r="L162" s="4">
        <v>-1</v>
      </c>
      <c r="M162" s="4">
        <v>2</v>
      </c>
      <c r="N162" s="4"/>
      <c r="O162" s="4"/>
      <c r="P162" s="4"/>
      <c r="Q162" s="4"/>
    </row>
    <row r="163" spans="1:17" hidden="1" x14ac:dyDescent="0.35">
      <c r="A163" t="s">
        <v>310</v>
      </c>
      <c r="B163" t="s">
        <v>141</v>
      </c>
      <c r="C163" t="s">
        <v>325</v>
      </c>
      <c r="D163" t="s">
        <v>326</v>
      </c>
      <c r="E163">
        <f>SUM(Table1[[#This Row],[2025]:[2014]])</f>
        <v>6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>
        <v>1</v>
      </c>
      <c r="Q163" s="4">
        <v>5</v>
      </c>
    </row>
    <row r="164" spans="1:17" hidden="1" x14ac:dyDescent="0.35">
      <c r="A164" t="s">
        <v>310</v>
      </c>
      <c r="B164" t="s">
        <v>141</v>
      </c>
      <c r="C164" t="s">
        <v>327</v>
      </c>
      <c r="D164" t="s">
        <v>328</v>
      </c>
      <c r="E164">
        <f>SUM(Table1[[#This Row],[2025]:[2014]])</f>
        <v>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>
        <v>3</v>
      </c>
    </row>
    <row r="165" spans="1:17" hidden="1" x14ac:dyDescent="0.35">
      <c r="A165" t="s">
        <v>310</v>
      </c>
      <c r="B165" t="s">
        <v>141</v>
      </c>
      <c r="C165" t="s">
        <v>329</v>
      </c>
      <c r="D165" t="s">
        <v>330</v>
      </c>
      <c r="E165">
        <f>SUM(Table1[[#This Row],[2025]:[2014]])</f>
        <v>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>
        <v>5</v>
      </c>
    </row>
    <row r="166" spans="1:17" hidden="1" x14ac:dyDescent="0.35">
      <c r="A166" t="s">
        <v>310</v>
      </c>
      <c r="B166" t="s">
        <v>141</v>
      </c>
      <c r="C166" t="s">
        <v>142</v>
      </c>
      <c r="D166" t="s">
        <v>143</v>
      </c>
      <c r="E166">
        <f>SUM(Table1[[#This Row],[2025]:[2014]])</f>
        <v>1</v>
      </c>
      <c r="F166" s="4"/>
      <c r="G166" s="4"/>
      <c r="H166" s="4"/>
      <c r="I166" s="4"/>
      <c r="J166" s="4"/>
      <c r="K166" s="4"/>
      <c r="L166" s="4">
        <v>1</v>
      </c>
      <c r="M166" s="4"/>
      <c r="N166" s="4"/>
      <c r="O166" s="4"/>
      <c r="P166" s="4"/>
      <c r="Q166" s="4"/>
    </row>
    <row r="167" spans="1:17" hidden="1" x14ac:dyDescent="0.35">
      <c r="A167" t="s">
        <v>310</v>
      </c>
      <c r="B167" t="s">
        <v>141</v>
      </c>
      <c r="C167" t="s">
        <v>274</v>
      </c>
      <c r="D167" t="s">
        <v>275</v>
      </c>
      <c r="E167">
        <f>SUM(Table1[[#This Row],[2025]:[2014]])</f>
        <v>24</v>
      </c>
      <c r="F167" s="4"/>
      <c r="G167" s="4"/>
      <c r="H167" s="4"/>
      <c r="I167" s="4"/>
      <c r="J167" s="4"/>
      <c r="K167" s="4"/>
      <c r="L167" s="4"/>
      <c r="M167" s="4"/>
      <c r="N167" s="4"/>
      <c r="O167" s="4">
        <v>24</v>
      </c>
      <c r="P167" s="4"/>
      <c r="Q167" s="4"/>
    </row>
    <row r="168" spans="1:17" hidden="1" x14ac:dyDescent="0.35">
      <c r="A168" t="s">
        <v>310</v>
      </c>
      <c r="B168" t="s">
        <v>144</v>
      </c>
      <c r="C168" t="s">
        <v>331</v>
      </c>
      <c r="D168" t="s">
        <v>332</v>
      </c>
      <c r="E168">
        <f>SUM(Table1[[#This Row],[2025]:[2014]])</f>
        <v>1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>
        <v>1</v>
      </c>
    </row>
    <row r="169" spans="1:17" hidden="1" x14ac:dyDescent="0.35">
      <c r="A169" t="s">
        <v>310</v>
      </c>
      <c r="B169" t="s">
        <v>333</v>
      </c>
      <c r="C169" t="s">
        <v>334</v>
      </c>
      <c r="D169" t="s">
        <v>335</v>
      </c>
      <c r="E169">
        <f>SUM(Table1[[#This Row],[2025]:[2014]])</f>
        <v>2</v>
      </c>
      <c r="F169" s="4"/>
      <c r="G169" s="4"/>
      <c r="H169" s="4"/>
      <c r="I169" s="4"/>
      <c r="J169" s="4"/>
      <c r="K169" s="4"/>
      <c r="L169" s="4"/>
      <c r="M169" s="4"/>
      <c r="N169" s="4"/>
      <c r="O169" s="4">
        <v>2</v>
      </c>
      <c r="P169" s="4"/>
      <c r="Q169" s="4"/>
    </row>
    <row r="170" spans="1:17" hidden="1" x14ac:dyDescent="0.35">
      <c r="A170" t="s">
        <v>310</v>
      </c>
      <c r="B170" t="s">
        <v>150</v>
      </c>
      <c r="C170" t="s">
        <v>106</v>
      </c>
      <c r="D170" t="s">
        <v>151</v>
      </c>
      <c r="E170">
        <f>SUM(Table1[[#This Row],[2025]:[2014]])</f>
        <v>0</v>
      </c>
      <c r="F170" s="4"/>
      <c r="G170" s="4"/>
      <c r="H170" s="4">
        <v>-1</v>
      </c>
      <c r="I170" s="4"/>
      <c r="J170" s="4"/>
      <c r="K170" s="4"/>
      <c r="L170" s="4"/>
      <c r="M170" s="4"/>
      <c r="N170" s="4"/>
      <c r="O170" s="4">
        <v>1</v>
      </c>
      <c r="P170" s="4"/>
      <c r="Q170" s="4"/>
    </row>
    <row r="171" spans="1:17" hidden="1" x14ac:dyDescent="0.35">
      <c r="A171" t="s">
        <v>310</v>
      </c>
      <c r="B171" t="s">
        <v>150</v>
      </c>
      <c r="C171" t="s">
        <v>106</v>
      </c>
      <c r="D171" t="s">
        <v>152</v>
      </c>
      <c r="E171">
        <f>SUM(Table1[[#This Row],[2025]:[2014]])</f>
        <v>4</v>
      </c>
      <c r="F171" s="4"/>
      <c r="G171" s="4"/>
      <c r="H171" s="4">
        <v>2</v>
      </c>
      <c r="I171" s="4">
        <v>2</v>
      </c>
      <c r="J171" s="4"/>
      <c r="K171" s="4"/>
      <c r="L171" s="4"/>
      <c r="M171" s="4"/>
      <c r="N171" s="4"/>
      <c r="O171" s="4"/>
      <c r="P171" s="4"/>
      <c r="Q171" s="4"/>
    </row>
    <row r="172" spans="1:17" hidden="1" x14ac:dyDescent="0.35">
      <c r="A172" t="s">
        <v>310</v>
      </c>
      <c r="B172" t="s">
        <v>336</v>
      </c>
      <c r="C172" t="s">
        <v>337</v>
      </c>
      <c r="D172" t="s">
        <v>338</v>
      </c>
      <c r="E172">
        <f>SUM(Table1[[#This Row],[2025]:[2014]])</f>
        <v>2</v>
      </c>
      <c r="F172" s="4"/>
      <c r="G172" s="4"/>
      <c r="H172" s="4"/>
      <c r="I172" s="4"/>
      <c r="J172" s="4"/>
      <c r="K172" s="4"/>
      <c r="L172" s="4">
        <v>1</v>
      </c>
      <c r="M172" s="4"/>
      <c r="N172" s="4">
        <v>1</v>
      </c>
      <c r="O172" s="4"/>
      <c r="P172" s="4"/>
      <c r="Q172" s="4"/>
    </row>
    <row r="173" spans="1:17" hidden="1" x14ac:dyDescent="0.35">
      <c r="A173" t="s">
        <v>310</v>
      </c>
      <c r="B173" t="s">
        <v>158</v>
      </c>
      <c r="C173" t="s">
        <v>339</v>
      </c>
      <c r="D173" t="s">
        <v>340</v>
      </c>
      <c r="E173">
        <f>SUM(Table1[[#This Row],[2025]:[2014]])</f>
        <v>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>
        <v>1</v>
      </c>
    </row>
    <row r="174" spans="1:17" hidden="1" x14ac:dyDescent="0.35">
      <c r="A174" t="s">
        <v>310</v>
      </c>
      <c r="B174" t="s">
        <v>158</v>
      </c>
      <c r="C174" t="s">
        <v>159</v>
      </c>
      <c r="D174" t="s">
        <v>160</v>
      </c>
      <c r="E174">
        <f>SUM(Table1[[#This Row],[2025]:[2014]])</f>
        <v>9</v>
      </c>
      <c r="F174" s="4"/>
      <c r="G174" s="4"/>
      <c r="H174" s="4"/>
      <c r="I174" s="4">
        <v>1</v>
      </c>
      <c r="J174" s="4">
        <v>1</v>
      </c>
      <c r="K174" s="4">
        <v>1</v>
      </c>
      <c r="L174" s="4">
        <v>2</v>
      </c>
      <c r="M174" s="4">
        <v>1</v>
      </c>
      <c r="N174" s="4">
        <v>1</v>
      </c>
      <c r="O174" s="4">
        <v>2</v>
      </c>
      <c r="P174" s="4"/>
      <c r="Q174" s="4"/>
    </row>
    <row r="175" spans="1:17" hidden="1" x14ac:dyDescent="0.35">
      <c r="A175" t="s">
        <v>310</v>
      </c>
      <c r="B175" t="s">
        <v>168</v>
      </c>
      <c r="C175" t="s">
        <v>106</v>
      </c>
      <c r="D175" t="s">
        <v>170</v>
      </c>
      <c r="E175">
        <f>SUM(Table1[[#This Row],[2025]:[2014]])</f>
        <v>1</v>
      </c>
      <c r="F175" s="4"/>
      <c r="G175" s="4"/>
      <c r="H175" s="4">
        <v>1</v>
      </c>
      <c r="I175" s="4"/>
      <c r="J175" s="4"/>
      <c r="K175" s="4"/>
      <c r="L175" s="4"/>
      <c r="M175" s="4"/>
      <c r="N175" s="4"/>
      <c r="O175" s="4"/>
      <c r="P175" s="4"/>
      <c r="Q175" s="4"/>
    </row>
    <row r="176" spans="1:17" hidden="1" x14ac:dyDescent="0.35">
      <c r="A176" t="s">
        <v>310</v>
      </c>
      <c r="B176" t="s">
        <v>168</v>
      </c>
      <c r="C176" t="s">
        <v>106</v>
      </c>
      <c r="D176" t="s">
        <v>171</v>
      </c>
      <c r="E176">
        <f>SUM(Table1[[#This Row],[2025]:[2014]])</f>
        <v>1</v>
      </c>
      <c r="F176" s="4"/>
      <c r="G176" s="4"/>
      <c r="H176" s="4"/>
      <c r="I176" s="4"/>
      <c r="J176" s="4"/>
      <c r="K176" s="4"/>
      <c r="L176" s="4"/>
      <c r="M176" s="4"/>
      <c r="N176" s="4">
        <v>1</v>
      </c>
      <c r="O176" s="4"/>
      <c r="P176" s="4"/>
      <c r="Q176" s="4"/>
    </row>
    <row r="177" spans="1:17" hidden="1" x14ac:dyDescent="0.35">
      <c r="A177" t="s">
        <v>310</v>
      </c>
      <c r="B177" t="s">
        <v>168</v>
      </c>
      <c r="C177" t="s">
        <v>106</v>
      </c>
      <c r="D177" t="s">
        <v>173</v>
      </c>
      <c r="E177">
        <f>SUM(Table1[[#This Row],[2025]:[2014]])</f>
        <v>2</v>
      </c>
      <c r="F177" s="4"/>
      <c r="G177" s="4"/>
      <c r="H177" s="4">
        <v>2</v>
      </c>
      <c r="I177" s="4"/>
      <c r="J177" s="4"/>
      <c r="K177" s="4"/>
      <c r="L177" s="4"/>
      <c r="M177" s="4"/>
      <c r="N177" s="4"/>
      <c r="O177" s="4"/>
      <c r="P177" s="4"/>
      <c r="Q177" s="4"/>
    </row>
    <row r="178" spans="1:17" hidden="1" x14ac:dyDescent="0.35">
      <c r="A178" t="s">
        <v>310</v>
      </c>
      <c r="B178" t="s">
        <v>168</v>
      </c>
      <c r="C178" t="s">
        <v>106</v>
      </c>
      <c r="D178" t="s">
        <v>174</v>
      </c>
      <c r="E178">
        <f>SUM(Table1[[#This Row],[2025]:[2014]])</f>
        <v>1</v>
      </c>
      <c r="F178" s="4"/>
      <c r="G178" s="4"/>
      <c r="H178" s="4"/>
      <c r="I178" s="4">
        <v>1</v>
      </c>
      <c r="J178" s="4"/>
      <c r="K178" s="4"/>
      <c r="L178" s="4"/>
      <c r="M178" s="4"/>
      <c r="N178" s="4"/>
      <c r="O178" s="4"/>
      <c r="P178" s="4"/>
      <c r="Q178" s="4"/>
    </row>
    <row r="179" spans="1:17" hidden="1" x14ac:dyDescent="0.35">
      <c r="A179" t="s">
        <v>310</v>
      </c>
      <c r="B179" t="s">
        <v>191</v>
      </c>
      <c r="C179" t="s">
        <v>341</v>
      </c>
      <c r="D179" t="s">
        <v>342</v>
      </c>
      <c r="E179">
        <f>SUM(Table1[[#This Row],[2025]:[2014]])</f>
        <v>1</v>
      </c>
      <c r="F179" s="4"/>
      <c r="G179" s="4"/>
      <c r="H179" s="4"/>
      <c r="I179" s="4"/>
      <c r="J179" s="4">
        <v>1</v>
      </c>
      <c r="K179" s="4"/>
      <c r="L179" s="4"/>
      <c r="M179" s="4"/>
      <c r="N179" s="4"/>
      <c r="O179" s="4"/>
      <c r="P179" s="4"/>
      <c r="Q179" s="4"/>
    </row>
    <row r="180" spans="1:17" hidden="1" x14ac:dyDescent="0.35">
      <c r="A180" t="s">
        <v>310</v>
      </c>
      <c r="B180" t="s">
        <v>191</v>
      </c>
      <c r="C180" t="s">
        <v>192</v>
      </c>
      <c r="D180" t="s">
        <v>193</v>
      </c>
      <c r="E180">
        <f>SUM(Table1[[#This Row],[2025]:[2014]])</f>
        <v>45</v>
      </c>
      <c r="F180" s="4">
        <v>1</v>
      </c>
      <c r="G180" s="4"/>
      <c r="H180" s="4"/>
      <c r="I180" s="4">
        <v>7</v>
      </c>
      <c r="J180" s="4">
        <v>32</v>
      </c>
      <c r="K180" s="4"/>
      <c r="L180" s="4">
        <v>5</v>
      </c>
      <c r="M180" s="4"/>
      <c r="N180" s="4"/>
      <c r="O180" s="4"/>
      <c r="P180" s="4"/>
      <c r="Q180" s="4"/>
    </row>
    <row r="181" spans="1:17" hidden="1" x14ac:dyDescent="0.35">
      <c r="A181" t="s">
        <v>310</v>
      </c>
      <c r="B181" t="s">
        <v>191</v>
      </c>
      <c r="C181" t="s">
        <v>194</v>
      </c>
      <c r="D181" t="s">
        <v>195</v>
      </c>
      <c r="E181">
        <f>SUM(Table1[[#This Row],[2025]:[2014]])</f>
        <v>12</v>
      </c>
      <c r="F181" s="4"/>
      <c r="G181" s="4"/>
      <c r="H181" s="4">
        <v>1</v>
      </c>
      <c r="I181" s="4"/>
      <c r="J181" s="4">
        <v>2</v>
      </c>
      <c r="K181" s="4">
        <v>9</v>
      </c>
      <c r="L181" s="4"/>
      <c r="M181" s="4"/>
      <c r="N181" s="4"/>
      <c r="O181" s="4"/>
      <c r="P181" s="4"/>
      <c r="Q181" s="4"/>
    </row>
    <row r="182" spans="1:17" hidden="1" x14ac:dyDescent="0.35">
      <c r="A182" t="s">
        <v>310</v>
      </c>
      <c r="B182" t="s">
        <v>191</v>
      </c>
      <c r="C182" t="s">
        <v>343</v>
      </c>
      <c r="D182" t="s">
        <v>344</v>
      </c>
      <c r="E182">
        <f>SUM(Table1[[#This Row],[2025]:[2014]])</f>
        <v>3</v>
      </c>
      <c r="F182" s="4"/>
      <c r="G182" s="4"/>
      <c r="H182" s="4"/>
      <c r="I182" s="4">
        <v>2</v>
      </c>
      <c r="J182" s="4">
        <v>1</v>
      </c>
      <c r="K182" s="4"/>
      <c r="L182" s="4"/>
      <c r="M182" s="4"/>
      <c r="N182" s="4"/>
      <c r="O182" s="4"/>
      <c r="P182" s="4"/>
      <c r="Q182" s="4"/>
    </row>
    <row r="183" spans="1:17" hidden="1" x14ac:dyDescent="0.35">
      <c r="A183" t="s">
        <v>310</v>
      </c>
      <c r="B183" t="s">
        <v>191</v>
      </c>
      <c r="C183" t="s">
        <v>345</v>
      </c>
      <c r="D183" t="s">
        <v>346</v>
      </c>
      <c r="E183">
        <f>SUM(Table1[[#This Row],[2025]:[2014]])</f>
        <v>1</v>
      </c>
      <c r="F183" s="4"/>
      <c r="G183" s="4"/>
      <c r="H183" s="4"/>
      <c r="I183" s="4"/>
      <c r="J183" s="4"/>
      <c r="K183" s="4"/>
      <c r="L183" s="4">
        <v>1</v>
      </c>
      <c r="M183" s="4"/>
      <c r="N183" s="4"/>
      <c r="O183" s="4"/>
      <c r="P183" s="4"/>
      <c r="Q183" s="4"/>
    </row>
    <row r="184" spans="1:17" hidden="1" x14ac:dyDescent="0.35">
      <c r="A184" t="s">
        <v>310</v>
      </c>
      <c r="B184" t="s">
        <v>191</v>
      </c>
      <c r="C184" t="s">
        <v>347</v>
      </c>
      <c r="D184" t="s">
        <v>348</v>
      </c>
      <c r="E184">
        <f>SUM(Table1[[#This Row],[2025]:[2014]])</f>
        <v>330</v>
      </c>
      <c r="F184" s="4"/>
      <c r="G184" s="4"/>
      <c r="H184" s="4"/>
      <c r="I184" s="4"/>
      <c r="J184" s="4"/>
      <c r="K184" s="4">
        <v>10</v>
      </c>
      <c r="L184" s="4">
        <v>78</v>
      </c>
      <c r="M184" s="4">
        <v>94</v>
      </c>
      <c r="N184" s="4">
        <v>6</v>
      </c>
      <c r="O184" s="4">
        <v>13</v>
      </c>
      <c r="P184" s="4">
        <v>83</v>
      </c>
      <c r="Q184" s="4">
        <v>46</v>
      </c>
    </row>
    <row r="185" spans="1:17" hidden="1" x14ac:dyDescent="0.35">
      <c r="A185" t="s">
        <v>310</v>
      </c>
      <c r="B185" t="s">
        <v>191</v>
      </c>
      <c r="C185" t="s">
        <v>349</v>
      </c>
      <c r="D185" t="s">
        <v>350</v>
      </c>
      <c r="E185">
        <f>SUM(Table1[[#This Row],[2025]:[2014]])</f>
        <v>60</v>
      </c>
      <c r="F185" s="4"/>
      <c r="G185" s="4"/>
      <c r="H185" s="4"/>
      <c r="I185" s="4"/>
      <c r="J185" s="4"/>
      <c r="K185" s="4"/>
      <c r="L185" s="4"/>
      <c r="M185" s="4"/>
      <c r="N185" s="4">
        <v>57</v>
      </c>
      <c r="O185" s="4">
        <v>3</v>
      </c>
      <c r="P185" s="4"/>
      <c r="Q185" s="4"/>
    </row>
    <row r="186" spans="1:17" hidden="1" x14ac:dyDescent="0.35">
      <c r="A186" t="s">
        <v>310</v>
      </c>
      <c r="B186" t="s">
        <v>191</v>
      </c>
      <c r="C186" t="s">
        <v>351</v>
      </c>
      <c r="D186" t="s">
        <v>352</v>
      </c>
      <c r="E186">
        <f>SUM(Table1[[#This Row],[2025]:[2014]])</f>
        <v>2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>
        <v>2</v>
      </c>
    </row>
    <row r="187" spans="1:17" hidden="1" x14ac:dyDescent="0.35">
      <c r="A187" t="s">
        <v>310</v>
      </c>
      <c r="B187" t="s">
        <v>191</v>
      </c>
      <c r="C187" t="s">
        <v>353</v>
      </c>
      <c r="D187" t="s">
        <v>354</v>
      </c>
      <c r="E187">
        <f>SUM(Table1[[#This Row],[2025]:[2014]])</f>
        <v>140</v>
      </c>
      <c r="F187" s="4"/>
      <c r="G187" s="4"/>
      <c r="H187" s="4"/>
      <c r="I187" s="4"/>
      <c r="J187" s="4"/>
      <c r="K187" s="4"/>
      <c r="L187" s="4">
        <v>11</v>
      </c>
      <c r="M187" s="4">
        <v>18</v>
      </c>
      <c r="N187" s="4">
        <v>5</v>
      </c>
      <c r="O187" s="4">
        <v>11</v>
      </c>
      <c r="P187" s="4">
        <v>66</v>
      </c>
      <c r="Q187" s="4">
        <v>29</v>
      </c>
    </row>
    <row r="188" spans="1:17" hidden="1" x14ac:dyDescent="0.35">
      <c r="A188" t="s">
        <v>310</v>
      </c>
      <c r="B188" t="s">
        <v>191</v>
      </c>
      <c r="C188" t="s">
        <v>355</v>
      </c>
      <c r="D188" t="s">
        <v>356</v>
      </c>
      <c r="E188">
        <f>SUM(Table1[[#This Row],[2025]:[2014]])</f>
        <v>17</v>
      </c>
      <c r="F188" s="4"/>
      <c r="G188" s="4"/>
      <c r="H188" s="4"/>
      <c r="I188" s="4"/>
      <c r="J188" s="4"/>
      <c r="K188" s="4"/>
      <c r="L188" s="4">
        <v>1</v>
      </c>
      <c r="M188" s="4"/>
      <c r="N188" s="4">
        <v>13</v>
      </c>
      <c r="O188" s="4">
        <v>3</v>
      </c>
      <c r="P188" s="4"/>
      <c r="Q188" s="4"/>
    </row>
    <row r="189" spans="1:17" hidden="1" x14ac:dyDescent="0.35">
      <c r="A189" t="s">
        <v>310</v>
      </c>
      <c r="B189" t="s">
        <v>191</v>
      </c>
      <c r="C189" t="s">
        <v>357</v>
      </c>
      <c r="D189" t="s">
        <v>358</v>
      </c>
      <c r="E189">
        <f>SUM(Table1[[#This Row],[2025]:[2014]])</f>
        <v>1</v>
      </c>
      <c r="F189" s="4"/>
      <c r="G189" s="4"/>
      <c r="H189" s="4"/>
      <c r="I189" s="4"/>
      <c r="J189" s="4"/>
      <c r="K189" s="4"/>
      <c r="L189" s="4">
        <v>1</v>
      </c>
      <c r="M189" s="4"/>
      <c r="N189" s="4"/>
      <c r="O189" s="4"/>
      <c r="P189" s="4"/>
      <c r="Q189" s="4"/>
    </row>
    <row r="190" spans="1:17" hidden="1" x14ac:dyDescent="0.35">
      <c r="A190" t="s">
        <v>310</v>
      </c>
      <c r="B190" t="s">
        <v>191</v>
      </c>
      <c r="C190" t="s">
        <v>359</v>
      </c>
      <c r="D190" t="s">
        <v>360</v>
      </c>
      <c r="E190">
        <f>SUM(Table1[[#This Row],[2025]:[2014]])</f>
        <v>4</v>
      </c>
      <c r="F190" s="4"/>
      <c r="G190" s="4"/>
      <c r="H190" s="4"/>
      <c r="I190" s="4"/>
      <c r="J190" s="4"/>
      <c r="K190" s="4"/>
      <c r="L190" s="4"/>
      <c r="M190" s="4"/>
      <c r="N190" s="4"/>
      <c r="O190" s="4">
        <v>2</v>
      </c>
      <c r="P190" s="4">
        <v>2</v>
      </c>
      <c r="Q190" s="4"/>
    </row>
    <row r="191" spans="1:17" hidden="1" x14ac:dyDescent="0.35">
      <c r="A191" t="s">
        <v>310</v>
      </c>
      <c r="B191" t="s">
        <v>191</v>
      </c>
      <c r="C191" t="s">
        <v>361</v>
      </c>
      <c r="D191" t="s">
        <v>362</v>
      </c>
      <c r="E191">
        <f>SUM(Table1[[#This Row],[2025]:[2014]])</f>
        <v>2</v>
      </c>
      <c r="F191" s="4"/>
      <c r="G191" s="4"/>
      <c r="H191" s="4"/>
      <c r="I191" s="4"/>
      <c r="J191" s="4"/>
      <c r="K191" s="4">
        <v>2</v>
      </c>
      <c r="L191" s="4"/>
      <c r="M191" s="4"/>
      <c r="N191" s="4"/>
      <c r="O191" s="4"/>
      <c r="P191" s="4"/>
      <c r="Q191" s="4"/>
    </row>
    <row r="192" spans="1:17" hidden="1" x14ac:dyDescent="0.35">
      <c r="A192" t="s">
        <v>310</v>
      </c>
      <c r="B192" t="s">
        <v>191</v>
      </c>
      <c r="C192" t="s">
        <v>363</v>
      </c>
      <c r="D192" t="s">
        <v>364</v>
      </c>
      <c r="E192">
        <f>SUM(Table1[[#This Row],[2025]:[2014]])</f>
        <v>1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>
        <v>1</v>
      </c>
    </row>
    <row r="193" spans="1:17" hidden="1" x14ac:dyDescent="0.35">
      <c r="A193" t="s">
        <v>310</v>
      </c>
      <c r="B193" t="s">
        <v>291</v>
      </c>
      <c r="C193" t="s">
        <v>365</v>
      </c>
      <c r="D193" t="s">
        <v>366</v>
      </c>
      <c r="E193">
        <f>SUM(Table1[[#This Row],[2025]:[2014]])</f>
        <v>1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>
        <v>1</v>
      </c>
      <c r="Q193" s="4"/>
    </row>
    <row r="194" spans="1:17" hidden="1" x14ac:dyDescent="0.35">
      <c r="A194" t="s">
        <v>310</v>
      </c>
      <c r="B194" t="s">
        <v>199</v>
      </c>
      <c r="C194" t="s">
        <v>212</v>
      </c>
      <c r="D194" t="s">
        <v>213</v>
      </c>
      <c r="E194">
        <f>SUM(Table1[[#This Row],[2025]:[2014]])</f>
        <v>4</v>
      </c>
      <c r="F194" s="4"/>
      <c r="G194" s="4"/>
      <c r="H194" s="4"/>
      <c r="I194" s="4">
        <v>-1</v>
      </c>
      <c r="J194" s="4">
        <v>5</v>
      </c>
      <c r="K194" s="4"/>
      <c r="L194" s="4"/>
      <c r="M194" s="4"/>
      <c r="N194" s="4"/>
      <c r="O194" s="4"/>
      <c r="P194" s="4"/>
      <c r="Q194" s="4"/>
    </row>
    <row r="195" spans="1:17" hidden="1" x14ac:dyDescent="0.35">
      <c r="A195" t="s">
        <v>310</v>
      </c>
      <c r="B195" t="s">
        <v>214</v>
      </c>
      <c r="C195" t="s">
        <v>106</v>
      </c>
      <c r="D195" t="s">
        <v>215</v>
      </c>
      <c r="E195">
        <f>SUM(Table1[[#This Row],[2025]:[2014]])</f>
        <v>40</v>
      </c>
      <c r="F195" s="4"/>
      <c r="G195" s="4"/>
      <c r="H195" s="4"/>
      <c r="I195" s="4">
        <v>0</v>
      </c>
      <c r="J195" s="4">
        <v>1</v>
      </c>
      <c r="K195" s="4">
        <v>1</v>
      </c>
      <c r="L195" s="4">
        <v>2</v>
      </c>
      <c r="M195" s="4">
        <v>2</v>
      </c>
      <c r="N195" s="4">
        <v>5</v>
      </c>
      <c r="O195" s="4">
        <v>10</v>
      </c>
      <c r="P195" s="4">
        <v>6</v>
      </c>
      <c r="Q195" s="4">
        <v>13</v>
      </c>
    </row>
    <row r="196" spans="1:17" hidden="1" x14ac:dyDescent="0.35">
      <c r="A196" t="s">
        <v>310</v>
      </c>
      <c r="B196" t="s">
        <v>214</v>
      </c>
      <c r="C196" t="s">
        <v>106</v>
      </c>
      <c r="D196" t="s">
        <v>216</v>
      </c>
      <c r="E196">
        <f>SUM(Table1[[#This Row],[2025]:[2014]])</f>
        <v>2</v>
      </c>
      <c r="F196" s="4"/>
      <c r="G196" s="4">
        <v>1</v>
      </c>
      <c r="H196" s="4">
        <v>1</v>
      </c>
      <c r="I196" s="4">
        <v>0</v>
      </c>
      <c r="J196" s="4"/>
      <c r="K196" s="4"/>
      <c r="L196" s="4"/>
      <c r="M196" s="4"/>
      <c r="N196" s="4"/>
      <c r="O196" s="4"/>
      <c r="P196" s="4"/>
      <c r="Q196" s="4"/>
    </row>
    <row r="197" spans="1:17" hidden="1" x14ac:dyDescent="0.35">
      <c r="A197" t="s">
        <v>310</v>
      </c>
      <c r="B197" t="s">
        <v>214</v>
      </c>
      <c r="C197" t="s">
        <v>106</v>
      </c>
      <c r="D197" t="s">
        <v>367</v>
      </c>
      <c r="E197">
        <f>SUM(Table1[[#This Row],[2025]:[2014]])</f>
        <v>-1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>
        <v>-1</v>
      </c>
      <c r="Q197" s="4">
        <v>0</v>
      </c>
    </row>
    <row r="198" spans="1:17" hidden="1" x14ac:dyDescent="0.35">
      <c r="A198" t="s">
        <v>310</v>
      </c>
      <c r="B198" t="s">
        <v>214</v>
      </c>
      <c r="C198" t="s">
        <v>106</v>
      </c>
      <c r="D198" t="s">
        <v>218</v>
      </c>
      <c r="E198">
        <f>SUM(Table1[[#This Row],[2025]:[2014]])</f>
        <v>2</v>
      </c>
      <c r="F198" s="4"/>
      <c r="G198" s="4"/>
      <c r="H198" s="4">
        <v>2</v>
      </c>
      <c r="I198" s="4"/>
      <c r="J198" s="4"/>
      <c r="K198" s="4"/>
      <c r="L198" s="4"/>
      <c r="M198" s="4"/>
      <c r="N198" s="4"/>
      <c r="O198" s="4"/>
      <c r="P198" s="4"/>
      <c r="Q198" s="4"/>
    </row>
    <row r="199" spans="1:17" hidden="1" x14ac:dyDescent="0.35">
      <c r="A199" t="s">
        <v>310</v>
      </c>
      <c r="B199" t="s">
        <v>214</v>
      </c>
      <c r="C199" t="s">
        <v>219</v>
      </c>
      <c r="D199" t="s">
        <v>220</v>
      </c>
      <c r="E199">
        <f>SUM(Table1[[#This Row],[2025]:[2014]])</f>
        <v>32</v>
      </c>
      <c r="F199" s="4"/>
      <c r="G199" s="4"/>
      <c r="H199" s="4">
        <v>0</v>
      </c>
      <c r="I199" s="4"/>
      <c r="J199" s="4">
        <v>13</v>
      </c>
      <c r="K199" s="4">
        <v>1</v>
      </c>
      <c r="L199" s="4">
        <v>1</v>
      </c>
      <c r="M199" s="4">
        <v>1</v>
      </c>
      <c r="N199" s="4">
        <v>4</v>
      </c>
      <c r="O199" s="4">
        <v>1</v>
      </c>
      <c r="P199" s="4">
        <v>10</v>
      </c>
      <c r="Q199" s="4">
        <v>1</v>
      </c>
    </row>
    <row r="200" spans="1:17" hidden="1" x14ac:dyDescent="0.35">
      <c r="A200" t="s">
        <v>310</v>
      </c>
      <c r="B200" t="s">
        <v>214</v>
      </c>
      <c r="C200" t="s">
        <v>296</v>
      </c>
      <c r="D200" t="s">
        <v>297</v>
      </c>
      <c r="E200">
        <f>SUM(Table1[[#This Row],[2025]:[2014]])</f>
        <v>6</v>
      </c>
      <c r="F200" s="4"/>
      <c r="G200" s="4"/>
      <c r="H200" s="4"/>
      <c r="I200" s="4"/>
      <c r="J200" s="4">
        <v>1</v>
      </c>
      <c r="K200" s="4">
        <v>5</v>
      </c>
      <c r="L200" s="4"/>
      <c r="M200" s="4"/>
      <c r="N200" s="4"/>
      <c r="O200" s="4"/>
      <c r="P200" s="4"/>
      <c r="Q200" s="4"/>
    </row>
    <row r="201" spans="1:17" hidden="1" x14ac:dyDescent="0.35">
      <c r="A201" t="s">
        <v>310</v>
      </c>
      <c r="B201" t="s">
        <v>214</v>
      </c>
      <c r="C201" t="s">
        <v>368</v>
      </c>
      <c r="D201" t="s">
        <v>369</v>
      </c>
      <c r="E201">
        <f>SUM(Table1[[#This Row],[2025]:[2014]])</f>
        <v>19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>
        <v>19</v>
      </c>
    </row>
    <row r="202" spans="1:17" hidden="1" x14ac:dyDescent="0.35">
      <c r="A202" t="s">
        <v>310</v>
      </c>
      <c r="B202" t="s">
        <v>214</v>
      </c>
      <c r="C202" t="s">
        <v>370</v>
      </c>
      <c r="D202" t="s">
        <v>371</v>
      </c>
      <c r="E202">
        <f>SUM(Table1[[#This Row],[2025]:[2014]])</f>
        <v>5</v>
      </c>
      <c r="F202" s="4"/>
      <c r="G202" s="4"/>
      <c r="H202" s="4"/>
      <c r="I202" s="4"/>
      <c r="J202" s="4"/>
      <c r="K202" s="4"/>
      <c r="L202" s="4"/>
      <c r="M202" s="4">
        <v>-1</v>
      </c>
      <c r="N202" s="4">
        <v>6</v>
      </c>
      <c r="O202" s="4"/>
      <c r="P202" s="4"/>
      <c r="Q202" s="4"/>
    </row>
    <row r="203" spans="1:17" hidden="1" x14ac:dyDescent="0.35">
      <c r="A203" t="s">
        <v>310</v>
      </c>
      <c r="B203" t="s">
        <v>214</v>
      </c>
      <c r="C203" t="s">
        <v>372</v>
      </c>
      <c r="D203" t="s">
        <v>373</v>
      </c>
      <c r="E203">
        <f>SUM(Table1[[#This Row],[2025]:[2014]])</f>
        <v>103</v>
      </c>
      <c r="F203" s="4"/>
      <c r="G203" s="4"/>
      <c r="H203" s="4"/>
      <c r="I203" s="4"/>
      <c r="J203" s="4">
        <v>30</v>
      </c>
      <c r="K203" s="4"/>
      <c r="L203" s="4">
        <v>40</v>
      </c>
      <c r="M203" s="4">
        <v>-1</v>
      </c>
      <c r="N203" s="4">
        <v>31</v>
      </c>
      <c r="O203" s="4">
        <v>1</v>
      </c>
      <c r="P203" s="4">
        <v>2</v>
      </c>
      <c r="Q203" s="4"/>
    </row>
    <row r="204" spans="1:17" hidden="1" x14ac:dyDescent="0.35">
      <c r="A204" t="s">
        <v>310</v>
      </c>
      <c r="B204" t="s">
        <v>214</v>
      </c>
      <c r="C204" t="s">
        <v>374</v>
      </c>
      <c r="D204" t="s">
        <v>375</v>
      </c>
      <c r="E204">
        <f>SUM(Table1[[#This Row],[2025]:[2014]])</f>
        <v>14</v>
      </c>
      <c r="F204" s="4"/>
      <c r="G204" s="4"/>
      <c r="H204" s="4"/>
      <c r="I204" s="4"/>
      <c r="J204" s="4"/>
      <c r="K204" s="4"/>
      <c r="L204" s="4"/>
      <c r="M204" s="4">
        <v>9</v>
      </c>
      <c r="N204" s="4">
        <v>4</v>
      </c>
      <c r="O204" s="4">
        <v>1</v>
      </c>
      <c r="P204" s="4"/>
      <c r="Q204" s="4"/>
    </row>
    <row r="205" spans="1:17" hidden="1" x14ac:dyDescent="0.35">
      <c r="A205" t="s">
        <v>310</v>
      </c>
      <c r="B205" t="s">
        <v>214</v>
      </c>
      <c r="C205" t="s">
        <v>376</v>
      </c>
      <c r="D205" t="s">
        <v>377</v>
      </c>
      <c r="E205">
        <f>SUM(Table1[[#This Row],[2025]:[2014]])</f>
        <v>1</v>
      </c>
      <c r="F205" s="4"/>
      <c r="G205" s="4"/>
      <c r="H205" s="4"/>
      <c r="I205" s="4"/>
      <c r="J205" s="4"/>
      <c r="K205" s="4"/>
      <c r="L205" s="4"/>
      <c r="M205" s="4"/>
      <c r="N205" s="4"/>
      <c r="O205" s="4">
        <v>1</v>
      </c>
      <c r="P205" s="4"/>
      <c r="Q205" s="4"/>
    </row>
    <row r="206" spans="1:17" hidden="1" x14ac:dyDescent="0.35">
      <c r="A206" t="s">
        <v>310</v>
      </c>
      <c r="B206" t="s">
        <v>214</v>
      </c>
      <c r="C206" t="s">
        <v>227</v>
      </c>
      <c r="D206" t="s">
        <v>228</v>
      </c>
      <c r="E206">
        <f>SUM(Table1[[#This Row],[2025]:[2014]])</f>
        <v>221</v>
      </c>
      <c r="F206" s="4"/>
      <c r="G206" s="4"/>
      <c r="H206" s="4">
        <v>2</v>
      </c>
      <c r="I206" s="4">
        <v>2</v>
      </c>
      <c r="J206" s="4">
        <v>1</v>
      </c>
      <c r="K206" s="4">
        <v>1</v>
      </c>
      <c r="L206" s="4">
        <v>3</v>
      </c>
      <c r="M206" s="4"/>
      <c r="N206" s="4"/>
      <c r="O206" s="4">
        <v>0</v>
      </c>
      <c r="P206" s="4">
        <v>170</v>
      </c>
      <c r="Q206" s="4">
        <v>42</v>
      </c>
    </row>
    <row r="207" spans="1:17" hidden="1" x14ac:dyDescent="0.35">
      <c r="A207" t="s">
        <v>310</v>
      </c>
      <c r="B207" t="s">
        <v>214</v>
      </c>
      <c r="C207" t="s">
        <v>229</v>
      </c>
      <c r="D207" t="s">
        <v>230</v>
      </c>
      <c r="E207">
        <f>SUM(Table1[[#This Row],[2025]:[2014]])</f>
        <v>2</v>
      </c>
      <c r="F207" s="4"/>
      <c r="G207" s="4"/>
      <c r="H207" s="4"/>
      <c r="I207" s="4"/>
      <c r="J207" s="4"/>
      <c r="K207" s="4"/>
      <c r="L207" s="4"/>
      <c r="M207" s="4"/>
      <c r="N207" s="4"/>
      <c r="O207" s="4">
        <v>1</v>
      </c>
      <c r="P207" s="4"/>
      <c r="Q207" s="4">
        <v>1</v>
      </c>
    </row>
    <row r="208" spans="1:17" hidden="1" x14ac:dyDescent="0.35">
      <c r="A208" t="s">
        <v>310</v>
      </c>
      <c r="B208" t="s">
        <v>214</v>
      </c>
      <c r="C208" t="s">
        <v>378</v>
      </c>
      <c r="D208" t="s">
        <v>379</v>
      </c>
      <c r="E208">
        <f>SUM(Table1[[#This Row],[2025]:[2014]])</f>
        <v>1</v>
      </c>
      <c r="F208" s="4"/>
      <c r="G208" s="4"/>
      <c r="H208" s="4"/>
      <c r="I208" s="4"/>
      <c r="J208" s="4"/>
      <c r="K208" s="4"/>
      <c r="L208" s="4"/>
      <c r="M208" s="4"/>
      <c r="N208" s="4">
        <v>1</v>
      </c>
      <c r="O208" s="4"/>
      <c r="P208" s="4"/>
      <c r="Q208" s="4"/>
    </row>
    <row r="209" spans="1:17" hidden="1" x14ac:dyDescent="0.35">
      <c r="A209" t="s">
        <v>310</v>
      </c>
      <c r="B209" t="s">
        <v>214</v>
      </c>
      <c r="C209" t="s">
        <v>231</v>
      </c>
      <c r="D209" t="s">
        <v>232</v>
      </c>
      <c r="E209">
        <f>SUM(Table1[[#This Row],[2025]:[2014]])</f>
        <v>34</v>
      </c>
      <c r="F209" s="4"/>
      <c r="G209" s="4"/>
      <c r="H209" s="4"/>
      <c r="I209" s="4">
        <v>31</v>
      </c>
      <c r="J209" s="4"/>
      <c r="K209" s="4"/>
      <c r="L209" s="4"/>
      <c r="M209" s="4"/>
      <c r="N209" s="4"/>
      <c r="O209" s="4"/>
      <c r="P209" s="4">
        <v>3</v>
      </c>
      <c r="Q209" s="4"/>
    </row>
    <row r="210" spans="1:17" hidden="1" x14ac:dyDescent="0.35">
      <c r="A210" t="s">
        <v>310</v>
      </c>
      <c r="B210" t="s">
        <v>214</v>
      </c>
      <c r="C210" t="s">
        <v>380</v>
      </c>
      <c r="D210" t="s">
        <v>381</v>
      </c>
      <c r="E210">
        <f>SUM(Table1[[#This Row],[2025]:[2014]])</f>
        <v>1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>
        <v>1</v>
      </c>
      <c r="Q210" s="4"/>
    </row>
    <row r="211" spans="1:17" hidden="1" x14ac:dyDescent="0.35">
      <c r="A211" t="s">
        <v>310</v>
      </c>
      <c r="B211" t="s">
        <v>214</v>
      </c>
      <c r="C211" t="s">
        <v>237</v>
      </c>
      <c r="D211" t="s">
        <v>238</v>
      </c>
      <c r="E211">
        <f>SUM(Table1[[#This Row],[2025]:[2014]])</f>
        <v>13</v>
      </c>
      <c r="F211" s="4"/>
      <c r="G211" s="4"/>
      <c r="H211" s="4"/>
      <c r="I211" s="4"/>
      <c r="J211" s="4"/>
      <c r="K211" s="4"/>
      <c r="L211" s="4">
        <v>1</v>
      </c>
      <c r="M211" s="4">
        <v>7</v>
      </c>
      <c r="N211" s="4">
        <v>2</v>
      </c>
      <c r="O211" s="4">
        <v>1</v>
      </c>
      <c r="P211" s="4">
        <v>2</v>
      </c>
      <c r="Q211" s="4"/>
    </row>
    <row r="212" spans="1:17" hidden="1" x14ac:dyDescent="0.35">
      <c r="A212" t="s">
        <v>310</v>
      </c>
      <c r="B212" t="s">
        <v>214</v>
      </c>
      <c r="C212" t="s">
        <v>241</v>
      </c>
      <c r="D212" t="s">
        <v>242</v>
      </c>
      <c r="E212">
        <f>SUM(Table1[[#This Row],[2025]:[2014]])</f>
        <v>3</v>
      </c>
      <c r="F212" s="4"/>
      <c r="G212" s="4"/>
      <c r="H212" s="4"/>
      <c r="I212" s="4"/>
      <c r="J212" s="4">
        <v>1</v>
      </c>
      <c r="K212" s="4"/>
      <c r="L212" s="4"/>
      <c r="M212" s="4">
        <v>1</v>
      </c>
      <c r="N212" s="4"/>
      <c r="O212" s="4">
        <v>1</v>
      </c>
      <c r="P212" s="4"/>
      <c r="Q212" s="4"/>
    </row>
    <row r="213" spans="1:17" hidden="1" x14ac:dyDescent="0.35">
      <c r="A213" t="s">
        <v>310</v>
      </c>
      <c r="B213" t="s">
        <v>214</v>
      </c>
      <c r="C213" t="s">
        <v>382</v>
      </c>
      <c r="D213" t="s">
        <v>383</v>
      </c>
      <c r="E213">
        <f>SUM(Table1[[#This Row],[2025]:[2014]])</f>
        <v>290</v>
      </c>
      <c r="F213" s="4"/>
      <c r="G213" s="4"/>
      <c r="H213" s="4"/>
      <c r="I213" s="4"/>
      <c r="J213" s="4"/>
      <c r="K213" s="4">
        <v>50</v>
      </c>
      <c r="L213" s="4">
        <v>30</v>
      </c>
      <c r="M213" s="4">
        <v>70</v>
      </c>
      <c r="N213" s="4"/>
      <c r="O213" s="4">
        <v>60</v>
      </c>
      <c r="P213" s="4">
        <v>20</v>
      </c>
      <c r="Q213" s="4">
        <v>60</v>
      </c>
    </row>
    <row r="214" spans="1:17" hidden="1" x14ac:dyDescent="0.35">
      <c r="A214" t="s">
        <v>310</v>
      </c>
      <c r="B214" t="s">
        <v>214</v>
      </c>
      <c r="C214" t="s">
        <v>304</v>
      </c>
      <c r="D214" t="s">
        <v>305</v>
      </c>
      <c r="E214">
        <f>SUM(Table1[[#This Row],[2025]:[2014]])</f>
        <v>7</v>
      </c>
      <c r="F214" s="4"/>
      <c r="G214" s="4"/>
      <c r="H214" s="4"/>
      <c r="I214" s="4"/>
      <c r="J214" s="4"/>
      <c r="K214" s="4"/>
      <c r="L214" s="4"/>
      <c r="M214" s="4"/>
      <c r="N214" s="4">
        <v>4</v>
      </c>
      <c r="O214" s="4"/>
      <c r="P214" s="4">
        <v>1</v>
      </c>
      <c r="Q214" s="4">
        <v>2</v>
      </c>
    </row>
    <row r="215" spans="1:17" hidden="1" x14ac:dyDescent="0.35">
      <c r="A215" t="s">
        <v>310</v>
      </c>
      <c r="B215" t="s">
        <v>214</v>
      </c>
      <c r="C215" t="s">
        <v>384</v>
      </c>
      <c r="D215" t="s">
        <v>385</v>
      </c>
      <c r="E215">
        <f>SUM(Table1[[#This Row],[2025]:[2014]])</f>
        <v>29</v>
      </c>
      <c r="F215" s="4"/>
      <c r="G215" s="4"/>
      <c r="H215" s="4"/>
      <c r="I215" s="4"/>
      <c r="J215" s="4"/>
      <c r="K215" s="4"/>
      <c r="L215" s="4">
        <v>4</v>
      </c>
      <c r="M215" s="4"/>
      <c r="N215" s="4">
        <v>21</v>
      </c>
      <c r="O215" s="4"/>
      <c r="P215" s="4"/>
      <c r="Q215" s="4">
        <v>4</v>
      </c>
    </row>
    <row r="216" spans="1:17" hidden="1" x14ac:dyDescent="0.35">
      <c r="A216" t="s">
        <v>310</v>
      </c>
      <c r="B216" t="s">
        <v>214</v>
      </c>
      <c r="C216" t="s">
        <v>243</v>
      </c>
      <c r="D216" t="s">
        <v>244</v>
      </c>
      <c r="E216">
        <f>SUM(Table1[[#This Row],[2025]:[2014]])</f>
        <v>2</v>
      </c>
      <c r="F216" s="4"/>
      <c r="G216" s="4"/>
      <c r="H216" s="4"/>
      <c r="I216" s="4"/>
      <c r="J216" s="4"/>
      <c r="K216" s="4"/>
      <c r="L216" s="4">
        <v>2</v>
      </c>
      <c r="M216" s="4"/>
      <c r="N216" s="4"/>
      <c r="O216" s="4"/>
      <c r="P216" s="4"/>
      <c r="Q216" s="4"/>
    </row>
    <row r="217" spans="1:17" hidden="1" x14ac:dyDescent="0.35">
      <c r="A217" t="s">
        <v>310</v>
      </c>
      <c r="B217" t="s">
        <v>214</v>
      </c>
      <c r="C217" t="s">
        <v>386</v>
      </c>
      <c r="D217" t="s">
        <v>387</v>
      </c>
      <c r="E217">
        <f>SUM(Table1[[#This Row],[2025]:[2014]])</f>
        <v>7</v>
      </c>
      <c r="F217" s="4"/>
      <c r="G217" s="4"/>
      <c r="H217" s="4"/>
      <c r="I217" s="4"/>
      <c r="J217" s="4"/>
      <c r="K217" s="4"/>
      <c r="L217" s="4"/>
      <c r="M217" s="4"/>
      <c r="N217" s="4">
        <v>7</v>
      </c>
      <c r="O217" s="4"/>
      <c r="P217" s="4"/>
      <c r="Q217" s="4"/>
    </row>
    <row r="218" spans="1:17" hidden="1" x14ac:dyDescent="0.35">
      <c r="A218" t="s">
        <v>310</v>
      </c>
      <c r="B218" t="s">
        <v>214</v>
      </c>
      <c r="C218" t="s">
        <v>388</v>
      </c>
      <c r="D218" t="s">
        <v>389</v>
      </c>
      <c r="E218">
        <f>SUM(Table1[[#This Row],[2025]:[2014]])</f>
        <v>1</v>
      </c>
      <c r="F218" s="4"/>
      <c r="G218" s="4"/>
      <c r="H218" s="4"/>
      <c r="I218" s="4"/>
      <c r="J218" s="4"/>
      <c r="K218" s="4"/>
      <c r="L218" s="4"/>
      <c r="M218" s="4"/>
      <c r="N218" s="4"/>
      <c r="O218" s="4">
        <v>1</v>
      </c>
      <c r="P218" s="4"/>
      <c r="Q218" s="4"/>
    </row>
    <row r="219" spans="1:17" hidden="1" x14ac:dyDescent="0.35">
      <c r="A219" t="s">
        <v>310</v>
      </c>
      <c r="B219" t="s">
        <v>214</v>
      </c>
      <c r="C219" t="s">
        <v>390</v>
      </c>
      <c r="D219" t="s">
        <v>391</v>
      </c>
      <c r="E219">
        <f>SUM(Table1[[#This Row],[2025]:[2014]])</f>
        <v>15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>
        <v>4</v>
      </c>
      <c r="Q219" s="4">
        <v>11</v>
      </c>
    </row>
    <row r="220" spans="1:17" hidden="1" x14ac:dyDescent="0.35">
      <c r="A220" t="s">
        <v>392</v>
      </c>
      <c r="B220" t="s">
        <v>256</v>
      </c>
      <c r="C220" t="s">
        <v>393</v>
      </c>
      <c r="D220" t="s">
        <v>394</v>
      </c>
      <c r="E220">
        <f>SUM(Table1[[#This Row],[2025]:[2014]])</f>
        <v>1</v>
      </c>
      <c r="G220" s="4"/>
      <c r="H220" s="4"/>
      <c r="I220" s="4"/>
      <c r="J220" s="4"/>
      <c r="L220" s="4"/>
      <c r="M220" s="4"/>
      <c r="N220" s="4"/>
      <c r="O220" s="4">
        <v>1</v>
      </c>
    </row>
    <row r="221" spans="1:17" hidden="1" x14ac:dyDescent="0.35">
      <c r="A221" t="s">
        <v>392</v>
      </c>
      <c r="B221" t="s">
        <v>119</v>
      </c>
      <c r="C221" t="s">
        <v>106</v>
      </c>
      <c r="D221" t="s">
        <v>122</v>
      </c>
      <c r="E221">
        <f>SUM(Table1[[#This Row],[2025]:[2014]])</f>
        <v>-1</v>
      </c>
      <c r="G221" s="4">
        <v>-1</v>
      </c>
      <c r="H221" s="4"/>
      <c r="I221" s="4"/>
      <c r="J221" s="4"/>
      <c r="L221" s="4"/>
      <c r="M221" s="4"/>
      <c r="N221" s="4"/>
      <c r="O221" s="4"/>
    </row>
    <row r="222" spans="1:17" hidden="1" x14ac:dyDescent="0.35">
      <c r="A222" t="s">
        <v>392</v>
      </c>
      <c r="B222" t="s">
        <v>119</v>
      </c>
      <c r="C222" t="s">
        <v>106</v>
      </c>
      <c r="D222" t="s">
        <v>123</v>
      </c>
      <c r="E222">
        <f>SUM(Table1[[#This Row],[2025]:[2014]])</f>
        <v>2</v>
      </c>
      <c r="G222" s="4">
        <v>2</v>
      </c>
      <c r="H222" s="4"/>
      <c r="I222" s="4"/>
      <c r="J222" s="4"/>
      <c r="L222" s="4"/>
      <c r="M222" s="4"/>
      <c r="N222" s="4"/>
      <c r="O222" s="4"/>
    </row>
    <row r="223" spans="1:17" hidden="1" x14ac:dyDescent="0.35">
      <c r="A223" t="s">
        <v>392</v>
      </c>
      <c r="B223" t="s">
        <v>119</v>
      </c>
      <c r="C223" t="s">
        <v>125</v>
      </c>
      <c r="D223" t="s">
        <v>126</v>
      </c>
      <c r="E223">
        <f>SUM(Table1[[#This Row],[2025]:[2014]])</f>
        <v>1</v>
      </c>
      <c r="G223" s="4"/>
      <c r="H223" s="4"/>
      <c r="I223" s="4"/>
      <c r="J223" s="4"/>
      <c r="L223" s="4"/>
      <c r="M223" s="4"/>
      <c r="N223" s="4">
        <v>1</v>
      </c>
      <c r="O223" s="4"/>
    </row>
    <row r="224" spans="1:17" hidden="1" x14ac:dyDescent="0.35">
      <c r="A224" t="s">
        <v>392</v>
      </c>
      <c r="B224" t="s">
        <v>119</v>
      </c>
      <c r="C224" t="s">
        <v>131</v>
      </c>
      <c r="D224" t="s">
        <v>132</v>
      </c>
      <c r="E224">
        <f>SUM(Table1[[#This Row],[2025]:[2014]])</f>
        <v>1</v>
      </c>
      <c r="G224" s="4"/>
      <c r="H224" s="4"/>
      <c r="I224" s="4"/>
      <c r="J224" s="4"/>
      <c r="L224" s="4"/>
      <c r="M224" s="4"/>
      <c r="N224" s="4"/>
      <c r="O224" s="4">
        <v>1</v>
      </c>
    </row>
    <row r="225" spans="1:15" hidden="1" x14ac:dyDescent="0.35">
      <c r="A225" t="s">
        <v>392</v>
      </c>
      <c r="B225" t="s">
        <v>333</v>
      </c>
      <c r="C225" t="s">
        <v>334</v>
      </c>
      <c r="D225" t="s">
        <v>335</v>
      </c>
      <c r="E225">
        <f>SUM(Table1[[#This Row],[2025]:[2014]])</f>
        <v>1</v>
      </c>
      <c r="G225" s="4"/>
      <c r="H225" s="4"/>
      <c r="I225" s="4"/>
      <c r="J225" s="4"/>
      <c r="L225" s="4"/>
      <c r="M225" s="4"/>
      <c r="N225" s="4">
        <v>1</v>
      </c>
      <c r="O225" s="4"/>
    </row>
    <row r="226" spans="1:15" hidden="1" x14ac:dyDescent="0.35">
      <c r="A226" t="s">
        <v>392</v>
      </c>
      <c r="B226" t="s">
        <v>336</v>
      </c>
      <c r="C226" t="s">
        <v>395</v>
      </c>
      <c r="D226" t="s">
        <v>396</v>
      </c>
      <c r="E226">
        <f>SUM(Table1[[#This Row],[2025]:[2014]])</f>
        <v>1</v>
      </c>
      <c r="G226" s="4"/>
      <c r="H226" s="4"/>
      <c r="I226" s="4"/>
      <c r="J226" s="4"/>
      <c r="L226" s="4"/>
      <c r="M226" s="4"/>
      <c r="N226" s="4">
        <v>1</v>
      </c>
      <c r="O226" s="4"/>
    </row>
    <row r="227" spans="1:15" hidden="1" x14ac:dyDescent="0.35">
      <c r="A227" t="s">
        <v>392</v>
      </c>
      <c r="B227" t="s">
        <v>178</v>
      </c>
      <c r="C227" t="s">
        <v>179</v>
      </c>
      <c r="D227" t="s">
        <v>180</v>
      </c>
      <c r="E227">
        <f>SUM(Table1[[#This Row],[2025]:[2014]])</f>
        <v>1</v>
      </c>
      <c r="G227" s="4"/>
      <c r="H227" s="4"/>
      <c r="I227" s="4"/>
      <c r="J227" s="4"/>
      <c r="L227" s="4"/>
      <c r="M227" s="4">
        <v>1</v>
      </c>
      <c r="N227" s="4"/>
      <c r="O227" s="4"/>
    </row>
    <row r="228" spans="1:15" hidden="1" x14ac:dyDescent="0.35">
      <c r="A228" t="s">
        <v>392</v>
      </c>
      <c r="B228" t="s">
        <v>199</v>
      </c>
      <c r="C228" t="s">
        <v>206</v>
      </c>
      <c r="D228" t="s">
        <v>207</v>
      </c>
      <c r="E228">
        <f>SUM(Table1[[#This Row],[2025]:[2014]])</f>
        <v>0</v>
      </c>
      <c r="G228" s="4"/>
      <c r="H228" s="4"/>
      <c r="I228" s="4"/>
      <c r="J228" s="4"/>
      <c r="L228" s="4">
        <v>-1</v>
      </c>
      <c r="M228" s="4"/>
      <c r="N228" s="4"/>
      <c r="O228" s="4">
        <v>1</v>
      </c>
    </row>
    <row r="229" spans="1:15" hidden="1" x14ac:dyDescent="0.35">
      <c r="A229" t="s">
        <v>392</v>
      </c>
      <c r="B229" t="s">
        <v>214</v>
      </c>
      <c r="C229" t="s">
        <v>106</v>
      </c>
      <c r="D229" t="s">
        <v>215</v>
      </c>
      <c r="E229">
        <f>SUM(Table1[[#This Row],[2025]:[2014]])</f>
        <v>1</v>
      </c>
      <c r="G229" s="4"/>
      <c r="H229" s="4"/>
      <c r="I229" s="4"/>
      <c r="J229" s="4">
        <v>0</v>
      </c>
      <c r="L229" s="4"/>
      <c r="M229" s="4"/>
      <c r="N229" s="4">
        <v>1</v>
      </c>
      <c r="O229" s="4"/>
    </row>
    <row r="230" spans="1:15" hidden="1" x14ac:dyDescent="0.35">
      <c r="A230" t="s">
        <v>392</v>
      </c>
      <c r="B230" t="s">
        <v>214</v>
      </c>
      <c r="C230" t="s">
        <v>106</v>
      </c>
      <c r="D230" t="s">
        <v>217</v>
      </c>
      <c r="E230">
        <f>SUM(Table1[[#This Row],[2025]:[2014]])</f>
        <v>0</v>
      </c>
      <c r="G230" s="4"/>
      <c r="H230" s="4"/>
      <c r="I230" s="4"/>
      <c r="J230" s="4"/>
      <c r="L230" s="4"/>
      <c r="M230" s="4"/>
      <c r="N230" s="4">
        <v>-2</v>
      </c>
      <c r="O230" s="4">
        <v>2</v>
      </c>
    </row>
    <row r="231" spans="1:15" hidden="1" x14ac:dyDescent="0.35">
      <c r="A231" t="s">
        <v>392</v>
      </c>
      <c r="B231" t="s">
        <v>214</v>
      </c>
      <c r="C231" t="s">
        <v>106</v>
      </c>
      <c r="D231" t="s">
        <v>218</v>
      </c>
      <c r="E231">
        <f>SUM(Table1[[#This Row],[2025]:[2014]])</f>
        <v>1</v>
      </c>
      <c r="G231" s="4"/>
      <c r="H231" s="4"/>
      <c r="I231" s="4"/>
      <c r="J231" s="4">
        <v>1</v>
      </c>
      <c r="L231" s="4"/>
      <c r="M231" s="4"/>
      <c r="N231" s="4"/>
      <c r="O231" s="4"/>
    </row>
    <row r="232" spans="1:15" hidden="1" x14ac:dyDescent="0.35">
      <c r="A232" t="s">
        <v>392</v>
      </c>
      <c r="B232" t="s">
        <v>214</v>
      </c>
      <c r="C232" t="s">
        <v>219</v>
      </c>
      <c r="D232" t="s">
        <v>220</v>
      </c>
      <c r="E232">
        <f>SUM(Table1[[#This Row],[2025]:[2014]])</f>
        <v>3</v>
      </c>
      <c r="G232" s="4"/>
      <c r="H232" s="4">
        <v>1</v>
      </c>
      <c r="I232" s="4"/>
      <c r="J232" s="4">
        <v>1</v>
      </c>
      <c r="L232" s="4"/>
      <c r="M232" s="4">
        <v>1</v>
      </c>
      <c r="N232" s="4"/>
      <c r="O232" s="4"/>
    </row>
    <row r="233" spans="1:15" hidden="1" x14ac:dyDescent="0.35">
      <c r="A233" t="s">
        <v>392</v>
      </c>
      <c r="B233" t="s">
        <v>214</v>
      </c>
      <c r="C233" t="s">
        <v>229</v>
      </c>
      <c r="D233" t="s">
        <v>230</v>
      </c>
      <c r="E233">
        <f>SUM(Table1[[#This Row],[2025]:[2014]])</f>
        <v>4</v>
      </c>
      <c r="G233" s="4"/>
      <c r="H233" s="4"/>
      <c r="I233" s="4"/>
      <c r="J233" s="4"/>
      <c r="L233" s="4"/>
      <c r="M233" s="4"/>
      <c r="N233" s="4">
        <v>2</v>
      </c>
      <c r="O233" s="4">
        <v>2</v>
      </c>
    </row>
    <row r="234" spans="1:15" hidden="1" x14ac:dyDescent="0.35">
      <c r="A234" t="s">
        <v>392</v>
      </c>
      <c r="B234" t="s">
        <v>214</v>
      </c>
      <c r="C234" t="s">
        <v>241</v>
      </c>
      <c r="D234" t="s">
        <v>242</v>
      </c>
      <c r="E234">
        <f>SUM(Table1[[#This Row],[2025]:[2014]])</f>
        <v>1</v>
      </c>
      <c r="G234" s="4"/>
      <c r="H234" s="4"/>
      <c r="I234" s="4"/>
      <c r="J234" s="4"/>
      <c r="L234" s="4"/>
      <c r="M234" s="4"/>
      <c r="N234" s="4">
        <v>1</v>
      </c>
      <c r="O234" s="4"/>
    </row>
    <row r="235" spans="1:15" hidden="1" x14ac:dyDescent="0.35">
      <c r="A235" t="s">
        <v>392</v>
      </c>
      <c r="B235" t="s">
        <v>214</v>
      </c>
      <c r="C235" t="s">
        <v>304</v>
      </c>
      <c r="D235" t="s">
        <v>305</v>
      </c>
      <c r="E235">
        <f>SUM(Table1[[#This Row],[2025]:[2014]])</f>
        <v>2</v>
      </c>
      <c r="G235" s="4"/>
      <c r="H235" s="4"/>
      <c r="I235" s="4"/>
      <c r="J235" s="4"/>
      <c r="L235" s="4"/>
      <c r="M235" s="4">
        <v>-1</v>
      </c>
      <c r="N235" s="4">
        <v>1</v>
      </c>
      <c r="O235" s="4">
        <v>2</v>
      </c>
    </row>
    <row r="236" spans="1:15" hidden="1" x14ac:dyDescent="0.35">
      <c r="A236" t="s">
        <v>392</v>
      </c>
      <c r="B236" t="s">
        <v>214</v>
      </c>
      <c r="C236" t="s">
        <v>397</v>
      </c>
      <c r="D236" t="s">
        <v>398</v>
      </c>
      <c r="E236">
        <f>SUM(Table1[[#This Row],[2025]:[2014]])</f>
        <v>1</v>
      </c>
      <c r="G236" s="4"/>
      <c r="H236" s="4"/>
      <c r="I236" s="4">
        <v>1</v>
      </c>
      <c r="J236" s="4"/>
      <c r="L236" s="4"/>
      <c r="M236" s="4"/>
      <c r="N236" s="4"/>
      <c r="O236" s="4"/>
    </row>
    <row r="237" spans="1:15" hidden="1" x14ac:dyDescent="0.35">
      <c r="A237" t="s">
        <v>392</v>
      </c>
      <c r="B237" t="s">
        <v>214</v>
      </c>
      <c r="C237" t="s">
        <v>384</v>
      </c>
      <c r="D237" t="s">
        <v>385</v>
      </c>
      <c r="E237">
        <f>SUM(Table1[[#This Row],[2025]:[2014]])</f>
        <v>0</v>
      </c>
      <c r="G237" s="4"/>
      <c r="H237" s="4"/>
      <c r="I237" s="4"/>
      <c r="J237" s="4"/>
      <c r="L237" s="4"/>
      <c r="M237" s="4">
        <v>-1</v>
      </c>
      <c r="N237" s="4">
        <v>1</v>
      </c>
      <c r="O237" s="4"/>
    </row>
    <row r="238" spans="1:15" hidden="1" x14ac:dyDescent="0.35">
      <c r="A238" t="s">
        <v>392</v>
      </c>
      <c r="B238" t="s">
        <v>214</v>
      </c>
      <c r="C238" t="s">
        <v>247</v>
      </c>
      <c r="D238" t="s">
        <v>248</v>
      </c>
      <c r="E238">
        <f>SUM(Table1[[#This Row],[2025]:[2014]])</f>
        <v>1</v>
      </c>
      <c r="G238" s="4"/>
      <c r="H238" s="4"/>
      <c r="I238" s="4"/>
      <c r="J238" s="4"/>
      <c r="L238" s="4"/>
      <c r="M238" s="4">
        <v>-1</v>
      </c>
      <c r="N238" s="4">
        <v>1</v>
      </c>
      <c r="O238" s="4">
        <v>1</v>
      </c>
    </row>
    <row r="239" spans="1:15" hidden="1" x14ac:dyDescent="0.35">
      <c r="A239" t="s">
        <v>392</v>
      </c>
      <c r="B239" t="s">
        <v>214</v>
      </c>
      <c r="C239" t="s">
        <v>399</v>
      </c>
      <c r="D239" t="s">
        <v>400</v>
      </c>
      <c r="E239">
        <f>SUM(Table1[[#This Row],[2025]:[2014]])</f>
        <v>1</v>
      </c>
      <c r="G239" s="4"/>
      <c r="H239" s="4"/>
      <c r="I239" s="4"/>
      <c r="J239" s="4"/>
      <c r="L239" s="4"/>
      <c r="M239" s="4"/>
      <c r="N239" s="4"/>
      <c r="O239" s="4">
        <v>1</v>
      </c>
    </row>
    <row r="240" spans="1:15" hidden="1" x14ac:dyDescent="0.35">
      <c r="A240" t="s">
        <v>401</v>
      </c>
      <c r="B240" t="s">
        <v>99</v>
      </c>
      <c r="C240" t="s">
        <v>402</v>
      </c>
      <c r="D240" t="s">
        <v>403</v>
      </c>
      <c r="E240">
        <f>SUM(Table1[[#This Row],[2025]:[2014]])</f>
        <v>2</v>
      </c>
      <c r="F240" s="4"/>
      <c r="G240" s="4"/>
      <c r="H240" s="4"/>
      <c r="I240" s="4"/>
      <c r="J240" s="4">
        <v>2</v>
      </c>
    </row>
    <row r="241" spans="1:10" hidden="1" x14ac:dyDescent="0.35">
      <c r="A241" t="s">
        <v>401</v>
      </c>
      <c r="B241" t="s">
        <v>105</v>
      </c>
      <c r="C241" t="s">
        <v>106</v>
      </c>
      <c r="D241" t="s">
        <v>107</v>
      </c>
      <c r="E241">
        <f>SUM(Table1[[#This Row],[2025]:[2014]])</f>
        <v>1</v>
      </c>
      <c r="F241" s="4"/>
      <c r="G241" s="4"/>
      <c r="H241" s="4"/>
      <c r="I241" s="4"/>
      <c r="J241" s="4">
        <v>1</v>
      </c>
    </row>
    <row r="242" spans="1:10" hidden="1" x14ac:dyDescent="0.35">
      <c r="A242" t="s">
        <v>401</v>
      </c>
      <c r="B242" t="s">
        <v>113</v>
      </c>
      <c r="C242" t="s">
        <v>114</v>
      </c>
      <c r="D242" t="s">
        <v>115</v>
      </c>
      <c r="E242">
        <f>SUM(Table1[[#This Row],[2025]:[2014]])</f>
        <v>5</v>
      </c>
      <c r="F242" s="4"/>
      <c r="G242" s="4"/>
      <c r="H242" s="4"/>
      <c r="I242" s="4"/>
      <c r="J242" s="4">
        <v>5</v>
      </c>
    </row>
    <row r="243" spans="1:10" hidden="1" x14ac:dyDescent="0.35">
      <c r="A243" t="s">
        <v>401</v>
      </c>
      <c r="B243" t="s">
        <v>261</v>
      </c>
      <c r="C243" t="s">
        <v>106</v>
      </c>
      <c r="D243" t="s">
        <v>262</v>
      </c>
      <c r="E243">
        <f>SUM(Table1[[#This Row],[2025]:[2014]])</f>
        <v>5</v>
      </c>
      <c r="F243" s="4"/>
      <c r="G243" s="4"/>
      <c r="H243" s="4"/>
      <c r="I243" s="4"/>
      <c r="J243" s="4">
        <v>5</v>
      </c>
    </row>
    <row r="244" spans="1:10" hidden="1" x14ac:dyDescent="0.35">
      <c r="A244" t="s">
        <v>401</v>
      </c>
      <c r="B244" t="s">
        <v>119</v>
      </c>
      <c r="C244" t="s">
        <v>106</v>
      </c>
      <c r="D244" t="s">
        <v>266</v>
      </c>
      <c r="E244">
        <f>SUM(Table1[[#This Row],[2025]:[2014]])</f>
        <v>1</v>
      </c>
      <c r="F244" s="4"/>
      <c r="G244" s="4"/>
      <c r="H244" s="4"/>
      <c r="I244" s="4"/>
      <c r="J244" s="4">
        <v>1</v>
      </c>
    </row>
    <row r="245" spans="1:10" hidden="1" x14ac:dyDescent="0.35">
      <c r="A245" t="s">
        <v>401</v>
      </c>
      <c r="B245" t="s">
        <v>119</v>
      </c>
      <c r="C245" t="s">
        <v>106</v>
      </c>
      <c r="D245" t="s">
        <v>123</v>
      </c>
      <c r="E245">
        <f>SUM(Table1[[#This Row],[2025]:[2014]])</f>
        <v>1</v>
      </c>
      <c r="F245" s="4"/>
      <c r="G245" s="4"/>
      <c r="H245" s="4"/>
      <c r="I245" s="4"/>
      <c r="J245" s="4">
        <v>1</v>
      </c>
    </row>
    <row r="246" spans="1:10" hidden="1" x14ac:dyDescent="0.35">
      <c r="A246" t="s">
        <v>401</v>
      </c>
      <c r="B246" t="s">
        <v>147</v>
      </c>
      <c r="C246" t="s">
        <v>148</v>
      </c>
      <c r="D246" t="s">
        <v>149</v>
      </c>
      <c r="E246">
        <f>SUM(Table1[[#This Row],[2025]:[2014]])</f>
        <v>2</v>
      </c>
      <c r="F246" s="4"/>
      <c r="G246" s="4"/>
      <c r="H246" s="4"/>
      <c r="I246" s="4">
        <v>1</v>
      </c>
      <c r="J246" s="4">
        <v>1</v>
      </c>
    </row>
    <row r="247" spans="1:10" hidden="1" x14ac:dyDescent="0.35">
      <c r="A247" t="s">
        <v>401</v>
      </c>
      <c r="B247" t="s">
        <v>150</v>
      </c>
      <c r="C247" t="s">
        <v>106</v>
      </c>
      <c r="D247" t="s">
        <v>151</v>
      </c>
      <c r="E247">
        <f>SUM(Table1[[#This Row],[2025]:[2014]])</f>
        <v>-7</v>
      </c>
      <c r="F247" s="4"/>
      <c r="G247" s="4">
        <v>-1</v>
      </c>
      <c r="H247" s="4">
        <v>-3</v>
      </c>
      <c r="I247" s="4">
        <v>-3</v>
      </c>
      <c r="J247" s="4"/>
    </row>
    <row r="248" spans="1:10" hidden="1" x14ac:dyDescent="0.35">
      <c r="A248" t="s">
        <v>401</v>
      </c>
      <c r="B248" t="s">
        <v>168</v>
      </c>
      <c r="C248" t="s">
        <v>106</v>
      </c>
      <c r="D248" t="s">
        <v>170</v>
      </c>
      <c r="E248">
        <f>SUM(Table1[[#This Row],[2025]:[2014]])</f>
        <v>1</v>
      </c>
      <c r="F248" s="4"/>
      <c r="G248" s="4"/>
      <c r="H248" s="4"/>
      <c r="I248" s="4"/>
      <c r="J248" s="4">
        <v>1</v>
      </c>
    </row>
    <row r="249" spans="1:10" hidden="1" x14ac:dyDescent="0.35">
      <c r="A249" t="s">
        <v>401</v>
      </c>
      <c r="B249" t="s">
        <v>168</v>
      </c>
      <c r="C249" t="s">
        <v>106</v>
      </c>
      <c r="D249" t="s">
        <v>171</v>
      </c>
      <c r="E249">
        <f>SUM(Table1[[#This Row],[2025]:[2014]])</f>
        <v>1</v>
      </c>
      <c r="F249" s="4"/>
      <c r="G249" s="4"/>
      <c r="H249" s="4"/>
      <c r="I249" s="4"/>
      <c r="J249" s="4">
        <v>1</v>
      </c>
    </row>
    <row r="250" spans="1:10" hidden="1" x14ac:dyDescent="0.35">
      <c r="A250" t="s">
        <v>401</v>
      </c>
      <c r="B250" t="s">
        <v>168</v>
      </c>
      <c r="C250" t="s">
        <v>106</v>
      </c>
      <c r="D250" t="s">
        <v>172</v>
      </c>
      <c r="E250">
        <f>SUM(Table1[[#This Row],[2025]:[2014]])</f>
        <v>41</v>
      </c>
      <c r="F250" s="4"/>
      <c r="G250" s="4">
        <v>1</v>
      </c>
      <c r="H250" s="4">
        <v>13</v>
      </c>
      <c r="I250" s="4">
        <v>22</v>
      </c>
      <c r="J250" s="4">
        <v>5</v>
      </c>
    </row>
    <row r="251" spans="1:10" hidden="1" x14ac:dyDescent="0.35">
      <c r="A251" t="s">
        <v>401</v>
      </c>
      <c r="B251" t="s">
        <v>168</v>
      </c>
      <c r="C251" t="s">
        <v>106</v>
      </c>
      <c r="D251" t="s">
        <v>173</v>
      </c>
      <c r="E251">
        <f>SUM(Table1[[#This Row],[2025]:[2014]])</f>
        <v>2</v>
      </c>
      <c r="F251" s="4"/>
      <c r="G251" s="4"/>
      <c r="H251" s="4"/>
      <c r="I251" s="4"/>
      <c r="J251" s="4">
        <v>2</v>
      </c>
    </row>
    <row r="252" spans="1:10" hidden="1" x14ac:dyDescent="0.35">
      <c r="A252" t="s">
        <v>401</v>
      </c>
      <c r="B252" t="s">
        <v>168</v>
      </c>
      <c r="C252" t="s">
        <v>106</v>
      </c>
      <c r="D252" t="s">
        <v>174</v>
      </c>
      <c r="E252">
        <f>SUM(Table1[[#This Row],[2025]:[2014]])</f>
        <v>2</v>
      </c>
      <c r="F252" s="4"/>
      <c r="G252" s="4"/>
      <c r="H252" s="4"/>
      <c r="I252" s="4"/>
      <c r="J252" s="4">
        <v>2</v>
      </c>
    </row>
    <row r="253" spans="1:10" hidden="1" x14ac:dyDescent="0.35">
      <c r="A253" t="s">
        <v>401</v>
      </c>
      <c r="B253" t="s">
        <v>178</v>
      </c>
      <c r="C253" t="s">
        <v>181</v>
      </c>
      <c r="D253" t="s">
        <v>182</v>
      </c>
      <c r="E253">
        <f>SUM(Table1[[#This Row],[2025]:[2014]])</f>
        <v>3</v>
      </c>
      <c r="F253" s="4"/>
      <c r="G253" s="4"/>
      <c r="H253" s="4">
        <v>-47</v>
      </c>
      <c r="I253" s="4">
        <v>50</v>
      </c>
      <c r="J253" s="4"/>
    </row>
    <row r="254" spans="1:10" hidden="1" x14ac:dyDescent="0.35">
      <c r="A254" t="s">
        <v>401</v>
      </c>
      <c r="B254" t="s">
        <v>183</v>
      </c>
      <c r="C254" t="s">
        <v>404</v>
      </c>
      <c r="D254" t="s">
        <v>405</v>
      </c>
      <c r="E254">
        <f>SUM(Table1[[#This Row],[2025]:[2014]])</f>
        <v>1</v>
      </c>
      <c r="F254" s="4"/>
      <c r="G254" s="4"/>
      <c r="H254" s="4"/>
      <c r="I254" s="4"/>
      <c r="J254" s="4">
        <v>1</v>
      </c>
    </row>
    <row r="255" spans="1:10" hidden="1" x14ac:dyDescent="0.35">
      <c r="A255" t="s">
        <v>401</v>
      </c>
      <c r="B255" t="s">
        <v>186</v>
      </c>
      <c r="C255" t="s">
        <v>406</v>
      </c>
      <c r="D255" t="s">
        <v>407</v>
      </c>
      <c r="E255">
        <f>SUM(Table1[[#This Row],[2025]:[2014]])</f>
        <v>1</v>
      </c>
      <c r="F255" s="4"/>
      <c r="G255" s="4"/>
      <c r="H255" s="4"/>
      <c r="I255" s="4">
        <v>1</v>
      </c>
      <c r="J255" s="4"/>
    </row>
    <row r="256" spans="1:10" hidden="1" x14ac:dyDescent="0.35">
      <c r="A256" t="s">
        <v>401</v>
      </c>
      <c r="B256" t="s">
        <v>408</v>
      </c>
      <c r="C256" t="s">
        <v>409</v>
      </c>
      <c r="D256" t="s">
        <v>410</v>
      </c>
      <c r="E256">
        <f>SUM(Table1[[#This Row],[2025]:[2014]])</f>
        <v>5</v>
      </c>
      <c r="F256" s="4"/>
      <c r="G256" s="4">
        <v>5</v>
      </c>
      <c r="H256" s="4"/>
      <c r="I256" s="4"/>
      <c r="J256" s="4"/>
    </row>
    <row r="257" spans="1:11" hidden="1" x14ac:dyDescent="0.35">
      <c r="A257" t="s">
        <v>401</v>
      </c>
      <c r="B257" t="s">
        <v>214</v>
      </c>
      <c r="C257" t="s">
        <v>106</v>
      </c>
      <c r="D257" t="s">
        <v>215</v>
      </c>
      <c r="E257">
        <f>SUM(Table1[[#This Row],[2025]:[2014]])</f>
        <v>145</v>
      </c>
      <c r="F257" s="4">
        <v>2</v>
      </c>
      <c r="G257" s="4">
        <v>2</v>
      </c>
      <c r="H257" s="4">
        <v>21</v>
      </c>
      <c r="I257" s="4">
        <v>37</v>
      </c>
      <c r="J257" s="4">
        <v>83</v>
      </c>
    </row>
    <row r="258" spans="1:11" hidden="1" x14ac:dyDescent="0.35">
      <c r="A258" t="s">
        <v>401</v>
      </c>
      <c r="B258" t="s">
        <v>214</v>
      </c>
      <c r="C258" t="s">
        <v>106</v>
      </c>
      <c r="D258" t="s">
        <v>216</v>
      </c>
      <c r="E258">
        <f>SUM(Table1[[#This Row],[2025]:[2014]])</f>
        <v>5</v>
      </c>
      <c r="F258" s="4"/>
      <c r="G258" s="4">
        <v>5</v>
      </c>
      <c r="H258" s="4">
        <v>0</v>
      </c>
      <c r="I258" s="4"/>
      <c r="J258" s="4"/>
    </row>
    <row r="259" spans="1:11" hidden="1" x14ac:dyDescent="0.35">
      <c r="A259" t="s">
        <v>401</v>
      </c>
      <c r="B259" t="s">
        <v>214</v>
      </c>
      <c r="C259" t="s">
        <v>106</v>
      </c>
      <c r="D259" t="s">
        <v>217</v>
      </c>
      <c r="E259">
        <f>SUM(Table1[[#This Row],[2025]:[2014]])</f>
        <v>26</v>
      </c>
      <c r="F259" s="4"/>
      <c r="G259" s="4"/>
      <c r="H259" s="4"/>
      <c r="I259" s="4"/>
      <c r="J259" s="4">
        <v>26</v>
      </c>
    </row>
    <row r="260" spans="1:11" hidden="1" x14ac:dyDescent="0.35">
      <c r="A260" t="s">
        <v>401</v>
      </c>
      <c r="B260" t="s">
        <v>214</v>
      </c>
      <c r="C260" t="s">
        <v>219</v>
      </c>
      <c r="D260" t="s">
        <v>220</v>
      </c>
      <c r="E260">
        <f>SUM(Table1[[#This Row],[2025]:[2014]])</f>
        <v>26</v>
      </c>
      <c r="F260" s="4"/>
      <c r="G260" s="4"/>
      <c r="H260" s="4">
        <v>4</v>
      </c>
      <c r="I260" s="4">
        <v>9</v>
      </c>
      <c r="J260" s="4">
        <v>13</v>
      </c>
    </row>
    <row r="261" spans="1:11" hidden="1" x14ac:dyDescent="0.35">
      <c r="A261" t="s">
        <v>401</v>
      </c>
      <c r="B261" t="s">
        <v>214</v>
      </c>
      <c r="C261" t="s">
        <v>221</v>
      </c>
      <c r="D261" t="s">
        <v>222</v>
      </c>
      <c r="E261">
        <f>SUM(Table1[[#This Row],[2025]:[2014]])</f>
        <v>2</v>
      </c>
      <c r="F261" s="4"/>
      <c r="G261" s="4"/>
      <c r="H261" s="4"/>
      <c r="I261" s="4"/>
      <c r="J261" s="4">
        <v>2</v>
      </c>
    </row>
    <row r="262" spans="1:11" hidden="1" x14ac:dyDescent="0.35">
      <c r="A262" t="s">
        <v>401</v>
      </c>
      <c r="B262" t="s">
        <v>214</v>
      </c>
      <c r="C262" t="s">
        <v>298</v>
      </c>
      <c r="D262" t="s">
        <v>299</v>
      </c>
      <c r="E262">
        <f>SUM(Table1[[#This Row],[2025]:[2014]])</f>
        <v>0</v>
      </c>
      <c r="F262" s="4"/>
      <c r="G262" s="4">
        <v>-2</v>
      </c>
      <c r="H262" s="4">
        <v>2</v>
      </c>
      <c r="I262" s="4"/>
      <c r="J262" s="4"/>
    </row>
    <row r="263" spans="1:11" hidden="1" x14ac:dyDescent="0.35">
      <c r="A263" t="s">
        <v>401</v>
      </c>
      <c r="B263" t="s">
        <v>214</v>
      </c>
      <c r="C263" t="s">
        <v>227</v>
      </c>
      <c r="D263" t="s">
        <v>228</v>
      </c>
      <c r="E263">
        <f>SUM(Table1[[#This Row],[2025]:[2014]])</f>
        <v>45</v>
      </c>
      <c r="F263" s="4"/>
      <c r="G263" s="4"/>
      <c r="H263" s="4"/>
      <c r="I263" s="4">
        <v>-18</v>
      </c>
      <c r="J263" s="4">
        <v>63</v>
      </c>
    </row>
    <row r="264" spans="1:11" hidden="1" x14ac:dyDescent="0.35">
      <c r="A264" t="s">
        <v>401</v>
      </c>
      <c r="B264" t="s">
        <v>214</v>
      </c>
      <c r="C264" t="s">
        <v>233</v>
      </c>
      <c r="D264" t="s">
        <v>234</v>
      </c>
      <c r="E264">
        <f>SUM(Table1[[#This Row],[2025]:[2014]])</f>
        <v>3</v>
      </c>
      <c r="F264" s="4"/>
      <c r="G264" s="4"/>
      <c r="H264" s="4"/>
      <c r="I264" s="4">
        <v>2</v>
      </c>
      <c r="J264" s="4">
        <v>1</v>
      </c>
    </row>
    <row r="265" spans="1:11" hidden="1" x14ac:dyDescent="0.35">
      <c r="A265" t="s">
        <v>401</v>
      </c>
      <c r="B265" t="s">
        <v>214</v>
      </c>
      <c r="C265" t="s">
        <v>235</v>
      </c>
      <c r="D265" t="s">
        <v>236</v>
      </c>
      <c r="E265">
        <f>SUM(Table1[[#This Row],[2025]:[2014]])</f>
        <v>3</v>
      </c>
      <c r="F265" s="4"/>
      <c r="G265" s="4"/>
      <c r="H265" s="4"/>
      <c r="I265" s="4">
        <v>3</v>
      </c>
      <c r="J265" s="4"/>
    </row>
    <row r="266" spans="1:11" hidden="1" x14ac:dyDescent="0.35">
      <c r="A266" t="s">
        <v>401</v>
      </c>
      <c r="B266" t="s">
        <v>214</v>
      </c>
      <c r="C266" t="s">
        <v>237</v>
      </c>
      <c r="D266" t="s">
        <v>238</v>
      </c>
      <c r="E266">
        <f>SUM(Table1[[#This Row],[2025]:[2014]])</f>
        <v>10</v>
      </c>
      <c r="F266" s="4"/>
      <c r="G266" s="4"/>
      <c r="H266" s="4">
        <v>1</v>
      </c>
      <c r="I266" s="4">
        <v>7</v>
      </c>
      <c r="J266" s="4">
        <v>2</v>
      </c>
    </row>
    <row r="267" spans="1:11" hidden="1" x14ac:dyDescent="0.35">
      <c r="A267" t="s">
        <v>401</v>
      </c>
      <c r="B267" t="s">
        <v>214</v>
      </c>
      <c r="C267" t="s">
        <v>241</v>
      </c>
      <c r="D267" t="s">
        <v>242</v>
      </c>
      <c r="E267">
        <f>SUM(Table1[[#This Row],[2025]:[2014]])</f>
        <v>5</v>
      </c>
      <c r="F267" s="4"/>
      <c r="G267" s="4">
        <v>1</v>
      </c>
      <c r="H267" s="4">
        <v>1</v>
      </c>
      <c r="I267" s="4"/>
      <c r="J267" s="4">
        <v>3</v>
      </c>
    </row>
    <row r="268" spans="1:11" hidden="1" x14ac:dyDescent="0.35">
      <c r="A268" t="s">
        <v>401</v>
      </c>
      <c r="B268" t="s">
        <v>214</v>
      </c>
      <c r="C268" t="s">
        <v>411</v>
      </c>
      <c r="D268" t="s">
        <v>412</v>
      </c>
      <c r="E268">
        <f>SUM(Table1[[#This Row],[2025]:[2014]])</f>
        <v>1</v>
      </c>
      <c r="F268" s="4"/>
      <c r="G268" s="4"/>
      <c r="H268" s="4"/>
      <c r="I268" s="4">
        <v>1</v>
      </c>
      <c r="J268" s="4"/>
    </row>
    <row r="269" spans="1:11" hidden="1" x14ac:dyDescent="0.35">
      <c r="A269" t="s">
        <v>401</v>
      </c>
      <c r="B269" t="s">
        <v>214</v>
      </c>
      <c r="C269" t="s">
        <v>384</v>
      </c>
      <c r="D269" t="s">
        <v>385</v>
      </c>
      <c r="E269">
        <f>SUM(Table1[[#This Row],[2025]:[2014]])</f>
        <v>0</v>
      </c>
      <c r="F269" s="4"/>
      <c r="G269" s="4"/>
      <c r="H269" s="4"/>
      <c r="I269" s="4">
        <v>-1</v>
      </c>
      <c r="J269" s="4">
        <v>1</v>
      </c>
    </row>
    <row r="270" spans="1:11" hidden="1" x14ac:dyDescent="0.35">
      <c r="A270" t="s">
        <v>401</v>
      </c>
      <c r="B270" t="s">
        <v>214</v>
      </c>
      <c r="C270" t="s">
        <v>249</v>
      </c>
      <c r="D270" t="s">
        <v>250</v>
      </c>
      <c r="E270">
        <f>SUM(Table1[[#This Row],[2025]:[2014]])</f>
        <v>6</v>
      </c>
      <c r="F270" s="4"/>
      <c r="G270" s="4"/>
      <c r="H270" s="4"/>
      <c r="I270" s="4"/>
      <c r="J270" s="4">
        <v>6</v>
      </c>
    </row>
    <row r="271" spans="1:11" hidden="1" x14ac:dyDescent="0.35">
      <c r="A271" t="s">
        <v>413</v>
      </c>
      <c r="B271" t="s">
        <v>105</v>
      </c>
      <c r="C271" t="s">
        <v>106</v>
      </c>
      <c r="D271" t="s">
        <v>107</v>
      </c>
      <c r="E271">
        <f>SUM(Table1[[#This Row],[2025]:[2014]])</f>
        <v>51</v>
      </c>
      <c r="F271" s="4"/>
      <c r="G271" s="4"/>
      <c r="H271" s="4"/>
      <c r="I271" s="4">
        <v>4</v>
      </c>
      <c r="J271" s="4">
        <v>11</v>
      </c>
      <c r="K271" s="4">
        <v>36</v>
      </c>
    </row>
    <row r="272" spans="1:11" hidden="1" x14ac:dyDescent="0.35">
      <c r="A272" t="s">
        <v>413</v>
      </c>
      <c r="B272" t="s">
        <v>108</v>
      </c>
      <c r="C272" t="s">
        <v>111</v>
      </c>
      <c r="D272" t="s">
        <v>112</v>
      </c>
      <c r="E272">
        <f>SUM(Table1[[#This Row],[2025]:[2014]])</f>
        <v>1</v>
      </c>
      <c r="F272" s="4"/>
      <c r="G272" s="4"/>
      <c r="H272" s="4"/>
      <c r="I272" s="4"/>
      <c r="J272" s="4">
        <v>1</v>
      </c>
      <c r="K272" s="4"/>
    </row>
    <row r="273" spans="1:11" hidden="1" x14ac:dyDescent="0.35">
      <c r="A273" t="s">
        <v>413</v>
      </c>
      <c r="B273" t="s">
        <v>116</v>
      </c>
      <c r="C273" t="s">
        <v>117</v>
      </c>
      <c r="D273" t="s">
        <v>118</v>
      </c>
      <c r="E273">
        <f>SUM(Table1[[#This Row],[2025]:[2014]])</f>
        <v>3</v>
      </c>
      <c r="F273" s="4"/>
      <c r="G273" s="4"/>
      <c r="H273" s="4"/>
      <c r="I273" s="4">
        <v>3</v>
      </c>
      <c r="J273" s="4"/>
      <c r="K273" s="4"/>
    </row>
    <row r="274" spans="1:11" hidden="1" x14ac:dyDescent="0.35">
      <c r="A274" t="s">
        <v>413</v>
      </c>
      <c r="B274" t="s">
        <v>261</v>
      </c>
      <c r="C274" t="s">
        <v>106</v>
      </c>
      <c r="D274" t="s">
        <v>262</v>
      </c>
      <c r="E274">
        <f>SUM(Table1[[#This Row],[2025]:[2014]])</f>
        <v>45</v>
      </c>
      <c r="F274" s="4"/>
      <c r="G274" s="4"/>
      <c r="H274" s="4"/>
      <c r="I274" s="4"/>
      <c r="J274" s="4">
        <v>43</v>
      </c>
      <c r="K274" s="4">
        <v>2</v>
      </c>
    </row>
    <row r="275" spans="1:11" hidden="1" x14ac:dyDescent="0.35">
      <c r="A275" t="s">
        <v>413</v>
      </c>
      <c r="B275" t="s">
        <v>261</v>
      </c>
      <c r="C275" t="s">
        <v>414</v>
      </c>
      <c r="D275" t="s">
        <v>415</v>
      </c>
      <c r="E275">
        <f>SUM(Table1[[#This Row],[2025]:[2014]])</f>
        <v>1</v>
      </c>
      <c r="F275" s="4"/>
      <c r="G275" s="4"/>
      <c r="H275" s="4"/>
      <c r="I275" s="4"/>
      <c r="J275" s="4">
        <v>-1</v>
      </c>
      <c r="K275" s="4">
        <v>2</v>
      </c>
    </row>
    <row r="276" spans="1:11" hidden="1" x14ac:dyDescent="0.35">
      <c r="A276" t="s">
        <v>413</v>
      </c>
      <c r="B276" t="s">
        <v>119</v>
      </c>
      <c r="C276" t="s">
        <v>106</v>
      </c>
      <c r="D276" t="s">
        <v>120</v>
      </c>
      <c r="E276">
        <f>SUM(Table1[[#This Row],[2025]:[2014]])</f>
        <v>44</v>
      </c>
      <c r="F276" s="4"/>
      <c r="G276" s="4">
        <v>8</v>
      </c>
      <c r="H276" s="4">
        <v>36</v>
      </c>
      <c r="I276" s="4"/>
      <c r="J276" s="4"/>
      <c r="K276" s="4"/>
    </row>
    <row r="277" spans="1:11" hidden="1" x14ac:dyDescent="0.35">
      <c r="A277" t="s">
        <v>413</v>
      </c>
      <c r="B277" t="s">
        <v>119</v>
      </c>
      <c r="C277" t="s">
        <v>106</v>
      </c>
      <c r="D277" t="s">
        <v>416</v>
      </c>
      <c r="E277">
        <f>SUM(Table1[[#This Row],[2025]:[2014]])</f>
        <v>2</v>
      </c>
      <c r="F277" s="4"/>
      <c r="G277" s="4"/>
      <c r="H277" s="4"/>
      <c r="I277" s="4"/>
      <c r="J277" s="4">
        <v>1</v>
      </c>
      <c r="K277" s="4">
        <v>1</v>
      </c>
    </row>
    <row r="278" spans="1:11" hidden="1" x14ac:dyDescent="0.35">
      <c r="A278" t="s">
        <v>413</v>
      </c>
      <c r="B278" t="s">
        <v>119</v>
      </c>
      <c r="C278" t="s">
        <v>106</v>
      </c>
      <c r="D278" t="s">
        <v>122</v>
      </c>
      <c r="E278">
        <f>SUM(Table1[[#This Row],[2025]:[2014]])</f>
        <v>-51</v>
      </c>
      <c r="F278" s="4"/>
      <c r="G278" s="4">
        <v>-17</v>
      </c>
      <c r="H278" s="4">
        <v>-5</v>
      </c>
      <c r="I278" s="4">
        <v>-9</v>
      </c>
      <c r="J278" s="4"/>
      <c r="K278" s="4">
        <v>-20</v>
      </c>
    </row>
    <row r="279" spans="1:11" hidden="1" x14ac:dyDescent="0.35">
      <c r="A279" t="s">
        <v>413</v>
      </c>
      <c r="B279" t="s">
        <v>119</v>
      </c>
      <c r="C279" t="s">
        <v>106</v>
      </c>
      <c r="D279" t="s">
        <v>264</v>
      </c>
      <c r="E279">
        <f>SUM(Table1[[#This Row],[2025]:[2014]])</f>
        <v>7</v>
      </c>
      <c r="F279" s="4"/>
      <c r="G279" s="4">
        <v>1</v>
      </c>
      <c r="H279" s="4"/>
      <c r="I279" s="4"/>
      <c r="J279" s="4">
        <v>4</v>
      </c>
      <c r="K279" s="4">
        <v>2</v>
      </c>
    </row>
    <row r="280" spans="1:11" hidden="1" x14ac:dyDescent="0.35">
      <c r="A280" t="s">
        <v>413</v>
      </c>
      <c r="B280" t="s">
        <v>119</v>
      </c>
      <c r="C280" t="s">
        <v>106</v>
      </c>
      <c r="D280" t="s">
        <v>265</v>
      </c>
      <c r="E280">
        <f>SUM(Table1[[#This Row],[2025]:[2014]])</f>
        <v>3</v>
      </c>
      <c r="F280" s="4"/>
      <c r="G280" s="4"/>
      <c r="H280" s="4"/>
      <c r="I280" s="4"/>
      <c r="J280" s="4">
        <v>2</v>
      </c>
      <c r="K280" s="4">
        <v>1</v>
      </c>
    </row>
    <row r="281" spans="1:11" hidden="1" x14ac:dyDescent="0.35">
      <c r="A281" t="s">
        <v>413</v>
      </c>
      <c r="B281" t="s">
        <v>119</v>
      </c>
      <c r="C281" t="s">
        <v>106</v>
      </c>
      <c r="D281" t="s">
        <v>266</v>
      </c>
      <c r="E281">
        <f>SUM(Table1[[#This Row],[2025]:[2014]])</f>
        <v>14</v>
      </c>
      <c r="F281" s="4"/>
      <c r="G281" s="4"/>
      <c r="H281" s="4"/>
      <c r="I281" s="4"/>
      <c r="J281" s="4">
        <v>11</v>
      </c>
      <c r="K281" s="4">
        <v>3</v>
      </c>
    </row>
    <row r="282" spans="1:11" hidden="1" x14ac:dyDescent="0.35">
      <c r="A282" t="s">
        <v>413</v>
      </c>
      <c r="B282" t="s">
        <v>119</v>
      </c>
      <c r="C282" t="s">
        <v>106</v>
      </c>
      <c r="D282" t="s">
        <v>417</v>
      </c>
      <c r="E282">
        <f>SUM(Table1[[#This Row],[2025]:[2014]])</f>
        <v>1</v>
      </c>
      <c r="F282" s="4"/>
      <c r="G282" s="4"/>
      <c r="H282" s="4"/>
      <c r="I282" s="4">
        <v>1</v>
      </c>
      <c r="J282" s="4"/>
      <c r="K282" s="4"/>
    </row>
    <row r="283" spans="1:11" hidden="1" x14ac:dyDescent="0.35">
      <c r="A283" t="s">
        <v>413</v>
      </c>
      <c r="B283" t="s">
        <v>119</v>
      </c>
      <c r="C283" t="s">
        <v>106</v>
      </c>
      <c r="D283" t="s">
        <v>267</v>
      </c>
      <c r="E283">
        <f>SUM(Table1[[#This Row],[2025]:[2014]])</f>
        <v>12</v>
      </c>
      <c r="F283" s="4"/>
      <c r="G283" s="4"/>
      <c r="H283" s="4">
        <v>10</v>
      </c>
      <c r="I283" s="4">
        <v>1</v>
      </c>
      <c r="J283" s="4">
        <v>1</v>
      </c>
      <c r="K283" s="4"/>
    </row>
    <row r="284" spans="1:11" hidden="1" x14ac:dyDescent="0.35">
      <c r="A284" t="s">
        <v>413</v>
      </c>
      <c r="B284" t="s">
        <v>119</v>
      </c>
      <c r="C284" t="s">
        <v>106</v>
      </c>
      <c r="D284" t="s">
        <v>123</v>
      </c>
      <c r="E284">
        <f>SUM(Table1[[#This Row],[2025]:[2014]])</f>
        <v>198</v>
      </c>
      <c r="F284" s="4"/>
      <c r="G284" s="4">
        <v>29</v>
      </c>
      <c r="H284" s="4">
        <v>30</v>
      </c>
      <c r="I284" s="4">
        <v>53</v>
      </c>
      <c r="J284" s="4">
        <v>41</v>
      </c>
      <c r="K284" s="4">
        <v>45</v>
      </c>
    </row>
    <row r="285" spans="1:11" hidden="1" x14ac:dyDescent="0.35">
      <c r="A285" t="s">
        <v>413</v>
      </c>
      <c r="B285" t="s">
        <v>119</v>
      </c>
      <c r="C285" t="s">
        <v>106</v>
      </c>
      <c r="D285" t="s">
        <v>418</v>
      </c>
      <c r="E285">
        <f>SUM(Table1[[#This Row],[2025]:[2014]])</f>
        <v>12</v>
      </c>
      <c r="F285" s="4"/>
      <c r="G285" s="4"/>
      <c r="H285" s="4"/>
      <c r="I285" s="4"/>
      <c r="J285" s="4">
        <v>11</v>
      </c>
      <c r="K285" s="4">
        <v>1</v>
      </c>
    </row>
    <row r="286" spans="1:11" hidden="1" x14ac:dyDescent="0.35">
      <c r="A286" t="s">
        <v>413</v>
      </c>
      <c r="B286" t="s">
        <v>119</v>
      </c>
      <c r="C286" t="s">
        <v>106</v>
      </c>
      <c r="D286" t="s">
        <v>419</v>
      </c>
      <c r="E286">
        <f>SUM(Table1[[#This Row],[2025]:[2014]])</f>
        <v>1</v>
      </c>
      <c r="F286" s="4"/>
      <c r="G286" s="4"/>
      <c r="H286" s="4"/>
      <c r="I286" s="4">
        <v>1</v>
      </c>
      <c r="J286" s="4"/>
      <c r="K286" s="4"/>
    </row>
    <row r="287" spans="1:11" hidden="1" x14ac:dyDescent="0.35">
      <c r="A287" t="s">
        <v>413</v>
      </c>
      <c r="B287" t="s">
        <v>119</v>
      </c>
      <c r="C287" t="s">
        <v>269</v>
      </c>
      <c r="D287" t="s">
        <v>270</v>
      </c>
      <c r="E287">
        <f>SUM(Table1[[#This Row],[2025]:[2014]])</f>
        <v>11</v>
      </c>
      <c r="F287" s="4"/>
      <c r="G287" s="4"/>
      <c r="H287" s="4"/>
      <c r="I287" s="4"/>
      <c r="J287" s="4">
        <v>11</v>
      </c>
      <c r="K287" s="4"/>
    </row>
    <row r="288" spans="1:11" hidden="1" x14ac:dyDescent="0.35">
      <c r="A288" t="s">
        <v>413</v>
      </c>
      <c r="B288" t="s">
        <v>119</v>
      </c>
      <c r="C288" t="s">
        <v>420</v>
      </c>
      <c r="D288" t="s">
        <v>421</v>
      </c>
      <c r="E288">
        <f>SUM(Table1[[#This Row],[2025]:[2014]])</f>
        <v>1</v>
      </c>
      <c r="F288" s="4"/>
      <c r="G288" s="4"/>
      <c r="H288" s="4"/>
      <c r="I288" s="4"/>
      <c r="J288" s="4"/>
      <c r="K288" s="4">
        <v>1</v>
      </c>
    </row>
    <row r="289" spans="1:11" hidden="1" x14ac:dyDescent="0.35">
      <c r="A289" t="s">
        <v>413</v>
      </c>
      <c r="B289" t="s">
        <v>119</v>
      </c>
      <c r="C289" t="s">
        <v>131</v>
      </c>
      <c r="D289" t="s">
        <v>132</v>
      </c>
      <c r="E289">
        <f>SUM(Table1[[#This Row],[2025]:[2014]])</f>
        <v>1</v>
      </c>
      <c r="F289" s="4"/>
      <c r="G289" s="4"/>
      <c r="H289" s="4"/>
      <c r="I289" s="4">
        <v>1</v>
      </c>
      <c r="J289" s="4"/>
      <c r="K289" s="4"/>
    </row>
    <row r="290" spans="1:11" hidden="1" x14ac:dyDescent="0.35">
      <c r="A290" t="s">
        <v>413</v>
      </c>
      <c r="B290" t="s">
        <v>119</v>
      </c>
      <c r="C290" t="s">
        <v>422</v>
      </c>
      <c r="D290" t="s">
        <v>423</v>
      </c>
      <c r="E290">
        <f>SUM(Table1[[#This Row],[2025]:[2014]])</f>
        <v>1</v>
      </c>
      <c r="F290" s="4"/>
      <c r="G290" s="4"/>
      <c r="H290" s="4"/>
      <c r="I290" s="4"/>
      <c r="J290" s="4">
        <v>1</v>
      </c>
      <c r="K290" s="4"/>
    </row>
    <row r="291" spans="1:11" hidden="1" x14ac:dyDescent="0.35">
      <c r="A291" t="s">
        <v>413</v>
      </c>
      <c r="B291" t="s">
        <v>119</v>
      </c>
      <c r="C291" t="s">
        <v>424</v>
      </c>
      <c r="D291" t="s">
        <v>425</v>
      </c>
      <c r="E291">
        <f>SUM(Table1[[#This Row],[2025]:[2014]])</f>
        <v>1</v>
      </c>
      <c r="F291" s="4"/>
      <c r="G291" s="4"/>
      <c r="H291" s="4"/>
      <c r="I291" s="4"/>
      <c r="J291" s="4">
        <v>1</v>
      </c>
      <c r="K291" s="4"/>
    </row>
    <row r="292" spans="1:11" hidden="1" x14ac:dyDescent="0.35">
      <c r="A292" t="s">
        <v>413</v>
      </c>
      <c r="B292" t="s">
        <v>119</v>
      </c>
      <c r="C292" t="s">
        <v>133</v>
      </c>
      <c r="D292" t="s">
        <v>134</v>
      </c>
      <c r="E292">
        <f>SUM(Table1[[#This Row],[2025]:[2014]])</f>
        <v>1</v>
      </c>
      <c r="F292" s="4"/>
      <c r="G292" s="4"/>
      <c r="H292" s="4"/>
      <c r="I292" s="4"/>
      <c r="J292" s="4">
        <v>1</v>
      </c>
      <c r="K292" s="4"/>
    </row>
    <row r="293" spans="1:11" hidden="1" x14ac:dyDescent="0.35">
      <c r="A293" t="s">
        <v>413</v>
      </c>
      <c r="B293" t="s">
        <v>119</v>
      </c>
      <c r="C293" t="s">
        <v>139</v>
      </c>
      <c r="D293" t="s">
        <v>140</v>
      </c>
      <c r="E293">
        <f>SUM(Table1[[#This Row],[2025]:[2014]])</f>
        <v>3</v>
      </c>
      <c r="F293" s="4"/>
      <c r="G293" s="4"/>
      <c r="H293" s="4"/>
      <c r="I293" s="4">
        <v>1</v>
      </c>
      <c r="J293" s="4">
        <v>2</v>
      </c>
      <c r="K293" s="4"/>
    </row>
    <row r="294" spans="1:11" hidden="1" x14ac:dyDescent="0.35">
      <c r="A294" t="s">
        <v>413</v>
      </c>
      <c r="B294" t="s">
        <v>141</v>
      </c>
      <c r="C294" t="s">
        <v>426</v>
      </c>
      <c r="D294" t="s">
        <v>427</v>
      </c>
      <c r="E294">
        <f>SUM(Table1[[#This Row],[2025]:[2014]])</f>
        <v>1</v>
      </c>
      <c r="F294" s="4"/>
      <c r="G294" s="4"/>
      <c r="H294" s="4"/>
      <c r="I294" s="4"/>
      <c r="J294" s="4"/>
      <c r="K294" s="4">
        <v>1</v>
      </c>
    </row>
    <row r="295" spans="1:11" hidden="1" x14ac:dyDescent="0.35">
      <c r="A295" t="s">
        <v>413</v>
      </c>
      <c r="B295" t="s">
        <v>141</v>
      </c>
      <c r="C295" t="s">
        <v>428</v>
      </c>
      <c r="D295" t="s">
        <v>429</v>
      </c>
      <c r="E295">
        <f>SUM(Table1[[#This Row],[2025]:[2014]])</f>
        <v>1</v>
      </c>
      <c r="F295" s="4"/>
      <c r="G295" s="4"/>
      <c r="H295" s="4"/>
      <c r="I295" s="4"/>
      <c r="J295" s="4">
        <v>1</v>
      </c>
      <c r="K295" s="4"/>
    </row>
    <row r="296" spans="1:11" hidden="1" x14ac:dyDescent="0.35">
      <c r="A296" t="s">
        <v>413</v>
      </c>
      <c r="B296" t="s">
        <v>147</v>
      </c>
      <c r="C296" t="s">
        <v>276</v>
      </c>
      <c r="D296" t="s">
        <v>277</v>
      </c>
      <c r="E296">
        <f>SUM(Table1[[#This Row],[2025]:[2014]])</f>
        <v>1</v>
      </c>
      <c r="F296" s="4"/>
      <c r="G296" s="4"/>
      <c r="H296" s="4"/>
      <c r="I296" s="4"/>
      <c r="J296" s="4"/>
      <c r="K296" s="4">
        <v>1</v>
      </c>
    </row>
    <row r="297" spans="1:11" hidden="1" x14ac:dyDescent="0.35">
      <c r="A297" t="s">
        <v>413</v>
      </c>
      <c r="B297" t="s">
        <v>147</v>
      </c>
      <c r="C297" t="s">
        <v>148</v>
      </c>
      <c r="D297" t="s">
        <v>149</v>
      </c>
      <c r="E297">
        <f>SUM(Table1[[#This Row],[2025]:[2014]])</f>
        <v>0</v>
      </c>
      <c r="F297" s="4"/>
      <c r="G297" s="4"/>
      <c r="H297" s="4"/>
      <c r="I297" s="4"/>
      <c r="J297" s="4">
        <v>-1</v>
      </c>
      <c r="K297" s="4">
        <v>1</v>
      </c>
    </row>
    <row r="298" spans="1:11" hidden="1" x14ac:dyDescent="0.35">
      <c r="A298" t="s">
        <v>413</v>
      </c>
      <c r="B298" t="s">
        <v>150</v>
      </c>
      <c r="C298" t="s">
        <v>106</v>
      </c>
      <c r="D298" t="s">
        <v>151</v>
      </c>
      <c r="E298">
        <f>SUM(Table1[[#This Row],[2025]:[2014]])</f>
        <v>-34</v>
      </c>
      <c r="F298" s="4"/>
      <c r="G298" s="4">
        <v>-1</v>
      </c>
      <c r="H298" s="4">
        <v>-1</v>
      </c>
      <c r="I298" s="4">
        <v>-4</v>
      </c>
      <c r="J298" s="4">
        <v>-1</v>
      </c>
      <c r="K298" s="4">
        <v>-27</v>
      </c>
    </row>
    <row r="299" spans="1:11" hidden="1" x14ac:dyDescent="0.35">
      <c r="A299" t="s">
        <v>413</v>
      </c>
      <c r="B299" t="s">
        <v>336</v>
      </c>
      <c r="C299" t="s">
        <v>430</v>
      </c>
      <c r="D299" t="s">
        <v>431</v>
      </c>
      <c r="E299">
        <f>SUM(Table1[[#This Row],[2025]:[2014]])</f>
        <v>1</v>
      </c>
      <c r="F299" s="4"/>
      <c r="G299" s="4"/>
      <c r="H299" s="4"/>
      <c r="I299" s="4"/>
      <c r="J299" s="4"/>
      <c r="K299" s="4">
        <v>1</v>
      </c>
    </row>
    <row r="300" spans="1:11" hidden="1" x14ac:dyDescent="0.35">
      <c r="A300" t="s">
        <v>413</v>
      </c>
      <c r="B300" t="s">
        <v>336</v>
      </c>
      <c r="C300" t="s">
        <v>432</v>
      </c>
      <c r="D300" t="s">
        <v>433</v>
      </c>
      <c r="E300">
        <f>SUM(Table1[[#This Row],[2025]:[2014]])</f>
        <v>1</v>
      </c>
      <c r="F300" s="4">
        <v>1</v>
      </c>
      <c r="G300" s="4"/>
      <c r="H300" s="4"/>
      <c r="I300" s="4"/>
      <c r="J300" s="4"/>
      <c r="K300" s="4"/>
    </row>
    <row r="301" spans="1:11" hidden="1" x14ac:dyDescent="0.35">
      <c r="A301" t="s">
        <v>413</v>
      </c>
      <c r="B301" t="s">
        <v>163</v>
      </c>
      <c r="C301" t="s">
        <v>434</v>
      </c>
      <c r="D301" t="s">
        <v>435</v>
      </c>
      <c r="E301">
        <f>SUM(Table1[[#This Row],[2025]:[2014]])</f>
        <v>1</v>
      </c>
      <c r="F301" s="4"/>
      <c r="G301" s="4"/>
      <c r="H301" s="4"/>
      <c r="I301" s="4"/>
      <c r="J301" s="4"/>
      <c r="K301" s="4">
        <v>1</v>
      </c>
    </row>
    <row r="302" spans="1:11" hidden="1" x14ac:dyDescent="0.35">
      <c r="A302" t="s">
        <v>413</v>
      </c>
      <c r="B302" t="s">
        <v>168</v>
      </c>
      <c r="C302" t="s">
        <v>106</v>
      </c>
      <c r="D302" t="s">
        <v>169</v>
      </c>
      <c r="E302">
        <f>SUM(Table1[[#This Row],[2025]:[2014]])</f>
        <v>1</v>
      </c>
      <c r="F302" s="4"/>
      <c r="G302" s="4"/>
      <c r="H302" s="4"/>
      <c r="I302" s="4">
        <v>1</v>
      </c>
      <c r="J302" s="4"/>
      <c r="K302" s="4"/>
    </row>
    <row r="303" spans="1:11" hidden="1" x14ac:dyDescent="0.35">
      <c r="A303" t="s">
        <v>413</v>
      </c>
      <c r="B303" t="s">
        <v>168</v>
      </c>
      <c r="C303" t="s">
        <v>106</v>
      </c>
      <c r="D303" t="s">
        <v>170</v>
      </c>
      <c r="E303">
        <f>SUM(Table1[[#This Row],[2025]:[2014]])</f>
        <v>52</v>
      </c>
      <c r="F303" s="4"/>
      <c r="G303" s="4"/>
      <c r="H303" s="4"/>
      <c r="I303" s="4">
        <v>6</v>
      </c>
      <c r="J303" s="4"/>
      <c r="K303" s="4">
        <v>46</v>
      </c>
    </row>
    <row r="304" spans="1:11" hidden="1" x14ac:dyDescent="0.35">
      <c r="A304" t="s">
        <v>413</v>
      </c>
      <c r="B304" t="s">
        <v>168</v>
      </c>
      <c r="C304" t="s">
        <v>106</v>
      </c>
      <c r="D304" t="s">
        <v>171</v>
      </c>
      <c r="E304">
        <f>SUM(Table1[[#This Row],[2025]:[2014]])</f>
        <v>38</v>
      </c>
      <c r="F304" s="4"/>
      <c r="G304" s="4"/>
      <c r="H304" s="4">
        <v>1</v>
      </c>
      <c r="I304" s="4">
        <v>2</v>
      </c>
      <c r="J304" s="4">
        <v>1</v>
      </c>
      <c r="K304" s="4">
        <v>34</v>
      </c>
    </row>
    <row r="305" spans="1:11" hidden="1" x14ac:dyDescent="0.35">
      <c r="A305" t="s">
        <v>413</v>
      </c>
      <c r="B305" t="s">
        <v>168</v>
      </c>
      <c r="C305" t="s">
        <v>106</v>
      </c>
      <c r="D305" t="s">
        <v>436</v>
      </c>
      <c r="E305">
        <f>SUM(Table1[[#This Row],[2025]:[2014]])</f>
        <v>2</v>
      </c>
      <c r="F305" s="4"/>
      <c r="G305" s="4"/>
      <c r="H305" s="4"/>
      <c r="I305" s="4">
        <v>2</v>
      </c>
      <c r="J305" s="4"/>
      <c r="K305" s="4"/>
    </row>
    <row r="306" spans="1:11" hidden="1" x14ac:dyDescent="0.35">
      <c r="A306" t="s">
        <v>413</v>
      </c>
      <c r="B306" t="s">
        <v>168</v>
      </c>
      <c r="C306" t="s">
        <v>106</v>
      </c>
      <c r="D306" t="s">
        <v>172</v>
      </c>
      <c r="E306">
        <f>SUM(Table1[[#This Row],[2025]:[2014]])</f>
        <v>363</v>
      </c>
      <c r="F306" s="4"/>
      <c r="G306" s="4">
        <v>5</v>
      </c>
      <c r="H306" s="4">
        <v>54</v>
      </c>
      <c r="I306" s="4">
        <v>124</v>
      </c>
      <c r="J306" s="4">
        <v>75</v>
      </c>
      <c r="K306" s="4">
        <v>105</v>
      </c>
    </row>
    <row r="307" spans="1:11" hidden="1" x14ac:dyDescent="0.35">
      <c r="A307" t="s">
        <v>413</v>
      </c>
      <c r="B307" t="s">
        <v>168</v>
      </c>
      <c r="C307" t="s">
        <v>106</v>
      </c>
      <c r="D307" t="s">
        <v>285</v>
      </c>
      <c r="E307">
        <f>SUM(Table1[[#This Row],[2025]:[2014]])</f>
        <v>3</v>
      </c>
      <c r="F307" s="4"/>
      <c r="G307" s="4"/>
      <c r="H307" s="4"/>
      <c r="I307" s="4">
        <v>3</v>
      </c>
      <c r="J307" s="4"/>
      <c r="K307" s="4"/>
    </row>
    <row r="308" spans="1:11" hidden="1" x14ac:dyDescent="0.35">
      <c r="A308" t="s">
        <v>413</v>
      </c>
      <c r="B308" t="s">
        <v>168</v>
      </c>
      <c r="C308" t="s">
        <v>106</v>
      </c>
      <c r="D308" t="s">
        <v>173</v>
      </c>
      <c r="E308">
        <f>SUM(Table1[[#This Row],[2025]:[2014]])</f>
        <v>31</v>
      </c>
      <c r="F308" s="4"/>
      <c r="G308" s="4"/>
      <c r="H308" s="4"/>
      <c r="I308" s="4">
        <v>3</v>
      </c>
      <c r="J308" s="4">
        <v>12</v>
      </c>
      <c r="K308" s="4">
        <v>16</v>
      </c>
    </row>
    <row r="309" spans="1:11" hidden="1" x14ac:dyDescent="0.35">
      <c r="A309" t="s">
        <v>413</v>
      </c>
      <c r="B309" t="s">
        <v>168</v>
      </c>
      <c r="C309" t="s">
        <v>106</v>
      </c>
      <c r="D309" t="s">
        <v>174</v>
      </c>
      <c r="E309">
        <f>SUM(Table1[[#This Row],[2025]:[2014]])</f>
        <v>5</v>
      </c>
      <c r="F309" s="4"/>
      <c r="G309" s="4"/>
      <c r="H309" s="4"/>
      <c r="I309" s="4">
        <v>4</v>
      </c>
      <c r="J309" s="4">
        <v>1</v>
      </c>
      <c r="K309" s="4"/>
    </row>
    <row r="310" spans="1:11" hidden="1" x14ac:dyDescent="0.35">
      <c r="A310" t="s">
        <v>413</v>
      </c>
      <c r="B310" t="s">
        <v>168</v>
      </c>
      <c r="C310" t="s">
        <v>437</v>
      </c>
      <c r="D310" t="s">
        <v>438</v>
      </c>
      <c r="E310">
        <f>SUM(Table1[[#This Row],[2025]:[2014]])</f>
        <v>1</v>
      </c>
      <c r="F310" s="4"/>
      <c r="G310" s="4">
        <v>1</v>
      </c>
      <c r="H310" s="4"/>
      <c r="I310" s="4"/>
      <c r="J310" s="4"/>
      <c r="K310" s="4"/>
    </row>
    <row r="311" spans="1:11" hidden="1" x14ac:dyDescent="0.35">
      <c r="A311" t="s">
        <v>413</v>
      </c>
      <c r="B311" t="s">
        <v>175</v>
      </c>
      <c r="C311" t="s">
        <v>439</v>
      </c>
      <c r="D311" t="s">
        <v>440</v>
      </c>
      <c r="E311">
        <f>SUM(Table1[[#This Row],[2025]:[2014]])</f>
        <v>3</v>
      </c>
      <c r="F311" s="4"/>
      <c r="G311" s="4"/>
      <c r="H311" s="4"/>
      <c r="I311" s="4">
        <v>1</v>
      </c>
      <c r="J311" s="4"/>
      <c r="K311" s="4">
        <v>2</v>
      </c>
    </row>
    <row r="312" spans="1:11" hidden="1" x14ac:dyDescent="0.35">
      <c r="A312" t="s">
        <v>413</v>
      </c>
      <c r="B312" t="s">
        <v>441</v>
      </c>
      <c r="C312" t="s">
        <v>442</v>
      </c>
      <c r="D312" t="s">
        <v>443</v>
      </c>
      <c r="E312">
        <f>SUM(Table1[[#This Row],[2025]:[2014]])</f>
        <v>3</v>
      </c>
      <c r="F312" s="4"/>
      <c r="G312" s="4">
        <v>1</v>
      </c>
      <c r="H312" s="4"/>
      <c r="I312" s="4">
        <v>1</v>
      </c>
      <c r="J312" s="4">
        <v>1</v>
      </c>
      <c r="K312" s="4"/>
    </row>
    <row r="313" spans="1:11" hidden="1" x14ac:dyDescent="0.35">
      <c r="A313" t="s">
        <v>413</v>
      </c>
      <c r="B313" t="s">
        <v>186</v>
      </c>
      <c r="C313" t="s">
        <v>286</v>
      </c>
      <c r="D313" t="s">
        <v>287</v>
      </c>
      <c r="E313">
        <f>SUM(Table1[[#This Row],[2025]:[2014]])</f>
        <v>3</v>
      </c>
      <c r="F313" s="4">
        <v>1</v>
      </c>
      <c r="G313" s="4"/>
      <c r="H313" s="4">
        <v>1</v>
      </c>
      <c r="I313" s="4"/>
      <c r="J313" s="4">
        <v>1</v>
      </c>
      <c r="K313" s="4"/>
    </row>
    <row r="314" spans="1:11" hidden="1" x14ac:dyDescent="0.35">
      <c r="A314" t="s">
        <v>413</v>
      </c>
      <c r="B314" t="s">
        <v>186</v>
      </c>
      <c r="C314" t="s">
        <v>187</v>
      </c>
      <c r="D314" t="s">
        <v>188</v>
      </c>
      <c r="E314">
        <f>SUM(Table1[[#This Row],[2025]:[2014]])</f>
        <v>1</v>
      </c>
      <c r="F314" s="4"/>
      <c r="G314" s="4">
        <v>1</v>
      </c>
      <c r="H314" s="4"/>
      <c r="I314" s="4"/>
      <c r="J314" s="4"/>
      <c r="K314" s="4"/>
    </row>
    <row r="315" spans="1:11" hidden="1" x14ac:dyDescent="0.35">
      <c r="A315" t="s">
        <v>413</v>
      </c>
      <c r="B315" t="s">
        <v>191</v>
      </c>
      <c r="C315" t="s">
        <v>192</v>
      </c>
      <c r="D315" t="s">
        <v>193</v>
      </c>
      <c r="E315">
        <f>SUM(Table1[[#This Row],[2025]:[2014]])</f>
        <v>27</v>
      </c>
      <c r="F315" s="4"/>
      <c r="G315" s="4">
        <v>2</v>
      </c>
      <c r="H315" s="4">
        <v>4</v>
      </c>
      <c r="I315" s="4">
        <v>3</v>
      </c>
      <c r="J315" s="4">
        <v>18</v>
      </c>
      <c r="K315" s="4"/>
    </row>
    <row r="316" spans="1:11" hidden="1" x14ac:dyDescent="0.35">
      <c r="A316" t="s">
        <v>413</v>
      </c>
      <c r="B316" t="s">
        <v>191</v>
      </c>
      <c r="C316" t="s">
        <v>194</v>
      </c>
      <c r="D316" t="s">
        <v>195</v>
      </c>
      <c r="E316">
        <f>SUM(Table1[[#This Row],[2025]:[2014]])</f>
        <v>1</v>
      </c>
      <c r="F316" s="4"/>
      <c r="G316" s="4"/>
      <c r="H316" s="4"/>
      <c r="I316" s="4"/>
      <c r="J316" s="4">
        <v>1</v>
      </c>
      <c r="K316" s="4"/>
    </row>
    <row r="317" spans="1:11" hidden="1" x14ac:dyDescent="0.35">
      <c r="A317" t="s">
        <v>413</v>
      </c>
      <c r="B317" t="s">
        <v>191</v>
      </c>
      <c r="C317" t="s">
        <v>343</v>
      </c>
      <c r="D317" t="s">
        <v>344</v>
      </c>
      <c r="E317">
        <f>SUM(Table1[[#This Row],[2025]:[2014]])</f>
        <v>8</v>
      </c>
      <c r="F317" s="4"/>
      <c r="G317" s="4"/>
      <c r="H317" s="4"/>
      <c r="I317" s="4">
        <v>5</v>
      </c>
      <c r="J317" s="4">
        <v>3</v>
      </c>
      <c r="K317" s="4"/>
    </row>
    <row r="318" spans="1:11" hidden="1" x14ac:dyDescent="0.35">
      <c r="A318" t="s">
        <v>413</v>
      </c>
      <c r="B318" t="s">
        <v>196</v>
      </c>
      <c r="C318" t="s">
        <v>197</v>
      </c>
      <c r="D318" t="s">
        <v>198</v>
      </c>
      <c r="E318">
        <f>SUM(Table1[[#This Row],[2025]:[2014]])</f>
        <v>2</v>
      </c>
      <c r="F318" s="4">
        <v>2</v>
      </c>
      <c r="G318" s="4"/>
      <c r="H318" s="4"/>
      <c r="I318" s="4"/>
      <c r="J318" s="4"/>
      <c r="K318" s="4"/>
    </row>
    <row r="319" spans="1:11" hidden="1" x14ac:dyDescent="0.35">
      <c r="A319" t="s">
        <v>413</v>
      </c>
      <c r="B319" t="s">
        <v>199</v>
      </c>
      <c r="C319" t="s">
        <v>200</v>
      </c>
      <c r="D319" t="s">
        <v>201</v>
      </c>
      <c r="E319">
        <f>SUM(Table1[[#This Row],[2025]:[2014]])</f>
        <v>5</v>
      </c>
      <c r="F319" s="4"/>
      <c r="G319" s="4">
        <v>2</v>
      </c>
      <c r="H319" s="4">
        <v>3</v>
      </c>
      <c r="I319" s="4"/>
      <c r="J319" s="4"/>
      <c r="K319" s="4"/>
    </row>
    <row r="320" spans="1:11" hidden="1" x14ac:dyDescent="0.35">
      <c r="A320" t="s">
        <v>413</v>
      </c>
      <c r="B320" t="s">
        <v>199</v>
      </c>
      <c r="C320" t="s">
        <v>206</v>
      </c>
      <c r="D320" t="s">
        <v>207</v>
      </c>
      <c r="E320">
        <f>SUM(Table1[[#This Row],[2025]:[2014]])</f>
        <v>6</v>
      </c>
      <c r="F320" s="4">
        <v>-1</v>
      </c>
      <c r="G320" s="4"/>
      <c r="H320" s="4">
        <v>3</v>
      </c>
      <c r="I320" s="4"/>
      <c r="J320" s="4">
        <v>3</v>
      </c>
      <c r="K320" s="4">
        <v>1</v>
      </c>
    </row>
    <row r="321" spans="1:11" hidden="1" x14ac:dyDescent="0.35">
      <c r="A321" t="s">
        <v>413</v>
      </c>
      <c r="B321" t="s">
        <v>199</v>
      </c>
      <c r="C321" t="s">
        <v>210</v>
      </c>
      <c r="D321" t="s">
        <v>211</v>
      </c>
      <c r="E321">
        <f>SUM(Table1[[#This Row],[2025]:[2014]])</f>
        <v>3</v>
      </c>
      <c r="F321" s="4"/>
      <c r="G321" s="4">
        <v>3</v>
      </c>
      <c r="H321" s="4"/>
      <c r="I321" s="4"/>
      <c r="J321" s="4"/>
      <c r="K321" s="4"/>
    </row>
    <row r="322" spans="1:11" hidden="1" x14ac:dyDescent="0.35">
      <c r="A322" t="s">
        <v>413</v>
      </c>
      <c r="B322" t="s">
        <v>199</v>
      </c>
      <c r="C322" t="s">
        <v>444</v>
      </c>
      <c r="D322" t="s">
        <v>445</v>
      </c>
      <c r="E322">
        <f>SUM(Table1[[#This Row],[2025]:[2014]])</f>
        <v>1</v>
      </c>
      <c r="F322" s="4"/>
      <c r="G322" s="4">
        <v>1</v>
      </c>
      <c r="H322" s="4"/>
      <c r="I322" s="4"/>
      <c r="J322" s="4"/>
      <c r="K322" s="4"/>
    </row>
    <row r="323" spans="1:11" hidden="1" x14ac:dyDescent="0.35">
      <c r="A323" t="s">
        <v>413</v>
      </c>
      <c r="B323" t="s">
        <v>214</v>
      </c>
      <c r="C323" t="s">
        <v>106</v>
      </c>
      <c r="D323" t="s">
        <v>215</v>
      </c>
      <c r="E323">
        <f>SUM(Table1[[#This Row],[2025]:[2014]])</f>
        <v>506</v>
      </c>
      <c r="F323" s="4">
        <v>23</v>
      </c>
      <c r="G323" s="4">
        <v>56</v>
      </c>
      <c r="H323" s="4">
        <v>100</v>
      </c>
      <c r="I323" s="4">
        <v>121</v>
      </c>
      <c r="J323" s="4">
        <v>192</v>
      </c>
      <c r="K323" s="4">
        <v>14</v>
      </c>
    </row>
    <row r="324" spans="1:11" hidden="1" x14ac:dyDescent="0.35">
      <c r="A324" t="s">
        <v>413</v>
      </c>
      <c r="B324" t="s">
        <v>214</v>
      </c>
      <c r="C324" t="s">
        <v>106</v>
      </c>
      <c r="D324" t="s">
        <v>216</v>
      </c>
      <c r="E324">
        <f>SUM(Table1[[#This Row],[2025]:[2014]])</f>
        <v>39</v>
      </c>
      <c r="F324" s="4"/>
      <c r="G324" s="4"/>
      <c r="H324" s="4"/>
      <c r="I324" s="4"/>
      <c r="J324" s="4">
        <v>23</v>
      </c>
      <c r="K324" s="4">
        <v>16</v>
      </c>
    </row>
    <row r="325" spans="1:11" hidden="1" x14ac:dyDescent="0.35">
      <c r="A325" t="s">
        <v>413</v>
      </c>
      <c r="B325" t="s">
        <v>214</v>
      </c>
      <c r="C325" t="s">
        <v>106</v>
      </c>
      <c r="D325" t="s">
        <v>217</v>
      </c>
      <c r="E325">
        <f>SUM(Table1[[#This Row],[2025]:[2014]])</f>
        <v>29</v>
      </c>
      <c r="F325" s="4"/>
      <c r="G325" s="4"/>
      <c r="H325" s="4"/>
      <c r="I325" s="4"/>
      <c r="J325" s="4"/>
      <c r="K325" s="4">
        <v>29</v>
      </c>
    </row>
    <row r="326" spans="1:11" hidden="1" x14ac:dyDescent="0.35">
      <c r="A326" t="s">
        <v>413</v>
      </c>
      <c r="B326" t="s">
        <v>214</v>
      </c>
      <c r="C326" t="s">
        <v>219</v>
      </c>
      <c r="D326" t="s">
        <v>220</v>
      </c>
      <c r="E326">
        <f>SUM(Table1[[#This Row],[2025]:[2014]])</f>
        <v>75</v>
      </c>
      <c r="F326" s="4"/>
      <c r="G326" s="4"/>
      <c r="H326" s="4">
        <v>13</v>
      </c>
      <c r="I326" s="4">
        <v>7</v>
      </c>
      <c r="J326" s="4">
        <v>35</v>
      </c>
      <c r="K326" s="4">
        <v>20</v>
      </c>
    </row>
    <row r="327" spans="1:11" hidden="1" x14ac:dyDescent="0.35">
      <c r="A327" t="s">
        <v>413</v>
      </c>
      <c r="B327" t="s">
        <v>214</v>
      </c>
      <c r="C327" t="s">
        <v>227</v>
      </c>
      <c r="D327" t="s">
        <v>228</v>
      </c>
      <c r="E327">
        <f>SUM(Table1[[#This Row],[2025]:[2014]])</f>
        <v>64</v>
      </c>
      <c r="F327" s="4">
        <v>4</v>
      </c>
      <c r="G327" s="4">
        <v>8</v>
      </c>
      <c r="H327" s="4">
        <v>12</v>
      </c>
      <c r="I327" s="4">
        <v>9</v>
      </c>
      <c r="J327" s="4">
        <v>16</v>
      </c>
      <c r="K327" s="4">
        <v>15</v>
      </c>
    </row>
    <row r="328" spans="1:11" hidden="1" x14ac:dyDescent="0.35">
      <c r="A328" t="s">
        <v>413</v>
      </c>
      <c r="B328" t="s">
        <v>214</v>
      </c>
      <c r="C328" t="s">
        <v>231</v>
      </c>
      <c r="D328" t="s">
        <v>232</v>
      </c>
      <c r="E328">
        <f>SUM(Table1[[#This Row],[2025]:[2014]])</f>
        <v>3</v>
      </c>
      <c r="F328" s="4"/>
      <c r="G328" s="4">
        <v>1</v>
      </c>
      <c r="H328" s="4">
        <v>1</v>
      </c>
      <c r="I328" s="4">
        <v>1</v>
      </c>
      <c r="J328" s="4"/>
      <c r="K328" s="4"/>
    </row>
    <row r="329" spans="1:11" hidden="1" x14ac:dyDescent="0.35">
      <c r="A329" t="s">
        <v>413</v>
      </c>
      <c r="B329" t="s">
        <v>214</v>
      </c>
      <c r="C329" t="s">
        <v>380</v>
      </c>
      <c r="D329" t="s">
        <v>381</v>
      </c>
      <c r="E329">
        <f>SUM(Table1[[#This Row],[2025]:[2014]])</f>
        <v>1</v>
      </c>
      <c r="F329" s="4"/>
      <c r="G329" s="4"/>
      <c r="H329" s="4">
        <v>1</v>
      </c>
      <c r="I329" s="4"/>
      <c r="J329" s="4"/>
      <c r="K329" s="4"/>
    </row>
    <row r="330" spans="1:11" hidden="1" x14ac:dyDescent="0.35">
      <c r="A330" t="s">
        <v>413</v>
      </c>
      <c r="B330" t="s">
        <v>214</v>
      </c>
      <c r="C330" t="s">
        <v>233</v>
      </c>
      <c r="D330" t="s">
        <v>234</v>
      </c>
      <c r="E330">
        <f>SUM(Table1[[#This Row],[2025]:[2014]])</f>
        <v>1</v>
      </c>
      <c r="F330" s="4">
        <v>1</v>
      </c>
      <c r="G330" s="4"/>
      <c r="H330" s="4"/>
      <c r="I330" s="4"/>
      <c r="J330" s="4"/>
      <c r="K330" s="4"/>
    </row>
    <row r="331" spans="1:11" hidden="1" x14ac:dyDescent="0.35">
      <c r="A331" t="s">
        <v>413</v>
      </c>
      <c r="B331" t="s">
        <v>214</v>
      </c>
      <c r="C331" t="s">
        <v>235</v>
      </c>
      <c r="D331" t="s">
        <v>236</v>
      </c>
      <c r="E331">
        <f>SUM(Table1[[#This Row],[2025]:[2014]])</f>
        <v>6</v>
      </c>
      <c r="F331" s="4"/>
      <c r="G331" s="4"/>
      <c r="H331" s="4"/>
      <c r="I331" s="4"/>
      <c r="J331" s="4">
        <v>6</v>
      </c>
      <c r="K331" s="4"/>
    </row>
    <row r="332" spans="1:11" hidden="1" x14ac:dyDescent="0.35">
      <c r="A332" t="s">
        <v>413</v>
      </c>
      <c r="B332" t="s">
        <v>214</v>
      </c>
      <c r="C332" t="s">
        <v>237</v>
      </c>
      <c r="D332" t="s">
        <v>238</v>
      </c>
      <c r="E332">
        <f>SUM(Table1[[#This Row],[2025]:[2014]])</f>
        <v>35</v>
      </c>
      <c r="F332" s="4"/>
      <c r="G332" s="4">
        <v>5</v>
      </c>
      <c r="H332" s="4">
        <v>6</v>
      </c>
      <c r="I332" s="4">
        <v>8</v>
      </c>
      <c r="J332" s="4">
        <v>7</v>
      </c>
      <c r="K332" s="4">
        <v>9</v>
      </c>
    </row>
    <row r="333" spans="1:11" hidden="1" x14ac:dyDescent="0.35">
      <c r="A333" t="s">
        <v>413</v>
      </c>
      <c r="B333" t="s">
        <v>214</v>
      </c>
      <c r="C333" t="s">
        <v>241</v>
      </c>
      <c r="D333" t="s">
        <v>242</v>
      </c>
      <c r="E333">
        <f>SUM(Table1[[#This Row],[2025]:[2014]])</f>
        <v>7</v>
      </c>
      <c r="F333" s="4"/>
      <c r="G333" s="4">
        <v>1</v>
      </c>
      <c r="H333" s="4"/>
      <c r="I333" s="4"/>
      <c r="J333" s="4">
        <v>3</v>
      </c>
      <c r="K333" s="4">
        <v>3</v>
      </c>
    </row>
    <row r="334" spans="1:11" hidden="1" x14ac:dyDescent="0.35">
      <c r="A334" t="s">
        <v>413</v>
      </c>
      <c r="B334" t="s">
        <v>214</v>
      </c>
      <c r="C334" t="s">
        <v>300</v>
      </c>
      <c r="D334" t="s">
        <v>301</v>
      </c>
      <c r="E334">
        <f>SUM(Table1[[#This Row],[2025]:[2014]])</f>
        <v>1</v>
      </c>
      <c r="F334" s="4"/>
      <c r="G334" s="4"/>
      <c r="H334" s="4"/>
      <c r="I334" s="4">
        <v>1</v>
      </c>
      <c r="J334" s="4"/>
      <c r="K334" s="4"/>
    </row>
    <row r="335" spans="1:11" hidden="1" x14ac:dyDescent="0.35">
      <c r="A335" t="s">
        <v>413</v>
      </c>
      <c r="B335" t="s">
        <v>214</v>
      </c>
      <c r="C335" t="s">
        <v>446</v>
      </c>
      <c r="D335" t="s">
        <v>447</v>
      </c>
      <c r="E335">
        <f>SUM(Table1[[#This Row],[2025]:[2014]])</f>
        <v>1</v>
      </c>
      <c r="F335" s="4"/>
      <c r="G335" s="4"/>
      <c r="H335" s="4"/>
      <c r="I335" s="4"/>
      <c r="J335" s="4"/>
      <c r="K335" s="4">
        <v>1</v>
      </c>
    </row>
    <row r="336" spans="1:11" hidden="1" x14ac:dyDescent="0.35">
      <c r="A336" t="s">
        <v>413</v>
      </c>
      <c r="B336" t="s">
        <v>214</v>
      </c>
      <c r="C336" t="s">
        <v>448</v>
      </c>
      <c r="D336" t="s">
        <v>449</v>
      </c>
      <c r="E336">
        <f>SUM(Table1[[#This Row],[2025]:[2014]])</f>
        <v>2</v>
      </c>
      <c r="F336" s="4"/>
      <c r="G336" s="4"/>
      <c r="H336" s="4"/>
      <c r="I336" s="4"/>
      <c r="J336" s="4"/>
      <c r="K336" s="4">
        <v>2</v>
      </c>
    </row>
    <row r="337" spans="1:11" hidden="1" x14ac:dyDescent="0.35">
      <c r="A337" t="s">
        <v>413</v>
      </c>
      <c r="B337" t="s">
        <v>214</v>
      </c>
      <c r="C337" t="s">
        <v>304</v>
      </c>
      <c r="D337" t="s">
        <v>305</v>
      </c>
      <c r="E337">
        <f>SUM(Table1[[#This Row],[2025]:[2014]])</f>
        <v>42</v>
      </c>
      <c r="F337" s="4"/>
      <c r="G337" s="4"/>
      <c r="H337" s="4"/>
      <c r="I337" s="4"/>
      <c r="J337" s="4"/>
      <c r="K337" s="4">
        <v>42</v>
      </c>
    </row>
    <row r="338" spans="1:11" hidden="1" x14ac:dyDescent="0.35">
      <c r="A338" t="s">
        <v>413</v>
      </c>
      <c r="B338" t="s">
        <v>214</v>
      </c>
      <c r="C338" t="s">
        <v>450</v>
      </c>
      <c r="D338" t="s">
        <v>451</v>
      </c>
      <c r="E338">
        <f>SUM(Table1[[#This Row],[2025]:[2014]])</f>
        <v>1</v>
      </c>
      <c r="F338" s="4"/>
      <c r="G338" s="4"/>
      <c r="H338" s="4"/>
      <c r="I338" s="4">
        <v>1</v>
      </c>
      <c r="J338" s="4"/>
      <c r="K338" s="4"/>
    </row>
    <row r="339" spans="1:11" hidden="1" x14ac:dyDescent="0.35">
      <c r="A339" t="s">
        <v>413</v>
      </c>
      <c r="B339" t="s">
        <v>214</v>
      </c>
      <c r="C339" t="s">
        <v>245</v>
      </c>
      <c r="D339" t="s">
        <v>246</v>
      </c>
      <c r="E339">
        <f>SUM(Table1[[#This Row],[2025]:[2014]])</f>
        <v>2</v>
      </c>
      <c r="F339" s="4"/>
      <c r="G339" s="4"/>
      <c r="H339" s="4">
        <v>2</v>
      </c>
      <c r="I339" s="4"/>
      <c r="J339" s="4"/>
      <c r="K339" s="4"/>
    </row>
    <row r="340" spans="1:11" hidden="1" x14ac:dyDescent="0.35">
      <c r="A340" t="s">
        <v>413</v>
      </c>
      <c r="B340" t="s">
        <v>214</v>
      </c>
      <c r="C340" t="s">
        <v>308</v>
      </c>
      <c r="D340" t="s">
        <v>309</v>
      </c>
      <c r="E340">
        <f>SUM(Table1[[#This Row],[2025]:[2014]])</f>
        <v>1</v>
      </c>
      <c r="F340" s="4"/>
      <c r="G340" s="4"/>
      <c r="H340" s="4">
        <v>1</v>
      </c>
      <c r="I340" s="4"/>
      <c r="J340" s="4"/>
      <c r="K340" s="4"/>
    </row>
    <row r="341" spans="1:11" hidden="1" x14ac:dyDescent="0.35">
      <c r="A341" t="s">
        <v>413</v>
      </c>
      <c r="B341" t="s">
        <v>214</v>
      </c>
      <c r="C341" t="s">
        <v>249</v>
      </c>
      <c r="D341" t="s">
        <v>250</v>
      </c>
      <c r="E341">
        <f>SUM(Table1[[#This Row],[2025]:[2014]])</f>
        <v>7</v>
      </c>
      <c r="F341" s="4"/>
      <c r="G341" s="4"/>
      <c r="H341" s="4"/>
      <c r="I341" s="4">
        <v>2</v>
      </c>
      <c r="J341" s="4">
        <v>1</v>
      </c>
      <c r="K341" s="4">
        <v>4</v>
      </c>
    </row>
    <row r="342" spans="1:11" hidden="1" x14ac:dyDescent="0.35">
      <c r="A342" t="s">
        <v>413</v>
      </c>
      <c r="B342" t="s">
        <v>214</v>
      </c>
      <c r="C342" t="s">
        <v>251</v>
      </c>
      <c r="D342" t="s">
        <v>252</v>
      </c>
      <c r="E342">
        <f>SUM(Table1[[#This Row],[2025]:[2014]])</f>
        <v>4</v>
      </c>
      <c r="F342" s="4"/>
      <c r="G342" s="4">
        <v>3</v>
      </c>
      <c r="H342" s="4">
        <v>1</v>
      </c>
      <c r="I342" s="4"/>
      <c r="J342" s="4"/>
      <c r="K342" s="4"/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38B-DA77-46F1-A8E5-2D955BFEF0DC}">
  <dimension ref="A7:Q342"/>
  <sheetViews>
    <sheetView workbookViewId="0"/>
  </sheetViews>
  <sheetFormatPr baseColWidth="10" defaultColWidth="8.7265625" defaultRowHeight="14.5" x14ac:dyDescent="0.35"/>
  <cols>
    <col min="1" max="1" width="17.08984375" customWidth="1"/>
    <col min="2" max="2" width="16.81640625" customWidth="1"/>
    <col min="3" max="3" width="23.36328125" customWidth="1"/>
    <col min="4" max="5" width="23.90625" customWidth="1"/>
  </cols>
  <sheetData>
    <row r="7" spans="1:17" x14ac:dyDescent="0.35">
      <c r="A7" t="s">
        <v>87</v>
      </c>
      <c r="B7" t="s">
        <v>88</v>
      </c>
      <c r="C7" t="s">
        <v>89</v>
      </c>
      <c r="D7" t="s">
        <v>90</v>
      </c>
      <c r="E7" t="s">
        <v>460</v>
      </c>
      <c r="F7" t="s">
        <v>91</v>
      </c>
      <c r="G7" t="s">
        <v>92</v>
      </c>
      <c r="H7" t="s">
        <v>93</v>
      </c>
      <c r="I7" t="s">
        <v>94</v>
      </c>
      <c r="J7" s="5" t="s">
        <v>452</v>
      </c>
      <c r="K7" s="5" t="s">
        <v>453</v>
      </c>
      <c r="L7" s="5" t="s">
        <v>454</v>
      </c>
      <c r="M7" s="5" t="s">
        <v>455</v>
      </c>
      <c r="N7" s="5" t="s">
        <v>456</v>
      </c>
      <c r="O7" s="5" t="s">
        <v>457</v>
      </c>
      <c r="P7" s="5" t="s">
        <v>458</v>
      </c>
      <c r="Q7" s="5" t="s">
        <v>459</v>
      </c>
    </row>
    <row r="8" spans="1:17" hidden="1" x14ac:dyDescent="0.35">
      <c r="A8" t="s">
        <v>95</v>
      </c>
      <c r="B8" t="s">
        <v>96</v>
      </c>
      <c r="C8" t="s">
        <v>97</v>
      </c>
      <c r="D8" t="s">
        <v>98</v>
      </c>
      <c r="E8">
        <f>SUM(Table13[[#This Row],[2025]:[2014]])</f>
        <v>1</v>
      </c>
      <c r="F8" s="4"/>
      <c r="G8" s="4"/>
      <c r="H8" s="4">
        <v>1</v>
      </c>
      <c r="I8" s="4"/>
    </row>
    <row r="9" spans="1:17" hidden="1" x14ac:dyDescent="0.35">
      <c r="A9" t="s">
        <v>95</v>
      </c>
      <c r="B9" t="s">
        <v>99</v>
      </c>
      <c r="C9" t="s">
        <v>100</v>
      </c>
      <c r="D9" t="s">
        <v>101</v>
      </c>
      <c r="E9">
        <f>SUM(Table13[[#This Row],[2025]:[2014]])</f>
        <v>1</v>
      </c>
      <c r="F9" s="4"/>
      <c r="G9" s="4"/>
      <c r="H9" s="4">
        <v>1</v>
      </c>
      <c r="I9" s="4"/>
    </row>
    <row r="10" spans="1:17" hidden="1" x14ac:dyDescent="0.35">
      <c r="A10" t="s">
        <v>95</v>
      </c>
      <c r="B10" t="s">
        <v>102</v>
      </c>
      <c r="C10" t="s">
        <v>103</v>
      </c>
      <c r="D10" t="s">
        <v>104</v>
      </c>
      <c r="E10">
        <f>SUM(Table13[[#This Row],[2025]:[2014]])</f>
        <v>1</v>
      </c>
      <c r="F10" s="4">
        <v>1</v>
      </c>
      <c r="G10" s="4"/>
      <c r="H10" s="4"/>
      <c r="I10" s="4"/>
    </row>
    <row r="11" spans="1:17" hidden="1" x14ac:dyDescent="0.35">
      <c r="A11" t="s">
        <v>95</v>
      </c>
      <c r="B11" t="s">
        <v>105</v>
      </c>
      <c r="C11" t="s">
        <v>106</v>
      </c>
      <c r="D11" t="s">
        <v>107</v>
      </c>
      <c r="E11">
        <f>SUM(Table13[[#This Row],[2025]:[2014]])</f>
        <v>3</v>
      </c>
      <c r="F11" s="4"/>
      <c r="G11" s="4"/>
      <c r="H11" s="4">
        <v>3</v>
      </c>
      <c r="I11" s="4"/>
    </row>
    <row r="12" spans="1:17" hidden="1" x14ac:dyDescent="0.35">
      <c r="A12" t="s">
        <v>95</v>
      </c>
      <c r="B12" t="s">
        <v>108</v>
      </c>
      <c r="C12" t="s">
        <v>109</v>
      </c>
      <c r="D12" t="s">
        <v>110</v>
      </c>
      <c r="E12">
        <f>SUM(Table13[[#This Row],[2025]:[2014]])</f>
        <v>1</v>
      </c>
      <c r="F12" s="4"/>
      <c r="G12" s="4">
        <v>1</v>
      </c>
      <c r="H12" s="4"/>
      <c r="I12" s="4"/>
    </row>
    <row r="13" spans="1:17" hidden="1" x14ac:dyDescent="0.35">
      <c r="A13" t="s">
        <v>95</v>
      </c>
      <c r="B13" t="s">
        <v>108</v>
      </c>
      <c r="C13" t="s">
        <v>111</v>
      </c>
      <c r="D13" t="s">
        <v>112</v>
      </c>
      <c r="E13">
        <f>SUM(Table13[[#This Row],[2025]:[2014]])</f>
        <v>4</v>
      </c>
      <c r="F13" s="4">
        <v>2</v>
      </c>
      <c r="G13" s="4"/>
      <c r="H13" s="4">
        <v>2</v>
      </c>
      <c r="I13" s="4"/>
    </row>
    <row r="14" spans="1:17" hidden="1" x14ac:dyDescent="0.35">
      <c r="A14" t="s">
        <v>95</v>
      </c>
      <c r="B14" t="s">
        <v>113</v>
      </c>
      <c r="C14" t="s">
        <v>114</v>
      </c>
      <c r="D14" t="s">
        <v>115</v>
      </c>
      <c r="E14">
        <f>SUM(Table13[[#This Row],[2025]:[2014]])</f>
        <v>10</v>
      </c>
      <c r="F14" s="4"/>
      <c r="G14" s="4"/>
      <c r="H14" s="4">
        <v>10</v>
      </c>
      <c r="I14" s="4"/>
    </row>
    <row r="15" spans="1:17" hidden="1" x14ac:dyDescent="0.35">
      <c r="A15" t="s">
        <v>95</v>
      </c>
      <c r="B15" t="s">
        <v>116</v>
      </c>
      <c r="C15" t="s">
        <v>117</v>
      </c>
      <c r="D15" t="s">
        <v>118</v>
      </c>
      <c r="E15">
        <f>SUM(Table13[[#This Row],[2025]:[2014]])</f>
        <v>3</v>
      </c>
      <c r="F15" s="4"/>
      <c r="G15" s="4">
        <v>1</v>
      </c>
      <c r="H15" s="4">
        <v>2</v>
      </c>
      <c r="I15" s="4"/>
    </row>
    <row r="16" spans="1:17" hidden="1" x14ac:dyDescent="0.35">
      <c r="A16" t="s">
        <v>95</v>
      </c>
      <c r="B16" t="s">
        <v>119</v>
      </c>
      <c r="C16" t="s">
        <v>106</v>
      </c>
      <c r="D16" t="s">
        <v>120</v>
      </c>
      <c r="E16">
        <f>SUM(Table13[[#This Row],[2025]:[2014]])</f>
        <v>17</v>
      </c>
      <c r="F16" s="4"/>
      <c r="G16" s="4">
        <v>1</v>
      </c>
      <c r="H16" s="4">
        <v>16</v>
      </c>
      <c r="I16" s="4"/>
    </row>
    <row r="17" spans="1:9" hidden="1" x14ac:dyDescent="0.35">
      <c r="A17" t="s">
        <v>95</v>
      </c>
      <c r="B17" t="s">
        <v>119</v>
      </c>
      <c r="C17" t="s">
        <v>106</v>
      </c>
      <c r="D17" t="s">
        <v>121</v>
      </c>
      <c r="E17">
        <f>SUM(Table13[[#This Row],[2025]:[2014]])</f>
        <v>1</v>
      </c>
      <c r="F17" s="4"/>
      <c r="G17" s="4">
        <v>1</v>
      </c>
      <c r="H17" s="4"/>
      <c r="I17" s="4"/>
    </row>
    <row r="18" spans="1:9" hidden="1" x14ac:dyDescent="0.35">
      <c r="A18" t="s">
        <v>95</v>
      </c>
      <c r="B18" t="s">
        <v>119</v>
      </c>
      <c r="C18" t="s">
        <v>106</v>
      </c>
      <c r="D18" t="s">
        <v>122</v>
      </c>
      <c r="E18">
        <f>SUM(Table13[[#This Row],[2025]:[2014]])</f>
        <v>-12</v>
      </c>
      <c r="F18" s="4"/>
      <c r="G18" s="4">
        <v>-9</v>
      </c>
      <c r="H18" s="4">
        <v>-3</v>
      </c>
      <c r="I18" s="4"/>
    </row>
    <row r="19" spans="1:9" hidden="1" x14ac:dyDescent="0.35">
      <c r="A19" t="s">
        <v>95</v>
      </c>
      <c r="B19" t="s">
        <v>119</v>
      </c>
      <c r="C19" t="s">
        <v>106</v>
      </c>
      <c r="D19" t="s">
        <v>123</v>
      </c>
      <c r="E19">
        <f>SUM(Table13[[#This Row],[2025]:[2014]])</f>
        <v>18</v>
      </c>
      <c r="F19" s="4"/>
      <c r="G19" s="4">
        <v>7</v>
      </c>
      <c r="H19" s="4">
        <v>11</v>
      </c>
      <c r="I19" s="4"/>
    </row>
    <row r="20" spans="1:9" hidden="1" x14ac:dyDescent="0.35">
      <c r="A20" t="s">
        <v>95</v>
      </c>
      <c r="B20" t="s">
        <v>119</v>
      </c>
      <c r="C20" t="s">
        <v>106</v>
      </c>
      <c r="D20" t="s">
        <v>124</v>
      </c>
      <c r="E20">
        <f>SUM(Table13[[#This Row],[2025]:[2014]])</f>
        <v>15</v>
      </c>
      <c r="F20" s="4"/>
      <c r="G20" s="4">
        <v>15</v>
      </c>
      <c r="H20" s="4"/>
      <c r="I20" s="4"/>
    </row>
    <row r="21" spans="1:9" hidden="1" x14ac:dyDescent="0.35">
      <c r="A21" t="s">
        <v>95</v>
      </c>
      <c r="B21" t="s">
        <v>119</v>
      </c>
      <c r="C21" t="s">
        <v>125</v>
      </c>
      <c r="D21" t="s">
        <v>126</v>
      </c>
      <c r="E21">
        <f>SUM(Table13[[#This Row],[2025]:[2014]])</f>
        <v>1</v>
      </c>
      <c r="F21" s="4"/>
      <c r="G21" s="4"/>
      <c r="H21" s="4">
        <v>1</v>
      </c>
      <c r="I21" s="4"/>
    </row>
    <row r="22" spans="1:9" hidden="1" x14ac:dyDescent="0.35">
      <c r="A22" t="s">
        <v>95</v>
      </c>
      <c r="B22" t="s">
        <v>119</v>
      </c>
      <c r="C22" t="s">
        <v>127</v>
      </c>
      <c r="D22" t="s">
        <v>128</v>
      </c>
      <c r="E22">
        <f>SUM(Table13[[#This Row],[2025]:[2014]])</f>
        <v>1</v>
      </c>
      <c r="F22" s="4"/>
      <c r="G22" s="4"/>
      <c r="H22" s="4">
        <v>1</v>
      </c>
      <c r="I22" s="4"/>
    </row>
    <row r="23" spans="1:9" hidden="1" x14ac:dyDescent="0.35">
      <c r="A23" t="s">
        <v>95</v>
      </c>
      <c r="B23" t="s">
        <v>119</v>
      </c>
      <c r="C23" t="s">
        <v>129</v>
      </c>
      <c r="D23" t="s">
        <v>130</v>
      </c>
      <c r="E23">
        <f>SUM(Table13[[#This Row],[2025]:[2014]])</f>
        <v>1</v>
      </c>
      <c r="F23" s="4"/>
      <c r="G23" s="4"/>
      <c r="H23" s="4">
        <v>1</v>
      </c>
      <c r="I23" s="4">
        <v>0</v>
      </c>
    </row>
    <row r="24" spans="1:9" hidden="1" x14ac:dyDescent="0.35">
      <c r="A24" t="s">
        <v>95</v>
      </c>
      <c r="B24" t="s">
        <v>119</v>
      </c>
      <c r="C24" t="s">
        <v>131</v>
      </c>
      <c r="D24" t="s">
        <v>132</v>
      </c>
      <c r="E24">
        <f>SUM(Table13[[#This Row],[2025]:[2014]])</f>
        <v>1</v>
      </c>
      <c r="F24" s="4"/>
      <c r="G24" s="4"/>
      <c r="H24" s="4">
        <v>1</v>
      </c>
      <c r="I24" s="4"/>
    </row>
    <row r="25" spans="1:9" hidden="1" x14ac:dyDescent="0.35">
      <c r="A25" t="s">
        <v>95</v>
      </c>
      <c r="B25" t="s">
        <v>119</v>
      </c>
      <c r="C25" t="s">
        <v>133</v>
      </c>
      <c r="D25" t="s">
        <v>134</v>
      </c>
      <c r="E25">
        <f>SUM(Table13[[#This Row],[2025]:[2014]])</f>
        <v>3</v>
      </c>
      <c r="F25" s="4"/>
      <c r="G25" s="4"/>
      <c r="H25" s="4">
        <v>3</v>
      </c>
      <c r="I25" s="4"/>
    </row>
    <row r="26" spans="1:9" hidden="1" x14ac:dyDescent="0.35">
      <c r="A26" t="s">
        <v>95</v>
      </c>
      <c r="B26" t="s">
        <v>119</v>
      </c>
      <c r="C26" t="s">
        <v>135</v>
      </c>
      <c r="D26" t="s">
        <v>136</v>
      </c>
      <c r="E26">
        <f>SUM(Table13[[#This Row],[2025]:[2014]])</f>
        <v>3</v>
      </c>
      <c r="F26" s="4"/>
      <c r="G26" s="4"/>
      <c r="H26" s="4">
        <v>3</v>
      </c>
      <c r="I26" s="4"/>
    </row>
    <row r="27" spans="1:9" hidden="1" x14ac:dyDescent="0.35">
      <c r="A27" t="s">
        <v>95</v>
      </c>
      <c r="B27" t="s">
        <v>119</v>
      </c>
      <c r="C27" t="s">
        <v>137</v>
      </c>
      <c r="D27" t="s">
        <v>138</v>
      </c>
      <c r="E27">
        <f>SUM(Table13[[#This Row],[2025]:[2014]])</f>
        <v>31</v>
      </c>
      <c r="F27" s="4">
        <v>2</v>
      </c>
      <c r="G27" s="4">
        <v>14</v>
      </c>
      <c r="H27" s="4">
        <v>15</v>
      </c>
      <c r="I27" s="4"/>
    </row>
    <row r="28" spans="1:9" hidden="1" x14ac:dyDescent="0.35">
      <c r="A28" t="s">
        <v>95</v>
      </c>
      <c r="B28" t="s">
        <v>119</v>
      </c>
      <c r="C28" t="s">
        <v>139</v>
      </c>
      <c r="D28" t="s">
        <v>140</v>
      </c>
      <c r="E28">
        <f>SUM(Table13[[#This Row],[2025]:[2014]])</f>
        <v>3</v>
      </c>
      <c r="F28" s="4"/>
      <c r="G28" s="4"/>
      <c r="H28" s="4">
        <v>3</v>
      </c>
      <c r="I28" s="4"/>
    </row>
    <row r="29" spans="1:9" hidden="1" x14ac:dyDescent="0.35">
      <c r="A29" t="s">
        <v>95</v>
      </c>
      <c r="B29" t="s">
        <v>141</v>
      </c>
      <c r="C29" t="s">
        <v>142</v>
      </c>
      <c r="D29" t="s">
        <v>143</v>
      </c>
      <c r="E29">
        <f>SUM(Table13[[#This Row],[2025]:[2014]])</f>
        <v>3</v>
      </c>
      <c r="F29" s="4"/>
      <c r="G29" s="4"/>
      <c r="H29" s="4">
        <v>3</v>
      </c>
      <c r="I29" s="4"/>
    </row>
    <row r="30" spans="1:9" hidden="1" x14ac:dyDescent="0.35">
      <c r="A30" t="s">
        <v>95</v>
      </c>
      <c r="B30" t="s">
        <v>144</v>
      </c>
      <c r="C30" t="s">
        <v>145</v>
      </c>
      <c r="D30" t="s">
        <v>146</v>
      </c>
      <c r="E30">
        <f>SUM(Table13[[#This Row],[2025]:[2014]])</f>
        <v>5</v>
      </c>
      <c r="F30" s="4">
        <v>4</v>
      </c>
      <c r="G30" s="4"/>
      <c r="H30" s="4">
        <v>1</v>
      </c>
      <c r="I30" s="4"/>
    </row>
    <row r="31" spans="1:9" hidden="1" x14ac:dyDescent="0.35">
      <c r="A31" t="s">
        <v>95</v>
      </c>
      <c r="B31" t="s">
        <v>147</v>
      </c>
      <c r="C31" t="s">
        <v>148</v>
      </c>
      <c r="D31" t="s">
        <v>149</v>
      </c>
      <c r="E31">
        <f>SUM(Table13[[#This Row],[2025]:[2014]])</f>
        <v>2</v>
      </c>
      <c r="F31" s="4">
        <v>-1</v>
      </c>
      <c r="G31" s="4"/>
      <c r="H31" s="4">
        <v>3</v>
      </c>
      <c r="I31" s="4">
        <v>0</v>
      </c>
    </row>
    <row r="32" spans="1:9" hidden="1" x14ac:dyDescent="0.35">
      <c r="A32" t="s">
        <v>95</v>
      </c>
      <c r="B32" t="s">
        <v>150</v>
      </c>
      <c r="C32" t="s">
        <v>106</v>
      </c>
      <c r="D32" t="s">
        <v>151</v>
      </c>
      <c r="E32">
        <f>SUM(Table13[[#This Row],[2025]:[2014]])</f>
        <v>-10</v>
      </c>
      <c r="F32" s="4"/>
      <c r="G32" s="4">
        <v>-10</v>
      </c>
      <c r="H32" s="4"/>
      <c r="I32" s="4"/>
    </row>
    <row r="33" spans="1:9" hidden="1" x14ac:dyDescent="0.35">
      <c r="A33" t="s">
        <v>95</v>
      </c>
      <c r="B33" t="s">
        <v>150</v>
      </c>
      <c r="C33" t="s">
        <v>106</v>
      </c>
      <c r="D33" t="s">
        <v>152</v>
      </c>
      <c r="E33">
        <f>SUM(Table13[[#This Row],[2025]:[2014]])</f>
        <v>1</v>
      </c>
      <c r="F33" s="4"/>
      <c r="G33" s="4"/>
      <c r="H33" s="4">
        <v>1</v>
      </c>
      <c r="I33" s="4"/>
    </row>
    <row r="34" spans="1:9" hidden="1" x14ac:dyDescent="0.35">
      <c r="A34" t="s">
        <v>95</v>
      </c>
      <c r="B34" t="s">
        <v>153</v>
      </c>
      <c r="C34" t="s">
        <v>154</v>
      </c>
      <c r="D34" t="s">
        <v>155</v>
      </c>
      <c r="E34">
        <f>SUM(Table13[[#This Row],[2025]:[2014]])</f>
        <v>10</v>
      </c>
      <c r="F34" s="4">
        <v>10</v>
      </c>
      <c r="G34" s="4"/>
      <c r="H34" s="4"/>
      <c r="I34" s="4"/>
    </row>
    <row r="35" spans="1:9" hidden="1" x14ac:dyDescent="0.35">
      <c r="A35" t="s">
        <v>95</v>
      </c>
      <c r="B35" t="s">
        <v>153</v>
      </c>
      <c r="C35" t="s">
        <v>156</v>
      </c>
      <c r="D35" t="s">
        <v>157</v>
      </c>
      <c r="E35">
        <f>SUM(Table13[[#This Row],[2025]:[2014]])</f>
        <v>5</v>
      </c>
      <c r="F35" s="4">
        <v>5</v>
      </c>
      <c r="G35" s="4"/>
      <c r="H35" s="4"/>
      <c r="I35" s="4"/>
    </row>
    <row r="36" spans="1:9" hidden="1" x14ac:dyDescent="0.35">
      <c r="A36" t="s">
        <v>95</v>
      </c>
      <c r="B36" t="s">
        <v>158</v>
      </c>
      <c r="C36" t="s">
        <v>159</v>
      </c>
      <c r="D36" t="s">
        <v>160</v>
      </c>
      <c r="E36">
        <f>SUM(Table13[[#This Row],[2025]:[2014]])</f>
        <v>5</v>
      </c>
      <c r="F36" s="4">
        <v>1</v>
      </c>
      <c r="G36" s="4">
        <v>3</v>
      </c>
      <c r="H36" s="4">
        <v>1</v>
      </c>
      <c r="I36" s="4"/>
    </row>
    <row r="37" spans="1:9" hidden="1" x14ac:dyDescent="0.35">
      <c r="A37" t="s">
        <v>95</v>
      </c>
      <c r="B37" t="s">
        <v>158</v>
      </c>
      <c r="C37" t="s">
        <v>161</v>
      </c>
      <c r="D37" t="s">
        <v>162</v>
      </c>
      <c r="E37">
        <f>SUM(Table13[[#This Row],[2025]:[2014]])</f>
        <v>5</v>
      </c>
      <c r="F37" s="4">
        <v>2</v>
      </c>
      <c r="G37" s="4">
        <v>3</v>
      </c>
      <c r="H37" s="4"/>
      <c r="I37" s="4"/>
    </row>
    <row r="38" spans="1:9" hidden="1" x14ac:dyDescent="0.35">
      <c r="A38" t="s">
        <v>95</v>
      </c>
      <c r="B38" t="s">
        <v>163</v>
      </c>
      <c r="C38" t="s">
        <v>164</v>
      </c>
      <c r="D38" t="s">
        <v>165</v>
      </c>
      <c r="E38">
        <f>SUM(Table13[[#This Row],[2025]:[2014]])</f>
        <v>2</v>
      </c>
      <c r="F38" s="4"/>
      <c r="G38" s="4">
        <v>2</v>
      </c>
      <c r="H38" s="4"/>
      <c r="I38" s="4"/>
    </row>
    <row r="39" spans="1:9" hidden="1" x14ac:dyDescent="0.35">
      <c r="A39" t="s">
        <v>95</v>
      </c>
      <c r="B39" t="s">
        <v>163</v>
      </c>
      <c r="C39" t="s">
        <v>166</v>
      </c>
      <c r="D39" t="s">
        <v>167</v>
      </c>
      <c r="E39">
        <f>SUM(Table13[[#This Row],[2025]:[2014]])</f>
        <v>1</v>
      </c>
      <c r="F39" s="4"/>
      <c r="G39" s="4"/>
      <c r="H39" s="4">
        <v>1</v>
      </c>
      <c r="I39" s="4"/>
    </row>
    <row r="40" spans="1:9" hidden="1" x14ac:dyDescent="0.35">
      <c r="A40" t="s">
        <v>95</v>
      </c>
      <c r="B40" t="s">
        <v>168</v>
      </c>
      <c r="C40" t="s">
        <v>106</v>
      </c>
      <c r="D40" t="s">
        <v>169</v>
      </c>
      <c r="E40">
        <f>SUM(Table13[[#This Row],[2025]:[2014]])</f>
        <v>4</v>
      </c>
      <c r="F40" s="4"/>
      <c r="G40" s="4"/>
      <c r="H40" s="4">
        <v>4</v>
      </c>
      <c r="I40" s="4"/>
    </row>
    <row r="41" spans="1:9" hidden="1" x14ac:dyDescent="0.35">
      <c r="A41" t="s">
        <v>95</v>
      </c>
      <c r="B41" t="s">
        <v>168</v>
      </c>
      <c r="C41" t="s">
        <v>106</v>
      </c>
      <c r="D41" t="s">
        <v>170</v>
      </c>
      <c r="E41">
        <f>SUM(Table13[[#This Row],[2025]:[2014]])</f>
        <v>2</v>
      </c>
      <c r="F41" s="4"/>
      <c r="G41" s="4"/>
      <c r="H41" s="4">
        <v>2</v>
      </c>
      <c r="I41" s="4"/>
    </row>
    <row r="42" spans="1:9" hidden="1" x14ac:dyDescent="0.35">
      <c r="A42" t="s">
        <v>95</v>
      </c>
      <c r="B42" t="s">
        <v>168</v>
      </c>
      <c r="C42" t="s">
        <v>106</v>
      </c>
      <c r="D42" t="s">
        <v>171</v>
      </c>
      <c r="E42">
        <f>SUM(Table13[[#This Row],[2025]:[2014]])</f>
        <v>15</v>
      </c>
      <c r="F42" s="4"/>
      <c r="G42" s="4">
        <v>12</v>
      </c>
      <c r="H42" s="4">
        <v>3</v>
      </c>
      <c r="I42" s="4"/>
    </row>
    <row r="43" spans="1:9" hidden="1" x14ac:dyDescent="0.35">
      <c r="A43" t="s">
        <v>95</v>
      </c>
      <c r="B43" t="s">
        <v>168</v>
      </c>
      <c r="C43" t="s">
        <v>106</v>
      </c>
      <c r="D43" t="s">
        <v>172</v>
      </c>
      <c r="E43">
        <f>SUM(Table13[[#This Row],[2025]:[2014]])</f>
        <v>47</v>
      </c>
      <c r="F43" s="4"/>
      <c r="G43" s="4">
        <v>4</v>
      </c>
      <c r="H43" s="4">
        <v>43</v>
      </c>
      <c r="I43" s="4"/>
    </row>
    <row r="44" spans="1:9" hidden="1" x14ac:dyDescent="0.35">
      <c r="A44" t="s">
        <v>95</v>
      </c>
      <c r="B44" t="s">
        <v>168</v>
      </c>
      <c r="C44" t="s">
        <v>106</v>
      </c>
      <c r="D44" t="s">
        <v>173</v>
      </c>
      <c r="E44">
        <f>SUM(Table13[[#This Row],[2025]:[2014]])</f>
        <v>3</v>
      </c>
      <c r="F44" s="4"/>
      <c r="G44" s="4"/>
      <c r="H44" s="4">
        <v>3</v>
      </c>
      <c r="I44" s="4"/>
    </row>
    <row r="45" spans="1:9" hidden="1" x14ac:dyDescent="0.35">
      <c r="A45" t="s">
        <v>95</v>
      </c>
      <c r="B45" t="s">
        <v>168</v>
      </c>
      <c r="C45" t="s">
        <v>106</v>
      </c>
      <c r="D45" t="s">
        <v>174</v>
      </c>
      <c r="E45">
        <f>SUM(Table13[[#This Row],[2025]:[2014]])</f>
        <v>3</v>
      </c>
      <c r="F45" s="4"/>
      <c r="G45" s="4">
        <v>1</v>
      </c>
      <c r="H45" s="4">
        <v>2</v>
      </c>
      <c r="I45" s="4"/>
    </row>
    <row r="46" spans="1:9" hidden="1" x14ac:dyDescent="0.35">
      <c r="A46" t="s">
        <v>95</v>
      </c>
      <c r="B46" t="s">
        <v>175</v>
      </c>
      <c r="C46" t="s">
        <v>176</v>
      </c>
      <c r="D46" t="s">
        <v>177</v>
      </c>
      <c r="E46">
        <f>SUM(Table13[[#This Row],[2025]:[2014]])</f>
        <v>24</v>
      </c>
      <c r="F46" s="4"/>
      <c r="G46" s="4">
        <v>2</v>
      </c>
      <c r="H46" s="4">
        <v>22</v>
      </c>
      <c r="I46" s="4">
        <v>0</v>
      </c>
    </row>
    <row r="47" spans="1:9" hidden="1" x14ac:dyDescent="0.35">
      <c r="A47" t="s">
        <v>95</v>
      </c>
      <c r="B47" t="s">
        <v>178</v>
      </c>
      <c r="C47" t="s">
        <v>179</v>
      </c>
      <c r="D47" t="s">
        <v>180</v>
      </c>
      <c r="E47">
        <f>SUM(Table13[[#This Row],[2025]:[2014]])</f>
        <v>1</v>
      </c>
      <c r="F47" s="4"/>
      <c r="G47" s="4">
        <v>1</v>
      </c>
      <c r="H47" s="4"/>
      <c r="I47" s="4"/>
    </row>
    <row r="48" spans="1:9" hidden="1" x14ac:dyDescent="0.35">
      <c r="A48" t="s">
        <v>95</v>
      </c>
      <c r="B48" t="s">
        <v>178</v>
      </c>
      <c r="C48" t="s">
        <v>181</v>
      </c>
      <c r="D48" t="s">
        <v>182</v>
      </c>
      <c r="E48">
        <f>SUM(Table13[[#This Row],[2025]:[2014]])</f>
        <v>23</v>
      </c>
      <c r="F48" s="4">
        <v>-77</v>
      </c>
      <c r="G48" s="4">
        <v>100</v>
      </c>
      <c r="H48" s="4">
        <v>0</v>
      </c>
      <c r="I48" s="4"/>
    </row>
    <row r="49" spans="1:9" hidden="1" x14ac:dyDescent="0.35">
      <c r="A49" t="s">
        <v>95</v>
      </c>
      <c r="B49" t="s">
        <v>183</v>
      </c>
      <c r="C49" t="s">
        <v>184</v>
      </c>
      <c r="D49" t="s">
        <v>185</v>
      </c>
      <c r="E49">
        <f>SUM(Table13[[#This Row],[2025]:[2014]])</f>
        <v>3</v>
      </c>
      <c r="F49" s="4"/>
      <c r="G49" s="4">
        <v>-1</v>
      </c>
      <c r="H49" s="4">
        <v>4</v>
      </c>
      <c r="I49" s="4"/>
    </row>
    <row r="50" spans="1:9" hidden="1" x14ac:dyDescent="0.35">
      <c r="A50" t="s">
        <v>95</v>
      </c>
      <c r="B50" t="s">
        <v>186</v>
      </c>
      <c r="C50" t="s">
        <v>187</v>
      </c>
      <c r="D50" t="s">
        <v>188</v>
      </c>
      <c r="E50">
        <f>SUM(Table13[[#This Row],[2025]:[2014]])</f>
        <v>2</v>
      </c>
      <c r="F50" s="4">
        <v>1</v>
      </c>
      <c r="G50" s="4"/>
      <c r="H50" s="4">
        <v>1</v>
      </c>
      <c r="I50" s="4"/>
    </row>
    <row r="51" spans="1:9" hidden="1" x14ac:dyDescent="0.35">
      <c r="A51" t="s">
        <v>95</v>
      </c>
      <c r="B51" t="s">
        <v>186</v>
      </c>
      <c r="C51" t="s">
        <v>189</v>
      </c>
      <c r="D51" t="s">
        <v>190</v>
      </c>
      <c r="E51">
        <f>SUM(Table13[[#This Row],[2025]:[2014]])</f>
        <v>1</v>
      </c>
      <c r="F51" s="4"/>
      <c r="G51" s="4"/>
      <c r="H51" s="4">
        <v>1</v>
      </c>
      <c r="I51" s="4"/>
    </row>
    <row r="52" spans="1:9" hidden="1" x14ac:dyDescent="0.35">
      <c r="A52" t="s">
        <v>95</v>
      </c>
      <c r="B52" t="s">
        <v>191</v>
      </c>
      <c r="C52" t="s">
        <v>192</v>
      </c>
      <c r="D52" t="s">
        <v>193</v>
      </c>
      <c r="E52">
        <f>SUM(Table13[[#This Row],[2025]:[2014]])</f>
        <v>41</v>
      </c>
      <c r="F52" s="4">
        <v>7</v>
      </c>
      <c r="G52" s="4">
        <v>10</v>
      </c>
      <c r="H52" s="4">
        <v>24</v>
      </c>
      <c r="I52" s="4"/>
    </row>
    <row r="53" spans="1:9" hidden="1" x14ac:dyDescent="0.35">
      <c r="A53" t="s">
        <v>95</v>
      </c>
      <c r="B53" t="s">
        <v>191</v>
      </c>
      <c r="C53" t="s">
        <v>194</v>
      </c>
      <c r="D53" t="s">
        <v>195</v>
      </c>
      <c r="E53">
        <f>SUM(Table13[[#This Row],[2025]:[2014]])</f>
        <v>7</v>
      </c>
      <c r="F53" s="4">
        <v>2</v>
      </c>
      <c r="G53" s="4">
        <v>2</v>
      </c>
      <c r="H53" s="4">
        <v>3</v>
      </c>
      <c r="I53" s="4"/>
    </row>
    <row r="54" spans="1:9" hidden="1" x14ac:dyDescent="0.35">
      <c r="A54" t="s">
        <v>95</v>
      </c>
      <c r="B54" t="s">
        <v>196</v>
      </c>
      <c r="C54" t="s">
        <v>197</v>
      </c>
      <c r="D54" t="s">
        <v>198</v>
      </c>
      <c r="E54">
        <f>SUM(Table13[[#This Row],[2025]:[2014]])</f>
        <v>1</v>
      </c>
      <c r="F54" s="4"/>
      <c r="G54" s="4">
        <v>1</v>
      </c>
      <c r="H54" s="4"/>
      <c r="I54" s="4"/>
    </row>
    <row r="55" spans="1:9" hidden="1" x14ac:dyDescent="0.35">
      <c r="A55" t="s">
        <v>95</v>
      </c>
      <c r="B55" t="s">
        <v>199</v>
      </c>
      <c r="C55" t="s">
        <v>200</v>
      </c>
      <c r="D55" t="s">
        <v>201</v>
      </c>
      <c r="E55">
        <f>SUM(Table13[[#This Row],[2025]:[2014]])</f>
        <v>20</v>
      </c>
      <c r="F55" s="4"/>
      <c r="G55" s="4">
        <v>9</v>
      </c>
      <c r="H55" s="4">
        <v>11</v>
      </c>
      <c r="I55" s="4"/>
    </row>
    <row r="56" spans="1:9" hidden="1" x14ac:dyDescent="0.35">
      <c r="A56" t="s">
        <v>95</v>
      </c>
      <c r="B56" t="s">
        <v>199</v>
      </c>
      <c r="C56" t="s">
        <v>202</v>
      </c>
      <c r="D56" t="s">
        <v>203</v>
      </c>
      <c r="E56">
        <f>SUM(Table13[[#This Row],[2025]:[2014]])</f>
        <v>1</v>
      </c>
      <c r="F56" s="4">
        <v>1</v>
      </c>
      <c r="G56" s="4"/>
      <c r="H56" s="4"/>
      <c r="I56" s="4"/>
    </row>
    <row r="57" spans="1:9" hidden="1" x14ac:dyDescent="0.35">
      <c r="A57" t="s">
        <v>95</v>
      </c>
      <c r="B57" t="s">
        <v>199</v>
      </c>
      <c r="C57" t="s">
        <v>204</v>
      </c>
      <c r="D57" t="s">
        <v>205</v>
      </c>
      <c r="E57">
        <f>SUM(Table13[[#This Row],[2025]:[2014]])</f>
        <v>2</v>
      </c>
      <c r="F57" s="4"/>
      <c r="G57" s="4">
        <v>1</v>
      </c>
      <c r="H57" s="4">
        <v>1</v>
      </c>
      <c r="I57" s="4"/>
    </row>
    <row r="58" spans="1:9" hidden="1" x14ac:dyDescent="0.35">
      <c r="A58" t="s">
        <v>95</v>
      </c>
      <c r="B58" t="s">
        <v>199</v>
      </c>
      <c r="C58" t="s">
        <v>206</v>
      </c>
      <c r="D58" t="s">
        <v>207</v>
      </c>
      <c r="E58">
        <f>SUM(Table13[[#This Row],[2025]:[2014]])</f>
        <v>7</v>
      </c>
      <c r="F58" s="4"/>
      <c r="G58" s="4">
        <v>2</v>
      </c>
      <c r="H58" s="4">
        <v>5</v>
      </c>
      <c r="I58" s="4">
        <v>0</v>
      </c>
    </row>
    <row r="59" spans="1:9" hidden="1" x14ac:dyDescent="0.35">
      <c r="A59" t="s">
        <v>95</v>
      </c>
      <c r="B59" t="s">
        <v>199</v>
      </c>
      <c r="C59" t="s">
        <v>208</v>
      </c>
      <c r="D59" t="s">
        <v>209</v>
      </c>
      <c r="E59">
        <f>SUM(Table13[[#This Row],[2025]:[2014]])</f>
        <v>2</v>
      </c>
      <c r="F59" s="4"/>
      <c r="G59" s="4"/>
      <c r="H59" s="4">
        <v>2</v>
      </c>
      <c r="I59" s="4"/>
    </row>
    <row r="60" spans="1:9" hidden="1" x14ac:dyDescent="0.35">
      <c r="A60" t="s">
        <v>95</v>
      </c>
      <c r="B60" t="s">
        <v>199</v>
      </c>
      <c r="C60" t="s">
        <v>210</v>
      </c>
      <c r="D60" t="s">
        <v>211</v>
      </c>
      <c r="E60">
        <f>SUM(Table13[[#This Row],[2025]:[2014]])</f>
        <v>4</v>
      </c>
      <c r="F60" s="4">
        <v>1</v>
      </c>
      <c r="G60" s="4"/>
      <c r="H60" s="4">
        <v>3</v>
      </c>
      <c r="I60" s="4"/>
    </row>
    <row r="61" spans="1:9" hidden="1" x14ac:dyDescent="0.35">
      <c r="A61" t="s">
        <v>95</v>
      </c>
      <c r="B61" t="s">
        <v>199</v>
      </c>
      <c r="C61" t="s">
        <v>212</v>
      </c>
      <c r="D61" t="s">
        <v>213</v>
      </c>
      <c r="E61">
        <f>SUM(Table13[[#This Row],[2025]:[2014]])</f>
        <v>1</v>
      </c>
      <c r="F61" s="4"/>
      <c r="G61" s="4">
        <v>1</v>
      </c>
      <c r="H61" s="4"/>
      <c r="I61" s="4"/>
    </row>
    <row r="62" spans="1:9" hidden="1" x14ac:dyDescent="0.35">
      <c r="A62" t="s">
        <v>95</v>
      </c>
      <c r="B62" t="s">
        <v>214</v>
      </c>
      <c r="C62" t="s">
        <v>106</v>
      </c>
      <c r="D62" t="s">
        <v>215</v>
      </c>
      <c r="E62">
        <f>SUM(Table13[[#This Row],[2025]:[2014]])</f>
        <v>152</v>
      </c>
      <c r="F62" s="4">
        <v>5</v>
      </c>
      <c r="G62" s="4">
        <v>79</v>
      </c>
      <c r="H62" s="4">
        <v>68</v>
      </c>
      <c r="I62" s="4"/>
    </row>
    <row r="63" spans="1:9" hidden="1" x14ac:dyDescent="0.35">
      <c r="A63" t="s">
        <v>95</v>
      </c>
      <c r="B63" t="s">
        <v>214</v>
      </c>
      <c r="C63" t="s">
        <v>106</v>
      </c>
      <c r="D63" t="s">
        <v>216</v>
      </c>
      <c r="E63">
        <f>SUM(Table13[[#This Row],[2025]:[2014]])</f>
        <v>7</v>
      </c>
      <c r="F63" s="4"/>
      <c r="G63" s="4"/>
      <c r="H63" s="4">
        <v>7</v>
      </c>
      <c r="I63" s="4"/>
    </row>
    <row r="64" spans="1:9" hidden="1" x14ac:dyDescent="0.35">
      <c r="A64" t="s">
        <v>95</v>
      </c>
      <c r="B64" t="s">
        <v>214</v>
      </c>
      <c r="C64" t="s">
        <v>106</v>
      </c>
      <c r="D64" t="s">
        <v>217</v>
      </c>
      <c r="E64">
        <f>SUM(Table13[[#This Row],[2025]:[2014]])</f>
        <v>21</v>
      </c>
      <c r="F64" s="4"/>
      <c r="G64" s="4"/>
      <c r="H64" s="4">
        <v>21</v>
      </c>
      <c r="I64" s="4"/>
    </row>
    <row r="65" spans="1:9" hidden="1" x14ac:dyDescent="0.35">
      <c r="A65" t="s">
        <v>95</v>
      </c>
      <c r="B65" t="s">
        <v>214</v>
      </c>
      <c r="C65" t="s">
        <v>106</v>
      </c>
      <c r="D65" t="s">
        <v>218</v>
      </c>
      <c r="E65">
        <f>SUM(Table13[[#This Row],[2025]:[2014]])</f>
        <v>2</v>
      </c>
      <c r="F65" s="4"/>
      <c r="G65" s="4">
        <v>2</v>
      </c>
      <c r="H65" s="4"/>
      <c r="I65" s="4"/>
    </row>
    <row r="66" spans="1:9" hidden="1" x14ac:dyDescent="0.35">
      <c r="A66" t="s">
        <v>95</v>
      </c>
      <c r="B66" t="s">
        <v>214</v>
      </c>
      <c r="C66" t="s">
        <v>219</v>
      </c>
      <c r="D66" t="s">
        <v>220</v>
      </c>
      <c r="E66">
        <f>SUM(Table13[[#This Row],[2025]:[2014]])</f>
        <v>8</v>
      </c>
      <c r="F66" s="4"/>
      <c r="G66" s="4"/>
      <c r="H66" s="4">
        <v>8</v>
      </c>
      <c r="I66" s="4"/>
    </row>
    <row r="67" spans="1:9" hidden="1" x14ac:dyDescent="0.35">
      <c r="A67" t="s">
        <v>95</v>
      </c>
      <c r="B67" t="s">
        <v>214</v>
      </c>
      <c r="C67" t="s">
        <v>221</v>
      </c>
      <c r="D67" t="s">
        <v>222</v>
      </c>
      <c r="E67">
        <f>SUM(Table13[[#This Row],[2025]:[2014]])</f>
        <v>24</v>
      </c>
      <c r="F67" s="4"/>
      <c r="G67" s="4">
        <v>24</v>
      </c>
      <c r="H67" s="4"/>
      <c r="I67" s="4"/>
    </row>
    <row r="68" spans="1:9" hidden="1" x14ac:dyDescent="0.35">
      <c r="A68" t="s">
        <v>95</v>
      </c>
      <c r="B68" t="s">
        <v>214</v>
      </c>
      <c r="C68" t="s">
        <v>223</v>
      </c>
      <c r="D68" t="s">
        <v>224</v>
      </c>
      <c r="E68">
        <f>SUM(Table13[[#This Row],[2025]:[2014]])</f>
        <v>1</v>
      </c>
      <c r="F68" s="4">
        <v>1</v>
      </c>
      <c r="G68" s="4"/>
      <c r="H68" s="4"/>
      <c r="I68" s="4"/>
    </row>
    <row r="69" spans="1:9" hidden="1" x14ac:dyDescent="0.35">
      <c r="A69" t="s">
        <v>95</v>
      </c>
      <c r="B69" t="s">
        <v>214</v>
      </c>
      <c r="C69" t="s">
        <v>225</v>
      </c>
      <c r="D69" t="s">
        <v>226</v>
      </c>
      <c r="E69">
        <f>SUM(Table13[[#This Row],[2025]:[2014]])</f>
        <v>45</v>
      </c>
      <c r="F69" s="4"/>
      <c r="G69" s="4"/>
      <c r="H69" s="4">
        <v>45</v>
      </c>
      <c r="I69" s="4">
        <v>0</v>
      </c>
    </row>
    <row r="70" spans="1:9" hidden="1" x14ac:dyDescent="0.35">
      <c r="A70" t="s">
        <v>95</v>
      </c>
      <c r="B70" t="s">
        <v>214</v>
      </c>
      <c r="C70" t="s">
        <v>227</v>
      </c>
      <c r="D70" t="s">
        <v>228</v>
      </c>
      <c r="E70">
        <f>SUM(Table13[[#This Row],[2025]:[2014]])</f>
        <v>225</v>
      </c>
      <c r="F70" s="4">
        <v>4</v>
      </c>
      <c r="G70" s="4">
        <v>73</v>
      </c>
      <c r="H70" s="4">
        <v>148</v>
      </c>
      <c r="I70" s="4">
        <v>0</v>
      </c>
    </row>
    <row r="71" spans="1:9" hidden="1" x14ac:dyDescent="0.35">
      <c r="A71" t="s">
        <v>95</v>
      </c>
      <c r="B71" t="s">
        <v>214</v>
      </c>
      <c r="C71" t="s">
        <v>229</v>
      </c>
      <c r="D71" t="s">
        <v>230</v>
      </c>
      <c r="E71">
        <f>SUM(Table13[[#This Row],[2025]:[2014]])</f>
        <v>6</v>
      </c>
      <c r="F71" s="4"/>
      <c r="G71" s="4">
        <v>4</v>
      </c>
      <c r="H71" s="4">
        <v>2</v>
      </c>
      <c r="I71" s="4"/>
    </row>
    <row r="72" spans="1:9" hidden="1" x14ac:dyDescent="0.35">
      <c r="A72" t="s">
        <v>95</v>
      </c>
      <c r="B72" t="s">
        <v>214</v>
      </c>
      <c r="C72" t="s">
        <v>231</v>
      </c>
      <c r="D72" t="s">
        <v>232</v>
      </c>
      <c r="E72">
        <f>SUM(Table13[[#This Row],[2025]:[2014]])</f>
        <v>2</v>
      </c>
      <c r="F72" s="4"/>
      <c r="G72" s="4"/>
      <c r="H72" s="4">
        <v>2</v>
      </c>
      <c r="I72" s="4"/>
    </row>
    <row r="73" spans="1:9" hidden="1" x14ac:dyDescent="0.35">
      <c r="A73" t="s">
        <v>95</v>
      </c>
      <c r="B73" t="s">
        <v>214</v>
      </c>
      <c r="C73" t="s">
        <v>233</v>
      </c>
      <c r="D73" t="s">
        <v>234</v>
      </c>
      <c r="E73">
        <f>SUM(Table13[[#This Row],[2025]:[2014]])</f>
        <v>3</v>
      </c>
      <c r="F73" s="4">
        <v>1</v>
      </c>
      <c r="G73" s="4">
        <v>2</v>
      </c>
      <c r="H73" s="4"/>
      <c r="I73" s="4"/>
    </row>
    <row r="74" spans="1:9" hidden="1" x14ac:dyDescent="0.35">
      <c r="A74" t="s">
        <v>95</v>
      </c>
      <c r="B74" t="s">
        <v>214</v>
      </c>
      <c r="C74" t="s">
        <v>235</v>
      </c>
      <c r="D74" t="s">
        <v>236</v>
      </c>
      <c r="E74">
        <f>SUM(Table13[[#This Row],[2025]:[2014]])</f>
        <v>4</v>
      </c>
      <c r="F74" s="4"/>
      <c r="G74" s="4"/>
      <c r="H74" s="4">
        <v>4</v>
      </c>
      <c r="I74" s="4"/>
    </row>
    <row r="75" spans="1:9" hidden="1" x14ac:dyDescent="0.35">
      <c r="A75" t="s">
        <v>95</v>
      </c>
      <c r="B75" t="s">
        <v>214</v>
      </c>
      <c r="C75" t="s">
        <v>237</v>
      </c>
      <c r="D75" t="s">
        <v>238</v>
      </c>
      <c r="E75">
        <f>SUM(Table13[[#This Row],[2025]:[2014]])</f>
        <v>6</v>
      </c>
      <c r="F75" s="4"/>
      <c r="G75" s="4">
        <v>1</v>
      </c>
      <c r="H75" s="4">
        <v>5</v>
      </c>
      <c r="I75" s="4"/>
    </row>
    <row r="76" spans="1:9" hidden="1" x14ac:dyDescent="0.35">
      <c r="A76" t="s">
        <v>95</v>
      </c>
      <c r="B76" t="s">
        <v>214</v>
      </c>
      <c r="C76" t="s">
        <v>239</v>
      </c>
      <c r="D76" t="s">
        <v>240</v>
      </c>
      <c r="E76">
        <f>SUM(Table13[[#This Row],[2025]:[2014]])</f>
        <v>1</v>
      </c>
      <c r="F76" s="4"/>
      <c r="G76" s="4">
        <v>1</v>
      </c>
      <c r="H76" s="4"/>
      <c r="I76" s="4"/>
    </row>
    <row r="77" spans="1:9" hidden="1" x14ac:dyDescent="0.35">
      <c r="A77" t="s">
        <v>95</v>
      </c>
      <c r="B77" t="s">
        <v>214</v>
      </c>
      <c r="C77" t="s">
        <v>241</v>
      </c>
      <c r="D77" t="s">
        <v>242</v>
      </c>
      <c r="E77">
        <f>SUM(Table13[[#This Row],[2025]:[2014]])</f>
        <v>8</v>
      </c>
      <c r="F77" s="4"/>
      <c r="G77" s="4">
        <v>1</v>
      </c>
      <c r="H77" s="4">
        <v>7</v>
      </c>
      <c r="I77" s="4"/>
    </row>
    <row r="78" spans="1:9" hidden="1" x14ac:dyDescent="0.35">
      <c r="A78" t="s">
        <v>95</v>
      </c>
      <c r="B78" t="s">
        <v>214</v>
      </c>
      <c r="C78" t="s">
        <v>243</v>
      </c>
      <c r="D78" t="s">
        <v>244</v>
      </c>
      <c r="E78">
        <f>SUM(Table13[[#This Row],[2025]:[2014]])</f>
        <v>1</v>
      </c>
      <c r="F78" s="4"/>
      <c r="G78" s="4"/>
      <c r="H78" s="4">
        <v>1</v>
      </c>
      <c r="I78" s="4"/>
    </row>
    <row r="79" spans="1:9" hidden="1" x14ac:dyDescent="0.35">
      <c r="A79" t="s">
        <v>95</v>
      </c>
      <c r="B79" t="s">
        <v>214</v>
      </c>
      <c r="C79" t="s">
        <v>245</v>
      </c>
      <c r="D79" t="s">
        <v>246</v>
      </c>
      <c r="E79">
        <f>SUM(Table13[[#This Row],[2025]:[2014]])</f>
        <v>1</v>
      </c>
      <c r="F79" s="4"/>
      <c r="G79" s="4"/>
      <c r="H79" s="4">
        <v>1</v>
      </c>
      <c r="I79" s="4"/>
    </row>
    <row r="80" spans="1:9" hidden="1" x14ac:dyDescent="0.35">
      <c r="A80" t="s">
        <v>95</v>
      </c>
      <c r="B80" t="s">
        <v>214</v>
      </c>
      <c r="C80" t="s">
        <v>247</v>
      </c>
      <c r="D80" t="s">
        <v>248</v>
      </c>
      <c r="E80">
        <f>SUM(Table13[[#This Row],[2025]:[2014]])</f>
        <v>1</v>
      </c>
      <c r="F80" s="4"/>
      <c r="G80" s="4"/>
      <c r="H80" s="4">
        <v>1</v>
      </c>
      <c r="I80" s="4"/>
    </row>
    <row r="81" spans="1:11" hidden="1" x14ac:dyDescent="0.35">
      <c r="A81" t="s">
        <v>95</v>
      </c>
      <c r="B81" t="s">
        <v>214</v>
      </c>
      <c r="C81" t="s">
        <v>249</v>
      </c>
      <c r="D81" t="s">
        <v>250</v>
      </c>
      <c r="E81">
        <f>SUM(Table13[[#This Row],[2025]:[2014]])</f>
        <v>6</v>
      </c>
      <c r="F81" s="4"/>
      <c r="G81" s="4"/>
      <c r="H81" s="4">
        <v>6</v>
      </c>
      <c r="I81" s="4"/>
    </row>
    <row r="82" spans="1:11" hidden="1" x14ac:dyDescent="0.35">
      <c r="A82" t="s">
        <v>95</v>
      </c>
      <c r="B82" t="s">
        <v>214</v>
      </c>
      <c r="C82" t="s">
        <v>251</v>
      </c>
      <c r="D82" t="s">
        <v>252</v>
      </c>
      <c r="E82">
        <f>SUM(Table13[[#This Row],[2025]:[2014]])</f>
        <v>38</v>
      </c>
      <c r="F82" s="4">
        <v>6</v>
      </c>
      <c r="G82" s="4">
        <v>14</v>
      </c>
      <c r="H82" s="4">
        <v>18</v>
      </c>
      <c r="I82" s="4"/>
    </row>
    <row r="83" spans="1:11" x14ac:dyDescent="0.35">
      <c r="A83" t="s">
        <v>253</v>
      </c>
      <c r="B83" t="s">
        <v>96</v>
      </c>
      <c r="C83" t="s">
        <v>97</v>
      </c>
      <c r="D83" t="s">
        <v>98</v>
      </c>
      <c r="E83">
        <f>SUM(Table13[[#This Row],[2025]:[2014]])</f>
        <v>1</v>
      </c>
      <c r="F83" s="4"/>
      <c r="G83" s="4">
        <v>1</v>
      </c>
      <c r="H83" s="4"/>
      <c r="I83" s="4"/>
      <c r="J83" s="4"/>
      <c r="K83" s="4"/>
    </row>
    <row r="84" spans="1:11" x14ac:dyDescent="0.35">
      <c r="A84" t="s">
        <v>253</v>
      </c>
      <c r="B84" t="s">
        <v>99</v>
      </c>
      <c r="C84" t="s">
        <v>254</v>
      </c>
      <c r="D84" t="s">
        <v>255</v>
      </c>
      <c r="E84">
        <f>SUM(Table13[[#This Row],[2025]:[2014]])</f>
        <v>14</v>
      </c>
      <c r="F84" s="4"/>
      <c r="G84" s="4"/>
      <c r="H84" s="4"/>
      <c r="I84" s="4"/>
      <c r="J84" s="4">
        <v>14</v>
      </c>
      <c r="K84" s="4"/>
    </row>
    <row r="85" spans="1:11" x14ac:dyDescent="0.35">
      <c r="A85" t="s">
        <v>253</v>
      </c>
      <c r="B85" t="s">
        <v>256</v>
      </c>
      <c r="C85" t="s">
        <v>257</v>
      </c>
      <c r="D85" t="s">
        <v>258</v>
      </c>
      <c r="E85">
        <f>SUM(Table13[[#This Row],[2025]:[2014]])</f>
        <v>2</v>
      </c>
      <c r="F85" s="4"/>
      <c r="G85" s="4"/>
      <c r="H85" s="4"/>
      <c r="I85" s="4"/>
      <c r="J85" s="4"/>
      <c r="K85" s="4">
        <v>2</v>
      </c>
    </row>
    <row r="86" spans="1:11" x14ac:dyDescent="0.35">
      <c r="A86" t="s">
        <v>253</v>
      </c>
      <c r="B86" t="s">
        <v>105</v>
      </c>
      <c r="C86" t="s">
        <v>106</v>
      </c>
      <c r="D86" t="s">
        <v>107</v>
      </c>
      <c r="E86">
        <f>SUM(Table13[[#This Row],[2025]:[2014]])</f>
        <v>7</v>
      </c>
      <c r="F86" s="4"/>
      <c r="G86" s="4"/>
      <c r="H86" s="4"/>
      <c r="I86" s="4"/>
      <c r="J86" s="4">
        <v>1</v>
      </c>
      <c r="K86" s="4">
        <v>6</v>
      </c>
    </row>
    <row r="87" spans="1:11" x14ac:dyDescent="0.35">
      <c r="A87" t="s">
        <v>253</v>
      </c>
      <c r="B87" t="s">
        <v>108</v>
      </c>
      <c r="C87" t="s">
        <v>111</v>
      </c>
      <c r="D87" t="s">
        <v>112</v>
      </c>
      <c r="E87">
        <f>SUM(Table13[[#This Row],[2025]:[2014]])</f>
        <v>2</v>
      </c>
      <c r="F87" s="4">
        <v>1</v>
      </c>
      <c r="G87" s="4"/>
      <c r="H87" s="4">
        <v>1</v>
      </c>
      <c r="I87" s="4"/>
      <c r="J87" s="4"/>
      <c r="K87" s="4"/>
    </row>
    <row r="88" spans="1:11" x14ac:dyDescent="0.35">
      <c r="A88" t="s">
        <v>253</v>
      </c>
      <c r="B88" t="s">
        <v>113</v>
      </c>
      <c r="C88" t="s">
        <v>259</v>
      </c>
      <c r="D88" t="s">
        <v>260</v>
      </c>
      <c r="E88">
        <f>SUM(Table13[[#This Row],[2025]:[2014]])</f>
        <v>3</v>
      </c>
      <c r="F88" s="4"/>
      <c r="G88" s="4"/>
      <c r="H88" s="4"/>
      <c r="I88" s="4"/>
      <c r="J88" s="4">
        <v>3</v>
      </c>
      <c r="K88" s="4"/>
    </row>
    <row r="89" spans="1:11" x14ac:dyDescent="0.35">
      <c r="A89" t="s">
        <v>253</v>
      </c>
      <c r="B89" t="s">
        <v>261</v>
      </c>
      <c r="C89" t="s">
        <v>106</v>
      </c>
      <c r="D89" t="s">
        <v>262</v>
      </c>
      <c r="E89">
        <f>SUM(Table13[[#This Row],[2025]:[2014]])</f>
        <v>4</v>
      </c>
      <c r="F89" s="4"/>
      <c r="G89" s="4"/>
      <c r="H89" s="4"/>
      <c r="I89" s="4"/>
      <c r="J89" s="4">
        <v>2</v>
      </c>
      <c r="K89" s="4">
        <v>2</v>
      </c>
    </row>
    <row r="90" spans="1:11" x14ac:dyDescent="0.35">
      <c r="A90" t="s">
        <v>253</v>
      </c>
      <c r="B90" t="s">
        <v>119</v>
      </c>
      <c r="C90" t="s">
        <v>106</v>
      </c>
      <c r="D90" t="s">
        <v>120</v>
      </c>
      <c r="E90">
        <f>SUM(Table13[[#This Row],[2025]:[2014]])</f>
        <v>12</v>
      </c>
      <c r="F90" s="4"/>
      <c r="G90" s="4">
        <v>2</v>
      </c>
      <c r="H90" s="4">
        <v>10</v>
      </c>
      <c r="I90" s="4"/>
      <c r="J90" s="4"/>
      <c r="K90" s="4"/>
    </row>
    <row r="91" spans="1:11" x14ac:dyDescent="0.35">
      <c r="A91" t="s">
        <v>253</v>
      </c>
      <c r="B91" t="s">
        <v>119</v>
      </c>
      <c r="C91" t="s">
        <v>106</v>
      </c>
      <c r="D91" t="s">
        <v>263</v>
      </c>
      <c r="E91">
        <f>SUM(Table13[[#This Row],[2025]:[2014]])</f>
        <v>20</v>
      </c>
      <c r="F91" s="4"/>
      <c r="G91" s="4"/>
      <c r="H91" s="4">
        <v>20</v>
      </c>
      <c r="I91" s="4"/>
      <c r="J91" s="4"/>
      <c r="K91" s="4"/>
    </row>
    <row r="92" spans="1:11" x14ac:dyDescent="0.35">
      <c r="A92" t="s">
        <v>253</v>
      </c>
      <c r="B92" t="s">
        <v>119</v>
      </c>
      <c r="C92" t="s">
        <v>106</v>
      </c>
      <c r="D92" t="s">
        <v>122</v>
      </c>
      <c r="E92">
        <f>SUM(Table13[[#This Row],[2025]:[2014]])</f>
        <v>-3</v>
      </c>
      <c r="F92" s="4"/>
      <c r="G92" s="4">
        <v>0</v>
      </c>
      <c r="H92" s="4"/>
      <c r="I92" s="4">
        <v>-3</v>
      </c>
      <c r="J92" s="4"/>
      <c r="K92" s="4"/>
    </row>
    <row r="93" spans="1:11" x14ac:dyDescent="0.35">
      <c r="A93" t="s">
        <v>253</v>
      </c>
      <c r="B93" t="s">
        <v>119</v>
      </c>
      <c r="C93" t="s">
        <v>106</v>
      </c>
      <c r="D93" t="s">
        <v>264</v>
      </c>
      <c r="E93">
        <f>SUM(Table13[[#This Row],[2025]:[2014]])</f>
        <v>2</v>
      </c>
      <c r="F93" s="4"/>
      <c r="G93" s="4"/>
      <c r="H93" s="4"/>
      <c r="I93" s="4"/>
      <c r="J93" s="4">
        <v>1</v>
      </c>
      <c r="K93" s="4">
        <v>1</v>
      </c>
    </row>
    <row r="94" spans="1:11" x14ac:dyDescent="0.35">
      <c r="A94" t="s">
        <v>253</v>
      </c>
      <c r="B94" t="s">
        <v>119</v>
      </c>
      <c r="C94" t="s">
        <v>106</v>
      </c>
      <c r="D94" t="s">
        <v>265</v>
      </c>
      <c r="E94">
        <f>SUM(Table13[[#This Row],[2025]:[2014]])</f>
        <v>1</v>
      </c>
      <c r="F94" s="4"/>
      <c r="G94" s="4"/>
      <c r="H94" s="4"/>
      <c r="I94" s="4"/>
      <c r="J94" s="4">
        <v>1</v>
      </c>
      <c r="K94" s="4"/>
    </row>
    <row r="95" spans="1:11" x14ac:dyDescent="0.35">
      <c r="A95" t="s">
        <v>253</v>
      </c>
      <c r="B95" t="s">
        <v>119</v>
      </c>
      <c r="C95" t="s">
        <v>106</v>
      </c>
      <c r="D95" t="s">
        <v>266</v>
      </c>
      <c r="E95">
        <f>SUM(Table13[[#This Row],[2025]:[2014]])</f>
        <v>6</v>
      </c>
      <c r="F95" s="4"/>
      <c r="G95" s="4"/>
      <c r="H95" s="4"/>
      <c r="I95" s="4"/>
      <c r="J95" s="4">
        <v>6</v>
      </c>
      <c r="K95" s="4"/>
    </row>
    <row r="96" spans="1:11" x14ac:dyDescent="0.35">
      <c r="A96" t="s">
        <v>253</v>
      </c>
      <c r="B96" t="s">
        <v>119</v>
      </c>
      <c r="C96" t="s">
        <v>106</v>
      </c>
      <c r="D96" t="s">
        <v>267</v>
      </c>
      <c r="E96">
        <f>SUM(Table13[[#This Row],[2025]:[2014]])</f>
        <v>4</v>
      </c>
      <c r="F96" s="4"/>
      <c r="G96" s="4"/>
      <c r="H96" s="4">
        <v>1</v>
      </c>
      <c r="I96" s="4">
        <v>3</v>
      </c>
      <c r="J96" s="4"/>
      <c r="K96" s="4"/>
    </row>
    <row r="97" spans="1:11" x14ac:dyDescent="0.35">
      <c r="A97" t="s">
        <v>253</v>
      </c>
      <c r="B97" t="s">
        <v>119</v>
      </c>
      <c r="C97" t="s">
        <v>106</v>
      </c>
      <c r="D97" t="s">
        <v>123</v>
      </c>
      <c r="E97">
        <f>SUM(Table13[[#This Row],[2025]:[2014]])</f>
        <v>20</v>
      </c>
      <c r="F97" s="4"/>
      <c r="G97" s="4">
        <v>12</v>
      </c>
      <c r="H97" s="4">
        <v>6</v>
      </c>
      <c r="I97" s="4">
        <v>2</v>
      </c>
      <c r="J97" s="4"/>
      <c r="K97" s="4"/>
    </row>
    <row r="98" spans="1:11" x14ac:dyDescent="0.35">
      <c r="A98" t="s">
        <v>253</v>
      </c>
      <c r="B98" t="s">
        <v>119</v>
      </c>
      <c r="C98" t="s">
        <v>106</v>
      </c>
      <c r="D98" t="s">
        <v>268</v>
      </c>
      <c r="E98">
        <f>SUM(Table13[[#This Row],[2025]:[2014]])</f>
        <v>2</v>
      </c>
      <c r="F98" s="4"/>
      <c r="G98" s="4"/>
      <c r="H98" s="4"/>
      <c r="I98" s="4"/>
      <c r="J98" s="4">
        <v>2</v>
      </c>
      <c r="K98" s="4"/>
    </row>
    <row r="99" spans="1:11" x14ac:dyDescent="0.35">
      <c r="A99" t="s">
        <v>253</v>
      </c>
      <c r="B99" t="s">
        <v>119</v>
      </c>
      <c r="C99" t="s">
        <v>106</v>
      </c>
      <c r="D99" t="s">
        <v>124</v>
      </c>
      <c r="E99">
        <f>SUM(Table13[[#This Row],[2025]:[2014]])</f>
        <v>4</v>
      </c>
      <c r="F99" s="4"/>
      <c r="G99" s="4">
        <v>4</v>
      </c>
      <c r="H99" s="4"/>
      <c r="I99" s="4"/>
      <c r="J99" s="4"/>
      <c r="K99" s="4"/>
    </row>
    <row r="100" spans="1:11" x14ac:dyDescent="0.35">
      <c r="A100" t="s">
        <v>253</v>
      </c>
      <c r="B100" t="s">
        <v>119</v>
      </c>
      <c r="C100" t="s">
        <v>269</v>
      </c>
      <c r="D100" t="s">
        <v>270</v>
      </c>
      <c r="E100">
        <f>SUM(Table13[[#This Row],[2025]:[2014]])</f>
        <v>5</v>
      </c>
      <c r="F100" s="4"/>
      <c r="G100" s="4"/>
      <c r="H100" s="4"/>
      <c r="I100" s="4">
        <v>2</v>
      </c>
      <c r="J100" s="4">
        <v>3</v>
      </c>
      <c r="K100" s="4"/>
    </row>
    <row r="101" spans="1:11" x14ac:dyDescent="0.35">
      <c r="A101" t="s">
        <v>253</v>
      </c>
      <c r="B101" t="s">
        <v>119</v>
      </c>
      <c r="C101" t="s">
        <v>139</v>
      </c>
      <c r="D101" t="s">
        <v>140</v>
      </c>
      <c r="E101">
        <f>SUM(Table13[[#This Row],[2025]:[2014]])</f>
        <v>6</v>
      </c>
      <c r="F101" s="4"/>
      <c r="G101" s="4"/>
      <c r="H101" s="4"/>
      <c r="I101" s="4">
        <v>1</v>
      </c>
      <c r="J101" s="4">
        <v>2</v>
      </c>
      <c r="K101" s="4">
        <v>3</v>
      </c>
    </row>
    <row r="102" spans="1:11" x14ac:dyDescent="0.35">
      <c r="A102" t="s">
        <v>253</v>
      </c>
      <c r="B102" t="s">
        <v>271</v>
      </c>
      <c r="C102" t="s">
        <v>272</v>
      </c>
      <c r="D102" t="s">
        <v>273</v>
      </c>
      <c r="E102">
        <f>SUM(Table13[[#This Row],[2025]:[2014]])</f>
        <v>2</v>
      </c>
      <c r="F102" s="4"/>
      <c r="G102" s="4">
        <v>2</v>
      </c>
      <c r="H102" s="4"/>
      <c r="I102" s="4"/>
      <c r="J102" s="4"/>
      <c r="K102" s="4"/>
    </row>
    <row r="103" spans="1:11" x14ac:dyDescent="0.35">
      <c r="A103" t="s">
        <v>253</v>
      </c>
      <c r="B103" t="s">
        <v>141</v>
      </c>
      <c r="C103" t="s">
        <v>274</v>
      </c>
      <c r="D103" t="s">
        <v>275</v>
      </c>
      <c r="E103">
        <f>SUM(Table13[[#This Row],[2025]:[2014]])</f>
        <v>2</v>
      </c>
      <c r="F103" s="4"/>
      <c r="G103" s="4"/>
      <c r="H103" s="4"/>
      <c r="I103" s="4"/>
      <c r="J103" s="4"/>
      <c r="K103" s="4">
        <v>2</v>
      </c>
    </row>
    <row r="104" spans="1:11" x14ac:dyDescent="0.35">
      <c r="A104" t="s">
        <v>253</v>
      </c>
      <c r="B104" t="s">
        <v>144</v>
      </c>
      <c r="C104" t="s">
        <v>145</v>
      </c>
      <c r="D104" t="s">
        <v>146</v>
      </c>
      <c r="E104">
        <f>SUM(Table13[[#This Row],[2025]:[2014]])</f>
        <v>2</v>
      </c>
      <c r="F104" s="4"/>
      <c r="G104" s="4"/>
      <c r="H104" s="4">
        <v>2</v>
      </c>
      <c r="I104" s="4"/>
      <c r="J104" s="4"/>
      <c r="K104" s="4"/>
    </row>
    <row r="105" spans="1:11" x14ac:dyDescent="0.35">
      <c r="A105" t="s">
        <v>253</v>
      </c>
      <c r="B105" t="s">
        <v>147</v>
      </c>
      <c r="C105" t="s">
        <v>276</v>
      </c>
      <c r="D105" t="s">
        <v>277</v>
      </c>
      <c r="E105">
        <f>SUM(Table13[[#This Row],[2025]:[2014]])</f>
        <v>1</v>
      </c>
      <c r="F105" s="4"/>
      <c r="G105" s="4"/>
      <c r="H105" s="4"/>
      <c r="I105" s="4"/>
      <c r="J105" s="4"/>
      <c r="K105" s="4">
        <v>1</v>
      </c>
    </row>
    <row r="106" spans="1:11" x14ac:dyDescent="0.35">
      <c r="A106" t="s">
        <v>253</v>
      </c>
      <c r="B106" t="s">
        <v>147</v>
      </c>
      <c r="C106" t="s">
        <v>148</v>
      </c>
      <c r="D106" t="s">
        <v>149</v>
      </c>
      <c r="E106">
        <f>SUM(Table13[[#This Row],[2025]:[2014]])</f>
        <v>1</v>
      </c>
      <c r="F106" s="4"/>
      <c r="G106" s="4"/>
      <c r="H106" s="4"/>
      <c r="I106" s="4"/>
      <c r="J106" s="4"/>
      <c r="K106" s="4">
        <v>1</v>
      </c>
    </row>
    <row r="107" spans="1:11" x14ac:dyDescent="0.35">
      <c r="A107" t="s">
        <v>253</v>
      </c>
      <c r="B107" t="s">
        <v>278</v>
      </c>
      <c r="C107" t="s">
        <v>279</v>
      </c>
      <c r="D107" t="s">
        <v>280</v>
      </c>
      <c r="E107">
        <f>SUM(Table13[[#This Row],[2025]:[2014]])</f>
        <v>1</v>
      </c>
      <c r="F107" s="4"/>
      <c r="G107" s="4"/>
      <c r="H107" s="4"/>
      <c r="I107" s="4"/>
      <c r="J107" s="4">
        <v>1</v>
      </c>
      <c r="K107" s="4"/>
    </row>
    <row r="108" spans="1:11" x14ac:dyDescent="0.35">
      <c r="A108" t="s">
        <v>253</v>
      </c>
      <c r="B108" t="s">
        <v>150</v>
      </c>
      <c r="C108" t="s">
        <v>106</v>
      </c>
      <c r="D108" t="s">
        <v>151</v>
      </c>
      <c r="E108">
        <f>SUM(Table13[[#This Row],[2025]:[2014]])</f>
        <v>-17</v>
      </c>
      <c r="F108" s="4"/>
      <c r="G108" s="4"/>
      <c r="H108" s="4"/>
      <c r="I108" s="4">
        <v>-5</v>
      </c>
      <c r="J108" s="4">
        <v>-12</v>
      </c>
      <c r="K108" s="4"/>
    </row>
    <row r="109" spans="1:11" x14ac:dyDescent="0.35">
      <c r="A109" t="s">
        <v>253</v>
      </c>
      <c r="B109" t="s">
        <v>150</v>
      </c>
      <c r="C109" t="s">
        <v>106</v>
      </c>
      <c r="D109" t="s">
        <v>152</v>
      </c>
      <c r="E109">
        <f>SUM(Table13[[#This Row],[2025]:[2014]])</f>
        <v>23</v>
      </c>
      <c r="F109" s="4"/>
      <c r="G109" s="4"/>
      <c r="H109" s="4">
        <v>22</v>
      </c>
      <c r="I109" s="4"/>
      <c r="J109" s="4">
        <v>1</v>
      </c>
      <c r="K109" s="4"/>
    </row>
    <row r="110" spans="1:11" x14ac:dyDescent="0.35">
      <c r="A110" t="s">
        <v>253</v>
      </c>
      <c r="B110" t="s">
        <v>281</v>
      </c>
      <c r="C110" t="s">
        <v>282</v>
      </c>
      <c r="D110" t="s">
        <v>283</v>
      </c>
      <c r="E110">
        <f>SUM(Table13[[#This Row],[2025]:[2014]])</f>
        <v>1</v>
      </c>
      <c r="F110" s="4"/>
      <c r="G110" s="4"/>
      <c r="H110" s="4"/>
      <c r="I110" s="4"/>
      <c r="J110" s="4">
        <v>1</v>
      </c>
      <c r="K110" s="4"/>
    </row>
    <row r="111" spans="1:11" x14ac:dyDescent="0.35">
      <c r="A111" t="s">
        <v>253</v>
      </c>
      <c r="B111" t="s">
        <v>168</v>
      </c>
      <c r="C111" t="s">
        <v>106</v>
      </c>
      <c r="D111" t="s">
        <v>170</v>
      </c>
      <c r="E111">
        <f>SUM(Table13[[#This Row],[2025]:[2014]])</f>
        <v>8</v>
      </c>
      <c r="F111" s="4"/>
      <c r="G111" s="4"/>
      <c r="H111" s="4"/>
      <c r="I111" s="4">
        <v>1</v>
      </c>
      <c r="J111" s="4">
        <v>1</v>
      </c>
      <c r="K111" s="4">
        <v>6</v>
      </c>
    </row>
    <row r="112" spans="1:11" x14ac:dyDescent="0.35">
      <c r="A112" t="s">
        <v>253</v>
      </c>
      <c r="B112" t="s">
        <v>168</v>
      </c>
      <c r="C112" t="s">
        <v>106</v>
      </c>
      <c r="D112" t="s">
        <v>171</v>
      </c>
      <c r="E112">
        <f>SUM(Table13[[#This Row],[2025]:[2014]])</f>
        <v>8</v>
      </c>
      <c r="F112" s="4"/>
      <c r="G112" s="4"/>
      <c r="H112" s="4">
        <v>2</v>
      </c>
      <c r="I112" s="4"/>
      <c r="J112" s="4">
        <v>1</v>
      </c>
      <c r="K112" s="4">
        <v>5</v>
      </c>
    </row>
    <row r="113" spans="1:11" x14ac:dyDescent="0.35">
      <c r="A113" t="s">
        <v>253</v>
      </c>
      <c r="B113" t="s">
        <v>168</v>
      </c>
      <c r="C113" t="s">
        <v>106</v>
      </c>
      <c r="D113" t="s">
        <v>284</v>
      </c>
      <c r="E113">
        <f>SUM(Table13[[#This Row],[2025]:[2014]])</f>
        <v>2</v>
      </c>
      <c r="F113" s="4"/>
      <c r="G113" s="4"/>
      <c r="H113" s="4"/>
      <c r="I113" s="4"/>
      <c r="J113" s="4"/>
      <c r="K113" s="4">
        <v>2</v>
      </c>
    </row>
    <row r="114" spans="1:11" x14ac:dyDescent="0.35">
      <c r="A114" t="s">
        <v>253</v>
      </c>
      <c r="B114" t="s">
        <v>168</v>
      </c>
      <c r="C114" t="s">
        <v>106</v>
      </c>
      <c r="D114" t="s">
        <v>172</v>
      </c>
      <c r="E114">
        <f>SUM(Table13[[#This Row],[2025]:[2014]])</f>
        <v>53</v>
      </c>
      <c r="F114" s="4"/>
      <c r="G114" s="4">
        <v>10</v>
      </c>
      <c r="H114" s="4">
        <v>16</v>
      </c>
      <c r="I114" s="4">
        <v>17</v>
      </c>
      <c r="J114" s="4">
        <v>5</v>
      </c>
      <c r="K114" s="4">
        <v>5</v>
      </c>
    </row>
    <row r="115" spans="1:11" x14ac:dyDescent="0.35">
      <c r="A115" t="s">
        <v>253</v>
      </c>
      <c r="B115" t="s">
        <v>168</v>
      </c>
      <c r="C115" t="s">
        <v>106</v>
      </c>
      <c r="D115" t="s">
        <v>285</v>
      </c>
      <c r="E115">
        <f>SUM(Table13[[#This Row],[2025]:[2014]])</f>
        <v>1</v>
      </c>
      <c r="F115" s="4"/>
      <c r="G115" s="4"/>
      <c r="H115" s="4"/>
      <c r="I115" s="4">
        <v>1</v>
      </c>
      <c r="J115" s="4"/>
      <c r="K115" s="4"/>
    </row>
    <row r="116" spans="1:11" x14ac:dyDescent="0.35">
      <c r="A116" t="s">
        <v>253</v>
      </c>
      <c r="B116" t="s">
        <v>168</v>
      </c>
      <c r="C116" t="s">
        <v>106</v>
      </c>
      <c r="D116" t="s">
        <v>173</v>
      </c>
      <c r="E116">
        <f>SUM(Table13[[#This Row],[2025]:[2014]])</f>
        <v>4</v>
      </c>
      <c r="F116" s="4"/>
      <c r="G116" s="4"/>
      <c r="H116" s="4"/>
      <c r="I116" s="4">
        <v>3</v>
      </c>
      <c r="J116" s="4">
        <v>1</v>
      </c>
      <c r="K116" s="4"/>
    </row>
    <row r="117" spans="1:11" x14ac:dyDescent="0.35">
      <c r="A117" t="s">
        <v>253</v>
      </c>
      <c r="B117" t="s">
        <v>168</v>
      </c>
      <c r="C117" t="s">
        <v>106</v>
      </c>
      <c r="D117" t="s">
        <v>174</v>
      </c>
      <c r="E117">
        <f>SUM(Table13[[#This Row],[2025]:[2014]])</f>
        <v>11</v>
      </c>
      <c r="F117" s="4"/>
      <c r="G117" s="4"/>
      <c r="H117" s="4">
        <v>1</v>
      </c>
      <c r="I117" s="4">
        <v>2</v>
      </c>
      <c r="J117" s="4">
        <v>8</v>
      </c>
      <c r="K117" s="4"/>
    </row>
    <row r="118" spans="1:11" x14ac:dyDescent="0.35">
      <c r="A118" t="s">
        <v>253</v>
      </c>
      <c r="B118" t="s">
        <v>183</v>
      </c>
      <c r="C118" t="s">
        <v>184</v>
      </c>
      <c r="D118" t="s">
        <v>185</v>
      </c>
      <c r="E118">
        <f>SUM(Table13[[#This Row],[2025]:[2014]])</f>
        <v>1</v>
      </c>
      <c r="F118" s="4"/>
      <c r="G118" s="4"/>
      <c r="H118" s="4"/>
      <c r="I118" s="4"/>
      <c r="J118" s="4">
        <v>1</v>
      </c>
      <c r="K118" s="4"/>
    </row>
    <row r="119" spans="1:11" x14ac:dyDescent="0.35">
      <c r="A119" t="s">
        <v>253</v>
      </c>
      <c r="B119" t="s">
        <v>186</v>
      </c>
      <c r="C119" t="s">
        <v>286</v>
      </c>
      <c r="D119" t="s">
        <v>287</v>
      </c>
      <c r="E119">
        <f>SUM(Table13[[#This Row],[2025]:[2014]])</f>
        <v>3</v>
      </c>
      <c r="F119" s="4"/>
      <c r="G119" s="4"/>
      <c r="H119" s="4">
        <v>1</v>
      </c>
      <c r="I119" s="4"/>
      <c r="J119" s="4">
        <v>1</v>
      </c>
      <c r="K119" s="4">
        <v>1</v>
      </c>
    </row>
    <row r="120" spans="1:11" x14ac:dyDescent="0.35">
      <c r="A120" t="s">
        <v>253</v>
      </c>
      <c r="B120" t="s">
        <v>186</v>
      </c>
      <c r="C120" t="s">
        <v>187</v>
      </c>
      <c r="D120" t="s">
        <v>188</v>
      </c>
      <c r="E120">
        <f>SUM(Table13[[#This Row],[2025]:[2014]])</f>
        <v>6</v>
      </c>
      <c r="F120" s="4">
        <v>3</v>
      </c>
      <c r="G120" s="4">
        <v>1</v>
      </c>
      <c r="H120" s="4"/>
      <c r="I120" s="4"/>
      <c r="J120" s="4">
        <v>2</v>
      </c>
      <c r="K120" s="4"/>
    </row>
    <row r="121" spans="1:11" x14ac:dyDescent="0.35">
      <c r="A121" t="s">
        <v>253</v>
      </c>
      <c r="B121" t="s">
        <v>288</v>
      </c>
      <c r="C121" t="s">
        <v>289</v>
      </c>
      <c r="D121" t="s">
        <v>290</v>
      </c>
      <c r="E121">
        <f>SUM(Table13[[#This Row],[2025]:[2014]])</f>
        <v>1</v>
      </c>
      <c r="F121" s="4"/>
      <c r="G121" s="4"/>
      <c r="H121" s="4"/>
      <c r="I121" s="4"/>
      <c r="J121" s="4"/>
      <c r="K121" s="4">
        <v>1</v>
      </c>
    </row>
    <row r="122" spans="1:11" x14ac:dyDescent="0.35">
      <c r="A122" t="s">
        <v>253</v>
      </c>
      <c r="B122" t="s">
        <v>191</v>
      </c>
      <c r="C122" t="s">
        <v>192</v>
      </c>
      <c r="D122" t="s">
        <v>193</v>
      </c>
      <c r="E122">
        <f>SUM(Table13[[#This Row],[2025]:[2014]])</f>
        <v>7</v>
      </c>
      <c r="F122" s="4"/>
      <c r="G122" s="4">
        <v>2</v>
      </c>
      <c r="H122" s="4">
        <v>5</v>
      </c>
      <c r="I122" s="4"/>
      <c r="J122" s="4"/>
      <c r="K122" s="4"/>
    </row>
    <row r="123" spans="1:11" x14ac:dyDescent="0.35">
      <c r="A123" t="s">
        <v>253</v>
      </c>
      <c r="B123" t="s">
        <v>191</v>
      </c>
      <c r="C123" t="s">
        <v>194</v>
      </c>
      <c r="D123" t="s">
        <v>195</v>
      </c>
      <c r="E123">
        <f>SUM(Table13[[#This Row],[2025]:[2014]])</f>
        <v>3</v>
      </c>
      <c r="F123" s="4"/>
      <c r="G123" s="4">
        <v>2</v>
      </c>
      <c r="H123" s="4">
        <v>1</v>
      </c>
      <c r="I123" s="4"/>
      <c r="J123" s="4"/>
      <c r="K123" s="4"/>
    </row>
    <row r="124" spans="1:11" x14ac:dyDescent="0.35">
      <c r="A124" t="s">
        <v>253</v>
      </c>
      <c r="B124" t="s">
        <v>291</v>
      </c>
      <c r="C124" t="s">
        <v>292</v>
      </c>
      <c r="D124" t="s">
        <v>293</v>
      </c>
      <c r="E124">
        <f>SUM(Table13[[#This Row],[2025]:[2014]])</f>
        <v>1</v>
      </c>
      <c r="F124" s="4">
        <v>1</v>
      </c>
      <c r="G124" s="4"/>
      <c r="H124" s="4"/>
      <c r="I124" s="4"/>
      <c r="J124" s="4"/>
      <c r="K124" s="4"/>
    </row>
    <row r="125" spans="1:11" x14ac:dyDescent="0.35">
      <c r="A125" t="s">
        <v>253</v>
      </c>
      <c r="B125" t="s">
        <v>199</v>
      </c>
      <c r="C125" t="s">
        <v>200</v>
      </c>
      <c r="D125" t="s">
        <v>201</v>
      </c>
      <c r="E125">
        <f>SUM(Table13[[#This Row],[2025]:[2014]])</f>
        <v>2</v>
      </c>
      <c r="F125" s="4"/>
      <c r="G125" s="4">
        <v>1</v>
      </c>
      <c r="H125" s="4">
        <v>1</v>
      </c>
      <c r="I125" s="4"/>
      <c r="J125" s="4"/>
      <c r="K125" s="4"/>
    </row>
    <row r="126" spans="1:11" x14ac:dyDescent="0.35">
      <c r="A126" t="s">
        <v>253</v>
      </c>
      <c r="B126" t="s">
        <v>199</v>
      </c>
      <c r="C126" t="s">
        <v>294</v>
      </c>
      <c r="D126" t="s">
        <v>295</v>
      </c>
      <c r="E126">
        <f>SUM(Table13[[#This Row],[2025]:[2014]])</f>
        <v>2</v>
      </c>
      <c r="F126" s="4"/>
      <c r="G126" s="4"/>
      <c r="H126" s="4"/>
      <c r="I126" s="4"/>
      <c r="J126" s="4"/>
      <c r="K126" s="4">
        <v>2</v>
      </c>
    </row>
    <row r="127" spans="1:11" x14ac:dyDescent="0.35">
      <c r="A127" t="s">
        <v>253</v>
      </c>
      <c r="B127" t="s">
        <v>199</v>
      </c>
      <c r="C127" t="s">
        <v>204</v>
      </c>
      <c r="D127" t="s">
        <v>205</v>
      </c>
      <c r="E127">
        <f>SUM(Table13[[#This Row],[2025]:[2014]])</f>
        <v>5</v>
      </c>
      <c r="F127" s="4"/>
      <c r="G127" s="4"/>
      <c r="H127" s="4">
        <v>1</v>
      </c>
      <c r="I127" s="4">
        <v>1</v>
      </c>
      <c r="J127" s="4">
        <v>3</v>
      </c>
      <c r="K127" s="4"/>
    </row>
    <row r="128" spans="1:11" x14ac:dyDescent="0.35">
      <c r="A128" t="s">
        <v>253</v>
      </c>
      <c r="B128" t="s">
        <v>199</v>
      </c>
      <c r="C128" t="s">
        <v>206</v>
      </c>
      <c r="D128" t="s">
        <v>207</v>
      </c>
      <c r="E128">
        <f>SUM(Table13[[#This Row],[2025]:[2014]])</f>
        <v>25</v>
      </c>
      <c r="F128" s="4"/>
      <c r="G128" s="4">
        <v>4</v>
      </c>
      <c r="H128" s="4">
        <v>5</v>
      </c>
      <c r="I128" s="4">
        <v>8</v>
      </c>
      <c r="J128" s="4">
        <v>6</v>
      </c>
      <c r="K128" s="4">
        <v>2</v>
      </c>
    </row>
    <row r="129" spans="1:11" x14ac:dyDescent="0.35">
      <c r="A129" t="s">
        <v>253</v>
      </c>
      <c r="B129" t="s">
        <v>199</v>
      </c>
      <c r="C129" t="s">
        <v>210</v>
      </c>
      <c r="D129" t="s">
        <v>211</v>
      </c>
      <c r="E129">
        <f>SUM(Table13[[#This Row],[2025]:[2014]])</f>
        <v>4</v>
      </c>
      <c r="F129" s="4"/>
      <c r="G129" s="4">
        <v>4</v>
      </c>
      <c r="H129" s="4"/>
      <c r="I129" s="4"/>
      <c r="J129" s="4"/>
      <c r="K129" s="4"/>
    </row>
    <row r="130" spans="1:11" x14ac:dyDescent="0.35">
      <c r="A130" t="s">
        <v>253</v>
      </c>
      <c r="B130" t="s">
        <v>199</v>
      </c>
      <c r="C130" t="s">
        <v>212</v>
      </c>
      <c r="D130" t="s">
        <v>213</v>
      </c>
      <c r="E130">
        <f>SUM(Table13[[#This Row],[2025]:[2014]])</f>
        <v>1</v>
      </c>
      <c r="F130" s="4"/>
      <c r="G130" s="4"/>
      <c r="H130" s="4"/>
      <c r="I130" s="4"/>
      <c r="J130" s="4">
        <v>-9</v>
      </c>
      <c r="K130" s="4">
        <v>10</v>
      </c>
    </row>
    <row r="131" spans="1:11" x14ac:dyDescent="0.35">
      <c r="A131" t="s">
        <v>253</v>
      </c>
      <c r="B131" t="s">
        <v>214</v>
      </c>
      <c r="C131" t="s">
        <v>106</v>
      </c>
      <c r="D131" t="s">
        <v>215</v>
      </c>
      <c r="E131">
        <f>SUM(Table13[[#This Row],[2025]:[2014]])</f>
        <v>152</v>
      </c>
      <c r="F131" s="4">
        <v>33</v>
      </c>
      <c r="G131" s="4">
        <v>25</v>
      </c>
      <c r="H131" s="4">
        <v>24</v>
      </c>
      <c r="I131" s="4">
        <v>24</v>
      </c>
      <c r="J131" s="4">
        <v>44</v>
      </c>
      <c r="K131" s="4">
        <v>2</v>
      </c>
    </row>
    <row r="132" spans="1:11" x14ac:dyDescent="0.35">
      <c r="A132" t="s">
        <v>253</v>
      </c>
      <c r="B132" t="s">
        <v>214</v>
      </c>
      <c r="C132" t="s">
        <v>106</v>
      </c>
      <c r="D132" t="s">
        <v>217</v>
      </c>
      <c r="E132">
        <f>SUM(Table13[[#This Row],[2025]:[2014]])</f>
        <v>6</v>
      </c>
      <c r="F132" s="4"/>
      <c r="G132" s="4"/>
      <c r="H132" s="4"/>
      <c r="I132" s="4"/>
      <c r="J132" s="4"/>
      <c r="K132" s="4">
        <v>6</v>
      </c>
    </row>
    <row r="133" spans="1:11" x14ac:dyDescent="0.35">
      <c r="A133" t="s">
        <v>253</v>
      </c>
      <c r="B133" t="s">
        <v>214</v>
      </c>
      <c r="C133" t="s">
        <v>106</v>
      </c>
      <c r="D133" t="s">
        <v>218</v>
      </c>
      <c r="E133">
        <f>SUM(Table13[[#This Row],[2025]:[2014]])</f>
        <v>2</v>
      </c>
      <c r="F133" s="4"/>
      <c r="G133" s="4"/>
      <c r="H133" s="4"/>
      <c r="I133" s="4">
        <v>2</v>
      </c>
      <c r="J133" s="4"/>
      <c r="K133" s="4"/>
    </row>
    <row r="134" spans="1:11" x14ac:dyDescent="0.35">
      <c r="A134" t="s">
        <v>253</v>
      </c>
      <c r="B134" t="s">
        <v>214</v>
      </c>
      <c r="C134" t="s">
        <v>219</v>
      </c>
      <c r="D134" t="s">
        <v>220</v>
      </c>
      <c r="E134">
        <f>SUM(Table13[[#This Row],[2025]:[2014]])</f>
        <v>28</v>
      </c>
      <c r="F134" s="4"/>
      <c r="G134" s="4">
        <v>1</v>
      </c>
      <c r="H134" s="4">
        <v>3</v>
      </c>
      <c r="I134" s="4">
        <v>7</v>
      </c>
      <c r="J134" s="4">
        <v>14</v>
      </c>
      <c r="K134" s="4">
        <v>3</v>
      </c>
    </row>
    <row r="135" spans="1:11" x14ac:dyDescent="0.35">
      <c r="A135" t="s">
        <v>253</v>
      </c>
      <c r="B135" t="s">
        <v>214</v>
      </c>
      <c r="C135" t="s">
        <v>296</v>
      </c>
      <c r="D135" t="s">
        <v>297</v>
      </c>
      <c r="E135">
        <f>SUM(Table13[[#This Row],[2025]:[2014]])</f>
        <v>2</v>
      </c>
      <c r="F135" s="4"/>
      <c r="G135" s="4"/>
      <c r="H135" s="4"/>
      <c r="I135" s="4"/>
      <c r="J135" s="4"/>
      <c r="K135" s="4">
        <v>2</v>
      </c>
    </row>
    <row r="136" spans="1:11" x14ac:dyDescent="0.35">
      <c r="A136" t="s">
        <v>253</v>
      </c>
      <c r="B136" t="s">
        <v>214</v>
      </c>
      <c r="C136" t="s">
        <v>221</v>
      </c>
      <c r="D136" t="s">
        <v>222</v>
      </c>
      <c r="E136">
        <f>SUM(Table13[[#This Row],[2025]:[2014]])</f>
        <v>1</v>
      </c>
      <c r="F136" s="4"/>
      <c r="G136" s="4"/>
      <c r="H136" s="4"/>
      <c r="I136" s="4">
        <v>1</v>
      </c>
      <c r="J136" s="4"/>
      <c r="K136" s="4"/>
    </row>
    <row r="137" spans="1:11" x14ac:dyDescent="0.35">
      <c r="A137" t="s">
        <v>253</v>
      </c>
      <c r="B137" t="s">
        <v>214</v>
      </c>
      <c r="C137" t="s">
        <v>225</v>
      </c>
      <c r="D137" t="s">
        <v>226</v>
      </c>
      <c r="E137">
        <f>SUM(Table13[[#This Row],[2025]:[2014]])</f>
        <v>1</v>
      </c>
      <c r="F137" s="4"/>
      <c r="G137" s="4"/>
      <c r="H137" s="4">
        <v>1</v>
      </c>
      <c r="I137" s="4"/>
      <c r="J137" s="4"/>
      <c r="K137" s="4"/>
    </row>
    <row r="138" spans="1:11" x14ac:dyDescent="0.35">
      <c r="A138" t="s">
        <v>253</v>
      </c>
      <c r="B138" t="s">
        <v>214</v>
      </c>
      <c r="C138" t="s">
        <v>298</v>
      </c>
      <c r="D138" t="s">
        <v>299</v>
      </c>
      <c r="E138">
        <f>SUM(Table13[[#This Row],[2025]:[2014]])</f>
        <v>1</v>
      </c>
      <c r="F138" s="4"/>
      <c r="G138" s="4"/>
      <c r="H138" s="4"/>
      <c r="I138" s="4"/>
      <c r="J138" s="4"/>
      <c r="K138" s="4">
        <v>1</v>
      </c>
    </row>
    <row r="139" spans="1:11" x14ac:dyDescent="0.35">
      <c r="A139" t="s">
        <v>253</v>
      </c>
      <c r="B139" t="s">
        <v>214</v>
      </c>
      <c r="C139" t="s">
        <v>227</v>
      </c>
      <c r="D139" t="s">
        <v>228</v>
      </c>
      <c r="E139">
        <f>SUM(Table13[[#This Row],[2025]:[2014]])</f>
        <v>100</v>
      </c>
      <c r="F139" s="4">
        <v>12</v>
      </c>
      <c r="G139" s="4">
        <v>13</v>
      </c>
      <c r="H139" s="4">
        <v>20</v>
      </c>
      <c r="I139" s="4">
        <v>12</v>
      </c>
      <c r="J139" s="4">
        <v>3</v>
      </c>
      <c r="K139" s="4">
        <v>40</v>
      </c>
    </row>
    <row r="140" spans="1:11" x14ac:dyDescent="0.35">
      <c r="A140" t="s">
        <v>253</v>
      </c>
      <c r="B140" t="s">
        <v>214</v>
      </c>
      <c r="C140" t="s">
        <v>229</v>
      </c>
      <c r="D140" t="s">
        <v>230</v>
      </c>
      <c r="E140">
        <f>SUM(Table13[[#This Row],[2025]:[2014]])</f>
        <v>1</v>
      </c>
      <c r="F140" s="4"/>
      <c r="G140" s="4"/>
      <c r="H140" s="4"/>
      <c r="I140" s="4"/>
      <c r="J140" s="4"/>
      <c r="K140" s="4">
        <v>1</v>
      </c>
    </row>
    <row r="141" spans="1:11" x14ac:dyDescent="0.35">
      <c r="A141" t="s">
        <v>253</v>
      </c>
      <c r="B141" t="s">
        <v>214</v>
      </c>
      <c r="C141" t="s">
        <v>233</v>
      </c>
      <c r="D141" t="s">
        <v>234</v>
      </c>
      <c r="E141">
        <f>SUM(Table13[[#This Row],[2025]:[2014]])</f>
        <v>1</v>
      </c>
      <c r="F141" s="4"/>
      <c r="G141" s="4"/>
      <c r="H141" s="4"/>
      <c r="I141" s="4"/>
      <c r="J141" s="4">
        <v>1</v>
      </c>
      <c r="K141" s="4"/>
    </row>
    <row r="142" spans="1:11" x14ac:dyDescent="0.35">
      <c r="A142" t="s">
        <v>253</v>
      </c>
      <c r="B142" t="s">
        <v>214</v>
      </c>
      <c r="C142" t="s">
        <v>237</v>
      </c>
      <c r="D142" t="s">
        <v>238</v>
      </c>
      <c r="E142">
        <f>SUM(Table13[[#This Row],[2025]:[2014]])</f>
        <v>22</v>
      </c>
      <c r="F142" s="4"/>
      <c r="G142" s="4"/>
      <c r="H142" s="4"/>
      <c r="I142" s="4">
        <v>5</v>
      </c>
      <c r="J142" s="4">
        <v>16</v>
      </c>
      <c r="K142" s="4">
        <v>1</v>
      </c>
    </row>
    <row r="143" spans="1:11" x14ac:dyDescent="0.35">
      <c r="A143" t="s">
        <v>253</v>
      </c>
      <c r="B143" t="s">
        <v>214</v>
      </c>
      <c r="C143" t="s">
        <v>241</v>
      </c>
      <c r="D143" t="s">
        <v>242</v>
      </c>
      <c r="E143">
        <f>SUM(Table13[[#This Row],[2025]:[2014]])</f>
        <v>10</v>
      </c>
      <c r="F143" s="4"/>
      <c r="G143" s="4"/>
      <c r="H143" s="4">
        <v>2</v>
      </c>
      <c r="I143" s="4">
        <v>1</v>
      </c>
      <c r="J143" s="4">
        <v>1</v>
      </c>
      <c r="K143" s="4">
        <v>6</v>
      </c>
    </row>
    <row r="144" spans="1:11" x14ac:dyDescent="0.35">
      <c r="A144" t="s">
        <v>253</v>
      </c>
      <c r="B144" t="s">
        <v>214</v>
      </c>
      <c r="C144" t="s">
        <v>300</v>
      </c>
      <c r="D144" t="s">
        <v>301</v>
      </c>
      <c r="E144">
        <f>SUM(Table13[[#This Row],[2025]:[2014]])</f>
        <v>2</v>
      </c>
      <c r="F144" s="4"/>
      <c r="G144" s="4"/>
      <c r="H144" s="4"/>
      <c r="I144" s="4"/>
      <c r="J144" s="4">
        <v>1</v>
      </c>
      <c r="K144" s="4">
        <v>1</v>
      </c>
    </row>
    <row r="145" spans="1:17" x14ac:dyDescent="0.35">
      <c r="A145" t="s">
        <v>253</v>
      </c>
      <c r="B145" t="s">
        <v>214</v>
      </c>
      <c r="C145" t="s">
        <v>302</v>
      </c>
      <c r="D145" t="s">
        <v>303</v>
      </c>
      <c r="E145">
        <f>SUM(Table13[[#This Row],[2025]:[2014]])</f>
        <v>1</v>
      </c>
      <c r="F145" s="4"/>
      <c r="G145" s="4"/>
      <c r="H145" s="4"/>
      <c r="I145" s="4">
        <v>1</v>
      </c>
      <c r="J145" s="4"/>
      <c r="K145" s="4"/>
    </row>
    <row r="146" spans="1:17" x14ac:dyDescent="0.35">
      <c r="A146" t="s">
        <v>253</v>
      </c>
      <c r="B146" t="s">
        <v>214</v>
      </c>
      <c r="C146" t="s">
        <v>304</v>
      </c>
      <c r="D146" t="s">
        <v>305</v>
      </c>
      <c r="E146">
        <f>SUM(Table13[[#This Row],[2025]:[2014]])</f>
        <v>30</v>
      </c>
      <c r="F146" s="4"/>
      <c r="G146" s="4"/>
      <c r="H146" s="4"/>
      <c r="I146" s="4"/>
      <c r="J146" s="4">
        <v>-20</v>
      </c>
      <c r="K146" s="4">
        <v>50</v>
      </c>
    </row>
    <row r="147" spans="1:17" x14ac:dyDescent="0.35">
      <c r="A147" t="s">
        <v>253</v>
      </c>
      <c r="B147" t="s">
        <v>214</v>
      </c>
      <c r="C147" t="s">
        <v>306</v>
      </c>
      <c r="D147" t="s">
        <v>307</v>
      </c>
      <c r="E147">
        <f>SUM(Table13[[#This Row],[2025]:[2014]])</f>
        <v>3</v>
      </c>
      <c r="F147" s="4"/>
      <c r="G147" s="4"/>
      <c r="H147" s="4"/>
      <c r="I147" s="4"/>
      <c r="J147" s="4">
        <v>3</v>
      </c>
      <c r="K147" s="4">
        <v>0</v>
      </c>
    </row>
    <row r="148" spans="1:17" x14ac:dyDescent="0.35">
      <c r="A148" t="s">
        <v>253</v>
      </c>
      <c r="B148" t="s">
        <v>214</v>
      </c>
      <c r="C148" t="s">
        <v>245</v>
      </c>
      <c r="D148" t="s">
        <v>246</v>
      </c>
      <c r="E148">
        <f>SUM(Table13[[#This Row],[2025]:[2014]])</f>
        <v>1</v>
      </c>
      <c r="F148" s="4"/>
      <c r="G148" s="4"/>
      <c r="H148" s="4">
        <v>1</v>
      </c>
      <c r="I148" s="4"/>
      <c r="J148" s="4"/>
      <c r="K148" s="4"/>
    </row>
    <row r="149" spans="1:17" x14ac:dyDescent="0.35">
      <c r="A149" t="s">
        <v>253</v>
      </c>
      <c r="B149" t="s">
        <v>214</v>
      </c>
      <c r="C149" t="s">
        <v>308</v>
      </c>
      <c r="D149" t="s">
        <v>309</v>
      </c>
      <c r="E149">
        <f>SUM(Table13[[#This Row],[2025]:[2014]])</f>
        <v>1</v>
      </c>
      <c r="F149" s="4"/>
      <c r="G149" s="4"/>
      <c r="H149" s="4"/>
      <c r="I149" s="4">
        <v>1</v>
      </c>
      <c r="J149" s="4"/>
      <c r="K149" s="4"/>
    </row>
    <row r="150" spans="1:17" x14ac:dyDescent="0.35">
      <c r="A150" t="s">
        <v>253</v>
      </c>
      <c r="B150" t="s">
        <v>214</v>
      </c>
      <c r="C150" t="s">
        <v>249</v>
      </c>
      <c r="D150" t="s">
        <v>250</v>
      </c>
      <c r="E150">
        <f>SUM(Table13[[#This Row],[2025]:[2014]])</f>
        <v>14</v>
      </c>
      <c r="F150" s="4"/>
      <c r="G150" s="4"/>
      <c r="H150" s="4"/>
      <c r="I150" s="4"/>
      <c r="J150" s="4"/>
      <c r="K150" s="4">
        <v>14</v>
      </c>
    </row>
    <row r="151" spans="1:17" x14ac:dyDescent="0.35">
      <c r="A151" t="s">
        <v>253</v>
      </c>
      <c r="B151" t="s">
        <v>214</v>
      </c>
      <c r="C151" t="s">
        <v>251</v>
      </c>
      <c r="D151" t="s">
        <v>252</v>
      </c>
      <c r="E151">
        <f>SUM(Table13[[#This Row],[2025]:[2014]])</f>
        <v>90</v>
      </c>
      <c r="F151" s="4">
        <v>4</v>
      </c>
      <c r="G151" s="4">
        <v>19</v>
      </c>
      <c r="H151" s="4">
        <v>23</v>
      </c>
      <c r="I151" s="4">
        <v>20</v>
      </c>
      <c r="J151" s="4">
        <v>13</v>
      </c>
      <c r="K151" s="4">
        <v>11</v>
      </c>
    </row>
    <row r="152" spans="1:17" hidden="1" x14ac:dyDescent="0.35">
      <c r="A152" t="s">
        <v>310</v>
      </c>
      <c r="B152" t="s">
        <v>105</v>
      </c>
      <c r="C152" t="s">
        <v>106</v>
      </c>
      <c r="D152" t="s">
        <v>107</v>
      </c>
      <c r="E152">
        <f>SUM(Table13[[#This Row],[2025]:[2014]])</f>
        <v>1</v>
      </c>
      <c r="F152" s="4"/>
      <c r="G152" s="4"/>
      <c r="H152" s="4"/>
      <c r="I152" s="4"/>
      <c r="J152" s="4"/>
      <c r="K152" s="4"/>
      <c r="L152" s="4"/>
      <c r="M152" s="4"/>
      <c r="N152" s="4">
        <v>1</v>
      </c>
      <c r="O152" s="4"/>
      <c r="P152" s="4"/>
      <c r="Q152" s="4"/>
    </row>
    <row r="153" spans="1:17" hidden="1" x14ac:dyDescent="0.35">
      <c r="A153" t="s">
        <v>310</v>
      </c>
      <c r="B153" t="s">
        <v>105</v>
      </c>
      <c r="C153" t="s">
        <v>311</v>
      </c>
      <c r="D153" t="s">
        <v>312</v>
      </c>
      <c r="E153">
        <f>SUM(Table13[[#This Row],[2025]:[2014]])</f>
        <v>1</v>
      </c>
      <c r="F153" s="4"/>
      <c r="G153" s="4"/>
      <c r="H153" s="4"/>
      <c r="I153" s="4"/>
      <c r="J153" s="4"/>
      <c r="K153" s="4">
        <v>1</v>
      </c>
      <c r="L153" s="4"/>
      <c r="M153" s="4"/>
      <c r="N153" s="4"/>
      <c r="O153" s="4"/>
      <c r="P153" s="4"/>
      <c r="Q153" s="4"/>
    </row>
    <row r="154" spans="1:17" hidden="1" x14ac:dyDescent="0.35">
      <c r="A154" t="s">
        <v>310</v>
      </c>
      <c r="B154" t="s">
        <v>108</v>
      </c>
      <c r="C154" t="s">
        <v>313</v>
      </c>
      <c r="D154" t="s">
        <v>314</v>
      </c>
      <c r="E154">
        <f>SUM(Table13[[#This Row],[2025]:[2014]])</f>
        <v>1</v>
      </c>
      <c r="F154" s="4"/>
      <c r="G154" s="4"/>
      <c r="H154" s="4"/>
      <c r="I154" s="4"/>
      <c r="J154" s="4"/>
      <c r="K154" s="4"/>
      <c r="L154" s="4"/>
      <c r="M154" s="4"/>
      <c r="N154" s="4">
        <v>1</v>
      </c>
      <c r="O154" s="4"/>
      <c r="P154" s="4"/>
      <c r="Q154" s="4"/>
    </row>
    <row r="155" spans="1:17" hidden="1" x14ac:dyDescent="0.35">
      <c r="A155" t="s">
        <v>310</v>
      </c>
      <c r="B155" t="s">
        <v>315</v>
      </c>
      <c r="C155" t="s">
        <v>316</v>
      </c>
      <c r="D155" t="s">
        <v>317</v>
      </c>
      <c r="E155">
        <f>SUM(Table13[[#This Row],[2025]:[2014]])</f>
        <v>360</v>
      </c>
      <c r="F155" s="4"/>
      <c r="G155" s="4"/>
      <c r="H155" s="4"/>
      <c r="I155" s="4"/>
      <c r="J155" s="4"/>
      <c r="K155" s="4"/>
      <c r="L155" s="4">
        <v>60</v>
      </c>
      <c r="M155" s="4"/>
      <c r="N155" s="4">
        <v>50</v>
      </c>
      <c r="O155" s="4">
        <v>25</v>
      </c>
      <c r="P155" s="4">
        <v>150</v>
      </c>
      <c r="Q155" s="4">
        <v>75</v>
      </c>
    </row>
    <row r="156" spans="1:17" hidden="1" x14ac:dyDescent="0.35">
      <c r="A156" t="s">
        <v>310</v>
      </c>
      <c r="B156" t="s">
        <v>315</v>
      </c>
      <c r="C156" t="s">
        <v>318</v>
      </c>
      <c r="D156" t="s">
        <v>319</v>
      </c>
      <c r="E156">
        <f>SUM(Table13[[#This Row],[2025]:[2014]])</f>
        <v>110</v>
      </c>
      <c r="F156" s="4"/>
      <c r="G156" s="4"/>
      <c r="H156" s="4"/>
      <c r="I156" s="4"/>
      <c r="J156" s="4"/>
      <c r="K156" s="4"/>
      <c r="L156" s="4">
        <v>50</v>
      </c>
      <c r="M156" s="4">
        <v>60</v>
      </c>
      <c r="N156" s="4"/>
      <c r="O156" s="4"/>
      <c r="P156" s="4"/>
      <c r="Q156" s="4"/>
    </row>
    <row r="157" spans="1:17" hidden="1" x14ac:dyDescent="0.35">
      <c r="A157" t="s">
        <v>310</v>
      </c>
      <c r="B157" t="s">
        <v>116</v>
      </c>
      <c r="C157" t="s">
        <v>320</v>
      </c>
      <c r="D157" t="s">
        <v>321</v>
      </c>
      <c r="E157">
        <f>SUM(Table13[[#This Row],[2025]:[2014]])</f>
        <v>1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>
        <v>1</v>
      </c>
    </row>
    <row r="158" spans="1:17" hidden="1" x14ac:dyDescent="0.35">
      <c r="A158" t="s">
        <v>310</v>
      </c>
      <c r="B158" t="s">
        <v>261</v>
      </c>
      <c r="C158" t="s">
        <v>106</v>
      </c>
      <c r="D158" t="s">
        <v>262</v>
      </c>
      <c r="E158">
        <f>SUM(Table13[[#This Row],[2025]:[2014]])</f>
        <v>3</v>
      </c>
      <c r="F158" s="4"/>
      <c r="G158" s="4"/>
      <c r="H158" s="4"/>
      <c r="I158" s="4"/>
      <c r="J158" s="4"/>
      <c r="K158" s="4"/>
      <c r="L158" s="4"/>
      <c r="M158" s="4"/>
      <c r="N158" s="4">
        <v>1</v>
      </c>
      <c r="O158" s="4">
        <v>2</v>
      </c>
      <c r="P158" s="4"/>
      <c r="Q158" s="4"/>
    </row>
    <row r="159" spans="1:17" hidden="1" x14ac:dyDescent="0.35">
      <c r="A159" t="s">
        <v>310</v>
      </c>
      <c r="B159" t="s">
        <v>119</v>
      </c>
      <c r="C159" t="s">
        <v>106</v>
      </c>
      <c r="D159" t="s">
        <v>122</v>
      </c>
      <c r="E159">
        <f>SUM(Table13[[#This Row],[2025]:[2014]])</f>
        <v>-4</v>
      </c>
      <c r="F159" s="4"/>
      <c r="G159" s="4">
        <v>-1</v>
      </c>
      <c r="H159" s="4"/>
      <c r="I159" s="4"/>
      <c r="J159" s="4"/>
      <c r="K159" s="4">
        <v>-1</v>
      </c>
      <c r="L159" s="4"/>
      <c r="M159" s="4">
        <v>-1</v>
      </c>
      <c r="N159" s="4"/>
      <c r="O159" s="4">
        <v>-1</v>
      </c>
      <c r="P159" s="4"/>
      <c r="Q159" s="4"/>
    </row>
    <row r="160" spans="1:17" hidden="1" x14ac:dyDescent="0.35">
      <c r="A160" t="s">
        <v>310</v>
      </c>
      <c r="B160" t="s">
        <v>119</v>
      </c>
      <c r="C160" t="s">
        <v>106</v>
      </c>
      <c r="D160" t="s">
        <v>322</v>
      </c>
      <c r="E160">
        <f>SUM(Table13[[#This Row],[2025]:[2014]])</f>
        <v>2</v>
      </c>
      <c r="F160" s="4"/>
      <c r="G160" s="4"/>
      <c r="H160" s="4"/>
      <c r="I160" s="4"/>
      <c r="J160" s="4"/>
      <c r="K160" s="4"/>
      <c r="L160" s="4"/>
      <c r="M160" s="4">
        <v>1</v>
      </c>
      <c r="N160" s="4"/>
      <c r="O160" s="4">
        <v>1</v>
      </c>
      <c r="P160" s="4"/>
      <c r="Q160" s="4"/>
    </row>
    <row r="161" spans="1:17" hidden="1" x14ac:dyDescent="0.35">
      <c r="A161" t="s">
        <v>310</v>
      </c>
      <c r="B161" t="s">
        <v>119</v>
      </c>
      <c r="C161" t="s">
        <v>106</v>
      </c>
      <c r="D161" t="s">
        <v>123</v>
      </c>
      <c r="E161">
        <f>SUM(Table13[[#This Row],[2025]:[2014]])</f>
        <v>2</v>
      </c>
      <c r="F161" s="4"/>
      <c r="G161" s="4"/>
      <c r="H161" s="4">
        <v>1</v>
      </c>
      <c r="I161" s="4"/>
      <c r="J161" s="4"/>
      <c r="K161" s="4">
        <v>1</v>
      </c>
      <c r="L161" s="4"/>
      <c r="M161" s="4"/>
      <c r="N161" s="4"/>
      <c r="O161" s="4"/>
      <c r="P161" s="4"/>
      <c r="Q161" s="4"/>
    </row>
    <row r="162" spans="1:17" hidden="1" x14ac:dyDescent="0.35">
      <c r="A162" t="s">
        <v>310</v>
      </c>
      <c r="B162" t="s">
        <v>119</v>
      </c>
      <c r="C162" t="s">
        <v>323</v>
      </c>
      <c r="D162" t="s">
        <v>324</v>
      </c>
      <c r="E162">
        <f>SUM(Table13[[#This Row],[2025]:[2014]])</f>
        <v>1</v>
      </c>
      <c r="F162" s="4"/>
      <c r="G162" s="4"/>
      <c r="H162" s="4"/>
      <c r="I162" s="4"/>
      <c r="J162" s="4"/>
      <c r="K162" s="4"/>
      <c r="L162" s="4">
        <v>-1</v>
      </c>
      <c r="M162" s="4">
        <v>2</v>
      </c>
      <c r="N162" s="4"/>
      <c r="O162" s="4"/>
      <c r="P162" s="4"/>
      <c r="Q162" s="4"/>
    </row>
    <row r="163" spans="1:17" hidden="1" x14ac:dyDescent="0.35">
      <c r="A163" t="s">
        <v>310</v>
      </c>
      <c r="B163" t="s">
        <v>141</v>
      </c>
      <c r="C163" t="s">
        <v>325</v>
      </c>
      <c r="D163" t="s">
        <v>326</v>
      </c>
      <c r="E163">
        <f>SUM(Table13[[#This Row],[2025]:[2014]])</f>
        <v>6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>
        <v>1</v>
      </c>
      <c r="Q163" s="4">
        <v>5</v>
      </c>
    </row>
    <row r="164" spans="1:17" hidden="1" x14ac:dyDescent="0.35">
      <c r="A164" t="s">
        <v>310</v>
      </c>
      <c r="B164" t="s">
        <v>141</v>
      </c>
      <c r="C164" t="s">
        <v>327</v>
      </c>
      <c r="D164" t="s">
        <v>328</v>
      </c>
      <c r="E164">
        <f>SUM(Table13[[#This Row],[2025]:[2014]])</f>
        <v>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>
        <v>3</v>
      </c>
    </row>
    <row r="165" spans="1:17" hidden="1" x14ac:dyDescent="0.35">
      <c r="A165" t="s">
        <v>310</v>
      </c>
      <c r="B165" t="s">
        <v>141</v>
      </c>
      <c r="C165" t="s">
        <v>329</v>
      </c>
      <c r="D165" t="s">
        <v>330</v>
      </c>
      <c r="E165">
        <f>SUM(Table13[[#This Row],[2025]:[2014]])</f>
        <v>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>
        <v>5</v>
      </c>
    </row>
    <row r="166" spans="1:17" hidden="1" x14ac:dyDescent="0.35">
      <c r="A166" t="s">
        <v>310</v>
      </c>
      <c r="B166" t="s">
        <v>141</v>
      </c>
      <c r="C166" t="s">
        <v>142</v>
      </c>
      <c r="D166" t="s">
        <v>143</v>
      </c>
      <c r="E166">
        <f>SUM(Table13[[#This Row],[2025]:[2014]])</f>
        <v>1</v>
      </c>
      <c r="F166" s="4"/>
      <c r="G166" s="4"/>
      <c r="H166" s="4"/>
      <c r="I166" s="4"/>
      <c r="J166" s="4"/>
      <c r="K166" s="4"/>
      <c r="L166" s="4">
        <v>1</v>
      </c>
      <c r="M166" s="4"/>
      <c r="N166" s="4"/>
      <c r="O166" s="4"/>
      <c r="P166" s="4"/>
      <c r="Q166" s="4"/>
    </row>
    <row r="167" spans="1:17" hidden="1" x14ac:dyDescent="0.35">
      <c r="A167" t="s">
        <v>310</v>
      </c>
      <c r="B167" t="s">
        <v>141</v>
      </c>
      <c r="C167" t="s">
        <v>274</v>
      </c>
      <c r="D167" t="s">
        <v>275</v>
      </c>
      <c r="E167">
        <f>SUM(Table13[[#This Row],[2025]:[2014]])</f>
        <v>24</v>
      </c>
      <c r="F167" s="4"/>
      <c r="G167" s="4"/>
      <c r="H167" s="4"/>
      <c r="I167" s="4"/>
      <c r="J167" s="4"/>
      <c r="K167" s="4"/>
      <c r="L167" s="4"/>
      <c r="M167" s="4"/>
      <c r="N167" s="4"/>
      <c r="O167" s="4">
        <v>24</v>
      </c>
      <c r="P167" s="4"/>
      <c r="Q167" s="4"/>
    </row>
    <row r="168" spans="1:17" hidden="1" x14ac:dyDescent="0.35">
      <c r="A168" t="s">
        <v>310</v>
      </c>
      <c r="B168" t="s">
        <v>144</v>
      </c>
      <c r="C168" t="s">
        <v>331</v>
      </c>
      <c r="D168" t="s">
        <v>332</v>
      </c>
      <c r="E168">
        <f>SUM(Table13[[#This Row],[2025]:[2014]])</f>
        <v>1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>
        <v>1</v>
      </c>
    </row>
    <row r="169" spans="1:17" hidden="1" x14ac:dyDescent="0.35">
      <c r="A169" t="s">
        <v>310</v>
      </c>
      <c r="B169" t="s">
        <v>333</v>
      </c>
      <c r="C169" t="s">
        <v>334</v>
      </c>
      <c r="D169" t="s">
        <v>335</v>
      </c>
      <c r="E169">
        <f>SUM(Table13[[#This Row],[2025]:[2014]])</f>
        <v>2</v>
      </c>
      <c r="F169" s="4"/>
      <c r="G169" s="4"/>
      <c r="H169" s="4"/>
      <c r="I169" s="4"/>
      <c r="J169" s="4"/>
      <c r="K169" s="4"/>
      <c r="L169" s="4"/>
      <c r="M169" s="4"/>
      <c r="N169" s="4"/>
      <c r="O169" s="4">
        <v>2</v>
      </c>
      <c r="P169" s="4"/>
      <c r="Q169" s="4"/>
    </row>
    <row r="170" spans="1:17" hidden="1" x14ac:dyDescent="0.35">
      <c r="A170" t="s">
        <v>310</v>
      </c>
      <c r="B170" t="s">
        <v>150</v>
      </c>
      <c r="C170" t="s">
        <v>106</v>
      </c>
      <c r="D170" t="s">
        <v>151</v>
      </c>
      <c r="E170">
        <f>SUM(Table13[[#This Row],[2025]:[2014]])</f>
        <v>0</v>
      </c>
      <c r="F170" s="4"/>
      <c r="G170" s="4"/>
      <c r="H170" s="4">
        <v>-1</v>
      </c>
      <c r="I170" s="4"/>
      <c r="J170" s="4"/>
      <c r="K170" s="4"/>
      <c r="L170" s="4"/>
      <c r="M170" s="4"/>
      <c r="N170" s="4"/>
      <c r="O170" s="4">
        <v>1</v>
      </c>
      <c r="P170" s="4"/>
      <c r="Q170" s="4"/>
    </row>
    <row r="171" spans="1:17" hidden="1" x14ac:dyDescent="0.35">
      <c r="A171" t="s">
        <v>310</v>
      </c>
      <c r="B171" t="s">
        <v>150</v>
      </c>
      <c r="C171" t="s">
        <v>106</v>
      </c>
      <c r="D171" t="s">
        <v>152</v>
      </c>
      <c r="E171">
        <f>SUM(Table13[[#This Row],[2025]:[2014]])</f>
        <v>4</v>
      </c>
      <c r="F171" s="4"/>
      <c r="G171" s="4"/>
      <c r="H171" s="4">
        <v>2</v>
      </c>
      <c r="I171" s="4">
        <v>2</v>
      </c>
      <c r="J171" s="4"/>
      <c r="K171" s="4"/>
      <c r="L171" s="4"/>
      <c r="M171" s="4"/>
      <c r="N171" s="4"/>
      <c r="O171" s="4"/>
      <c r="P171" s="4"/>
      <c r="Q171" s="4"/>
    </row>
    <row r="172" spans="1:17" hidden="1" x14ac:dyDescent="0.35">
      <c r="A172" t="s">
        <v>310</v>
      </c>
      <c r="B172" t="s">
        <v>336</v>
      </c>
      <c r="C172" t="s">
        <v>337</v>
      </c>
      <c r="D172" t="s">
        <v>338</v>
      </c>
      <c r="E172">
        <f>SUM(Table13[[#This Row],[2025]:[2014]])</f>
        <v>2</v>
      </c>
      <c r="F172" s="4"/>
      <c r="G172" s="4"/>
      <c r="H172" s="4"/>
      <c r="I172" s="4"/>
      <c r="J172" s="4"/>
      <c r="K172" s="4"/>
      <c r="L172" s="4">
        <v>1</v>
      </c>
      <c r="M172" s="4"/>
      <c r="N172" s="4">
        <v>1</v>
      </c>
      <c r="O172" s="4"/>
      <c r="P172" s="4"/>
      <c r="Q172" s="4"/>
    </row>
    <row r="173" spans="1:17" hidden="1" x14ac:dyDescent="0.35">
      <c r="A173" t="s">
        <v>310</v>
      </c>
      <c r="B173" t="s">
        <v>158</v>
      </c>
      <c r="C173" t="s">
        <v>339</v>
      </c>
      <c r="D173" t="s">
        <v>340</v>
      </c>
      <c r="E173">
        <f>SUM(Table13[[#This Row],[2025]:[2014]])</f>
        <v>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>
        <v>1</v>
      </c>
    </row>
    <row r="174" spans="1:17" hidden="1" x14ac:dyDescent="0.35">
      <c r="A174" t="s">
        <v>310</v>
      </c>
      <c r="B174" t="s">
        <v>158</v>
      </c>
      <c r="C174" t="s">
        <v>159</v>
      </c>
      <c r="D174" t="s">
        <v>160</v>
      </c>
      <c r="E174">
        <f>SUM(Table13[[#This Row],[2025]:[2014]])</f>
        <v>9</v>
      </c>
      <c r="F174" s="4"/>
      <c r="G174" s="4"/>
      <c r="H174" s="4"/>
      <c r="I174" s="4">
        <v>1</v>
      </c>
      <c r="J174" s="4">
        <v>1</v>
      </c>
      <c r="K174" s="4">
        <v>1</v>
      </c>
      <c r="L174" s="4">
        <v>2</v>
      </c>
      <c r="M174" s="4">
        <v>1</v>
      </c>
      <c r="N174" s="4">
        <v>1</v>
      </c>
      <c r="O174" s="4">
        <v>2</v>
      </c>
      <c r="P174" s="4"/>
      <c r="Q174" s="4"/>
    </row>
    <row r="175" spans="1:17" hidden="1" x14ac:dyDescent="0.35">
      <c r="A175" t="s">
        <v>310</v>
      </c>
      <c r="B175" t="s">
        <v>168</v>
      </c>
      <c r="C175" t="s">
        <v>106</v>
      </c>
      <c r="D175" t="s">
        <v>170</v>
      </c>
      <c r="E175">
        <f>SUM(Table13[[#This Row],[2025]:[2014]])</f>
        <v>1</v>
      </c>
      <c r="F175" s="4"/>
      <c r="G175" s="4"/>
      <c r="H175" s="4">
        <v>1</v>
      </c>
      <c r="I175" s="4"/>
      <c r="J175" s="4"/>
      <c r="K175" s="4"/>
      <c r="L175" s="4"/>
      <c r="M175" s="4"/>
      <c r="N175" s="4"/>
      <c r="O175" s="4"/>
      <c r="P175" s="4"/>
      <c r="Q175" s="4"/>
    </row>
    <row r="176" spans="1:17" hidden="1" x14ac:dyDescent="0.35">
      <c r="A176" t="s">
        <v>310</v>
      </c>
      <c r="B176" t="s">
        <v>168</v>
      </c>
      <c r="C176" t="s">
        <v>106</v>
      </c>
      <c r="D176" t="s">
        <v>171</v>
      </c>
      <c r="E176">
        <f>SUM(Table13[[#This Row],[2025]:[2014]])</f>
        <v>1</v>
      </c>
      <c r="F176" s="4"/>
      <c r="G176" s="4"/>
      <c r="H176" s="4"/>
      <c r="I176" s="4"/>
      <c r="J176" s="4"/>
      <c r="K176" s="4"/>
      <c r="L176" s="4"/>
      <c r="M176" s="4"/>
      <c r="N176" s="4">
        <v>1</v>
      </c>
      <c r="O176" s="4"/>
      <c r="P176" s="4"/>
      <c r="Q176" s="4"/>
    </row>
    <row r="177" spans="1:17" hidden="1" x14ac:dyDescent="0.35">
      <c r="A177" t="s">
        <v>310</v>
      </c>
      <c r="B177" t="s">
        <v>168</v>
      </c>
      <c r="C177" t="s">
        <v>106</v>
      </c>
      <c r="D177" t="s">
        <v>173</v>
      </c>
      <c r="E177">
        <f>SUM(Table13[[#This Row],[2025]:[2014]])</f>
        <v>2</v>
      </c>
      <c r="F177" s="4"/>
      <c r="G177" s="4"/>
      <c r="H177" s="4">
        <v>2</v>
      </c>
      <c r="I177" s="4"/>
      <c r="J177" s="4"/>
      <c r="K177" s="4"/>
      <c r="L177" s="4"/>
      <c r="M177" s="4"/>
      <c r="N177" s="4"/>
      <c r="O177" s="4"/>
      <c r="P177" s="4"/>
      <c r="Q177" s="4"/>
    </row>
    <row r="178" spans="1:17" hidden="1" x14ac:dyDescent="0.35">
      <c r="A178" t="s">
        <v>310</v>
      </c>
      <c r="B178" t="s">
        <v>168</v>
      </c>
      <c r="C178" t="s">
        <v>106</v>
      </c>
      <c r="D178" t="s">
        <v>174</v>
      </c>
      <c r="E178">
        <f>SUM(Table13[[#This Row],[2025]:[2014]])</f>
        <v>1</v>
      </c>
      <c r="F178" s="4"/>
      <c r="G178" s="4"/>
      <c r="H178" s="4"/>
      <c r="I178" s="4">
        <v>1</v>
      </c>
      <c r="J178" s="4"/>
      <c r="K178" s="4"/>
      <c r="L178" s="4"/>
      <c r="M178" s="4"/>
      <c r="N178" s="4"/>
      <c r="O178" s="4"/>
      <c r="P178" s="4"/>
      <c r="Q178" s="4"/>
    </row>
    <row r="179" spans="1:17" hidden="1" x14ac:dyDescent="0.35">
      <c r="A179" t="s">
        <v>310</v>
      </c>
      <c r="B179" t="s">
        <v>191</v>
      </c>
      <c r="C179" t="s">
        <v>341</v>
      </c>
      <c r="D179" t="s">
        <v>342</v>
      </c>
      <c r="E179">
        <f>SUM(Table13[[#This Row],[2025]:[2014]])</f>
        <v>1</v>
      </c>
      <c r="F179" s="4"/>
      <c r="G179" s="4"/>
      <c r="H179" s="4"/>
      <c r="I179" s="4"/>
      <c r="J179" s="4">
        <v>1</v>
      </c>
      <c r="K179" s="4"/>
      <c r="L179" s="4"/>
      <c r="M179" s="4"/>
      <c r="N179" s="4"/>
      <c r="O179" s="4"/>
      <c r="P179" s="4"/>
      <c r="Q179" s="4"/>
    </row>
    <row r="180" spans="1:17" hidden="1" x14ac:dyDescent="0.35">
      <c r="A180" t="s">
        <v>310</v>
      </c>
      <c r="B180" t="s">
        <v>191</v>
      </c>
      <c r="C180" t="s">
        <v>192</v>
      </c>
      <c r="D180" t="s">
        <v>193</v>
      </c>
      <c r="E180">
        <f>SUM(Table13[[#This Row],[2025]:[2014]])</f>
        <v>45</v>
      </c>
      <c r="F180" s="4">
        <v>1</v>
      </c>
      <c r="G180" s="4"/>
      <c r="H180" s="4"/>
      <c r="I180" s="4">
        <v>7</v>
      </c>
      <c r="J180" s="4">
        <v>32</v>
      </c>
      <c r="K180" s="4"/>
      <c r="L180" s="4">
        <v>5</v>
      </c>
      <c r="M180" s="4"/>
      <c r="N180" s="4"/>
      <c r="O180" s="4"/>
      <c r="P180" s="4"/>
      <c r="Q180" s="4"/>
    </row>
    <row r="181" spans="1:17" hidden="1" x14ac:dyDescent="0.35">
      <c r="A181" t="s">
        <v>310</v>
      </c>
      <c r="B181" t="s">
        <v>191</v>
      </c>
      <c r="C181" t="s">
        <v>194</v>
      </c>
      <c r="D181" t="s">
        <v>195</v>
      </c>
      <c r="E181">
        <f>SUM(Table13[[#This Row],[2025]:[2014]])</f>
        <v>12</v>
      </c>
      <c r="F181" s="4"/>
      <c r="G181" s="4"/>
      <c r="H181" s="4">
        <v>1</v>
      </c>
      <c r="I181" s="4"/>
      <c r="J181" s="4">
        <v>2</v>
      </c>
      <c r="K181" s="4">
        <v>9</v>
      </c>
      <c r="L181" s="4"/>
      <c r="M181" s="4"/>
      <c r="N181" s="4"/>
      <c r="O181" s="4"/>
      <c r="P181" s="4"/>
      <c r="Q181" s="4"/>
    </row>
    <row r="182" spans="1:17" hidden="1" x14ac:dyDescent="0.35">
      <c r="A182" t="s">
        <v>310</v>
      </c>
      <c r="B182" t="s">
        <v>191</v>
      </c>
      <c r="C182" t="s">
        <v>343</v>
      </c>
      <c r="D182" t="s">
        <v>344</v>
      </c>
      <c r="E182">
        <f>SUM(Table13[[#This Row],[2025]:[2014]])</f>
        <v>3</v>
      </c>
      <c r="F182" s="4"/>
      <c r="G182" s="4"/>
      <c r="H182" s="4"/>
      <c r="I182" s="4">
        <v>2</v>
      </c>
      <c r="J182" s="4">
        <v>1</v>
      </c>
      <c r="K182" s="4"/>
      <c r="L182" s="4"/>
      <c r="M182" s="4"/>
      <c r="N182" s="4"/>
      <c r="O182" s="4"/>
      <c r="P182" s="4"/>
      <c r="Q182" s="4"/>
    </row>
    <row r="183" spans="1:17" hidden="1" x14ac:dyDescent="0.35">
      <c r="A183" t="s">
        <v>310</v>
      </c>
      <c r="B183" t="s">
        <v>191</v>
      </c>
      <c r="C183" t="s">
        <v>345</v>
      </c>
      <c r="D183" t="s">
        <v>346</v>
      </c>
      <c r="E183">
        <f>SUM(Table13[[#This Row],[2025]:[2014]])</f>
        <v>1</v>
      </c>
      <c r="F183" s="4"/>
      <c r="G183" s="4"/>
      <c r="H183" s="4"/>
      <c r="I183" s="4"/>
      <c r="J183" s="4"/>
      <c r="K183" s="4"/>
      <c r="L183" s="4">
        <v>1</v>
      </c>
      <c r="M183" s="4"/>
      <c r="N183" s="4"/>
      <c r="O183" s="4"/>
      <c r="P183" s="4"/>
      <c r="Q183" s="4"/>
    </row>
    <row r="184" spans="1:17" hidden="1" x14ac:dyDescent="0.35">
      <c r="A184" t="s">
        <v>310</v>
      </c>
      <c r="B184" t="s">
        <v>191</v>
      </c>
      <c r="C184" t="s">
        <v>347</v>
      </c>
      <c r="D184" t="s">
        <v>348</v>
      </c>
      <c r="E184">
        <f>SUM(Table13[[#This Row],[2025]:[2014]])</f>
        <v>330</v>
      </c>
      <c r="F184" s="4"/>
      <c r="G184" s="4"/>
      <c r="H184" s="4"/>
      <c r="I184" s="4"/>
      <c r="J184" s="4"/>
      <c r="K184" s="4">
        <v>10</v>
      </c>
      <c r="L184" s="4">
        <v>78</v>
      </c>
      <c r="M184" s="4">
        <v>94</v>
      </c>
      <c r="N184" s="4">
        <v>6</v>
      </c>
      <c r="O184" s="4">
        <v>13</v>
      </c>
      <c r="P184" s="4">
        <v>83</v>
      </c>
      <c r="Q184" s="4">
        <v>46</v>
      </c>
    </row>
    <row r="185" spans="1:17" hidden="1" x14ac:dyDescent="0.35">
      <c r="A185" t="s">
        <v>310</v>
      </c>
      <c r="B185" t="s">
        <v>191</v>
      </c>
      <c r="C185" t="s">
        <v>349</v>
      </c>
      <c r="D185" t="s">
        <v>350</v>
      </c>
      <c r="E185">
        <f>SUM(Table13[[#This Row],[2025]:[2014]])</f>
        <v>60</v>
      </c>
      <c r="F185" s="4"/>
      <c r="G185" s="4"/>
      <c r="H185" s="4"/>
      <c r="I185" s="4"/>
      <c r="J185" s="4"/>
      <c r="K185" s="4"/>
      <c r="L185" s="4"/>
      <c r="M185" s="4"/>
      <c r="N185" s="4">
        <v>57</v>
      </c>
      <c r="O185" s="4">
        <v>3</v>
      </c>
      <c r="P185" s="4"/>
      <c r="Q185" s="4"/>
    </row>
    <row r="186" spans="1:17" hidden="1" x14ac:dyDescent="0.35">
      <c r="A186" t="s">
        <v>310</v>
      </c>
      <c r="B186" t="s">
        <v>191</v>
      </c>
      <c r="C186" t="s">
        <v>351</v>
      </c>
      <c r="D186" t="s">
        <v>352</v>
      </c>
      <c r="E186">
        <f>SUM(Table13[[#This Row],[2025]:[2014]])</f>
        <v>2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>
        <v>2</v>
      </c>
    </row>
    <row r="187" spans="1:17" hidden="1" x14ac:dyDescent="0.35">
      <c r="A187" t="s">
        <v>310</v>
      </c>
      <c r="B187" t="s">
        <v>191</v>
      </c>
      <c r="C187" t="s">
        <v>353</v>
      </c>
      <c r="D187" t="s">
        <v>354</v>
      </c>
      <c r="E187">
        <f>SUM(Table13[[#This Row],[2025]:[2014]])</f>
        <v>140</v>
      </c>
      <c r="F187" s="4"/>
      <c r="G187" s="4"/>
      <c r="H187" s="4"/>
      <c r="I187" s="4"/>
      <c r="J187" s="4"/>
      <c r="K187" s="4"/>
      <c r="L187" s="4">
        <v>11</v>
      </c>
      <c r="M187" s="4">
        <v>18</v>
      </c>
      <c r="N187" s="4">
        <v>5</v>
      </c>
      <c r="O187" s="4">
        <v>11</v>
      </c>
      <c r="P187" s="4">
        <v>66</v>
      </c>
      <c r="Q187" s="4">
        <v>29</v>
      </c>
    </row>
    <row r="188" spans="1:17" hidden="1" x14ac:dyDescent="0.35">
      <c r="A188" t="s">
        <v>310</v>
      </c>
      <c r="B188" t="s">
        <v>191</v>
      </c>
      <c r="C188" t="s">
        <v>355</v>
      </c>
      <c r="D188" t="s">
        <v>356</v>
      </c>
      <c r="E188">
        <f>SUM(Table13[[#This Row],[2025]:[2014]])</f>
        <v>17</v>
      </c>
      <c r="F188" s="4"/>
      <c r="G188" s="4"/>
      <c r="H188" s="4"/>
      <c r="I188" s="4"/>
      <c r="J188" s="4"/>
      <c r="K188" s="4"/>
      <c r="L188" s="4">
        <v>1</v>
      </c>
      <c r="M188" s="4"/>
      <c r="N188" s="4">
        <v>13</v>
      </c>
      <c r="O188" s="4">
        <v>3</v>
      </c>
      <c r="P188" s="4"/>
      <c r="Q188" s="4"/>
    </row>
    <row r="189" spans="1:17" hidden="1" x14ac:dyDescent="0.35">
      <c r="A189" t="s">
        <v>310</v>
      </c>
      <c r="B189" t="s">
        <v>191</v>
      </c>
      <c r="C189" t="s">
        <v>357</v>
      </c>
      <c r="D189" t="s">
        <v>358</v>
      </c>
      <c r="E189">
        <f>SUM(Table13[[#This Row],[2025]:[2014]])</f>
        <v>1</v>
      </c>
      <c r="F189" s="4"/>
      <c r="G189" s="4"/>
      <c r="H189" s="4"/>
      <c r="I189" s="4"/>
      <c r="J189" s="4"/>
      <c r="K189" s="4"/>
      <c r="L189" s="4">
        <v>1</v>
      </c>
      <c r="M189" s="4"/>
      <c r="N189" s="4"/>
      <c r="O189" s="4"/>
      <c r="P189" s="4"/>
      <c r="Q189" s="4"/>
    </row>
    <row r="190" spans="1:17" hidden="1" x14ac:dyDescent="0.35">
      <c r="A190" t="s">
        <v>310</v>
      </c>
      <c r="B190" t="s">
        <v>191</v>
      </c>
      <c r="C190" t="s">
        <v>359</v>
      </c>
      <c r="D190" t="s">
        <v>360</v>
      </c>
      <c r="E190">
        <f>SUM(Table13[[#This Row],[2025]:[2014]])</f>
        <v>4</v>
      </c>
      <c r="F190" s="4"/>
      <c r="G190" s="4"/>
      <c r="H190" s="4"/>
      <c r="I190" s="4"/>
      <c r="J190" s="4"/>
      <c r="K190" s="4"/>
      <c r="L190" s="4"/>
      <c r="M190" s="4"/>
      <c r="N190" s="4"/>
      <c r="O190" s="4">
        <v>2</v>
      </c>
      <c r="P190" s="4">
        <v>2</v>
      </c>
      <c r="Q190" s="4"/>
    </row>
    <row r="191" spans="1:17" hidden="1" x14ac:dyDescent="0.35">
      <c r="A191" t="s">
        <v>310</v>
      </c>
      <c r="B191" t="s">
        <v>191</v>
      </c>
      <c r="C191" t="s">
        <v>361</v>
      </c>
      <c r="D191" t="s">
        <v>362</v>
      </c>
      <c r="E191">
        <f>SUM(Table13[[#This Row],[2025]:[2014]])</f>
        <v>2</v>
      </c>
      <c r="F191" s="4"/>
      <c r="G191" s="4"/>
      <c r="H191" s="4"/>
      <c r="I191" s="4"/>
      <c r="J191" s="4"/>
      <c r="K191" s="4">
        <v>2</v>
      </c>
      <c r="L191" s="4"/>
      <c r="M191" s="4"/>
      <c r="N191" s="4"/>
      <c r="O191" s="4"/>
      <c r="P191" s="4"/>
      <c r="Q191" s="4"/>
    </row>
    <row r="192" spans="1:17" hidden="1" x14ac:dyDescent="0.35">
      <c r="A192" t="s">
        <v>310</v>
      </c>
      <c r="B192" t="s">
        <v>191</v>
      </c>
      <c r="C192" t="s">
        <v>363</v>
      </c>
      <c r="D192" t="s">
        <v>364</v>
      </c>
      <c r="E192">
        <f>SUM(Table13[[#This Row],[2025]:[2014]])</f>
        <v>1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>
        <v>1</v>
      </c>
    </row>
    <row r="193" spans="1:17" hidden="1" x14ac:dyDescent="0.35">
      <c r="A193" t="s">
        <v>310</v>
      </c>
      <c r="B193" t="s">
        <v>291</v>
      </c>
      <c r="C193" t="s">
        <v>365</v>
      </c>
      <c r="D193" t="s">
        <v>366</v>
      </c>
      <c r="E193">
        <f>SUM(Table13[[#This Row],[2025]:[2014]])</f>
        <v>1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>
        <v>1</v>
      </c>
      <c r="Q193" s="4"/>
    </row>
    <row r="194" spans="1:17" hidden="1" x14ac:dyDescent="0.35">
      <c r="A194" t="s">
        <v>310</v>
      </c>
      <c r="B194" t="s">
        <v>199</v>
      </c>
      <c r="C194" t="s">
        <v>212</v>
      </c>
      <c r="D194" t="s">
        <v>213</v>
      </c>
      <c r="E194">
        <f>SUM(Table13[[#This Row],[2025]:[2014]])</f>
        <v>4</v>
      </c>
      <c r="F194" s="4"/>
      <c r="G194" s="4"/>
      <c r="H194" s="4"/>
      <c r="I194" s="4">
        <v>-1</v>
      </c>
      <c r="J194" s="4">
        <v>5</v>
      </c>
      <c r="K194" s="4"/>
      <c r="L194" s="4"/>
      <c r="M194" s="4"/>
      <c r="N194" s="4"/>
      <c r="O194" s="4"/>
      <c r="P194" s="4"/>
      <c r="Q194" s="4"/>
    </row>
    <row r="195" spans="1:17" hidden="1" x14ac:dyDescent="0.35">
      <c r="A195" t="s">
        <v>310</v>
      </c>
      <c r="B195" t="s">
        <v>214</v>
      </c>
      <c r="C195" t="s">
        <v>106</v>
      </c>
      <c r="D195" t="s">
        <v>215</v>
      </c>
      <c r="E195">
        <f>SUM(Table13[[#This Row],[2025]:[2014]])</f>
        <v>40</v>
      </c>
      <c r="F195" s="4"/>
      <c r="G195" s="4"/>
      <c r="H195" s="4"/>
      <c r="I195" s="4">
        <v>0</v>
      </c>
      <c r="J195" s="4">
        <v>1</v>
      </c>
      <c r="K195" s="4">
        <v>1</v>
      </c>
      <c r="L195" s="4">
        <v>2</v>
      </c>
      <c r="M195" s="4">
        <v>2</v>
      </c>
      <c r="N195" s="4">
        <v>5</v>
      </c>
      <c r="O195" s="4">
        <v>10</v>
      </c>
      <c r="P195" s="4">
        <v>6</v>
      </c>
      <c r="Q195" s="4">
        <v>13</v>
      </c>
    </row>
    <row r="196" spans="1:17" hidden="1" x14ac:dyDescent="0.35">
      <c r="A196" t="s">
        <v>310</v>
      </c>
      <c r="B196" t="s">
        <v>214</v>
      </c>
      <c r="C196" t="s">
        <v>106</v>
      </c>
      <c r="D196" t="s">
        <v>216</v>
      </c>
      <c r="E196">
        <f>SUM(Table13[[#This Row],[2025]:[2014]])</f>
        <v>2</v>
      </c>
      <c r="F196" s="4"/>
      <c r="G196" s="4">
        <v>1</v>
      </c>
      <c r="H196" s="4">
        <v>1</v>
      </c>
      <c r="I196" s="4">
        <v>0</v>
      </c>
      <c r="J196" s="4"/>
      <c r="K196" s="4"/>
      <c r="L196" s="4"/>
      <c r="M196" s="4"/>
      <c r="N196" s="4"/>
      <c r="O196" s="4"/>
      <c r="P196" s="4"/>
      <c r="Q196" s="4"/>
    </row>
    <row r="197" spans="1:17" hidden="1" x14ac:dyDescent="0.35">
      <c r="A197" t="s">
        <v>310</v>
      </c>
      <c r="B197" t="s">
        <v>214</v>
      </c>
      <c r="C197" t="s">
        <v>106</v>
      </c>
      <c r="D197" t="s">
        <v>367</v>
      </c>
      <c r="E197">
        <f>SUM(Table13[[#This Row],[2025]:[2014]])</f>
        <v>-1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>
        <v>-1</v>
      </c>
      <c r="Q197" s="4">
        <v>0</v>
      </c>
    </row>
    <row r="198" spans="1:17" hidden="1" x14ac:dyDescent="0.35">
      <c r="A198" t="s">
        <v>310</v>
      </c>
      <c r="B198" t="s">
        <v>214</v>
      </c>
      <c r="C198" t="s">
        <v>106</v>
      </c>
      <c r="D198" t="s">
        <v>218</v>
      </c>
      <c r="E198">
        <f>SUM(Table13[[#This Row],[2025]:[2014]])</f>
        <v>2</v>
      </c>
      <c r="F198" s="4"/>
      <c r="G198" s="4"/>
      <c r="H198" s="4">
        <v>2</v>
      </c>
      <c r="I198" s="4"/>
      <c r="J198" s="4"/>
      <c r="K198" s="4"/>
      <c r="L198" s="4"/>
      <c r="M198" s="4"/>
      <c r="N198" s="4"/>
      <c r="O198" s="4"/>
      <c r="P198" s="4"/>
      <c r="Q198" s="4"/>
    </row>
    <row r="199" spans="1:17" hidden="1" x14ac:dyDescent="0.35">
      <c r="A199" t="s">
        <v>310</v>
      </c>
      <c r="B199" t="s">
        <v>214</v>
      </c>
      <c r="C199" t="s">
        <v>219</v>
      </c>
      <c r="D199" t="s">
        <v>220</v>
      </c>
      <c r="E199">
        <f>SUM(Table13[[#This Row],[2025]:[2014]])</f>
        <v>32</v>
      </c>
      <c r="F199" s="4"/>
      <c r="G199" s="4"/>
      <c r="H199" s="4">
        <v>0</v>
      </c>
      <c r="I199" s="4"/>
      <c r="J199" s="4">
        <v>13</v>
      </c>
      <c r="K199" s="4">
        <v>1</v>
      </c>
      <c r="L199" s="4">
        <v>1</v>
      </c>
      <c r="M199" s="4">
        <v>1</v>
      </c>
      <c r="N199" s="4">
        <v>4</v>
      </c>
      <c r="O199" s="4">
        <v>1</v>
      </c>
      <c r="P199" s="4">
        <v>10</v>
      </c>
      <c r="Q199" s="4">
        <v>1</v>
      </c>
    </row>
    <row r="200" spans="1:17" hidden="1" x14ac:dyDescent="0.35">
      <c r="A200" t="s">
        <v>310</v>
      </c>
      <c r="B200" t="s">
        <v>214</v>
      </c>
      <c r="C200" t="s">
        <v>296</v>
      </c>
      <c r="D200" t="s">
        <v>297</v>
      </c>
      <c r="E200">
        <f>SUM(Table13[[#This Row],[2025]:[2014]])</f>
        <v>6</v>
      </c>
      <c r="F200" s="4"/>
      <c r="G200" s="4"/>
      <c r="H200" s="4"/>
      <c r="I200" s="4"/>
      <c r="J200" s="4">
        <v>1</v>
      </c>
      <c r="K200" s="4">
        <v>5</v>
      </c>
      <c r="L200" s="4"/>
      <c r="M200" s="4"/>
      <c r="N200" s="4"/>
      <c r="O200" s="4"/>
      <c r="P200" s="4"/>
      <c r="Q200" s="4"/>
    </row>
    <row r="201" spans="1:17" hidden="1" x14ac:dyDescent="0.35">
      <c r="A201" t="s">
        <v>310</v>
      </c>
      <c r="B201" t="s">
        <v>214</v>
      </c>
      <c r="C201" t="s">
        <v>368</v>
      </c>
      <c r="D201" t="s">
        <v>369</v>
      </c>
      <c r="E201">
        <f>SUM(Table13[[#This Row],[2025]:[2014]])</f>
        <v>19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>
        <v>19</v>
      </c>
    </row>
    <row r="202" spans="1:17" hidden="1" x14ac:dyDescent="0.35">
      <c r="A202" t="s">
        <v>310</v>
      </c>
      <c r="B202" t="s">
        <v>214</v>
      </c>
      <c r="C202" t="s">
        <v>370</v>
      </c>
      <c r="D202" t="s">
        <v>371</v>
      </c>
      <c r="E202">
        <f>SUM(Table13[[#This Row],[2025]:[2014]])</f>
        <v>5</v>
      </c>
      <c r="F202" s="4"/>
      <c r="G202" s="4"/>
      <c r="H202" s="4"/>
      <c r="I202" s="4"/>
      <c r="J202" s="4"/>
      <c r="K202" s="4"/>
      <c r="L202" s="4"/>
      <c r="M202" s="4">
        <v>-1</v>
      </c>
      <c r="N202" s="4">
        <v>6</v>
      </c>
      <c r="O202" s="4"/>
      <c r="P202" s="4"/>
      <c r="Q202" s="4"/>
    </row>
    <row r="203" spans="1:17" hidden="1" x14ac:dyDescent="0.35">
      <c r="A203" t="s">
        <v>310</v>
      </c>
      <c r="B203" t="s">
        <v>214</v>
      </c>
      <c r="C203" t="s">
        <v>372</v>
      </c>
      <c r="D203" t="s">
        <v>373</v>
      </c>
      <c r="E203">
        <f>SUM(Table13[[#This Row],[2025]:[2014]])</f>
        <v>103</v>
      </c>
      <c r="F203" s="4"/>
      <c r="G203" s="4"/>
      <c r="H203" s="4"/>
      <c r="I203" s="4"/>
      <c r="J203" s="4">
        <v>30</v>
      </c>
      <c r="K203" s="4"/>
      <c r="L203" s="4">
        <v>40</v>
      </c>
      <c r="M203" s="4">
        <v>-1</v>
      </c>
      <c r="N203" s="4">
        <v>31</v>
      </c>
      <c r="O203" s="4">
        <v>1</v>
      </c>
      <c r="P203" s="4">
        <v>2</v>
      </c>
      <c r="Q203" s="4"/>
    </row>
    <row r="204" spans="1:17" hidden="1" x14ac:dyDescent="0.35">
      <c r="A204" t="s">
        <v>310</v>
      </c>
      <c r="B204" t="s">
        <v>214</v>
      </c>
      <c r="C204" t="s">
        <v>374</v>
      </c>
      <c r="D204" t="s">
        <v>375</v>
      </c>
      <c r="E204">
        <f>SUM(Table13[[#This Row],[2025]:[2014]])</f>
        <v>14</v>
      </c>
      <c r="F204" s="4"/>
      <c r="G204" s="4"/>
      <c r="H204" s="4"/>
      <c r="I204" s="4"/>
      <c r="J204" s="4"/>
      <c r="K204" s="4"/>
      <c r="L204" s="4"/>
      <c r="M204" s="4">
        <v>9</v>
      </c>
      <c r="N204" s="4">
        <v>4</v>
      </c>
      <c r="O204" s="4">
        <v>1</v>
      </c>
      <c r="P204" s="4"/>
      <c r="Q204" s="4"/>
    </row>
    <row r="205" spans="1:17" hidden="1" x14ac:dyDescent="0.35">
      <c r="A205" t="s">
        <v>310</v>
      </c>
      <c r="B205" t="s">
        <v>214</v>
      </c>
      <c r="C205" t="s">
        <v>376</v>
      </c>
      <c r="D205" t="s">
        <v>377</v>
      </c>
      <c r="E205">
        <f>SUM(Table13[[#This Row],[2025]:[2014]])</f>
        <v>1</v>
      </c>
      <c r="F205" s="4"/>
      <c r="G205" s="4"/>
      <c r="H205" s="4"/>
      <c r="I205" s="4"/>
      <c r="J205" s="4"/>
      <c r="K205" s="4"/>
      <c r="L205" s="4"/>
      <c r="M205" s="4"/>
      <c r="N205" s="4"/>
      <c r="O205" s="4">
        <v>1</v>
      </c>
      <c r="P205" s="4"/>
      <c r="Q205" s="4"/>
    </row>
    <row r="206" spans="1:17" hidden="1" x14ac:dyDescent="0.35">
      <c r="A206" t="s">
        <v>310</v>
      </c>
      <c r="B206" t="s">
        <v>214</v>
      </c>
      <c r="C206" t="s">
        <v>227</v>
      </c>
      <c r="D206" t="s">
        <v>228</v>
      </c>
      <c r="E206">
        <f>SUM(Table13[[#This Row],[2025]:[2014]])</f>
        <v>221</v>
      </c>
      <c r="F206" s="4"/>
      <c r="G206" s="4"/>
      <c r="H206" s="4">
        <v>2</v>
      </c>
      <c r="I206" s="4">
        <v>2</v>
      </c>
      <c r="J206" s="4">
        <v>1</v>
      </c>
      <c r="K206" s="4">
        <v>1</v>
      </c>
      <c r="L206" s="4">
        <v>3</v>
      </c>
      <c r="M206" s="4"/>
      <c r="N206" s="4"/>
      <c r="O206" s="4">
        <v>0</v>
      </c>
      <c r="P206" s="4">
        <v>170</v>
      </c>
      <c r="Q206" s="4">
        <v>42</v>
      </c>
    </row>
    <row r="207" spans="1:17" hidden="1" x14ac:dyDescent="0.35">
      <c r="A207" t="s">
        <v>310</v>
      </c>
      <c r="B207" t="s">
        <v>214</v>
      </c>
      <c r="C207" t="s">
        <v>229</v>
      </c>
      <c r="D207" t="s">
        <v>230</v>
      </c>
      <c r="E207">
        <f>SUM(Table13[[#This Row],[2025]:[2014]])</f>
        <v>2</v>
      </c>
      <c r="F207" s="4"/>
      <c r="G207" s="4"/>
      <c r="H207" s="4"/>
      <c r="I207" s="4"/>
      <c r="J207" s="4"/>
      <c r="K207" s="4"/>
      <c r="L207" s="4"/>
      <c r="M207" s="4"/>
      <c r="N207" s="4"/>
      <c r="O207" s="4">
        <v>1</v>
      </c>
      <c r="P207" s="4"/>
      <c r="Q207" s="4">
        <v>1</v>
      </c>
    </row>
    <row r="208" spans="1:17" hidden="1" x14ac:dyDescent="0.35">
      <c r="A208" t="s">
        <v>310</v>
      </c>
      <c r="B208" t="s">
        <v>214</v>
      </c>
      <c r="C208" t="s">
        <v>378</v>
      </c>
      <c r="D208" t="s">
        <v>379</v>
      </c>
      <c r="E208">
        <f>SUM(Table13[[#This Row],[2025]:[2014]])</f>
        <v>1</v>
      </c>
      <c r="F208" s="4"/>
      <c r="G208" s="4"/>
      <c r="H208" s="4"/>
      <c r="I208" s="4"/>
      <c r="J208" s="4"/>
      <c r="K208" s="4"/>
      <c r="L208" s="4"/>
      <c r="M208" s="4"/>
      <c r="N208" s="4">
        <v>1</v>
      </c>
      <c r="O208" s="4"/>
      <c r="P208" s="4"/>
      <c r="Q208" s="4"/>
    </row>
    <row r="209" spans="1:17" hidden="1" x14ac:dyDescent="0.35">
      <c r="A209" t="s">
        <v>310</v>
      </c>
      <c r="B209" t="s">
        <v>214</v>
      </c>
      <c r="C209" t="s">
        <v>231</v>
      </c>
      <c r="D209" t="s">
        <v>232</v>
      </c>
      <c r="E209">
        <f>SUM(Table13[[#This Row],[2025]:[2014]])</f>
        <v>34</v>
      </c>
      <c r="F209" s="4"/>
      <c r="G209" s="4"/>
      <c r="H209" s="4"/>
      <c r="I209" s="4">
        <v>31</v>
      </c>
      <c r="J209" s="4"/>
      <c r="K209" s="4"/>
      <c r="L209" s="4"/>
      <c r="M209" s="4"/>
      <c r="N209" s="4"/>
      <c r="O209" s="4"/>
      <c r="P209" s="4">
        <v>3</v>
      </c>
      <c r="Q209" s="4"/>
    </row>
    <row r="210" spans="1:17" hidden="1" x14ac:dyDescent="0.35">
      <c r="A210" t="s">
        <v>310</v>
      </c>
      <c r="B210" t="s">
        <v>214</v>
      </c>
      <c r="C210" t="s">
        <v>380</v>
      </c>
      <c r="D210" t="s">
        <v>381</v>
      </c>
      <c r="E210">
        <f>SUM(Table13[[#This Row],[2025]:[2014]])</f>
        <v>1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>
        <v>1</v>
      </c>
      <c r="Q210" s="4"/>
    </row>
    <row r="211" spans="1:17" hidden="1" x14ac:dyDescent="0.35">
      <c r="A211" t="s">
        <v>310</v>
      </c>
      <c r="B211" t="s">
        <v>214</v>
      </c>
      <c r="C211" t="s">
        <v>237</v>
      </c>
      <c r="D211" t="s">
        <v>238</v>
      </c>
      <c r="E211">
        <f>SUM(Table13[[#This Row],[2025]:[2014]])</f>
        <v>13</v>
      </c>
      <c r="F211" s="4"/>
      <c r="G211" s="4"/>
      <c r="H211" s="4"/>
      <c r="I211" s="4"/>
      <c r="J211" s="4"/>
      <c r="K211" s="4"/>
      <c r="L211" s="4">
        <v>1</v>
      </c>
      <c r="M211" s="4">
        <v>7</v>
      </c>
      <c r="N211" s="4">
        <v>2</v>
      </c>
      <c r="O211" s="4">
        <v>1</v>
      </c>
      <c r="P211" s="4">
        <v>2</v>
      </c>
      <c r="Q211" s="4"/>
    </row>
    <row r="212" spans="1:17" hidden="1" x14ac:dyDescent="0.35">
      <c r="A212" t="s">
        <v>310</v>
      </c>
      <c r="B212" t="s">
        <v>214</v>
      </c>
      <c r="C212" t="s">
        <v>241</v>
      </c>
      <c r="D212" t="s">
        <v>242</v>
      </c>
      <c r="E212">
        <f>SUM(Table13[[#This Row],[2025]:[2014]])</f>
        <v>3</v>
      </c>
      <c r="F212" s="4"/>
      <c r="G212" s="4"/>
      <c r="H212" s="4"/>
      <c r="I212" s="4"/>
      <c r="J212" s="4">
        <v>1</v>
      </c>
      <c r="K212" s="4"/>
      <c r="L212" s="4"/>
      <c r="M212" s="4">
        <v>1</v>
      </c>
      <c r="N212" s="4"/>
      <c r="O212" s="4">
        <v>1</v>
      </c>
      <c r="P212" s="4"/>
      <c r="Q212" s="4"/>
    </row>
    <row r="213" spans="1:17" hidden="1" x14ac:dyDescent="0.35">
      <c r="A213" t="s">
        <v>310</v>
      </c>
      <c r="B213" t="s">
        <v>214</v>
      </c>
      <c r="C213" t="s">
        <v>382</v>
      </c>
      <c r="D213" t="s">
        <v>383</v>
      </c>
      <c r="E213">
        <f>SUM(Table13[[#This Row],[2025]:[2014]])</f>
        <v>290</v>
      </c>
      <c r="F213" s="4"/>
      <c r="G213" s="4"/>
      <c r="H213" s="4"/>
      <c r="I213" s="4"/>
      <c r="J213" s="4"/>
      <c r="K213" s="4">
        <v>50</v>
      </c>
      <c r="L213" s="4">
        <v>30</v>
      </c>
      <c r="M213" s="4">
        <v>70</v>
      </c>
      <c r="N213" s="4"/>
      <c r="O213" s="4">
        <v>60</v>
      </c>
      <c r="P213" s="4">
        <v>20</v>
      </c>
      <c r="Q213" s="4">
        <v>60</v>
      </c>
    </row>
    <row r="214" spans="1:17" hidden="1" x14ac:dyDescent="0.35">
      <c r="A214" t="s">
        <v>310</v>
      </c>
      <c r="B214" t="s">
        <v>214</v>
      </c>
      <c r="C214" t="s">
        <v>304</v>
      </c>
      <c r="D214" t="s">
        <v>305</v>
      </c>
      <c r="E214">
        <f>SUM(Table13[[#This Row],[2025]:[2014]])</f>
        <v>7</v>
      </c>
      <c r="F214" s="4"/>
      <c r="G214" s="4"/>
      <c r="H214" s="4"/>
      <c r="I214" s="4"/>
      <c r="J214" s="4"/>
      <c r="K214" s="4"/>
      <c r="L214" s="4"/>
      <c r="M214" s="4"/>
      <c r="N214" s="4">
        <v>4</v>
      </c>
      <c r="O214" s="4"/>
      <c r="P214" s="4">
        <v>1</v>
      </c>
      <c r="Q214" s="4">
        <v>2</v>
      </c>
    </row>
    <row r="215" spans="1:17" hidden="1" x14ac:dyDescent="0.35">
      <c r="A215" t="s">
        <v>310</v>
      </c>
      <c r="B215" t="s">
        <v>214</v>
      </c>
      <c r="C215" t="s">
        <v>384</v>
      </c>
      <c r="D215" t="s">
        <v>385</v>
      </c>
      <c r="E215">
        <f>SUM(Table13[[#This Row],[2025]:[2014]])</f>
        <v>29</v>
      </c>
      <c r="F215" s="4"/>
      <c r="G215" s="4"/>
      <c r="H215" s="4"/>
      <c r="I215" s="4"/>
      <c r="J215" s="4"/>
      <c r="K215" s="4"/>
      <c r="L215" s="4">
        <v>4</v>
      </c>
      <c r="M215" s="4"/>
      <c r="N215" s="4">
        <v>21</v>
      </c>
      <c r="O215" s="4"/>
      <c r="P215" s="4"/>
      <c r="Q215" s="4">
        <v>4</v>
      </c>
    </row>
    <row r="216" spans="1:17" hidden="1" x14ac:dyDescent="0.35">
      <c r="A216" t="s">
        <v>310</v>
      </c>
      <c r="B216" t="s">
        <v>214</v>
      </c>
      <c r="C216" t="s">
        <v>243</v>
      </c>
      <c r="D216" t="s">
        <v>244</v>
      </c>
      <c r="E216">
        <f>SUM(Table13[[#This Row],[2025]:[2014]])</f>
        <v>2</v>
      </c>
      <c r="F216" s="4"/>
      <c r="G216" s="4"/>
      <c r="H216" s="4"/>
      <c r="I216" s="4"/>
      <c r="J216" s="4"/>
      <c r="K216" s="4"/>
      <c r="L216" s="4">
        <v>2</v>
      </c>
      <c r="M216" s="4"/>
      <c r="N216" s="4"/>
      <c r="O216" s="4"/>
      <c r="P216" s="4"/>
      <c r="Q216" s="4"/>
    </row>
    <row r="217" spans="1:17" hidden="1" x14ac:dyDescent="0.35">
      <c r="A217" t="s">
        <v>310</v>
      </c>
      <c r="B217" t="s">
        <v>214</v>
      </c>
      <c r="C217" t="s">
        <v>386</v>
      </c>
      <c r="D217" t="s">
        <v>387</v>
      </c>
      <c r="E217">
        <f>SUM(Table13[[#This Row],[2025]:[2014]])</f>
        <v>7</v>
      </c>
      <c r="F217" s="4"/>
      <c r="G217" s="4"/>
      <c r="H217" s="4"/>
      <c r="I217" s="4"/>
      <c r="J217" s="4"/>
      <c r="K217" s="4"/>
      <c r="L217" s="4"/>
      <c r="M217" s="4"/>
      <c r="N217" s="4">
        <v>7</v>
      </c>
      <c r="O217" s="4"/>
      <c r="P217" s="4"/>
      <c r="Q217" s="4"/>
    </row>
    <row r="218" spans="1:17" hidden="1" x14ac:dyDescent="0.35">
      <c r="A218" t="s">
        <v>310</v>
      </c>
      <c r="B218" t="s">
        <v>214</v>
      </c>
      <c r="C218" t="s">
        <v>388</v>
      </c>
      <c r="D218" t="s">
        <v>389</v>
      </c>
      <c r="E218">
        <f>SUM(Table13[[#This Row],[2025]:[2014]])</f>
        <v>1</v>
      </c>
      <c r="F218" s="4"/>
      <c r="G218" s="4"/>
      <c r="H218" s="4"/>
      <c r="I218" s="4"/>
      <c r="J218" s="4"/>
      <c r="K218" s="4"/>
      <c r="L218" s="4"/>
      <c r="M218" s="4"/>
      <c r="N218" s="4"/>
      <c r="O218" s="4">
        <v>1</v>
      </c>
      <c r="P218" s="4"/>
      <c r="Q218" s="4"/>
    </row>
    <row r="219" spans="1:17" hidden="1" x14ac:dyDescent="0.35">
      <c r="A219" t="s">
        <v>310</v>
      </c>
      <c r="B219" t="s">
        <v>214</v>
      </c>
      <c r="C219" t="s">
        <v>390</v>
      </c>
      <c r="D219" t="s">
        <v>391</v>
      </c>
      <c r="E219">
        <f>SUM(Table13[[#This Row],[2025]:[2014]])</f>
        <v>15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>
        <v>4</v>
      </c>
      <c r="Q219" s="4">
        <v>11</v>
      </c>
    </row>
    <row r="220" spans="1:17" hidden="1" x14ac:dyDescent="0.35">
      <c r="A220" t="s">
        <v>392</v>
      </c>
      <c r="B220" t="s">
        <v>256</v>
      </c>
      <c r="C220" t="s">
        <v>393</v>
      </c>
      <c r="D220" t="s">
        <v>394</v>
      </c>
      <c r="E220">
        <f>SUM(Table13[[#This Row],[2025]:[2014]])</f>
        <v>1</v>
      </c>
      <c r="G220" s="4"/>
      <c r="H220" s="4"/>
      <c r="I220" s="4"/>
      <c r="J220" s="4"/>
      <c r="L220" s="4"/>
      <c r="M220" s="4"/>
      <c r="N220" s="4"/>
      <c r="O220" s="4">
        <v>1</v>
      </c>
    </row>
    <row r="221" spans="1:17" hidden="1" x14ac:dyDescent="0.35">
      <c r="A221" t="s">
        <v>392</v>
      </c>
      <c r="B221" t="s">
        <v>119</v>
      </c>
      <c r="C221" t="s">
        <v>106</v>
      </c>
      <c r="D221" t="s">
        <v>122</v>
      </c>
      <c r="E221">
        <f>SUM(Table13[[#This Row],[2025]:[2014]])</f>
        <v>-1</v>
      </c>
      <c r="G221" s="4">
        <v>-1</v>
      </c>
      <c r="H221" s="4"/>
      <c r="I221" s="4"/>
      <c r="J221" s="4"/>
      <c r="L221" s="4"/>
      <c r="M221" s="4"/>
      <c r="N221" s="4"/>
      <c r="O221" s="4"/>
    </row>
    <row r="222" spans="1:17" hidden="1" x14ac:dyDescent="0.35">
      <c r="A222" t="s">
        <v>392</v>
      </c>
      <c r="B222" t="s">
        <v>119</v>
      </c>
      <c r="C222" t="s">
        <v>106</v>
      </c>
      <c r="D222" t="s">
        <v>123</v>
      </c>
      <c r="E222">
        <f>SUM(Table13[[#This Row],[2025]:[2014]])</f>
        <v>2</v>
      </c>
      <c r="G222" s="4">
        <v>2</v>
      </c>
      <c r="H222" s="4"/>
      <c r="I222" s="4"/>
      <c r="J222" s="4"/>
      <c r="L222" s="4"/>
      <c r="M222" s="4"/>
      <c r="N222" s="4"/>
      <c r="O222" s="4"/>
    </row>
    <row r="223" spans="1:17" hidden="1" x14ac:dyDescent="0.35">
      <c r="A223" t="s">
        <v>392</v>
      </c>
      <c r="B223" t="s">
        <v>119</v>
      </c>
      <c r="C223" t="s">
        <v>125</v>
      </c>
      <c r="D223" t="s">
        <v>126</v>
      </c>
      <c r="E223">
        <f>SUM(Table13[[#This Row],[2025]:[2014]])</f>
        <v>1</v>
      </c>
      <c r="G223" s="4"/>
      <c r="H223" s="4"/>
      <c r="I223" s="4"/>
      <c r="J223" s="4"/>
      <c r="L223" s="4"/>
      <c r="M223" s="4"/>
      <c r="N223" s="4">
        <v>1</v>
      </c>
      <c r="O223" s="4"/>
    </row>
    <row r="224" spans="1:17" hidden="1" x14ac:dyDescent="0.35">
      <c r="A224" t="s">
        <v>392</v>
      </c>
      <c r="B224" t="s">
        <v>119</v>
      </c>
      <c r="C224" t="s">
        <v>131</v>
      </c>
      <c r="D224" t="s">
        <v>132</v>
      </c>
      <c r="E224">
        <f>SUM(Table13[[#This Row],[2025]:[2014]])</f>
        <v>1</v>
      </c>
      <c r="G224" s="4"/>
      <c r="H224" s="4"/>
      <c r="I224" s="4"/>
      <c r="J224" s="4"/>
      <c r="L224" s="4"/>
      <c r="M224" s="4"/>
      <c r="N224" s="4"/>
      <c r="O224" s="4">
        <v>1</v>
      </c>
    </row>
    <row r="225" spans="1:15" hidden="1" x14ac:dyDescent="0.35">
      <c r="A225" t="s">
        <v>392</v>
      </c>
      <c r="B225" t="s">
        <v>333</v>
      </c>
      <c r="C225" t="s">
        <v>334</v>
      </c>
      <c r="D225" t="s">
        <v>335</v>
      </c>
      <c r="E225">
        <f>SUM(Table13[[#This Row],[2025]:[2014]])</f>
        <v>1</v>
      </c>
      <c r="G225" s="4"/>
      <c r="H225" s="4"/>
      <c r="I225" s="4"/>
      <c r="J225" s="4"/>
      <c r="L225" s="4"/>
      <c r="M225" s="4"/>
      <c r="N225" s="4">
        <v>1</v>
      </c>
      <c r="O225" s="4"/>
    </row>
    <row r="226" spans="1:15" hidden="1" x14ac:dyDescent="0.35">
      <c r="A226" t="s">
        <v>392</v>
      </c>
      <c r="B226" t="s">
        <v>336</v>
      </c>
      <c r="C226" t="s">
        <v>395</v>
      </c>
      <c r="D226" t="s">
        <v>396</v>
      </c>
      <c r="E226">
        <f>SUM(Table13[[#This Row],[2025]:[2014]])</f>
        <v>1</v>
      </c>
      <c r="G226" s="4"/>
      <c r="H226" s="4"/>
      <c r="I226" s="4"/>
      <c r="J226" s="4"/>
      <c r="L226" s="4"/>
      <c r="M226" s="4"/>
      <c r="N226" s="4">
        <v>1</v>
      </c>
      <c r="O226" s="4"/>
    </row>
    <row r="227" spans="1:15" hidden="1" x14ac:dyDescent="0.35">
      <c r="A227" t="s">
        <v>392</v>
      </c>
      <c r="B227" t="s">
        <v>178</v>
      </c>
      <c r="C227" t="s">
        <v>179</v>
      </c>
      <c r="D227" t="s">
        <v>180</v>
      </c>
      <c r="E227">
        <f>SUM(Table13[[#This Row],[2025]:[2014]])</f>
        <v>1</v>
      </c>
      <c r="G227" s="4"/>
      <c r="H227" s="4"/>
      <c r="I227" s="4"/>
      <c r="J227" s="4"/>
      <c r="L227" s="4"/>
      <c r="M227" s="4">
        <v>1</v>
      </c>
      <c r="N227" s="4"/>
      <c r="O227" s="4"/>
    </row>
    <row r="228" spans="1:15" hidden="1" x14ac:dyDescent="0.35">
      <c r="A228" t="s">
        <v>392</v>
      </c>
      <c r="B228" t="s">
        <v>199</v>
      </c>
      <c r="C228" t="s">
        <v>206</v>
      </c>
      <c r="D228" t="s">
        <v>207</v>
      </c>
      <c r="E228">
        <f>SUM(Table13[[#This Row],[2025]:[2014]])</f>
        <v>0</v>
      </c>
      <c r="G228" s="4"/>
      <c r="H228" s="4"/>
      <c r="I228" s="4"/>
      <c r="J228" s="4"/>
      <c r="L228" s="4">
        <v>-1</v>
      </c>
      <c r="M228" s="4"/>
      <c r="N228" s="4"/>
      <c r="O228" s="4">
        <v>1</v>
      </c>
    </row>
    <row r="229" spans="1:15" hidden="1" x14ac:dyDescent="0.35">
      <c r="A229" t="s">
        <v>392</v>
      </c>
      <c r="B229" t="s">
        <v>214</v>
      </c>
      <c r="C229" t="s">
        <v>106</v>
      </c>
      <c r="D229" t="s">
        <v>215</v>
      </c>
      <c r="E229">
        <f>SUM(Table13[[#This Row],[2025]:[2014]])</f>
        <v>1</v>
      </c>
      <c r="G229" s="4"/>
      <c r="H229" s="4"/>
      <c r="I229" s="4"/>
      <c r="J229" s="4">
        <v>0</v>
      </c>
      <c r="L229" s="4"/>
      <c r="M229" s="4"/>
      <c r="N229" s="4">
        <v>1</v>
      </c>
      <c r="O229" s="4"/>
    </row>
    <row r="230" spans="1:15" hidden="1" x14ac:dyDescent="0.35">
      <c r="A230" t="s">
        <v>392</v>
      </c>
      <c r="B230" t="s">
        <v>214</v>
      </c>
      <c r="C230" t="s">
        <v>106</v>
      </c>
      <c r="D230" t="s">
        <v>217</v>
      </c>
      <c r="E230">
        <f>SUM(Table13[[#This Row],[2025]:[2014]])</f>
        <v>0</v>
      </c>
      <c r="G230" s="4"/>
      <c r="H230" s="4"/>
      <c r="I230" s="4"/>
      <c r="J230" s="4"/>
      <c r="L230" s="4"/>
      <c r="M230" s="4"/>
      <c r="N230" s="4">
        <v>-2</v>
      </c>
      <c r="O230" s="4">
        <v>2</v>
      </c>
    </row>
    <row r="231" spans="1:15" hidden="1" x14ac:dyDescent="0.35">
      <c r="A231" t="s">
        <v>392</v>
      </c>
      <c r="B231" t="s">
        <v>214</v>
      </c>
      <c r="C231" t="s">
        <v>106</v>
      </c>
      <c r="D231" t="s">
        <v>218</v>
      </c>
      <c r="E231">
        <f>SUM(Table13[[#This Row],[2025]:[2014]])</f>
        <v>1</v>
      </c>
      <c r="G231" s="4"/>
      <c r="H231" s="4"/>
      <c r="I231" s="4"/>
      <c r="J231" s="4">
        <v>1</v>
      </c>
      <c r="L231" s="4"/>
      <c r="M231" s="4"/>
      <c r="N231" s="4"/>
      <c r="O231" s="4"/>
    </row>
    <row r="232" spans="1:15" hidden="1" x14ac:dyDescent="0.35">
      <c r="A232" t="s">
        <v>392</v>
      </c>
      <c r="B232" t="s">
        <v>214</v>
      </c>
      <c r="C232" t="s">
        <v>219</v>
      </c>
      <c r="D232" t="s">
        <v>220</v>
      </c>
      <c r="E232">
        <f>SUM(Table13[[#This Row],[2025]:[2014]])</f>
        <v>3</v>
      </c>
      <c r="G232" s="4"/>
      <c r="H232" s="4">
        <v>1</v>
      </c>
      <c r="I232" s="4"/>
      <c r="J232" s="4">
        <v>1</v>
      </c>
      <c r="L232" s="4"/>
      <c r="M232" s="4">
        <v>1</v>
      </c>
      <c r="N232" s="4"/>
      <c r="O232" s="4"/>
    </row>
    <row r="233" spans="1:15" hidden="1" x14ac:dyDescent="0.35">
      <c r="A233" t="s">
        <v>392</v>
      </c>
      <c r="B233" t="s">
        <v>214</v>
      </c>
      <c r="C233" t="s">
        <v>229</v>
      </c>
      <c r="D233" t="s">
        <v>230</v>
      </c>
      <c r="E233">
        <f>SUM(Table13[[#This Row],[2025]:[2014]])</f>
        <v>4</v>
      </c>
      <c r="G233" s="4"/>
      <c r="H233" s="4"/>
      <c r="I233" s="4"/>
      <c r="J233" s="4"/>
      <c r="L233" s="4"/>
      <c r="M233" s="4"/>
      <c r="N233" s="4">
        <v>2</v>
      </c>
      <c r="O233" s="4">
        <v>2</v>
      </c>
    </row>
    <row r="234" spans="1:15" hidden="1" x14ac:dyDescent="0.35">
      <c r="A234" t="s">
        <v>392</v>
      </c>
      <c r="B234" t="s">
        <v>214</v>
      </c>
      <c r="C234" t="s">
        <v>241</v>
      </c>
      <c r="D234" t="s">
        <v>242</v>
      </c>
      <c r="E234">
        <f>SUM(Table13[[#This Row],[2025]:[2014]])</f>
        <v>1</v>
      </c>
      <c r="G234" s="4"/>
      <c r="H234" s="4"/>
      <c r="I234" s="4"/>
      <c r="J234" s="4"/>
      <c r="L234" s="4"/>
      <c r="M234" s="4"/>
      <c r="N234" s="4">
        <v>1</v>
      </c>
      <c r="O234" s="4"/>
    </row>
    <row r="235" spans="1:15" hidden="1" x14ac:dyDescent="0.35">
      <c r="A235" t="s">
        <v>392</v>
      </c>
      <c r="B235" t="s">
        <v>214</v>
      </c>
      <c r="C235" t="s">
        <v>304</v>
      </c>
      <c r="D235" t="s">
        <v>305</v>
      </c>
      <c r="E235">
        <f>SUM(Table13[[#This Row],[2025]:[2014]])</f>
        <v>2</v>
      </c>
      <c r="G235" s="4"/>
      <c r="H235" s="4"/>
      <c r="I235" s="4"/>
      <c r="J235" s="4"/>
      <c r="L235" s="4"/>
      <c r="M235" s="4">
        <v>-1</v>
      </c>
      <c r="N235" s="4">
        <v>1</v>
      </c>
      <c r="O235" s="4">
        <v>2</v>
      </c>
    </row>
    <row r="236" spans="1:15" hidden="1" x14ac:dyDescent="0.35">
      <c r="A236" t="s">
        <v>392</v>
      </c>
      <c r="B236" t="s">
        <v>214</v>
      </c>
      <c r="C236" t="s">
        <v>397</v>
      </c>
      <c r="D236" t="s">
        <v>398</v>
      </c>
      <c r="E236">
        <f>SUM(Table13[[#This Row],[2025]:[2014]])</f>
        <v>1</v>
      </c>
      <c r="G236" s="4"/>
      <c r="H236" s="4"/>
      <c r="I236" s="4">
        <v>1</v>
      </c>
      <c r="J236" s="4"/>
      <c r="L236" s="4"/>
      <c r="M236" s="4"/>
      <c r="N236" s="4"/>
      <c r="O236" s="4"/>
    </row>
    <row r="237" spans="1:15" hidden="1" x14ac:dyDescent="0.35">
      <c r="A237" t="s">
        <v>392</v>
      </c>
      <c r="B237" t="s">
        <v>214</v>
      </c>
      <c r="C237" t="s">
        <v>384</v>
      </c>
      <c r="D237" t="s">
        <v>385</v>
      </c>
      <c r="E237">
        <f>SUM(Table13[[#This Row],[2025]:[2014]])</f>
        <v>0</v>
      </c>
      <c r="G237" s="4"/>
      <c r="H237" s="4"/>
      <c r="I237" s="4"/>
      <c r="J237" s="4"/>
      <c r="L237" s="4"/>
      <c r="M237" s="4">
        <v>-1</v>
      </c>
      <c r="N237" s="4">
        <v>1</v>
      </c>
      <c r="O237" s="4"/>
    </row>
    <row r="238" spans="1:15" hidden="1" x14ac:dyDescent="0.35">
      <c r="A238" t="s">
        <v>392</v>
      </c>
      <c r="B238" t="s">
        <v>214</v>
      </c>
      <c r="C238" t="s">
        <v>247</v>
      </c>
      <c r="D238" t="s">
        <v>248</v>
      </c>
      <c r="E238">
        <f>SUM(Table13[[#This Row],[2025]:[2014]])</f>
        <v>1</v>
      </c>
      <c r="G238" s="4"/>
      <c r="H238" s="4"/>
      <c r="I238" s="4"/>
      <c r="J238" s="4"/>
      <c r="L238" s="4"/>
      <c r="M238" s="4">
        <v>-1</v>
      </c>
      <c r="N238" s="4">
        <v>1</v>
      </c>
      <c r="O238" s="4">
        <v>1</v>
      </c>
    </row>
    <row r="239" spans="1:15" hidden="1" x14ac:dyDescent="0.35">
      <c r="A239" t="s">
        <v>392</v>
      </c>
      <c r="B239" t="s">
        <v>214</v>
      </c>
      <c r="C239" t="s">
        <v>399</v>
      </c>
      <c r="D239" t="s">
        <v>400</v>
      </c>
      <c r="E239">
        <f>SUM(Table13[[#This Row],[2025]:[2014]])</f>
        <v>1</v>
      </c>
      <c r="G239" s="4"/>
      <c r="H239" s="4"/>
      <c r="I239" s="4"/>
      <c r="J239" s="4"/>
      <c r="L239" s="4"/>
      <c r="M239" s="4"/>
      <c r="N239" s="4"/>
      <c r="O239" s="4">
        <v>1</v>
      </c>
    </row>
    <row r="240" spans="1:15" hidden="1" x14ac:dyDescent="0.35">
      <c r="A240" t="s">
        <v>401</v>
      </c>
      <c r="B240" t="s">
        <v>99</v>
      </c>
      <c r="C240" t="s">
        <v>402</v>
      </c>
      <c r="D240" t="s">
        <v>403</v>
      </c>
      <c r="E240">
        <f>SUM(Table13[[#This Row],[2025]:[2014]])</f>
        <v>2</v>
      </c>
      <c r="F240" s="4"/>
      <c r="G240" s="4"/>
      <c r="H240" s="4"/>
      <c r="I240" s="4"/>
      <c r="J240" s="4">
        <v>2</v>
      </c>
    </row>
    <row r="241" spans="1:10" hidden="1" x14ac:dyDescent="0.35">
      <c r="A241" t="s">
        <v>401</v>
      </c>
      <c r="B241" t="s">
        <v>105</v>
      </c>
      <c r="C241" t="s">
        <v>106</v>
      </c>
      <c r="D241" t="s">
        <v>107</v>
      </c>
      <c r="E241">
        <f>SUM(Table13[[#This Row],[2025]:[2014]])</f>
        <v>1</v>
      </c>
      <c r="F241" s="4"/>
      <c r="G241" s="4"/>
      <c r="H241" s="4"/>
      <c r="I241" s="4"/>
      <c r="J241" s="4">
        <v>1</v>
      </c>
    </row>
    <row r="242" spans="1:10" hidden="1" x14ac:dyDescent="0.35">
      <c r="A242" t="s">
        <v>401</v>
      </c>
      <c r="B242" t="s">
        <v>113</v>
      </c>
      <c r="C242" t="s">
        <v>114</v>
      </c>
      <c r="D242" t="s">
        <v>115</v>
      </c>
      <c r="E242">
        <f>SUM(Table13[[#This Row],[2025]:[2014]])</f>
        <v>5</v>
      </c>
      <c r="F242" s="4"/>
      <c r="G242" s="4"/>
      <c r="H242" s="4"/>
      <c r="I242" s="4"/>
      <c r="J242" s="4">
        <v>5</v>
      </c>
    </row>
    <row r="243" spans="1:10" hidden="1" x14ac:dyDescent="0.35">
      <c r="A243" t="s">
        <v>401</v>
      </c>
      <c r="B243" t="s">
        <v>261</v>
      </c>
      <c r="C243" t="s">
        <v>106</v>
      </c>
      <c r="D243" t="s">
        <v>262</v>
      </c>
      <c r="E243">
        <f>SUM(Table13[[#This Row],[2025]:[2014]])</f>
        <v>5</v>
      </c>
      <c r="F243" s="4"/>
      <c r="G243" s="4"/>
      <c r="H243" s="4"/>
      <c r="I243" s="4"/>
      <c r="J243" s="4">
        <v>5</v>
      </c>
    </row>
    <row r="244" spans="1:10" hidden="1" x14ac:dyDescent="0.35">
      <c r="A244" t="s">
        <v>401</v>
      </c>
      <c r="B244" t="s">
        <v>119</v>
      </c>
      <c r="C244" t="s">
        <v>106</v>
      </c>
      <c r="D244" t="s">
        <v>266</v>
      </c>
      <c r="E244">
        <f>SUM(Table13[[#This Row],[2025]:[2014]])</f>
        <v>1</v>
      </c>
      <c r="F244" s="4"/>
      <c r="G244" s="4"/>
      <c r="H244" s="4"/>
      <c r="I244" s="4"/>
      <c r="J244" s="4">
        <v>1</v>
      </c>
    </row>
    <row r="245" spans="1:10" hidden="1" x14ac:dyDescent="0.35">
      <c r="A245" t="s">
        <v>401</v>
      </c>
      <c r="B245" t="s">
        <v>119</v>
      </c>
      <c r="C245" t="s">
        <v>106</v>
      </c>
      <c r="D245" t="s">
        <v>123</v>
      </c>
      <c r="E245">
        <f>SUM(Table13[[#This Row],[2025]:[2014]])</f>
        <v>1</v>
      </c>
      <c r="F245" s="4"/>
      <c r="G245" s="4"/>
      <c r="H245" s="4"/>
      <c r="I245" s="4"/>
      <c r="J245" s="4">
        <v>1</v>
      </c>
    </row>
    <row r="246" spans="1:10" hidden="1" x14ac:dyDescent="0.35">
      <c r="A246" t="s">
        <v>401</v>
      </c>
      <c r="B246" t="s">
        <v>147</v>
      </c>
      <c r="C246" t="s">
        <v>148</v>
      </c>
      <c r="D246" t="s">
        <v>149</v>
      </c>
      <c r="E246">
        <f>SUM(Table13[[#This Row],[2025]:[2014]])</f>
        <v>2</v>
      </c>
      <c r="F246" s="4"/>
      <c r="G246" s="4"/>
      <c r="H246" s="4"/>
      <c r="I246" s="4">
        <v>1</v>
      </c>
      <c r="J246" s="4">
        <v>1</v>
      </c>
    </row>
    <row r="247" spans="1:10" hidden="1" x14ac:dyDescent="0.35">
      <c r="A247" t="s">
        <v>401</v>
      </c>
      <c r="B247" t="s">
        <v>150</v>
      </c>
      <c r="C247" t="s">
        <v>106</v>
      </c>
      <c r="D247" t="s">
        <v>151</v>
      </c>
      <c r="E247">
        <f>SUM(Table13[[#This Row],[2025]:[2014]])</f>
        <v>-7</v>
      </c>
      <c r="F247" s="4"/>
      <c r="G247" s="4">
        <v>-1</v>
      </c>
      <c r="H247" s="4">
        <v>-3</v>
      </c>
      <c r="I247" s="4">
        <v>-3</v>
      </c>
      <c r="J247" s="4"/>
    </row>
    <row r="248" spans="1:10" hidden="1" x14ac:dyDescent="0.35">
      <c r="A248" t="s">
        <v>401</v>
      </c>
      <c r="B248" t="s">
        <v>168</v>
      </c>
      <c r="C248" t="s">
        <v>106</v>
      </c>
      <c r="D248" t="s">
        <v>170</v>
      </c>
      <c r="E248">
        <f>SUM(Table13[[#This Row],[2025]:[2014]])</f>
        <v>1</v>
      </c>
      <c r="F248" s="4"/>
      <c r="G248" s="4"/>
      <c r="H248" s="4"/>
      <c r="I248" s="4"/>
      <c r="J248" s="4">
        <v>1</v>
      </c>
    </row>
    <row r="249" spans="1:10" hidden="1" x14ac:dyDescent="0.35">
      <c r="A249" t="s">
        <v>401</v>
      </c>
      <c r="B249" t="s">
        <v>168</v>
      </c>
      <c r="C249" t="s">
        <v>106</v>
      </c>
      <c r="D249" t="s">
        <v>171</v>
      </c>
      <c r="E249">
        <f>SUM(Table13[[#This Row],[2025]:[2014]])</f>
        <v>1</v>
      </c>
      <c r="F249" s="4"/>
      <c r="G249" s="4"/>
      <c r="H249" s="4"/>
      <c r="I249" s="4"/>
      <c r="J249" s="4">
        <v>1</v>
      </c>
    </row>
    <row r="250" spans="1:10" hidden="1" x14ac:dyDescent="0.35">
      <c r="A250" t="s">
        <v>401</v>
      </c>
      <c r="B250" t="s">
        <v>168</v>
      </c>
      <c r="C250" t="s">
        <v>106</v>
      </c>
      <c r="D250" t="s">
        <v>172</v>
      </c>
      <c r="E250">
        <f>SUM(Table13[[#This Row],[2025]:[2014]])</f>
        <v>41</v>
      </c>
      <c r="F250" s="4"/>
      <c r="G250" s="4">
        <v>1</v>
      </c>
      <c r="H250" s="4">
        <v>13</v>
      </c>
      <c r="I250" s="4">
        <v>22</v>
      </c>
      <c r="J250" s="4">
        <v>5</v>
      </c>
    </row>
    <row r="251" spans="1:10" hidden="1" x14ac:dyDescent="0.35">
      <c r="A251" t="s">
        <v>401</v>
      </c>
      <c r="B251" t="s">
        <v>168</v>
      </c>
      <c r="C251" t="s">
        <v>106</v>
      </c>
      <c r="D251" t="s">
        <v>173</v>
      </c>
      <c r="E251">
        <f>SUM(Table13[[#This Row],[2025]:[2014]])</f>
        <v>2</v>
      </c>
      <c r="F251" s="4"/>
      <c r="G251" s="4"/>
      <c r="H251" s="4"/>
      <c r="I251" s="4"/>
      <c r="J251" s="4">
        <v>2</v>
      </c>
    </row>
    <row r="252" spans="1:10" hidden="1" x14ac:dyDescent="0.35">
      <c r="A252" t="s">
        <v>401</v>
      </c>
      <c r="B252" t="s">
        <v>168</v>
      </c>
      <c r="C252" t="s">
        <v>106</v>
      </c>
      <c r="D252" t="s">
        <v>174</v>
      </c>
      <c r="E252">
        <f>SUM(Table13[[#This Row],[2025]:[2014]])</f>
        <v>2</v>
      </c>
      <c r="F252" s="4"/>
      <c r="G252" s="4"/>
      <c r="H252" s="4"/>
      <c r="I252" s="4"/>
      <c r="J252" s="4">
        <v>2</v>
      </c>
    </row>
    <row r="253" spans="1:10" hidden="1" x14ac:dyDescent="0.35">
      <c r="A253" t="s">
        <v>401</v>
      </c>
      <c r="B253" t="s">
        <v>178</v>
      </c>
      <c r="C253" t="s">
        <v>181</v>
      </c>
      <c r="D253" t="s">
        <v>182</v>
      </c>
      <c r="E253">
        <f>SUM(Table13[[#This Row],[2025]:[2014]])</f>
        <v>3</v>
      </c>
      <c r="F253" s="4"/>
      <c r="G253" s="4"/>
      <c r="H253" s="4">
        <v>-47</v>
      </c>
      <c r="I253" s="4">
        <v>50</v>
      </c>
      <c r="J253" s="4"/>
    </row>
    <row r="254" spans="1:10" hidden="1" x14ac:dyDescent="0.35">
      <c r="A254" t="s">
        <v>401</v>
      </c>
      <c r="B254" t="s">
        <v>183</v>
      </c>
      <c r="C254" t="s">
        <v>404</v>
      </c>
      <c r="D254" t="s">
        <v>405</v>
      </c>
      <c r="E254">
        <f>SUM(Table13[[#This Row],[2025]:[2014]])</f>
        <v>1</v>
      </c>
      <c r="F254" s="4"/>
      <c r="G254" s="4"/>
      <c r="H254" s="4"/>
      <c r="I254" s="4"/>
      <c r="J254" s="4">
        <v>1</v>
      </c>
    </row>
    <row r="255" spans="1:10" hidden="1" x14ac:dyDescent="0.35">
      <c r="A255" t="s">
        <v>401</v>
      </c>
      <c r="B255" t="s">
        <v>186</v>
      </c>
      <c r="C255" t="s">
        <v>406</v>
      </c>
      <c r="D255" t="s">
        <v>407</v>
      </c>
      <c r="E255">
        <f>SUM(Table13[[#This Row],[2025]:[2014]])</f>
        <v>1</v>
      </c>
      <c r="F255" s="4"/>
      <c r="G255" s="4"/>
      <c r="H255" s="4"/>
      <c r="I255" s="4">
        <v>1</v>
      </c>
      <c r="J255" s="4"/>
    </row>
    <row r="256" spans="1:10" hidden="1" x14ac:dyDescent="0.35">
      <c r="A256" t="s">
        <v>401</v>
      </c>
      <c r="B256" t="s">
        <v>408</v>
      </c>
      <c r="C256" t="s">
        <v>409</v>
      </c>
      <c r="D256" t="s">
        <v>410</v>
      </c>
      <c r="E256">
        <f>SUM(Table13[[#This Row],[2025]:[2014]])</f>
        <v>5</v>
      </c>
      <c r="F256" s="4"/>
      <c r="G256" s="4">
        <v>5</v>
      </c>
      <c r="H256" s="4"/>
      <c r="I256" s="4"/>
      <c r="J256" s="4"/>
    </row>
    <row r="257" spans="1:11" hidden="1" x14ac:dyDescent="0.35">
      <c r="A257" t="s">
        <v>401</v>
      </c>
      <c r="B257" t="s">
        <v>214</v>
      </c>
      <c r="C257" t="s">
        <v>106</v>
      </c>
      <c r="D257" t="s">
        <v>215</v>
      </c>
      <c r="E257">
        <f>SUM(Table13[[#This Row],[2025]:[2014]])</f>
        <v>145</v>
      </c>
      <c r="F257" s="4">
        <v>2</v>
      </c>
      <c r="G257" s="4">
        <v>2</v>
      </c>
      <c r="H257" s="4">
        <v>21</v>
      </c>
      <c r="I257" s="4">
        <v>37</v>
      </c>
      <c r="J257" s="4">
        <v>83</v>
      </c>
    </row>
    <row r="258" spans="1:11" hidden="1" x14ac:dyDescent="0.35">
      <c r="A258" t="s">
        <v>401</v>
      </c>
      <c r="B258" t="s">
        <v>214</v>
      </c>
      <c r="C258" t="s">
        <v>106</v>
      </c>
      <c r="D258" t="s">
        <v>216</v>
      </c>
      <c r="E258">
        <f>SUM(Table13[[#This Row],[2025]:[2014]])</f>
        <v>5</v>
      </c>
      <c r="F258" s="4"/>
      <c r="G258" s="4">
        <v>5</v>
      </c>
      <c r="H258" s="4">
        <v>0</v>
      </c>
      <c r="I258" s="4"/>
      <c r="J258" s="4"/>
    </row>
    <row r="259" spans="1:11" hidden="1" x14ac:dyDescent="0.35">
      <c r="A259" t="s">
        <v>401</v>
      </c>
      <c r="B259" t="s">
        <v>214</v>
      </c>
      <c r="C259" t="s">
        <v>106</v>
      </c>
      <c r="D259" t="s">
        <v>217</v>
      </c>
      <c r="E259">
        <f>SUM(Table13[[#This Row],[2025]:[2014]])</f>
        <v>26</v>
      </c>
      <c r="F259" s="4"/>
      <c r="G259" s="4"/>
      <c r="H259" s="4"/>
      <c r="I259" s="4"/>
      <c r="J259" s="4">
        <v>26</v>
      </c>
    </row>
    <row r="260" spans="1:11" hidden="1" x14ac:dyDescent="0.35">
      <c r="A260" t="s">
        <v>401</v>
      </c>
      <c r="B260" t="s">
        <v>214</v>
      </c>
      <c r="C260" t="s">
        <v>219</v>
      </c>
      <c r="D260" t="s">
        <v>220</v>
      </c>
      <c r="E260">
        <f>SUM(Table13[[#This Row],[2025]:[2014]])</f>
        <v>26</v>
      </c>
      <c r="F260" s="4"/>
      <c r="G260" s="4"/>
      <c r="H260" s="4">
        <v>4</v>
      </c>
      <c r="I260" s="4">
        <v>9</v>
      </c>
      <c r="J260" s="4">
        <v>13</v>
      </c>
    </row>
    <row r="261" spans="1:11" hidden="1" x14ac:dyDescent="0.35">
      <c r="A261" t="s">
        <v>401</v>
      </c>
      <c r="B261" t="s">
        <v>214</v>
      </c>
      <c r="C261" t="s">
        <v>221</v>
      </c>
      <c r="D261" t="s">
        <v>222</v>
      </c>
      <c r="E261">
        <f>SUM(Table13[[#This Row],[2025]:[2014]])</f>
        <v>2</v>
      </c>
      <c r="F261" s="4"/>
      <c r="G261" s="4"/>
      <c r="H261" s="4"/>
      <c r="I261" s="4"/>
      <c r="J261" s="4">
        <v>2</v>
      </c>
    </row>
    <row r="262" spans="1:11" hidden="1" x14ac:dyDescent="0.35">
      <c r="A262" t="s">
        <v>401</v>
      </c>
      <c r="B262" t="s">
        <v>214</v>
      </c>
      <c r="C262" t="s">
        <v>298</v>
      </c>
      <c r="D262" t="s">
        <v>299</v>
      </c>
      <c r="E262">
        <f>SUM(Table13[[#This Row],[2025]:[2014]])</f>
        <v>0</v>
      </c>
      <c r="F262" s="4"/>
      <c r="G262" s="4">
        <v>-2</v>
      </c>
      <c r="H262" s="4">
        <v>2</v>
      </c>
      <c r="I262" s="4"/>
      <c r="J262" s="4"/>
    </row>
    <row r="263" spans="1:11" hidden="1" x14ac:dyDescent="0.35">
      <c r="A263" t="s">
        <v>401</v>
      </c>
      <c r="B263" t="s">
        <v>214</v>
      </c>
      <c r="C263" t="s">
        <v>227</v>
      </c>
      <c r="D263" t="s">
        <v>228</v>
      </c>
      <c r="E263">
        <f>SUM(Table13[[#This Row],[2025]:[2014]])</f>
        <v>45</v>
      </c>
      <c r="F263" s="4"/>
      <c r="G263" s="4"/>
      <c r="H263" s="4"/>
      <c r="I263" s="4">
        <v>-18</v>
      </c>
      <c r="J263" s="4">
        <v>63</v>
      </c>
    </row>
    <row r="264" spans="1:11" hidden="1" x14ac:dyDescent="0.35">
      <c r="A264" t="s">
        <v>401</v>
      </c>
      <c r="B264" t="s">
        <v>214</v>
      </c>
      <c r="C264" t="s">
        <v>233</v>
      </c>
      <c r="D264" t="s">
        <v>234</v>
      </c>
      <c r="E264">
        <f>SUM(Table13[[#This Row],[2025]:[2014]])</f>
        <v>3</v>
      </c>
      <c r="F264" s="4"/>
      <c r="G264" s="4"/>
      <c r="H264" s="4"/>
      <c r="I264" s="4">
        <v>2</v>
      </c>
      <c r="J264" s="4">
        <v>1</v>
      </c>
    </row>
    <row r="265" spans="1:11" hidden="1" x14ac:dyDescent="0.35">
      <c r="A265" t="s">
        <v>401</v>
      </c>
      <c r="B265" t="s">
        <v>214</v>
      </c>
      <c r="C265" t="s">
        <v>235</v>
      </c>
      <c r="D265" t="s">
        <v>236</v>
      </c>
      <c r="E265">
        <f>SUM(Table13[[#This Row],[2025]:[2014]])</f>
        <v>3</v>
      </c>
      <c r="F265" s="4"/>
      <c r="G265" s="4"/>
      <c r="H265" s="4"/>
      <c r="I265" s="4">
        <v>3</v>
      </c>
      <c r="J265" s="4"/>
    </row>
    <row r="266" spans="1:11" hidden="1" x14ac:dyDescent="0.35">
      <c r="A266" t="s">
        <v>401</v>
      </c>
      <c r="B266" t="s">
        <v>214</v>
      </c>
      <c r="C266" t="s">
        <v>237</v>
      </c>
      <c r="D266" t="s">
        <v>238</v>
      </c>
      <c r="E266">
        <f>SUM(Table13[[#This Row],[2025]:[2014]])</f>
        <v>10</v>
      </c>
      <c r="F266" s="4"/>
      <c r="G266" s="4"/>
      <c r="H266" s="4">
        <v>1</v>
      </c>
      <c r="I266" s="4">
        <v>7</v>
      </c>
      <c r="J266" s="4">
        <v>2</v>
      </c>
    </row>
    <row r="267" spans="1:11" hidden="1" x14ac:dyDescent="0.35">
      <c r="A267" t="s">
        <v>401</v>
      </c>
      <c r="B267" t="s">
        <v>214</v>
      </c>
      <c r="C267" t="s">
        <v>241</v>
      </c>
      <c r="D267" t="s">
        <v>242</v>
      </c>
      <c r="E267">
        <f>SUM(Table13[[#This Row],[2025]:[2014]])</f>
        <v>5</v>
      </c>
      <c r="F267" s="4"/>
      <c r="G267" s="4">
        <v>1</v>
      </c>
      <c r="H267" s="4">
        <v>1</v>
      </c>
      <c r="I267" s="4"/>
      <c r="J267" s="4">
        <v>3</v>
      </c>
    </row>
    <row r="268" spans="1:11" hidden="1" x14ac:dyDescent="0.35">
      <c r="A268" t="s">
        <v>401</v>
      </c>
      <c r="B268" t="s">
        <v>214</v>
      </c>
      <c r="C268" t="s">
        <v>411</v>
      </c>
      <c r="D268" t="s">
        <v>412</v>
      </c>
      <c r="E268">
        <f>SUM(Table13[[#This Row],[2025]:[2014]])</f>
        <v>1</v>
      </c>
      <c r="F268" s="4"/>
      <c r="G268" s="4"/>
      <c r="H268" s="4"/>
      <c r="I268" s="4">
        <v>1</v>
      </c>
      <c r="J268" s="4"/>
    </row>
    <row r="269" spans="1:11" hidden="1" x14ac:dyDescent="0.35">
      <c r="A269" t="s">
        <v>401</v>
      </c>
      <c r="B269" t="s">
        <v>214</v>
      </c>
      <c r="C269" t="s">
        <v>384</v>
      </c>
      <c r="D269" t="s">
        <v>385</v>
      </c>
      <c r="E269">
        <f>SUM(Table13[[#This Row],[2025]:[2014]])</f>
        <v>0</v>
      </c>
      <c r="F269" s="4"/>
      <c r="G269" s="4"/>
      <c r="H269" s="4"/>
      <c r="I269" s="4">
        <v>-1</v>
      </c>
      <c r="J269" s="4">
        <v>1</v>
      </c>
    </row>
    <row r="270" spans="1:11" hidden="1" x14ac:dyDescent="0.35">
      <c r="A270" t="s">
        <v>401</v>
      </c>
      <c r="B270" t="s">
        <v>214</v>
      </c>
      <c r="C270" t="s">
        <v>249</v>
      </c>
      <c r="D270" t="s">
        <v>250</v>
      </c>
      <c r="E270">
        <f>SUM(Table13[[#This Row],[2025]:[2014]])</f>
        <v>6</v>
      </c>
      <c r="F270" s="4"/>
      <c r="G270" s="4"/>
      <c r="H270" s="4"/>
      <c r="I270" s="4"/>
      <c r="J270" s="4">
        <v>6</v>
      </c>
    </row>
    <row r="271" spans="1:11" hidden="1" x14ac:dyDescent="0.35">
      <c r="A271" t="s">
        <v>413</v>
      </c>
      <c r="B271" t="s">
        <v>105</v>
      </c>
      <c r="C271" t="s">
        <v>106</v>
      </c>
      <c r="D271" t="s">
        <v>107</v>
      </c>
      <c r="E271">
        <f>SUM(Table13[[#This Row],[2025]:[2014]])</f>
        <v>51</v>
      </c>
      <c r="F271" s="4"/>
      <c r="G271" s="4"/>
      <c r="H271" s="4"/>
      <c r="I271" s="4">
        <v>4</v>
      </c>
      <c r="J271" s="4">
        <v>11</v>
      </c>
      <c r="K271" s="4">
        <v>36</v>
      </c>
    </row>
    <row r="272" spans="1:11" hidden="1" x14ac:dyDescent="0.35">
      <c r="A272" t="s">
        <v>413</v>
      </c>
      <c r="B272" t="s">
        <v>108</v>
      </c>
      <c r="C272" t="s">
        <v>111</v>
      </c>
      <c r="D272" t="s">
        <v>112</v>
      </c>
      <c r="E272">
        <f>SUM(Table13[[#This Row],[2025]:[2014]])</f>
        <v>1</v>
      </c>
      <c r="F272" s="4"/>
      <c r="G272" s="4"/>
      <c r="H272" s="4"/>
      <c r="I272" s="4"/>
      <c r="J272" s="4">
        <v>1</v>
      </c>
      <c r="K272" s="4"/>
    </row>
    <row r="273" spans="1:11" hidden="1" x14ac:dyDescent="0.35">
      <c r="A273" t="s">
        <v>413</v>
      </c>
      <c r="B273" t="s">
        <v>116</v>
      </c>
      <c r="C273" t="s">
        <v>117</v>
      </c>
      <c r="D273" t="s">
        <v>118</v>
      </c>
      <c r="E273">
        <f>SUM(Table13[[#This Row],[2025]:[2014]])</f>
        <v>3</v>
      </c>
      <c r="F273" s="4"/>
      <c r="G273" s="4"/>
      <c r="H273" s="4"/>
      <c r="I273" s="4">
        <v>3</v>
      </c>
      <c r="J273" s="4"/>
      <c r="K273" s="4"/>
    </row>
    <row r="274" spans="1:11" hidden="1" x14ac:dyDescent="0.35">
      <c r="A274" t="s">
        <v>413</v>
      </c>
      <c r="B274" t="s">
        <v>261</v>
      </c>
      <c r="C274" t="s">
        <v>106</v>
      </c>
      <c r="D274" t="s">
        <v>262</v>
      </c>
      <c r="E274">
        <f>SUM(Table13[[#This Row],[2025]:[2014]])</f>
        <v>45</v>
      </c>
      <c r="F274" s="4"/>
      <c r="G274" s="4"/>
      <c r="H274" s="4"/>
      <c r="I274" s="4"/>
      <c r="J274" s="4">
        <v>43</v>
      </c>
      <c r="K274" s="4">
        <v>2</v>
      </c>
    </row>
    <row r="275" spans="1:11" hidden="1" x14ac:dyDescent="0.35">
      <c r="A275" t="s">
        <v>413</v>
      </c>
      <c r="B275" t="s">
        <v>261</v>
      </c>
      <c r="C275" t="s">
        <v>414</v>
      </c>
      <c r="D275" t="s">
        <v>415</v>
      </c>
      <c r="E275">
        <f>SUM(Table13[[#This Row],[2025]:[2014]])</f>
        <v>1</v>
      </c>
      <c r="F275" s="4"/>
      <c r="G275" s="4"/>
      <c r="H275" s="4"/>
      <c r="I275" s="4"/>
      <c r="J275" s="4">
        <v>-1</v>
      </c>
      <c r="K275" s="4">
        <v>2</v>
      </c>
    </row>
    <row r="276" spans="1:11" hidden="1" x14ac:dyDescent="0.35">
      <c r="A276" t="s">
        <v>413</v>
      </c>
      <c r="B276" t="s">
        <v>119</v>
      </c>
      <c r="C276" t="s">
        <v>106</v>
      </c>
      <c r="D276" t="s">
        <v>120</v>
      </c>
      <c r="E276">
        <f>SUM(Table13[[#This Row],[2025]:[2014]])</f>
        <v>44</v>
      </c>
      <c r="F276" s="4"/>
      <c r="G276" s="4">
        <v>8</v>
      </c>
      <c r="H276" s="4">
        <v>36</v>
      </c>
      <c r="I276" s="4"/>
      <c r="J276" s="4"/>
      <c r="K276" s="4"/>
    </row>
    <row r="277" spans="1:11" hidden="1" x14ac:dyDescent="0.35">
      <c r="A277" t="s">
        <v>413</v>
      </c>
      <c r="B277" t="s">
        <v>119</v>
      </c>
      <c r="C277" t="s">
        <v>106</v>
      </c>
      <c r="D277" t="s">
        <v>416</v>
      </c>
      <c r="E277">
        <f>SUM(Table13[[#This Row],[2025]:[2014]])</f>
        <v>2</v>
      </c>
      <c r="F277" s="4"/>
      <c r="G277" s="4"/>
      <c r="H277" s="4"/>
      <c r="I277" s="4"/>
      <c r="J277" s="4">
        <v>1</v>
      </c>
      <c r="K277" s="4">
        <v>1</v>
      </c>
    </row>
    <row r="278" spans="1:11" hidden="1" x14ac:dyDescent="0.35">
      <c r="A278" t="s">
        <v>413</v>
      </c>
      <c r="B278" t="s">
        <v>119</v>
      </c>
      <c r="C278" t="s">
        <v>106</v>
      </c>
      <c r="D278" t="s">
        <v>122</v>
      </c>
      <c r="E278">
        <f>SUM(Table13[[#This Row],[2025]:[2014]])</f>
        <v>-51</v>
      </c>
      <c r="F278" s="4"/>
      <c r="G278" s="4">
        <v>-17</v>
      </c>
      <c r="H278" s="4">
        <v>-5</v>
      </c>
      <c r="I278" s="4">
        <v>-9</v>
      </c>
      <c r="J278" s="4"/>
      <c r="K278" s="4">
        <v>-20</v>
      </c>
    </row>
    <row r="279" spans="1:11" hidden="1" x14ac:dyDescent="0.35">
      <c r="A279" t="s">
        <v>413</v>
      </c>
      <c r="B279" t="s">
        <v>119</v>
      </c>
      <c r="C279" t="s">
        <v>106</v>
      </c>
      <c r="D279" t="s">
        <v>264</v>
      </c>
      <c r="E279">
        <f>SUM(Table13[[#This Row],[2025]:[2014]])</f>
        <v>7</v>
      </c>
      <c r="F279" s="4"/>
      <c r="G279" s="4">
        <v>1</v>
      </c>
      <c r="H279" s="4"/>
      <c r="I279" s="4"/>
      <c r="J279" s="4">
        <v>4</v>
      </c>
      <c r="K279" s="4">
        <v>2</v>
      </c>
    </row>
    <row r="280" spans="1:11" hidden="1" x14ac:dyDescent="0.35">
      <c r="A280" t="s">
        <v>413</v>
      </c>
      <c r="B280" t="s">
        <v>119</v>
      </c>
      <c r="C280" t="s">
        <v>106</v>
      </c>
      <c r="D280" t="s">
        <v>265</v>
      </c>
      <c r="E280">
        <f>SUM(Table13[[#This Row],[2025]:[2014]])</f>
        <v>3</v>
      </c>
      <c r="F280" s="4"/>
      <c r="G280" s="4"/>
      <c r="H280" s="4"/>
      <c r="I280" s="4"/>
      <c r="J280" s="4">
        <v>2</v>
      </c>
      <c r="K280" s="4">
        <v>1</v>
      </c>
    </row>
    <row r="281" spans="1:11" hidden="1" x14ac:dyDescent="0.35">
      <c r="A281" t="s">
        <v>413</v>
      </c>
      <c r="B281" t="s">
        <v>119</v>
      </c>
      <c r="C281" t="s">
        <v>106</v>
      </c>
      <c r="D281" t="s">
        <v>266</v>
      </c>
      <c r="E281">
        <f>SUM(Table13[[#This Row],[2025]:[2014]])</f>
        <v>14</v>
      </c>
      <c r="F281" s="4"/>
      <c r="G281" s="4"/>
      <c r="H281" s="4"/>
      <c r="I281" s="4"/>
      <c r="J281" s="4">
        <v>11</v>
      </c>
      <c r="K281" s="4">
        <v>3</v>
      </c>
    </row>
    <row r="282" spans="1:11" hidden="1" x14ac:dyDescent="0.35">
      <c r="A282" t="s">
        <v>413</v>
      </c>
      <c r="B282" t="s">
        <v>119</v>
      </c>
      <c r="C282" t="s">
        <v>106</v>
      </c>
      <c r="D282" t="s">
        <v>417</v>
      </c>
      <c r="E282">
        <f>SUM(Table13[[#This Row],[2025]:[2014]])</f>
        <v>1</v>
      </c>
      <c r="F282" s="4"/>
      <c r="G282" s="4"/>
      <c r="H282" s="4"/>
      <c r="I282" s="4">
        <v>1</v>
      </c>
      <c r="J282" s="4"/>
      <c r="K282" s="4"/>
    </row>
    <row r="283" spans="1:11" hidden="1" x14ac:dyDescent="0.35">
      <c r="A283" t="s">
        <v>413</v>
      </c>
      <c r="B283" t="s">
        <v>119</v>
      </c>
      <c r="C283" t="s">
        <v>106</v>
      </c>
      <c r="D283" t="s">
        <v>267</v>
      </c>
      <c r="E283">
        <f>SUM(Table13[[#This Row],[2025]:[2014]])</f>
        <v>12</v>
      </c>
      <c r="F283" s="4"/>
      <c r="G283" s="4"/>
      <c r="H283" s="4">
        <v>10</v>
      </c>
      <c r="I283" s="4">
        <v>1</v>
      </c>
      <c r="J283" s="4">
        <v>1</v>
      </c>
      <c r="K283" s="4"/>
    </row>
    <row r="284" spans="1:11" hidden="1" x14ac:dyDescent="0.35">
      <c r="A284" t="s">
        <v>413</v>
      </c>
      <c r="B284" t="s">
        <v>119</v>
      </c>
      <c r="C284" t="s">
        <v>106</v>
      </c>
      <c r="D284" t="s">
        <v>123</v>
      </c>
      <c r="E284">
        <f>SUM(Table13[[#This Row],[2025]:[2014]])</f>
        <v>198</v>
      </c>
      <c r="F284" s="4"/>
      <c r="G284" s="4">
        <v>29</v>
      </c>
      <c r="H284" s="4">
        <v>30</v>
      </c>
      <c r="I284" s="4">
        <v>53</v>
      </c>
      <c r="J284" s="4">
        <v>41</v>
      </c>
      <c r="K284" s="4">
        <v>45</v>
      </c>
    </row>
    <row r="285" spans="1:11" hidden="1" x14ac:dyDescent="0.35">
      <c r="A285" t="s">
        <v>413</v>
      </c>
      <c r="B285" t="s">
        <v>119</v>
      </c>
      <c r="C285" t="s">
        <v>106</v>
      </c>
      <c r="D285" t="s">
        <v>418</v>
      </c>
      <c r="E285">
        <f>SUM(Table13[[#This Row],[2025]:[2014]])</f>
        <v>12</v>
      </c>
      <c r="F285" s="4"/>
      <c r="G285" s="4"/>
      <c r="H285" s="4"/>
      <c r="I285" s="4"/>
      <c r="J285" s="4">
        <v>11</v>
      </c>
      <c r="K285" s="4">
        <v>1</v>
      </c>
    </row>
    <row r="286" spans="1:11" hidden="1" x14ac:dyDescent="0.35">
      <c r="A286" t="s">
        <v>413</v>
      </c>
      <c r="B286" t="s">
        <v>119</v>
      </c>
      <c r="C286" t="s">
        <v>106</v>
      </c>
      <c r="D286" t="s">
        <v>419</v>
      </c>
      <c r="E286">
        <f>SUM(Table13[[#This Row],[2025]:[2014]])</f>
        <v>1</v>
      </c>
      <c r="F286" s="4"/>
      <c r="G286" s="4"/>
      <c r="H286" s="4"/>
      <c r="I286" s="4">
        <v>1</v>
      </c>
      <c r="J286" s="4"/>
      <c r="K286" s="4"/>
    </row>
    <row r="287" spans="1:11" hidden="1" x14ac:dyDescent="0.35">
      <c r="A287" t="s">
        <v>413</v>
      </c>
      <c r="B287" t="s">
        <v>119</v>
      </c>
      <c r="C287" t="s">
        <v>269</v>
      </c>
      <c r="D287" t="s">
        <v>270</v>
      </c>
      <c r="E287">
        <f>SUM(Table13[[#This Row],[2025]:[2014]])</f>
        <v>11</v>
      </c>
      <c r="F287" s="4"/>
      <c r="G287" s="4"/>
      <c r="H287" s="4"/>
      <c r="I287" s="4"/>
      <c r="J287" s="4">
        <v>11</v>
      </c>
      <c r="K287" s="4"/>
    </row>
    <row r="288" spans="1:11" hidden="1" x14ac:dyDescent="0.35">
      <c r="A288" t="s">
        <v>413</v>
      </c>
      <c r="B288" t="s">
        <v>119</v>
      </c>
      <c r="C288" t="s">
        <v>420</v>
      </c>
      <c r="D288" t="s">
        <v>421</v>
      </c>
      <c r="E288">
        <f>SUM(Table13[[#This Row],[2025]:[2014]])</f>
        <v>1</v>
      </c>
      <c r="F288" s="4"/>
      <c r="G288" s="4"/>
      <c r="H288" s="4"/>
      <c r="I288" s="4"/>
      <c r="J288" s="4"/>
      <c r="K288" s="4">
        <v>1</v>
      </c>
    </row>
    <row r="289" spans="1:11" hidden="1" x14ac:dyDescent="0.35">
      <c r="A289" t="s">
        <v>413</v>
      </c>
      <c r="B289" t="s">
        <v>119</v>
      </c>
      <c r="C289" t="s">
        <v>131</v>
      </c>
      <c r="D289" t="s">
        <v>132</v>
      </c>
      <c r="E289">
        <f>SUM(Table13[[#This Row],[2025]:[2014]])</f>
        <v>1</v>
      </c>
      <c r="F289" s="4"/>
      <c r="G289" s="4"/>
      <c r="H289" s="4"/>
      <c r="I289" s="4">
        <v>1</v>
      </c>
      <c r="J289" s="4"/>
      <c r="K289" s="4"/>
    </row>
    <row r="290" spans="1:11" hidden="1" x14ac:dyDescent="0.35">
      <c r="A290" t="s">
        <v>413</v>
      </c>
      <c r="B290" t="s">
        <v>119</v>
      </c>
      <c r="C290" t="s">
        <v>422</v>
      </c>
      <c r="D290" t="s">
        <v>423</v>
      </c>
      <c r="E290">
        <f>SUM(Table13[[#This Row],[2025]:[2014]])</f>
        <v>1</v>
      </c>
      <c r="F290" s="4"/>
      <c r="G290" s="4"/>
      <c r="H290" s="4"/>
      <c r="I290" s="4"/>
      <c r="J290" s="4">
        <v>1</v>
      </c>
      <c r="K290" s="4"/>
    </row>
    <row r="291" spans="1:11" hidden="1" x14ac:dyDescent="0.35">
      <c r="A291" t="s">
        <v>413</v>
      </c>
      <c r="B291" t="s">
        <v>119</v>
      </c>
      <c r="C291" t="s">
        <v>424</v>
      </c>
      <c r="D291" t="s">
        <v>425</v>
      </c>
      <c r="E291">
        <f>SUM(Table13[[#This Row],[2025]:[2014]])</f>
        <v>1</v>
      </c>
      <c r="F291" s="4"/>
      <c r="G291" s="4"/>
      <c r="H291" s="4"/>
      <c r="I291" s="4"/>
      <c r="J291" s="4">
        <v>1</v>
      </c>
      <c r="K291" s="4"/>
    </row>
    <row r="292" spans="1:11" hidden="1" x14ac:dyDescent="0.35">
      <c r="A292" t="s">
        <v>413</v>
      </c>
      <c r="B292" t="s">
        <v>119</v>
      </c>
      <c r="C292" t="s">
        <v>133</v>
      </c>
      <c r="D292" t="s">
        <v>134</v>
      </c>
      <c r="E292">
        <f>SUM(Table13[[#This Row],[2025]:[2014]])</f>
        <v>1</v>
      </c>
      <c r="F292" s="4"/>
      <c r="G292" s="4"/>
      <c r="H292" s="4"/>
      <c r="I292" s="4"/>
      <c r="J292" s="4">
        <v>1</v>
      </c>
      <c r="K292" s="4"/>
    </row>
    <row r="293" spans="1:11" hidden="1" x14ac:dyDescent="0.35">
      <c r="A293" t="s">
        <v>413</v>
      </c>
      <c r="B293" t="s">
        <v>119</v>
      </c>
      <c r="C293" t="s">
        <v>139</v>
      </c>
      <c r="D293" t="s">
        <v>140</v>
      </c>
      <c r="E293">
        <f>SUM(Table13[[#This Row],[2025]:[2014]])</f>
        <v>3</v>
      </c>
      <c r="F293" s="4"/>
      <c r="G293" s="4"/>
      <c r="H293" s="4"/>
      <c r="I293" s="4">
        <v>1</v>
      </c>
      <c r="J293" s="4">
        <v>2</v>
      </c>
      <c r="K293" s="4"/>
    </row>
    <row r="294" spans="1:11" hidden="1" x14ac:dyDescent="0.35">
      <c r="A294" t="s">
        <v>413</v>
      </c>
      <c r="B294" t="s">
        <v>141</v>
      </c>
      <c r="C294" t="s">
        <v>426</v>
      </c>
      <c r="D294" t="s">
        <v>427</v>
      </c>
      <c r="E294">
        <f>SUM(Table13[[#This Row],[2025]:[2014]])</f>
        <v>1</v>
      </c>
      <c r="F294" s="4"/>
      <c r="G294" s="4"/>
      <c r="H294" s="4"/>
      <c r="I294" s="4"/>
      <c r="J294" s="4"/>
      <c r="K294" s="4">
        <v>1</v>
      </c>
    </row>
    <row r="295" spans="1:11" hidden="1" x14ac:dyDescent="0.35">
      <c r="A295" t="s">
        <v>413</v>
      </c>
      <c r="B295" t="s">
        <v>141</v>
      </c>
      <c r="C295" t="s">
        <v>428</v>
      </c>
      <c r="D295" t="s">
        <v>429</v>
      </c>
      <c r="E295">
        <f>SUM(Table13[[#This Row],[2025]:[2014]])</f>
        <v>1</v>
      </c>
      <c r="F295" s="4"/>
      <c r="G295" s="4"/>
      <c r="H295" s="4"/>
      <c r="I295" s="4"/>
      <c r="J295" s="4">
        <v>1</v>
      </c>
      <c r="K295" s="4"/>
    </row>
    <row r="296" spans="1:11" hidden="1" x14ac:dyDescent="0.35">
      <c r="A296" t="s">
        <v>413</v>
      </c>
      <c r="B296" t="s">
        <v>147</v>
      </c>
      <c r="C296" t="s">
        <v>276</v>
      </c>
      <c r="D296" t="s">
        <v>277</v>
      </c>
      <c r="E296">
        <f>SUM(Table13[[#This Row],[2025]:[2014]])</f>
        <v>1</v>
      </c>
      <c r="F296" s="4"/>
      <c r="G296" s="4"/>
      <c r="H296" s="4"/>
      <c r="I296" s="4"/>
      <c r="J296" s="4"/>
      <c r="K296" s="4">
        <v>1</v>
      </c>
    </row>
    <row r="297" spans="1:11" hidden="1" x14ac:dyDescent="0.35">
      <c r="A297" t="s">
        <v>413</v>
      </c>
      <c r="B297" t="s">
        <v>147</v>
      </c>
      <c r="C297" t="s">
        <v>148</v>
      </c>
      <c r="D297" t="s">
        <v>149</v>
      </c>
      <c r="E297">
        <f>SUM(Table13[[#This Row],[2025]:[2014]])</f>
        <v>0</v>
      </c>
      <c r="F297" s="4"/>
      <c r="G297" s="4"/>
      <c r="H297" s="4"/>
      <c r="I297" s="4"/>
      <c r="J297" s="4">
        <v>-1</v>
      </c>
      <c r="K297" s="4">
        <v>1</v>
      </c>
    </row>
    <row r="298" spans="1:11" hidden="1" x14ac:dyDescent="0.35">
      <c r="A298" t="s">
        <v>413</v>
      </c>
      <c r="B298" t="s">
        <v>150</v>
      </c>
      <c r="C298" t="s">
        <v>106</v>
      </c>
      <c r="D298" t="s">
        <v>151</v>
      </c>
      <c r="E298">
        <f>SUM(Table13[[#This Row],[2025]:[2014]])</f>
        <v>-34</v>
      </c>
      <c r="F298" s="4"/>
      <c r="G298" s="4">
        <v>-1</v>
      </c>
      <c r="H298" s="4">
        <v>-1</v>
      </c>
      <c r="I298" s="4">
        <v>-4</v>
      </c>
      <c r="J298" s="4">
        <v>-1</v>
      </c>
      <c r="K298" s="4">
        <v>-27</v>
      </c>
    </row>
    <row r="299" spans="1:11" hidden="1" x14ac:dyDescent="0.35">
      <c r="A299" t="s">
        <v>413</v>
      </c>
      <c r="B299" t="s">
        <v>336</v>
      </c>
      <c r="C299" t="s">
        <v>430</v>
      </c>
      <c r="D299" t="s">
        <v>431</v>
      </c>
      <c r="E299">
        <f>SUM(Table13[[#This Row],[2025]:[2014]])</f>
        <v>1</v>
      </c>
      <c r="F299" s="4"/>
      <c r="G299" s="4"/>
      <c r="H299" s="4"/>
      <c r="I299" s="4"/>
      <c r="J299" s="4"/>
      <c r="K299" s="4">
        <v>1</v>
      </c>
    </row>
    <row r="300" spans="1:11" hidden="1" x14ac:dyDescent="0.35">
      <c r="A300" t="s">
        <v>413</v>
      </c>
      <c r="B300" t="s">
        <v>336</v>
      </c>
      <c r="C300" t="s">
        <v>432</v>
      </c>
      <c r="D300" t="s">
        <v>433</v>
      </c>
      <c r="E300">
        <f>SUM(Table13[[#This Row],[2025]:[2014]])</f>
        <v>1</v>
      </c>
      <c r="F300" s="4">
        <v>1</v>
      </c>
      <c r="G300" s="4"/>
      <c r="H300" s="4"/>
      <c r="I300" s="4"/>
      <c r="J300" s="4"/>
      <c r="K300" s="4"/>
    </row>
    <row r="301" spans="1:11" hidden="1" x14ac:dyDescent="0.35">
      <c r="A301" t="s">
        <v>413</v>
      </c>
      <c r="B301" t="s">
        <v>163</v>
      </c>
      <c r="C301" t="s">
        <v>434</v>
      </c>
      <c r="D301" t="s">
        <v>435</v>
      </c>
      <c r="E301">
        <f>SUM(Table13[[#This Row],[2025]:[2014]])</f>
        <v>1</v>
      </c>
      <c r="F301" s="4"/>
      <c r="G301" s="4"/>
      <c r="H301" s="4"/>
      <c r="I301" s="4"/>
      <c r="J301" s="4"/>
      <c r="K301" s="4">
        <v>1</v>
      </c>
    </row>
    <row r="302" spans="1:11" hidden="1" x14ac:dyDescent="0.35">
      <c r="A302" t="s">
        <v>413</v>
      </c>
      <c r="B302" t="s">
        <v>168</v>
      </c>
      <c r="C302" t="s">
        <v>106</v>
      </c>
      <c r="D302" t="s">
        <v>169</v>
      </c>
      <c r="E302">
        <f>SUM(Table13[[#This Row],[2025]:[2014]])</f>
        <v>1</v>
      </c>
      <c r="F302" s="4"/>
      <c r="G302" s="4"/>
      <c r="H302" s="4"/>
      <c r="I302" s="4">
        <v>1</v>
      </c>
      <c r="J302" s="4"/>
      <c r="K302" s="4"/>
    </row>
    <row r="303" spans="1:11" hidden="1" x14ac:dyDescent="0.35">
      <c r="A303" t="s">
        <v>413</v>
      </c>
      <c r="B303" t="s">
        <v>168</v>
      </c>
      <c r="C303" t="s">
        <v>106</v>
      </c>
      <c r="D303" t="s">
        <v>170</v>
      </c>
      <c r="E303">
        <f>SUM(Table13[[#This Row],[2025]:[2014]])</f>
        <v>52</v>
      </c>
      <c r="F303" s="4"/>
      <c r="G303" s="4"/>
      <c r="H303" s="4"/>
      <c r="I303" s="4">
        <v>6</v>
      </c>
      <c r="J303" s="4"/>
      <c r="K303" s="4">
        <v>46</v>
      </c>
    </row>
    <row r="304" spans="1:11" hidden="1" x14ac:dyDescent="0.35">
      <c r="A304" t="s">
        <v>413</v>
      </c>
      <c r="B304" t="s">
        <v>168</v>
      </c>
      <c r="C304" t="s">
        <v>106</v>
      </c>
      <c r="D304" t="s">
        <v>171</v>
      </c>
      <c r="E304">
        <f>SUM(Table13[[#This Row],[2025]:[2014]])</f>
        <v>38</v>
      </c>
      <c r="F304" s="4"/>
      <c r="G304" s="4"/>
      <c r="H304" s="4">
        <v>1</v>
      </c>
      <c r="I304" s="4">
        <v>2</v>
      </c>
      <c r="J304" s="4">
        <v>1</v>
      </c>
      <c r="K304" s="4">
        <v>34</v>
      </c>
    </row>
    <row r="305" spans="1:11" hidden="1" x14ac:dyDescent="0.35">
      <c r="A305" t="s">
        <v>413</v>
      </c>
      <c r="B305" t="s">
        <v>168</v>
      </c>
      <c r="C305" t="s">
        <v>106</v>
      </c>
      <c r="D305" t="s">
        <v>436</v>
      </c>
      <c r="E305">
        <f>SUM(Table13[[#This Row],[2025]:[2014]])</f>
        <v>2</v>
      </c>
      <c r="F305" s="4"/>
      <c r="G305" s="4"/>
      <c r="H305" s="4"/>
      <c r="I305" s="4">
        <v>2</v>
      </c>
      <c r="J305" s="4"/>
      <c r="K305" s="4"/>
    </row>
    <row r="306" spans="1:11" hidden="1" x14ac:dyDescent="0.35">
      <c r="A306" t="s">
        <v>413</v>
      </c>
      <c r="B306" t="s">
        <v>168</v>
      </c>
      <c r="C306" t="s">
        <v>106</v>
      </c>
      <c r="D306" t="s">
        <v>172</v>
      </c>
      <c r="E306">
        <f>SUM(Table13[[#This Row],[2025]:[2014]])</f>
        <v>363</v>
      </c>
      <c r="F306" s="4"/>
      <c r="G306" s="4">
        <v>5</v>
      </c>
      <c r="H306" s="4">
        <v>54</v>
      </c>
      <c r="I306" s="4">
        <v>124</v>
      </c>
      <c r="J306" s="4">
        <v>75</v>
      </c>
      <c r="K306" s="4">
        <v>105</v>
      </c>
    </row>
    <row r="307" spans="1:11" hidden="1" x14ac:dyDescent="0.35">
      <c r="A307" t="s">
        <v>413</v>
      </c>
      <c r="B307" t="s">
        <v>168</v>
      </c>
      <c r="C307" t="s">
        <v>106</v>
      </c>
      <c r="D307" t="s">
        <v>285</v>
      </c>
      <c r="E307">
        <f>SUM(Table13[[#This Row],[2025]:[2014]])</f>
        <v>3</v>
      </c>
      <c r="F307" s="4"/>
      <c r="G307" s="4"/>
      <c r="H307" s="4"/>
      <c r="I307" s="4">
        <v>3</v>
      </c>
      <c r="J307" s="4"/>
      <c r="K307" s="4"/>
    </row>
    <row r="308" spans="1:11" hidden="1" x14ac:dyDescent="0.35">
      <c r="A308" t="s">
        <v>413</v>
      </c>
      <c r="B308" t="s">
        <v>168</v>
      </c>
      <c r="C308" t="s">
        <v>106</v>
      </c>
      <c r="D308" t="s">
        <v>173</v>
      </c>
      <c r="E308">
        <f>SUM(Table13[[#This Row],[2025]:[2014]])</f>
        <v>31</v>
      </c>
      <c r="F308" s="4"/>
      <c r="G308" s="4"/>
      <c r="H308" s="4"/>
      <c r="I308" s="4">
        <v>3</v>
      </c>
      <c r="J308" s="4">
        <v>12</v>
      </c>
      <c r="K308" s="4">
        <v>16</v>
      </c>
    </row>
    <row r="309" spans="1:11" hidden="1" x14ac:dyDescent="0.35">
      <c r="A309" t="s">
        <v>413</v>
      </c>
      <c r="B309" t="s">
        <v>168</v>
      </c>
      <c r="C309" t="s">
        <v>106</v>
      </c>
      <c r="D309" t="s">
        <v>174</v>
      </c>
      <c r="E309">
        <f>SUM(Table13[[#This Row],[2025]:[2014]])</f>
        <v>5</v>
      </c>
      <c r="F309" s="4"/>
      <c r="G309" s="4"/>
      <c r="H309" s="4"/>
      <c r="I309" s="4">
        <v>4</v>
      </c>
      <c r="J309" s="4">
        <v>1</v>
      </c>
      <c r="K309" s="4"/>
    </row>
    <row r="310" spans="1:11" hidden="1" x14ac:dyDescent="0.35">
      <c r="A310" t="s">
        <v>413</v>
      </c>
      <c r="B310" t="s">
        <v>168</v>
      </c>
      <c r="C310" t="s">
        <v>437</v>
      </c>
      <c r="D310" t="s">
        <v>438</v>
      </c>
      <c r="E310">
        <f>SUM(Table13[[#This Row],[2025]:[2014]])</f>
        <v>1</v>
      </c>
      <c r="F310" s="4"/>
      <c r="G310" s="4">
        <v>1</v>
      </c>
      <c r="H310" s="4"/>
      <c r="I310" s="4"/>
      <c r="J310" s="4"/>
      <c r="K310" s="4"/>
    </row>
    <row r="311" spans="1:11" hidden="1" x14ac:dyDescent="0.35">
      <c r="A311" t="s">
        <v>413</v>
      </c>
      <c r="B311" t="s">
        <v>175</v>
      </c>
      <c r="C311" t="s">
        <v>439</v>
      </c>
      <c r="D311" t="s">
        <v>440</v>
      </c>
      <c r="E311">
        <f>SUM(Table13[[#This Row],[2025]:[2014]])</f>
        <v>3</v>
      </c>
      <c r="F311" s="4"/>
      <c r="G311" s="4"/>
      <c r="H311" s="4"/>
      <c r="I311" s="4">
        <v>1</v>
      </c>
      <c r="J311" s="4"/>
      <c r="K311" s="4">
        <v>2</v>
      </c>
    </row>
    <row r="312" spans="1:11" hidden="1" x14ac:dyDescent="0.35">
      <c r="A312" t="s">
        <v>413</v>
      </c>
      <c r="B312" t="s">
        <v>441</v>
      </c>
      <c r="C312" t="s">
        <v>442</v>
      </c>
      <c r="D312" t="s">
        <v>443</v>
      </c>
      <c r="E312">
        <f>SUM(Table13[[#This Row],[2025]:[2014]])</f>
        <v>3</v>
      </c>
      <c r="F312" s="4"/>
      <c r="G312" s="4">
        <v>1</v>
      </c>
      <c r="H312" s="4"/>
      <c r="I312" s="4">
        <v>1</v>
      </c>
      <c r="J312" s="4">
        <v>1</v>
      </c>
      <c r="K312" s="4"/>
    </row>
    <row r="313" spans="1:11" hidden="1" x14ac:dyDescent="0.35">
      <c r="A313" t="s">
        <v>413</v>
      </c>
      <c r="B313" t="s">
        <v>186</v>
      </c>
      <c r="C313" t="s">
        <v>286</v>
      </c>
      <c r="D313" t="s">
        <v>287</v>
      </c>
      <c r="E313">
        <f>SUM(Table13[[#This Row],[2025]:[2014]])</f>
        <v>3</v>
      </c>
      <c r="F313" s="4">
        <v>1</v>
      </c>
      <c r="G313" s="4"/>
      <c r="H313" s="4">
        <v>1</v>
      </c>
      <c r="I313" s="4"/>
      <c r="J313" s="4">
        <v>1</v>
      </c>
      <c r="K313" s="4"/>
    </row>
    <row r="314" spans="1:11" hidden="1" x14ac:dyDescent="0.35">
      <c r="A314" t="s">
        <v>413</v>
      </c>
      <c r="B314" t="s">
        <v>186</v>
      </c>
      <c r="C314" t="s">
        <v>187</v>
      </c>
      <c r="D314" t="s">
        <v>188</v>
      </c>
      <c r="E314">
        <f>SUM(Table13[[#This Row],[2025]:[2014]])</f>
        <v>1</v>
      </c>
      <c r="F314" s="4"/>
      <c r="G314" s="4">
        <v>1</v>
      </c>
      <c r="H314" s="4"/>
      <c r="I314" s="4"/>
      <c r="J314" s="4"/>
      <c r="K314" s="4"/>
    </row>
    <row r="315" spans="1:11" hidden="1" x14ac:dyDescent="0.35">
      <c r="A315" t="s">
        <v>413</v>
      </c>
      <c r="B315" t="s">
        <v>191</v>
      </c>
      <c r="C315" t="s">
        <v>192</v>
      </c>
      <c r="D315" t="s">
        <v>193</v>
      </c>
      <c r="E315">
        <f>SUM(Table13[[#This Row],[2025]:[2014]])</f>
        <v>27</v>
      </c>
      <c r="F315" s="4"/>
      <c r="G315" s="4">
        <v>2</v>
      </c>
      <c r="H315" s="4">
        <v>4</v>
      </c>
      <c r="I315" s="4">
        <v>3</v>
      </c>
      <c r="J315" s="4">
        <v>18</v>
      </c>
      <c r="K315" s="4"/>
    </row>
    <row r="316" spans="1:11" hidden="1" x14ac:dyDescent="0.35">
      <c r="A316" t="s">
        <v>413</v>
      </c>
      <c r="B316" t="s">
        <v>191</v>
      </c>
      <c r="C316" t="s">
        <v>194</v>
      </c>
      <c r="D316" t="s">
        <v>195</v>
      </c>
      <c r="E316">
        <f>SUM(Table13[[#This Row],[2025]:[2014]])</f>
        <v>1</v>
      </c>
      <c r="F316" s="4"/>
      <c r="G316" s="4"/>
      <c r="H316" s="4"/>
      <c r="I316" s="4"/>
      <c r="J316" s="4">
        <v>1</v>
      </c>
      <c r="K316" s="4"/>
    </row>
    <row r="317" spans="1:11" hidden="1" x14ac:dyDescent="0.35">
      <c r="A317" t="s">
        <v>413</v>
      </c>
      <c r="B317" t="s">
        <v>191</v>
      </c>
      <c r="C317" t="s">
        <v>343</v>
      </c>
      <c r="D317" t="s">
        <v>344</v>
      </c>
      <c r="E317">
        <f>SUM(Table13[[#This Row],[2025]:[2014]])</f>
        <v>8</v>
      </c>
      <c r="F317" s="4"/>
      <c r="G317" s="4"/>
      <c r="H317" s="4"/>
      <c r="I317" s="4">
        <v>5</v>
      </c>
      <c r="J317" s="4">
        <v>3</v>
      </c>
      <c r="K317" s="4"/>
    </row>
    <row r="318" spans="1:11" hidden="1" x14ac:dyDescent="0.35">
      <c r="A318" t="s">
        <v>413</v>
      </c>
      <c r="B318" t="s">
        <v>196</v>
      </c>
      <c r="C318" t="s">
        <v>197</v>
      </c>
      <c r="D318" t="s">
        <v>198</v>
      </c>
      <c r="E318">
        <f>SUM(Table13[[#This Row],[2025]:[2014]])</f>
        <v>2</v>
      </c>
      <c r="F318" s="4">
        <v>2</v>
      </c>
      <c r="G318" s="4"/>
      <c r="H318" s="4"/>
      <c r="I318" s="4"/>
      <c r="J318" s="4"/>
      <c r="K318" s="4"/>
    </row>
    <row r="319" spans="1:11" hidden="1" x14ac:dyDescent="0.35">
      <c r="A319" t="s">
        <v>413</v>
      </c>
      <c r="B319" t="s">
        <v>199</v>
      </c>
      <c r="C319" t="s">
        <v>200</v>
      </c>
      <c r="D319" t="s">
        <v>201</v>
      </c>
      <c r="E319">
        <f>SUM(Table13[[#This Row],[2025]:[2014]])</f>
        <v>5</v>
      </c>
      <c r="F319" s="4"/>
      <c r="G319" s="4">
        <v>2</v>
      </c>
      <c r="H319" s="4">
        <v>3</v>
      </c>
      <c r="I319" s="4"/>
      <c r="J319" s="4"/>
      <c r="K319" s="4"/>
    </row>
    <row r="320" spans="1:11" hidden="1" x14ac:dyDescent="0.35">
      <c r="A320" t="s">
        <v>413</v>
      </c>
      <c r="B320" t="s">
        <v>199</v>
      </c>
      <c r="C320" t="s">
        <v>206</v>
      </c>
      <c r="D320" t="s">
        <v>207</v>
      </c>
      <c r="E320">
        <f>SUM(Table13[[#This Row],[2025]:[2014]])</f>
        <v>6</v>
      </c>
      <c r="F320" s="4">
        <v>-1</v>
      </c>
      <c r="G320" s="4"/>
      <c r="H320" s="4">
        <v>3</v>
      </c>
      <c r="I320" s="4"/>
      <c r="J320" s="4">
        <v>3</v>
      </c>
      <c r="K320" s="4">
        <v>1</v>
      </c>
    </row>
    <row r="321" spans="1:11" hidden="1" x14ac:dyDescent="0.35">
      <c r="A321" t="s">
        <v>413</v>
      </c>
      <c r="B321" t="s">
        <v>199</v>
      </c>
      <c r="C321" t="s">
        <v>210</v>
      </c>
      <c r="D321" t="s">
        <v>211</v>
      </c>
      <c r="E321">
        <f>SUM(Table13[[#This Row],[2025]:[2014]])</f>
        <v>3</v>
      </c>
      <c r="F321" s="4"/>
      <c r="G321" s="4">
        <v>3</v>
      </c>
      <c r="H321" s="4"/>
      <c r="I321" s="4"/>
      <c r="J321" s="4"/>
      <c r="K321" s="4"/>
    </row>
    <row r="322" spans="1:11" hidden="1" x14ac:dyDescent="0.35">
      <c r="A322" t="s">
        <v>413</v>
      </c>
      <c r="B322" t="s">
        <v>199</v>
      </c>
      <c r="C322" t="s">
        <v>444</v>
      </c>
      <c r="D322" t="s">
        <v>445</v>
      </c>
      <c r="E322">
        <f>SUM(Table13[[#This Row],[2025]:[2014]])</f>
        <v>1</v>
      </c>
      <c r="F322" s="4"/>
      <c r="G322" s="4">
        <v>1</v>
      </c>
      <c r="H322" s="4"/>
      <c r="I322" s="4"/>
      <c r="J322" s="4"/>
      <c r="K322" s="4"/>
    </row>
    <row r="323" spans="1:11" hidden="1" x14ac:dyDescent="0.35">
      <c r="A323" t="s">
        <v>413</v>
      </c>
      <c r="B323" t="s">
        <v>214</v>
      </c>
      <c r="C323" t="s">
        <v>106</v>
      </c>
      <c r="D323" t="s">
        <v>215</v>
      </c>
      <c r="E323">
        <f>SUM(Table13[[#This Row],[2025]:[2014]])</f>
        <v>506</v>
      </c>
      <c r="F323" s="4">
        <v>23</v>
      </c>
      <c r="G323" s="4">
        <v>56</v>
      </c>
      <c r="H323" s="4">
        <v>100</v>
      </c>
      <c r="I323" s="4">
        <v>121</v>
      </c>
      <c r="J323" s="4">
        <v>192</v>
      </c>
      <c r="K323" s="4">
        <v>14</v>
      </c>
    </row>
    <row r="324" spans="1:11" hidden="1" x14ac:dyDescent="0.35">
      <c r="A324" t="s">
        <v>413</v>
      </c>
      <c r="B324" t="s">
        <v>214</v>
      </c>
      <c r="C324" t="s">
        <v>106</v>
      </c>
      <c r="D324" t="s">
        <v>216</v>
      </c>
      <c r="E324">
        <f>SUM(Table13[[#This Row],[2025]:[2014]])</f>
        <v>39</v>
      </c>
      <c r="F324" s="4"/>
      <c r="G324" s="4"/>
      <c r="H324" s="4"/>
      <c r="I324" s="4"/>
      <c r="J324" s="4">
        <v>23</v>
      </c>
      <c r="K324" s="4">
        <v>16</v>
      </c>
    </row>
    <row r="325" spans="1:11" hidden="1" x14ac:dyDescent="0.35">
      <c r="A325" t="s">
        <v>413</v>
      </c>
      <c r="B325" t="s">
        <v>214</v>
      </c>
      <c r="C325" t="s">
        <v>106</v>
      </c>
      <c r="D325" t="s">
        <v>217</v>
      </c>
      <c r="E325">
        <f>SUM(Table13[[#This Row],[2025]:[2014]])</f>
        <v>29</v>
      </c>
      <c r="F325" s="4"/>
      <c r="G325" s="4"/>
      <c r="H325" s="4"/>
      <c r="I325" s="4"/>
      <c r="J325" s="4"/>
      <c r="K325" s="4">
        <v>29</v>
      </c>
    </row>
    <row r="326" spans="1:11" hidden="1" x14ac:dyDescent="0.35">
      <c r="A326" t="s">
        <v>413</v>
      </c>
      <c r="B326" t="s">
        <v>214</v>
      </c>
      <c r="C326" t="s">
        <v>219</v>
      </c>
      <c r="D326" t="s">
        <v>220</v>
      </c>
      <c r="E326">
        <f>SUM(Table13[[#This Row],[2025]:[2014]])</f>
        <v>75</v>
      </c>
      <c r="F326" s="4"/>
      <c r="G326" s="4"/>
      <c r="H326" s="4">
        <v>13</v>
      </c>
      <c r="I326" s="4">
        <v>7</v>
      </c>
      <c r="J326" s="4">
        <v>35</v>
      </c>
      <c r="K326" s="4">
        <v>20</v>
      </c>
    </row>
    <row r="327" spans="1:11" hidden="1" x14ac:dyDescent="0.35">
      <c r="A327" t="s">
        <v>413</v>
      </c>
      <c r="B327" t="s">
        <v>214</v>
      </c>
      <c r="C327" t="s">
        <v>227</v>
      </c>
      <c r="D327" t="s">
        <v>228</v>
      </c>
      <c r="E327">
        <f>SUM(Table13[[#This Row],[2025]:[2014]])</f>
        <v>64</v>
      </c>
      <c r="F327" s="4">
        <v>4</v>
      </c>
      <c r="G327" s="4">
        <v>8</v>
      </c>
      <c r="H327" s="4">
        <v>12</v>
      </c>
      <c r="I327" s="4">
        <v>9</v>
      </c>
      <c r="J327" s="4">
        <v>16</v>
      </c>
      <c r="K327" s="4">
        <v>15</v>
      </c>
    </row>
    <row r="328" spans="1:11" hidden="1" x14ac:dyDescent="0.35">
      <c r="A328" t="s">
        <v>413</v>
      </c>
      <c r="B328" t="s">
        <v>214</v>
      </c>
      <c r="C328" t="s">
        <v>231</v>
      </c>
      <c r="D328" t="s">
        <v>232</v>
      </c>
      <c r="E328">
        <f>SUM(Table13[[#This Row],[2025]:[2014]])</f>
        <v>3</v>
      </c>
      <c r="F328" s="4"/>
      <c r="G328" s="4">
        <v>1</v>
      </c>
      <c r="H328" s="4">
        <v>1</v>
      </c>
      <c r="I328" s="4">
        <v>1</v>
      </c>
      <c r="J328" s="4"/>
      <c r="K328" s="4"/>
    </row>
    <row r="329" spans="1:11" hidden="1" x14ac:dyDescent="0.35">
      <c r="A329" t="s">
        <v>413</v>
      </c>
      <c r="B329" t="s">
        <v>214</v>
      </c>
      <c r="C329" t="s">
        <v>380</v>
      </c>
      <c r="D329" t="s">
        <v>381</v>
      </c>
      <c r="E329">
        <f>SUM(Table13[[#This Row],[2025]:[2014]])</f>
        <v>1</v>
      </c>
      <c r="F329" s="4"/>
      <c r="G329" s="4"/>
      <c r="H329" s="4">
        <v>1</v>
      </c>
      <c r="I329" s="4"/>
      <c r="J329" s="4"/>
      <c r="K329" s="4"/>
    </row>
    <row r="330" spans="1:11" hidden="1" x14ac:dyDescent="0.35">
      <c r="A330" t="s">
        <v>413</v>
      </c>
      <c r="B330" t="s">
        <v>214</v>
      </c>
      <c r="C330" t="s">
        <v>233</v>
      </c>
      <c r="D330" t="s">
        <v>234</v>
      </c>
      <c r="E330">
        <f>SUM(Table13[[#This Row],[2025]:[2014]])</f>
        <v>1</v>
      </c>
      <c r="F330" s="4">
        <v>1</v>
      </c>
      <c r="G330" s="4"/>
      <c r="H330" s="4"/>
      <c r="I330" s="4"/>
      <c r="J330" s="4"/>
      <c r="K330" s="4"/>
    </row>
    <row r="331" spans="1:11" hidden="1" x14ac:dyDescent="0.35">
      <c r="A331" t="s">
        <v>413</v>
      </c>
      <c r="B331" t="s">
        <v>214</v>
      </c>
      <c r="C331" t="s">
        <v>235</v>
      </c>
      <c r="D331" t="s">
        <v>236</v>
      </c>
      <c r="E331">
        <f>SUM(Table13[[#This Row],[2025]:[2014]])</f>
        <v>6</v>
      </c>
      <c r="F331" s="4"/>
      <c r="G331" s="4"/>
      <c r="H331" s="4"/>
      <c r="I331" s="4"/>
      <c r="J331" s="4">
        <v>6</v>
      </c>
      <c r="K331" s="4"/>
    </row>
    <row r="332" spans="1:11" hidden="1" x14ac:dyDescent="0.35">
      <c r="A332" t="s">
        <v>413</v>
      </c>
      <c r="B332" t="s">
        <v>214</v>
      </c>
      <c r="C332" t="s">
        <v>237</v>
      </c>
      <c r="D332" t="s">
        <v>238</v>
      </c>
      <c r="E332">
        <f>SUM(Table13[[#This Row],[2025]:[2014]])</f>
        <v>35</v>
      </c>
      <c r="F332" s="4"/>
      <c r="G332" s="4">
        <v>5</v>
      </c>
      <c r="H332" s="4">
        <v>6</v>
      </c>
      <c r="I332" s="4">
        <v>8</v>
      </c>
      <c r="J332" s="4">
        <v>7</v>
      </c>
      <c r="K332" s="4">
        <v>9</v>
      </c>
    </row>
    <row r="333" spans="1:11" hidden="1" x14ac:dyDescent="0.35">
      <c r="A333" t="s">
        <v>413</v>
      </c>
      <c r="B333" t="s">
        <v>214</v>
      </c>
      <c r="C333" t="s">
        <v>241</v>
      </c>
      <c r="D333" t="s">
        <v>242</v>
      </c>
      <c r="E333">
        <f>SUM(Table13[[#This Row],[2025]:[2014]])</f>
        <v>7</v>
      </c>
      <c r="F333" s="4"/>
      <c r="G333" s="4">
        <v>1</v>
      </c>
      <c r="H333" s="4"/>
      <c r="I333" s="4"/>
      <c r="J333" s="4">
        <v>3</v>
      </c>
      <c r="K333" s="4">
        <v>3</v>
      </c>
    </row>
    <row r="334" spans="1:11" hidden="1" x14ac:dyDescent="0.35">
      <c r="A334" t="s">
        <v>413</v>
      </c>
      <c r="B334" t="s">
        <v>214</v>
      </c>
      <c r="C334" t="s">
        <v>300</v>
      </c>
      <c r="D334" t="s">
        <v>301</v>
      </c>
      <c r="E334">
        <f>SUM(Table13[[#This Row],[2025]:[2014]])</f>
        <v>1</v>
      </c>
      <c r="F334" s="4"/>
      <c r="G334" s="4"/>
      <c r="H334" s="4"/>
      <c r="I334" s="4">
        <v>1</v>
      </c>
      <c r="J334" s="4"/>
      <c r="K334" s="4"/>
    </row>
    <row r="335" spans="1:11" hidden="1" x14ac:dyDescent="0.35">
      <c r="A335" t="s">
        <v>413</v>
      </c>
      <c r="B335" t="s">
        <v>214</v>
      </c>
      <c r="C335" t="s">
        <v>446</v>
      </c>
      <c r="D335" t="s">
        <v>447</v>
      </c>
      <c r="E335">
        <f>SUM(Table13[[#This Row],[2025]:[2014]])</f>
        <v>1</v>
      </c>
      <c r="F335" s="4"/>
      <c r="G335" s="4"/>
      <c r="H335" s="4"/>
      <c r="I335" s="4"/>
      <c r="J335" s="4"/>
      <c r="K335" s="4">
        <v>1</v>
      </c>
    </row>
    <row r="336" spans="1:11" hidden="1" x14ac:dyDescent="0.35">
      <c r="A336" t="s">
        <v>413</v>
      </c>
      <c r="B336" t="s">
        <v>214</v>
      </c>
      <c r="C336" t="s">
        <v>448</v>
      </c>
      <c r="D336" t="s">
        <v>449</v>
      </c>
      <c r="E336">
        <f>SUM(Table13[[#This Row],[2025]:[2014]])</f>
        <v>2</v>
      </c>
      <c r="F336" s="4"/>
      <c r="G336" s="4"/>
      <c r="H336" s="4"/>
      <c r="I336" s="4"/>
      <c r="J336" s="4"/>
      <c r="K336" s="4">
        <v>2</v>
      </c>
    </row>
    <row r="337" spans="1:11" hidden="1" x14ac:dyDescent="0.35">
      <c r="A337" t="s">
        <v>413</v>
      </c>
      <c r="B337" t="s">
        <v>214</v>
      </c>
      <c r="C337" t="s">
        <v>304</v>
      </c>
      <c r="D337" t="s">
        <v>305</v>
      </c>
      <c r="E337">
        <f>SUM(Table13[[#This Row],[2025]:[2014]])</f>
        <v>42</v>
      </c>
      <c r="F337" s="4"/>
      <c r="G337" s="4"/>
      <c r="H337" s="4"/>
      <c r="I337" s="4"/>
      <c r="J337" s="4"/>
      <c r="K337" s="4">
        <v>42</v>
      </c>
    </row>
    <row r="338" spans="1:11" hidden="1" x14ac:dyDescent="0.35">
      <c r="A338" t="s">
        <v>413</v>
      </c>
      <c r="B338" t="s">
        <v>214</v>
      </c>
      <c r="C338" t="s">
        <v>450</v>
      </c>
      <c r="D338" t="s">
        <v>451</v>
      </c>
      <c r="E338">
        <f>SUM(Table13[[#This Row],[2025]:[2014]])</f>
        <v>1</v>
      </c>
      <c r="F338" s="4"/>
      <c r="G338" s="4"/>
      <c r="H338" s="4"/>
      <c r="I338" s="4">
        <v>1</v>
      </c>
      <c r="J338" s="4"/>
      <c r="K338" s="4"/>
    </row>
    <row r="339" spans="1:11" hidden="1" x14ac:dyDescent="0.35">
      <c r="A339" t="s">
        <v>413</v>
      </c>
      <c r="B339" t="s">
        <v>214</v>
      </c>
      <c r="C339" t="s">
        <v>245</v>
      </c>
      <c r="D339" t="s">
        <v>246</v>
      </c>
      <c r="E339">
        <f>SUM(Table13[[#This Row],[2025]:[2014]])</f>
        <v>2</v>
      </c>
      <c r="F339" s="4"/>
      <c r="G339" s="4"/>
      <c r="H339" s="4">
        <v>2</v>
      </c>
      <c r="I339" s="4"/>
      <c r="J339" s="4"/>
      <c r="K339" s="4"/>
    </row>
    <row r="340" spans="1:11" hidden="1" x14ac:dyDescent="0.35">
      <c r="A340" t="s">
        <v>413</v>
      </c>
      <c r="B340" t="s">
        <v>214</v>
      </c>
      <c r="C340" t="s">
        <v>308</v>
      </c>
      <c r="D340" t="s">
        <v>309</v>
      </c>
      <c r="E340">
        <f>SUM(Table13[[#This Row],[2025]:[2014]])</f>
        <v>1</v>
      </c>
      <c r="F340" s="4"/>
      <c r="G340" s="4"/>
      <c r="H340" s="4">
        <v>1</v>
      </c>
      <c r="I340" s="4"/>
      <c r="J340" s="4"/>
      <c r="K340" s="4"/>
    </row>
    <row r="341" spans="1:11" hidden="1" x14ac:dyDescent="0.35">
      <c r="A341" t="s">
        <v>413</v>
      </c>
      <c r="B341" t="s">
        <v>214</v>
      </c>
      <c r="C341" t="s">
        <v>249</v>
      </c>
      <c r="D341" t="s">
        <v>250</v>
      </c>
      <c r="E341">
        <f>SUM(Table13[[#This Row],[2025]:[2014]])</f>
        <v>7</v>
      </c>
      <c r="F341" s="4"/>
      <c r="G341" s="4"/>
      <c r="H341" s="4"/>
      <c r="I341" s="4">
        <v>2</v>
      </c>
      <c r="J341" s="4">
        <v>1</v>
      </c>
      <c r="K341" s="4">
        <v>4</v>
      </c>
    </row>
    <row r="342" spans="1:11" hidden="1" x14ac:dyDescent="0.35">
      <c r="A342" t="s">
        <v>413</v>
      </c>
      <c r="B342" t="s">
        <v>214</v>
      </c>
      <c r="C342" t="s">
        <v>251</v>
      </c>
      <c r="D342" t="s">
        <v>252</v>
      </c>
      <c r="E342">
        <f>SUM(Table13[[#This Row],[2025]:[2014]])</f>
        <v>4</v>
      </c>
      <c r="F342" s="4"/>
      <c r="G342" s="4">
        <v>3</v>
      </c>
      <c r="H342" s="4">
        <v>1</v>
      </c>
      <c r="I342" s="4"/>
      <c r="J342" s="4"/>
      <c r="K342" s="4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2D7B-E549-46FC-AB69-8C5A881DC98E}">
  <dimension ref="A7:Q342"/>
  <sheetViews>
    <sheetView workbookViewId="0">
      <selection activeCell="C19" sqref="C19"/>
    </sheetView>
  </sheetViews>
  <sheetFormatPr baseColWidth="10" defaultColWidth="8.7265625" defaultRowHeight="14.5" x14ac:dyDescent="0.35"/>
  <cols>
    <col min="1" max="1" width="17.08984375" customWidth="1"/>
    <col min="2" max="2" width="16.81640625" customWidth="1"/>
    <col min="3" max="3" width="23.36328125" customWidth="1"/>
    <col min="4" max="5" width="23.90625" customWidth="1"/>
  </cols>
  <sheetData>
    <row r="7" spans="1:17" x14ac:dyDescent="0.35">
      <c r="A7" t="s">
        <v>87</v>
      </c>
      <c r="B7" t="s">
        <v>88</v>
      </c>
      <c r="C7" t="s">
        <v>89</v>
      </c>
      <c r="D7" t="s">
        <v>90</v>
      </c>
      <c r="E7" t="s">
        <v>460</v>
      </c>
      <c r="F7" t="s">
        <v>91</v>
      </c>
      <c r="G7" t="s">
        <v>92</v>
      </c>
      <c r="H7" t="s">
        <v>93</v>
      </c>
      <c r="I7" t="s">
        <v>94</v>
      </c>
      <c r="J7" s="5" t="s">
        <v>452</v>
      </c>
      <c r="K7" s="5" t="s">
        <v>453</v>
      </c>
      <c r="L7" s="5" t="s">
        <v>454</v>
      </c>
      <c r="M7" s="5" t="s">
        <v>455</v>
      </c>
      <c r="N7" s="5" t="s">
        <v>456</v>
      </c>
      <c r="O7" s="5" t="s">
        <v>457</v>
      </c>
      <c r="P7" s="5" t="s">
        <v>458</v>
      </c>
      <c r="Q7" s="5" t="s">
        <v>459</v>
      </c>
    </row>
    <row r="8" spans="1:17" hidden="1" x14ac:dyDescent="0.35">
      <c r="A8" t="s">
        <v>95</v>
      </c>
      <c r="B8" t="s">
        <v>96</v>
      </c>
      <c r="C8" t="s">
        <v>97</v>
      </c>
      <c r="D8" t="s">
        <v>98</v>
      </c>
      <c r="E8">
        <f>SUM(Table14[[#This Row],[2025]:[2014]])</f>
        <v>1</v>
      </c>
      <c r="F8" s="4"/>
      <c r="G8" s="4"/>
      <c r="H8" s="4">
        <v>1</v>
      </c>
      <c r="I8" s="4"/>
    </row>
    <row r="9" spans="1:17" hidden="1" x14ac:dyDescent="0.35">
      <c r="A9" t="s">
        <v>95</v>
      </c>
      <c r="B9" t="s">
        <v>99</v>
      </c>
      <c r="C9" t="s">
        <v>100</v>
      </c>
      <c r="D9" t="s">
        <v>101</v>
      </c>
      <c r="E9">
        <f>SUM(Table14[[#This Row],[2025]:[2014]])</f>
        <v>1</v>
      </c>
      <c r="F9" s="4"/>
      <c r="G9" s="4"/>
      <c r="H9" s="4">
        <v>1</v>
      </c>
      <c r="I9" s="4"/>
    </row>
    <row r="10" spans="1:17" hidden="1" x14ac:dyDescent="0.35">
      <c r="A10" t="s">
        <v>95</v>
      </c>
      <c r="B10" t="s">
        <v>102</v>
      </c>
      <c r="C10" t="s">
        <v>103</v>
      </c>
      <c r="D10" t="s">
        <v>104</v>
      </c>
      <c r="E10">
        <f>SUM(Table14[[#This Row],[2025]:[2014]])</f>
        <v>1</v>
      </c>
      <c r="F10" s="4">
        <v>1</v>
      </c>
      <c r="G10" s="4"/>
      <c r="H10" s="4"/>
      <c r="I10" s="4"/>
    </row>
    <row r="11" spans="1:17" hidden="1" x14ac:dyDescent="0.35">
      <c r="A11" t="s">
        <v>95</v>
      </c>
      <c r="B11" t="s">
        <v>105</v>
      </c>
      <c r="C11" t="s">
        <v>106</v>
      </c>
      <c r="D11" t="s">
        <v>107</v>
      </c>
      <c r="E11">
        <f>SUM(Table14[[#This Row],[2025]:[2014]])</f>
        <v>3</v>
      </c>
      <c r="F11" s="4"/>
      <c r="G11" s="4"/>
      <c r="H11" s="4">
        <v>3</v>
      </c>
      <c r="I11" s="4"/>
    </row>
    <row r="12" spans="1:17" hidden="1" x14ac:dyDescent="0.35">
      <c r="A12" t="s">
        <v>95</v>
      </c>
      <c r="B12" t="s">
        <v>108</v>
      </c>
      <c r="C12" t="s">
        <v>109</v>
      </c>
      <c r="D12" t="s">
        <v>110</v>
      </c>
      <c r="E12">
        <f>SUM(Table14[[#This Row],[2025]:[2014]])</f>
        <v>1</v>
      </c>
      <c r="F12" s="4"/>
      <c r="G12" s="4">
        <v>1</v>
      </c>
      <c r="H12" s="4"/>
      <c r="I12" s="4"/>
    </row>
    <row r="13" spans="1:17" hidden="1" x14ac:dyDescent="0.35">
      <c r="A13" t="s">
        <v>95</v>
      </c>
      <c r="B13" t="s">
        <v>108</v>
      </c>
      <c r="C13" t="s">
        <v>111</v>
      </c>
      <c r="D13" t="s">
        <v>112</v>
      </c>
      <c r="E13">
        <f>SUM(Table14[[#This Row],[2025]:[2014]])</f>
        <v>4</v>
      </c>
      <c r="F13" s="4">
        <v>2</v>
      </c>
      <c r="G13" s="4"/>
      <c r="H13" s="4">
        <v>2</v>
      </c>
      <c r="I13" s="4"/>
    </row>
    <row r="14" spans="1:17" hidden="1" x14ac:dyDescent="0.35">
      <c r="A14" t="s">
        <v>95</v>
      </c>
      <c r="B14" t="s">
        <v>113</v>
      </c>
      <c r="C14" t="s">
        <v>114</v>
      </c>
      <c r="D14" t="s">
        <v>115</v>
      </c>
      <c r="E14">
        <f>SUM(Table14[[#This Row],[2025]:[2014]])</f>
        <v>10</v>
      </c>
      <c r="F14" s="4"/>
      <c r="G14" s="4"/>
      <c r="H14" s="4">
        <v>10</v>
      </c>
      <c r="I14" s="4"/>
    </row>
    <row r="15" spans="1:17" hidden="1" x14ac:dyDescent="0.35">
      <c r="A15" t="s">
        <v>95</v>
      </c>
      <c r="B15" t="s">
        <v>116</v>
      </c>
      <c r="C15" t="s">
        <v>117</v>
      </c>
      <c r="D15" t="s">
        <v>118</v>
      </c>
      <c r="E15">
        <f>SUM(Table14[[#This Row],[2025]:[2014]])</f>
        <v>3</v>
      </c>
      <c r="F15" s="4"/>
      <c r="G15" s="4">
        <v>1</v>
      </c>
      <c r="H15" s="4">
        <v>2</v>
      </c>
      <c r="I15" s="4"/>
    </row>
    <row r="16" spans="1:17" hidden="1" x14ac:dyDescent="0.35">
      <c r="A16" t="s">
        <v>95</v>
      </c>
      <c r="B16" t="s">
        <v>119</v>
      </c>
      <c r="C16" t="s">
        <v>106</v>
      </c>
      <c r="D16" t="s">
        <v>120</v>
      </c>
      <c r="E16">
        <f>SUM(Table14[[#This Row],[2025]:[2014]])</f>
        <v>17</v>
      </c>
      <c r="F16" s="4"/>
      <c r="G16" s="4">
        <v>1</v>
      </c>
      <c r="H16" s="4">
        <v>16</v>
      </c>
      <c r="I16" s="4"/>
    </row>
    <row r="17" spans="1:9" hidden="1" x14ac:dyDescent="0.35">
      <c r="A17" t="s">
        <v>95</v>
      </c>
      <c r="B17" t="s">
        <v>119</v>
      </c>
      <c r="C17" t="s">
        <v>106</v>
      </c>
      <c r="D17" t="s">
        <v>121</v>
      </c>
      <c r="E17">
        <f>SUM(Table14[[#This Row],[2025]:[2014]])</f>
        <v>1</v>
      </c>
      <c r="F17" s="4"/>
      <c r="G17" s="4">
        <v>1</v>
      </c>
      <c r="H17" s="4"/>
      <c r="I17" s="4"/>
    </row>
    <row r="18" spans="1:9" hidden="1" x14ac:dyDescent="0.35">
      <c r="A18" t="s">
        <v>95</v>
      </c>
      <c r="B18" t="s">
        <v>119</v>
      </c>
      <c r="C18" t="s">
        <v>106</v>
      </c>
      <c r="D18" t="s">
        <v>122</v>
      </c>
      <c r="E18">
        <f>SUM(Table14[[#This Row],[2025]:[2014]])</f>
        <v>-12</v>
      </c>
      <c r="F18" s="4"/>
      <c r="G18" s="4">
        <v>-9</v>
      </c>
      <c r="H18" s="4">
        <v>-3</v>
      </c>
      <c r="I18" s="4"/>
    </row>
    <row r="19" spans="1:9" hidden="1" x14ac:dyDescent="0.35">
      <c r="A19" t="s">
        <v>95</v>
      </c>
      <c r="B19" t="s">
        <v>119</v>
      </c>
      <c r="C19" t="s">
        <v>106</v>
      </c>
      <c r="D19" t="s">
        <v>123</v>
      </c>
      <c r="E19">
        <f>SUM(Table14[[#This Row],[2025]:[2014]])</f>
        <v>18</v>
      </c>
      <c r="F19" s="4"/>
      <c r="G19" s="4">
        <v>7</v>
      </c>
      <c r="H19" s="4">
        <v>11</v>
      </c>
      <c r="I19" s="4"/>
    </row>
    <row r="20" spans="1:9" hidden="1" x14ac:dyDescent="0.35">
      <c r="A20" t="s">
        <v>95</v>
      </c>
      <c r="B20" t="s">
        <v>119</v>
      </c>
      <c r="C20" t="s">
        <v>106</v>
      </c>
      <c r="D20" t="s">
        <v>124</v>
      </c>
      <c r="E20">
        <f>SUM(Table14[[#This Row],[2025]:[2014]])</f>
        <v>15</v>
      </c>
      <c r="F20" s="4"/>
      <c r="G20" s="4">
        <v>15</v>
      </c>
      <c r="H20" s="4"/>
      <c r="I20" s="4"/>
    </row>
    <row r="21" spans="1:9" hidden="1" x14ac:dyDescent="0.35">
      <c r="A21" t="s">
        <v>95</v>
      </c>
      <c r="B21" t="s">
        <v>119</v>
      </c>
      <c r="C21" t="s">
        <v>125</v>
      </c>
      <c r="D21" t="s">
        <v>126</v>
      </c>
      <c r="E21">
        <f>SUM(Table14[[#This Row],[2025]:[2014]])</f>
        <v>1</v>
      </c>
      <c r="F21" s="4"/>
      <c r="G21" s="4"/>
      <c r="H21" s="4">
        <v>1</v>
      </c>
      <c r="I21" s="4"/>
    </row>
    <row r="22" spans="1:9" hidden="1" x14ac:dyDescent="0.35">
      <c r="A22" t="s">
        <v>95</v>
      </c>
      <c r="B22" t="s">
        <v>119</v>
      </c>
      <c r="C22" t="s">
        <v>127</v>
      </c>
      <c r="D22" t="s">
        <v>128</v>
      </c>
      <c r="E22">
        <f>SUM(Table14[[#This Row],[2025]:[2014]])</f>
        <v>1</v>
      </c>
      <c r="F22" s="4"/>
      <c r="G22" s="4"/>
      <c r="H22" s="4">
        <v>1</v>
      </c>
      <c r="I22" s="4"/>
    </row>
    <row r="23" spans="1:9" hidden="1" x14ac:dyDescent="0.35">
      <c r="A23" t="s">
        <v>95</v>
      </c>
      <c r="B23" t="s">
        <v>119</v>
      </c>
      <c r="C23" t="s">
        <v>129</v>
      </c>
      <c r="D23" t="s">
        <v>130</v>
      </c>
      <c r="E23">
        <f>SUM(Table14[[#This Row],[2025]:[2014]])</f>
        <v>1</v>
      </c>
      <c r="F23" s="4"/>
      <c r="G23" s="4"/>
      <c r="H23" s="4">
        <v>1</v>
      </c>
      <c r="I23" s="4">
        <v>0</v>
      </c>
    </row>
    <row r="24" spans="1:9" hidden="1" x14ac:dyDescent="0.35">
      <c r="A24" t="s">
        <v>95</v>
      </c>
      <c r="B24" t="s">
        <v>119</v>
      </c>
      <c r="C24" t="s">
        <v>131</v>
      </c>
      <c r="D24" t="s">
        <v>132</v>
      </c>
      <c r="E24">
        <f>SUM(Table14[[#This Row],[2025]:[2014]])</f>
        <v>1</v>
      </c>
      <c r="F24" s="4"/>
      <c r="G24" s="4"/>
      <c r="H24" s="4">
        <v>1</v>
      </c>
      <c r="I24" s="4"/>
    </row>
    <row r="25" spans="1:9" hidden="1" x14ac:dyDescent="0.35">
      <c r="A25" t="s">
        <v>95</v>
      </c>
      <c r="B25" t="s">
        <v>119</v>
      </c>
      <c r="C25" t="s">
        <v>133</v>
      </c>
      <c r="D25" t="s">
        <v>134</v>
      </c>
      <c r="E25">
        <f>SUM(Table14[[#This Row],[2025]:[2014]])</f>
        <v>3</v>
      </c>
      <c r="F25" s="4"/>
      <c r="G25" s="4"/>
      <c r="H25" s="4">
        <v>3</v>
      </c>
      <c r="I25" s="4"/>
    </row>
    <row r="26" spans="1:9" hidden="1" x14ac:dyDescent="0.35">
      <c r="A26" t="s">
        <v>95</v>
      </c>
      <c r="B26" t="s">
        <v>119</v>
      </c>
      <c r="C26" t="s">
        <v>135</v>
      </c>
      <c r="D26" t="s">
        <v>136</v>
      </c>
      <c r="E26">
        <f>SUM(Table14[[#This Row],[2025]:[2014]])</f>
        <v>3</v>
      </c>
      <c r="F26" s="4"/>
      <c r="G26" s="4"/>
      <c r="H26" s="4">
        <v>3</v>
      </c>
      <c r="I26" s="4"/>
    </row>
    <row r="27" spans="1:9" hidden="1" x14ac:dyDescent="0.35">
      <c r="A27" t="s">
        <v>95</v>
      </c>
      <c r="B27" t="s">
        <v>119</v>
      </c>
      <c r="C27" t="s">
        <v>137</v>
      </c>
      <c r="D27" t="s">
        <v>138</v>
      </c>
      <c r="E27">
        <f>SUM(Table14[[#This Row],[2025]:[2014]])</f>
        <v>31</v>
      </c>
      <c r="F27" s="4">
        <v>2</v>
      </c>
      <c r="G27" s="4">
        <v>14</v>
      </c>
      <c r="H27" s="4">
        <v>15</v>
      </c>
      <c r="I27" s="4"/>
    </row>
    <row r="28" spans="1:9" hidden="1" x14ac:dyDescent="0.35">
      <c r="A28" t="s">
        <v>95</v>
      </c>
      <c r="B28" t="s">
        <v>119</v>
      </c>
      <c r="C28" t="s">
        <v>139</v>
      </c>
      <c r="D28" t="s">
        <v>140</v>
      </c>
      <c r="E28">
        <f>SUM(Table14[[#This Row],[2025]:[2014]])</f>
        <v>3</v>
      </c>
      <c r="F28" s="4"/>
      <c r="G28" s="4"/>
      <c r="H28" s="4">
        <v>3</v>
      </c>
      <c r="I28" s="4"/>
    </row>
    <row r="29" spans="1:9" hidden="1" x14ac:dyDescent="0.35">
      <c r="A29" t="s">
        <v>95</v>
      </c>
      <c r="B29" t="s">
        <v>141</v>
      </c>
      <c r="C29" t="s">
        <v>142</v>
      </c>
      <c r="D29" t="s">
        <v>143</v>
      </c>
      <c r="E29">
        <f>SUM(Table14[[#This Row],[2025]:[2014]])</f>
        <v>3</v>
      </c>
      <c r="F29" s="4"/>
      <c r="G29" s="4"/>
      <c r="H29" s="4">
        <v>3</v>
      </c>
      <c r="I29" s="4"/>
    </row>
    <row r="30" spans="1:9" hidden="1" x14ac:dyDescent="0.35">
      <c r="A30" t="s">
        <v>95</v>
      </c>
      <c r="B30" t="s">
        <v>144</v>
      </c>
      <c r="C30" t="s">
        <v>145</v>
      </c>
      <c r="D30" t="s">
        <v>146</v>
      </c>
      <c r="E30">
        <f>SUM(Table14[[#This Row],[2025]:[2014]])</f>
        <v>5</v>
      </c>
      <c r="F30" s="4">
        <v>4</v>
      </c>
      <c r="G30" s="4"/>
      <c r="H30" s="4">
        <v>1</v>
      </c>
      <c r="I30" s="4"/>
    </row>
    <row r="31" spans="1:9" hidden="1" x14ac:dyDescent="0.35">
      <c r="A31" t="s">
        <v>95</v>
      </c>
      <c r="B31" t="s">
        <v>147</v>
      </c>
      <c r="C31" t="s">
        <v>148</v>
      </c>
      <c r="D31" t="s">
        <v>149</v>
      </c>
      <c r="E31">
        <f>SUM(Table14[[#This Row],[2025]:[2014]])</f>
        <v>2</v>
      </c>
      <c r="F31" s="4">
        <v>-1</v>
      </c>
      <c r="G31" s="4"/>
      <c r="H31" s="4">
        <v>3</v>
      </c>
      <c r="I31" s="4">
        <v>0</v>
      </c>
    </row>
    <row r="32" spans="1:9" hidden="1" x14ac:dyDescent="0.35">
      <c r="A32" t="s">
        <v>95</v>
      </c>
      <c r="B32" t="s">
        <v>150</v>
      </c>
      <c r="C32" t="s">
        <v>106</v>
      </c>
      <c r="D32" t="s">
        <v>151</v>
      </c>
      <c r="E32">
        <f>SUM(Table14[[#This Row],[2025]:[2014]])</f>
        <v>-10</v>
      </c>
      <c r="F32" s="4"/>
      <c r="G32" s="4">
        <v>-10</v>
      </c>
      <c r="H32" s="4"/>
      <c r="I32" s="4"/>
    </row>
    <row r="33" spans="1:9" hidden="1" x14ac:dyDescent="0.35">
      <c r="A33" t="s">
        <v>95</v>
      </c>
      <c r="B33" t="s">
        <v>150</v>
      </c>
      <c r="C33" t="s">
        <v>106</v>
      </c>
      <c r="D33" t="s">
        <v>152</v>
      </c>
      <c r="E33">
        <f>SUM(Table14[[#This Row],[2025]:[2014]])</f>
        <v>1</v>
      </c>
      <c r="F33" s="4"/>
      <c r="G33" s="4"/>
      <c r="H33" s="4">
        <v>1</v>
      </c>
      <c r="I33" s="4"/>
    </row>
    <row r="34" spans="1:9" hidden="1" x14ac:dyDescent="0.35">
      <c r="A34" t="s">
        <v>95</v>
      </c>
      <c r="B34" t="s">
        <v>153</v>
      </c>
      <c r="C34" t="s">
        <v>154</v>
      </c>
      <c r="D34" t="s">
        <v>155</v>
      </c>
      <c r="E34">
        <f>SUM(Table14[[#This Row],[2025]:[2014]])</f>
        <v>10</v>
      </c>
      <c r="F34" s="4">
        <v>10</v>
      </c>
      <c r="G34" s="4"/>
      <c r="H34" s="4"/>
      <c r="I34" s="4"/>
    </row>
    <row r="35" spans="1:9" hidden="1" x14ac:dyDescent="0.35">
      <c r="A35" t="s">
        <v>95</v>
      </c>
      <c r="B35" t="s">
        <v>153</v>
      </c>
      <c r="C35" t="s">
        <v>156</v>
      </c>
      <c r="D35" t="s">
        <v>157</v>
      </c>
      <c r="E35">
        <f>SUM(Table14[[#This Row],[2025]:[2014]])</f>
        <v>5</v>
      </c>
      <c r="F35" s="4">
        <v>5</v>
      </c>
      <c r="G35" s="4"/>
      <c r="H35" s="4"/>
      <c r="I35" s="4"/>
    </row>
    <row r="36" spans="1:9" hidden="1" x14ac:dyDescent="0.35">
      <c r="A36" t="s">
        <v>95</v>
      </c>
      <c r="B36" t="s">
        <v>158</v>
      </c>
      <c r="C36" t="s">
        <v>159</v>
      </c>
      <c r="D36" t="s">
        <v>160</v>
      </c>
      <c r="E36">
        <f>SUM(Table14[[#This Row],[2025]:[2014]])</f>
        <v>5</v>
      </c>
      <c r="F36" s="4">
        <v>1</v>
      </c>
      <c r="G36" s="4">
        <v>3</v>
      </c>
      <c r="H36" s="4">
        <v>1</v>
      </c>
      <c r="I36" s="4"/>
    </row>
    <row r="37" spans="1:9" hidden="1" x14ac:dyDescent="0.35">
      <c r="A37" t="s">
        <v>95</v>
      </c>
      <c r="B37" t="s">
        <v>158</v>
      </c>
      <c r="C37" t="s">
        <v>161</v>
      </c>
      <c r="D37" t="s">
        <v>162</v>
      </c>
      <c r="E37">
        <f>SUM(Table14[[#This Row],[2025]:[2014]])</f>
        <v>5</v>
      </c>
      <c r="F37" s="4">
        <v>2</v>
      </c>
      <c r="G37" s="4">
        <v>3</v>
      </c>
      <c r="H37" s="4"/>
      <c r="I37" s="4"/>
    </row>
    <row r="38" spans="1:9" hidden="1" x14ac:dyDescent="0.35">
      <c r="A38" t="s">
        <v>95</v>
      </c>
      <c r="B38" t="s">
        <v>163</v>
      </c>
      <c r="C38" t="s">
        <v>164</v>
      </c>
      <c r="D38" t="s">
        <v>165</v>
      </c>
      <c r="E38">
        <f>SUM(Table14[[#This Row],[2025]:[2014]])</f>
        <v>2</v>
      </c>
      <c r="F38" s="4"/>
      <c r="G38" s="4">
        <v>2</v>
      </c>
      <c r="H38" s="4"/>
      <c r="I38" s="4"/>
    </row>
    <row r="39" spans="1:9" hidden="1" x14ac:dyDescent="0.35">
      <c r="A39" t="s">
        <v>95</v>
      </c>
      <c r="B39" t="s">
        <v>163</v>
      </c>
      <c r="C39" t="s">
        <v>166</v>
      </c>
      <c r="D39" t="s">
        <v>167</v>
      </c>
      <c r="E39">
        <f>SUM(Table14[[#This Row],[2025]:[2014]])</f>
        <v>1</v>
      </c>
      <c r="F39" s="4"/>
      <c r="G39" s="4"/>
      <c r="H39" s="4">
        <v>1</v>
      </c>
      <c r="I39" s="4"/>
    </row>
    <row r="40" spans="1:9" hidden="1" x14ac:dyDescent="0.35">
      <c r="A40" t="s">
        <v>95</v>
      </c>
      <c r="B40" t="s">
        <v>168</v>
      </c>
      <c r="C40" t="s">
        <v>106</v>
      </c>
      <c r="D40" t="s">
        <v>169</v>
      </c>
      <c r="E40">
        <f>SUM(Table14[[#This Row],[2025]:[2014]])</f>
        <v>4</v>
      </c>
      <c r="F40" s="4"/>
      <c r="G40" s="4"/>
      <c r="H40" s="4">
        <v>4</v>
      </c>
      <c r="I40" s="4"/>
    </row>
    <row r="41" spans="1:9" hidden="1" x14ac:dyDescent="0.35">
      <c r="A41" t="s">
        <v>95</v>
      </c>
      <c r="B41" t="s">
        <v>168</v>
      </c>
      <c r="C41" t="s">
        <v>106</v>
      </c>
      <c r="D41" t="s">
        <v>170</v>
      </c>
      <c r="E41">
        <f>SUM(Table14[[#This Row],[2025]:[2014]])</f>
        <v>2</v>
      </c>
      <c r="F41" s="4"/>
      <c r="G41" s="4"/>
      <c r="H41" s="4">
        <v>2</v>
      </c>
      <c r="I41" s="4"/>
    </row>
    <row r="42" spans="1:9" hidden="1" x14ac:dyDescent="0.35">
      <c r="A42" t="s">
        <v>95</v>
      </c>
      <c r="B42" t="s">
        <v>168</v>
      </c>
      <c r="C42" t="s">
        <v>106</v>
      </c>
      <c r="D42" t="s">
        <v>171</v>
      </c>
      <c r="E42">
        <f>SUM(Table14[[#This Row],[2025]:[2014]])</f>
        <v>15</v>
      </c>
      <c r="F42" s="4"/>
      <c r="G42" s="4">
        <v>12</v>
      </c>
      <c r="H42" s="4">
        <v>3</v>
      </c>
      <c r="I42" s="4"/>
    </row>
    <row r="43" spans="1:9" hidden="1" x14ac:dyDescent="0.35">
      <c r="A43" t="s">
        <v>95</v>
      </c>
      <c r="B43" t="s">
        <v>168</v>
      </c>
      <c r="C43" t="s">
        <v>106</v>
      </c>
      <c r="D43" t="s">
        <v>172</v>
      </c>
      <c r="E43">
        <f>SUM(Table14[[#This Row],[2025]:[2014]])</f>
        <v>47</v>
      </c>
      <c r="F43" s="4"/>
      <c r="G43" s="4">
        <v>4</v>
      </c>
      <c r="H43" s="4">
        <v>43</v>
      </c>
      <c r="I43" s="4"/>
    </row>
    <row r="44" spans="1:9" hidden="1" x14ac:dyDescent="0.35">
      <c r="A44" t="s">
        <v>95</v>
      </c>
      <c r="B44" t="s">
        <v>168</v>
      </c>
      <c r="C44" t="s">
        <v>106</v>
      </c>
      <c r="D44" t="s">
        <v>173</v>
      </c>
      <c r="E44">
        <f>SUM(Table14[[#This Row],[2025]:[2014]])</f>
        <v>3</v>
      </c>
      <c r="F44" s="4"/>
      <c r="G44" s="4"/>
      <c r="H44" s="4">
        <v>3</v>
      </c>
      <c r="I44" s="4"/>
    </row>
    <row r="45" spans="1:9" hidden="1" x14ac:dyDescent="0.35">
      <c r="A45" t="s">
        <v>95</v>
      </c>
      <c r="B45" t="s">
        <v>168</v>
      </c>
      <c r="C45" t="s">
        <v>106</v>
      </c>
      <c r="D45" t="s">
        <v>174</v>
      </c>
      <c r="E45">
        <f>SUM(Table14[[#This Row],[2025]:[2014]])</f>
        <v>3</v>
      </c>
      <c r="F45" s="4"/>
      <c r="G45" s="4">
        <v>1</v>
      </c>
      <c r="H45" s="4">
        <v>2</v>
      </c>
      <c r="I45" s="4"/>
    </row>
    <row r="46" spans="1:9" hidden="1" x14ac:dyDescent="0.35">
      <c r="A46" t="s">
        <v>95</v>
      </c>
      <c r="B46" t="s">
        <v>175</v>
      </c>
      <c r="C46" t="s">
        <v>176</v>
      </c>
      <c r="D46" t="s">
        <v>177</v>
      </c>
      <c r="E46">
        <f>SUM(Table14[[#This Row],[2025]:[2014]])</f>
        <v>24</v>
      </c>
      <c r="F46" s="4"/>
      <c r="G46" s="4">
        <v>2</v>
      </c>
      <c r="H46" s="4">
        <v>22</v>
      </c>
      <c r="I46" s="4">
        <v>0</v>
      </c>
    </row>
    <row r="47" spans="1:9" hidden="1" x14ac:dyDescent="0.35">
      <c r="A47" t="s">
        <v>95</v>
      </c>
      <c r="B47" t="s">
        <v>178</v>
      </c>
      <c r="C47" t="s">
        <v>179</v>
      </c>
      <c r="D47" t="s">
        <v>180</v>
      </c>
      <c r="E47">
        <f>SUM(Table14[[#This Row],[2025]:[2014]])</f>
        <v>1</v>
      </c>
      <c r="F47" s="4"/>
      <c r="G47" s="4">
        <v>1</v>
      </c>
      <c r="H47" s="4"/>
      <c r="I47" s="4"/>
    </row>
    <row r="48" spans="1:9" hidden="1" x14ac:dyDescent="0.35">
      <c r="A48" t="s">
        <v>95</v>
      </c>
      <c r="B48" t="s">
        <v>178</v>
      </c>
      <c r="C48" t="s">
        <v>181</v>
      </c>
      <c r="D48" t="s">
        <v>182</v>
      </c>
      <c r="E48">
        <f>SUM(Table14[[#This Row],[2025]:[2014]])</f>
        <v>23</v>
      </c>
      <c r="F48" s="4">
        <v>-77</v>
      </c>
      <c r="G48" s="4">
        <v>100</v>
      </c>
      <c r="H48" s="4">
        <v>0</v>
      </c>
      <c r="I48" s="4"/>
    </row>
    <row r="49" spans="1:9" hidden="1" x14ac:dyDescent="0.35">
      <c r="A49" t="s">
        <v>95</v>
      </c>
      <c r="B49" t="s">
        <v>183</v>
      </c>
      <c r="C49" t="s">
        <v>184</v>
      </c>
      <c r="D49" t="s">
        <v>185</v>
      </c>
      <c r="E49">
        <f>SUM(Table14[[#This Row],[2025]:[2014]])</f>
        <v>3</v>
      </c>
      <c r="F49" s="4"/>
      <c r="G49" s="4">
        <v>-1</v>
      </c>
      <c r="H49" s="4">
        <v>4</v>
      </c>
      <c r="I49" s="4"/>
    </row>
    <row r="50" spans="1:9" hidden="1" x14ac:dyDescent="0.35">
      <c r="A50" t="s">
        <v>95</v>
      </c>
      <c r="B50" t="s">
        <v>186</v>
      </c>
      <c r="C50" t="s">
        <v>187</v>
      </c>
      <c r="D50" t="s">
        <v>188</v>
      </c>
      <c r="E50">
        <f>SUM(Table14[[#This Row],[2025]:[2014]])</f>
        <v>2</v>
      </c>
      <c r="F50" s="4">
        <v>1</v>
      </c>
      <c r="G50" s="4"/>
      <c r="H50" s="4">
        <v>1</v>
      </c>
      <c r="I50" s="4"/>
    </row>
    <row r="51" spans="1:9" hidden="1" x14ac:dyDescent="0.35">
      <c r="A51" t="s">
        <v>95</v>
      </c>
      <c r="B51" t="s">
        <v>186</v>
      </c>
      <c r="C51" t="s">
        <v>189</v>
      </c>
      <c r="D51" t="s">
        <v>190</v>
      </c>
      <c r="E51">
        <f>SUM(Table14[[#This Row],[2025]:[2014]])</f>
        <v>1</v>
      </c>
      <c r="F51" s="4"/>
      <c r="G51" s="4"/>
      <c r="H51" s="4">
        <v>1</v>
      </c>
      <c r="I51" s="4"/>
    </row>
    <row r="52" spans="1:9" hidden="1" x14ac:dyDescent="0.35">
      <c r="A52" t="s">
        <v>95</v>
      </c>
      <c r="B52" t="s">
        <v>191</v>
      </c>
      <c r="C52" t="s">
        <v>192</v>
      </c>
      <c r="D52" t="s">
        <v>193</v>
      </c>
      <c r="E52">
        <f>SUM(Table14[[#This Row],[2025]:[2014]])</f>
        <v>41</v>
      </c>
      <c r="F52" s="4">
        <v>7</v>
      </c>
      <c r="G52" s="4">
        <v>10</v>
      </c>
      <c r="H52" s="4">
        <v>24</v>
      </c>
      <c r="I52" s="4"/>
    </row>
    <row r="53" spans="1:9" hidden="1" x14ac:dyDescent="0.35">
      <c r="A53" t="s">
        <v>95</v>
      </c>
      <c r="B53" t="s">
        <v>191</v>
      </c>
      <c r="C53" t="s">
        <v>194</v>
      </c>
      <c r="D53" t="s">
        <v>195</v>
      </c>
      <c r="E53">
        <f>SUM(Table14[[#This Row],[2025]:[2014]])</f>
        <v>7</v>
      </c>
      <c r="F53" s="4">
        <v>2</v>
      </c>
      <c r="G53" s="4">
        <v>2</v>
      </c>
      <c r="H53" s="4">
        <v>3</v>
      </c>
      <c r="I53" s="4"/>
    </row>
    <row r="54" spans="1:9" hidden="1" x14ac:dyDescent="0.35">
      <c r="A54" t="s">
        <v>95</v>
      </c>
      <c r="B54" t="s">
        <v>196</v>
      </c>
      <c r="C54" t="s">
        <v>197</v>
      </c>
      <c r="D54" t="s">
        <v>198</v>
      </c>
      <c r="E54">
        <f>SUM(Table14[[#This Row],[2025]:[2014]])</f>
        <v>1</v>
      </c>
      <c r="F54" s="4"/>
      <c r="G54" s="4">
        <v>1</v>
      </c>
      <c r="H54" s="4"/>
      <c r="I54" s="4"/>
    </row>
    <row r="55" spans="1:9" hidden="1" x14ac:dyDescent="0.35">
      <c r="A55" t="s">
        <v>95</v>
      </c>
      <c r="B55" t="s">
        <v>199</v>
      </c>
      <c r="C55" t="s">
        <v>200</v>
      </c>
      <c r="D55" t="s">
        <v>201</v>
      </c>
      <c r="E55">
        <f>SUM(Table14[[#This Row],[2025]:[2014]])</f>
        <v>20</v>
      </c>
      <c r="F55" s="4"/>
      <c r="G55" s="4">
        <v>9</v>
      </c>
      <c r="H55" s="4">
        <v>11</v>
      </c>
      <c r="I55" s="4"/>
    </row>
    <row r="56" spans="1:9" hidden="1" x14ac:dyDescent="0.35">
      <c r="A56" t="s">
        <v>95</v>
      </c>
      <c r="B56" t="s">
        <v>199</v>
      </c>
      <c r="C56" t="s">
        <v>202</v>
      </c>
      <c r="D56" t="s">
        <v>203</v>
      </c>
      <c r="E56">
        <f>SUM(Table14[[#This Row],[2025]:[2014]])</f>
        <v>1</v>
      </c>
      <c r="F56" s="4">
        <v>1</v>
      </c>
      <c r="G56" s="4"/>
      <c r="H56" s="4"/>
      <c r="I56" s="4"/>
    </row>
    <row r="57" spans="1:9" hidden="1" x14ac:dyDescent="0.35">
      <c r="A57" t="s">
        <v>95</v>
      </c>
      <c r="B57" t="s">
        <v>199</v>
      </c>
      <c r="C57" t="s">
        <v>204</v>
      </c>
      <c r="D57" t="s">
        <v>205</v>
      </c>
      <c r="E57">
        <f>SUM(Table14[[#This Row],[2025]:[2014]])</f>
        <v>2</v>
      </c>
      <c r="F57" s="4"/>
      <c r="G57" s="4">
        <v>1</v>
      </c>
      <c r="H57" s="4">
        <v>1</v>
      </c>
      <c r="I57" s="4"/>
    </row>
    <row r="58" spans="1:9" hidden="1" x14ac:dyDescent="0.35">
      <c r="A58" t="s">
        <v>95</v>
      </c>
      <c r="B58" t="s">
        <v>199</v>
      </c>
      <c r="C58" t="s">
        <v>206</v>
      </c>
      <c r="D58" t="s">
        <v>207</v>
      </c>
      <c r="E58">
        <f>SUM(Table14[[#This Row],[2025]:[2014]])</f>
        <v>7</v>
      </c>
      <c r="F58" s="4"/>
      <c r="G58" s="4">
        <v>2</v>
      </c>
      <c r="H58" s="4">
        <v>5</v>
      </c>
      <c r="I58" s="4">
        <v>0</v>
      </c>
    </row>
    <row r="59" spans="1:9" hidden="1" x14ac:dyDescent="0.35">
      <c r="A59" t="s">
        <v>95</v>
      </c>
      <c r="B59" t="s">
        <v>199</v>
      </c>
      <c r="C59" t="s">
        <v>208</v>
      </c>
      <c r="D59" t="s">
        <v>209</v>
      </c>
      <c r="E59">
        <f>SUM(Table14[[#This Row],[2025]:[2014]])</f>
        <v>2</v>
      </c>
      <c r="F59" s="4"/>
      <c r="G59" s="4"/>
      <c r="H59" s="4">
        <v>2</v>
      </c>
      <c r="I59" s="4"/>
    </row>
    <row r="60" spans="1:9" hidden="1" x14ac:dyDescent="0.35">
      <c r="A60" t="s">
        <v>95</v>
      </c>
      <c r="B60" t="s">
        <v>199</v>
      </c>
      <c r="C60" t="s">
        <v>210</v>
      </c>
      <c r="D60" t="s">
        <v>211</v>
      </c>
      <c r="E60">
        <f>SUM(Table14[[#This Row],[2025]:[2014]])</f>
        <v>4</v>
      </c>
      <c r="F60" s="4">
        <v>1</v>
      </c>
      <c r="G60" s="4"/>
      <c r="H60" s="4">
        <v>3</v>
      </c>
      <c r="I60" s="4"/>
    </row>
    <row r="61" spans="1:9" hidden="1" x14ac:dyDescent="0.35">
      <c r="A61" t="s">
        <v>95</v>
      </c>
      <c r="B61" t="s">
        <v>199</v>
      </c>
      <c r="C61" t="s">
        <v>212</v>
      </c>
      <c r="D61" t="s">
        <v>213</v>
      </c>
      <c r="E61">
        <f>SUM(Table14[[#This Row],[2025]:[2014]])</f>
        <v>1</v>
      </c>
      <c r="F61" s="4"/>
      <c r="G61" s="4">
        <v>1</v>
      </c>
      <c r="H61" s="4"/>
      <c r="I61" s="4"/>
    </row>
    <row r="62" spans="1:9" hidden="1" x14ac:dyDescent="0.35">
      <c r="A62" t="s">
        <v>95</v>
      </c>
      <c r="B62" t="s">
        <v>214</v>
      </c>
      <c r="C62" t="s">
        <v>106</v>
      </c>
      <c r="D62" t="s">
        <v>215</v>
      </c>
      <c r="E62">
        <f>SUM(Table14[[#This Row],[2025]:[2014]])</f>
        <v>152</v>
      </c>
      <c r="F62" s="4">
        <v>5</v>
      </c>
      <c r="G62" s="4">
        <v>79</v>
      </c>
      <c r="H62" s="4">
        <v>68</v>
      </c>
      <c r="I62" s="4"/>
    </row>
    <row r="63" spans="1:9" hidden="1" x14ac:dyDescent="0.35">
      <c r="A63" t="s">
        <v>95</v>
      </c>
      <c r="B63" t="s">
        <v>214</v>
      </c>
      <c r="C63" t="s">
        <v>106</v>
      </c>
      <c r="D63" t="s">
        <v>216</v>
      </c>
      <c r="E63">
        <f>SUM(Table14[[#This Row],[2025]:[2014]])</f>
        <v>7</v>
      </c>
      <c r="F63" s="4"/>
      <c r="G63" s="4"/>
      <c r="H63" s="4">
        <v>7</v>
      </c>
      <c r="I63" s="4"/>
    </row>
    <row r="64" spans="1:9" hidden="1" x14ac:dyDescent="0.35">
      <c r="A64" t="s">
        <v>95</v>
      </c>
      <c r="B64" t="s">
        <v>214</v>
      </c>
      <c r="C64" t="s">
        <v>106</v>
      </c>
      <c r="D64" t="s">
        <v>217</v>
      </c>
      <c r="E64">
        <f>SUM(Table14[[#This Row],[2025]:[2014]])</f>
        <v>21</v>
      </c>
      <c r="F64" s="4"/>
      <c r="G64" s="4"/>
      <c r="H64" s="4">
        <v>21</v>
      </c>
      <c r="I64" s="4"/>
    </row>
    <row r="65" spans="1:9" hidden="1" x14ac:dyDescent="0.35">
      <c r="A65" t="s">
        <v>95</v>
      </c>
      <c r="B65" t="s">
        <v>214</v>
      </c>
      <c r="C65" t="s">
        <v>106</v>
      </c>
      <c r="D65" t="s">
        <v>218</v>
      </c>
      <c r="E65">
        <f>SUM(Table14[[#This Row],[2025]:[2014]])</f>
        <v>2</v>
      </c>
      <c r="F65" s="4"/>
      <c r="G65" s="4">
        <v>2</v>
      </c>
      <c r="H65" s="4"/>
      <c r="I65" s="4"/>
    </row>
    <row r="66" spans="1:9" hidden="1" x14ac:dyDescent="0.35">
      <c r="A66" t="s">
        <v>95</v>
      </c>
      <c r="B66" t="s">
        <v>214</v>
      </c>
      <c r="C66" t="s">
        <v>219</v>
      </c>
      <c r="D66" t="s">
        <v>220</v>
      </c>
      <c r="E66">
        <f>SUM(Table14[[#This Row],[2025]:[2014]])</f>
        <v>8</v>
      </c>
      <c r="F66" s="4"/>
      <c r="G66" s="4"/>
      <c r="H66" s="4">
        <v>8</v>
      </c>
      <c r="I66" s="4"/>
    </row>
    <row r="67" spans="1:9" hidden="1" x14ac:dyDescent="0.35">
      <c r="A67" t="s">
        <v>95</v>
      </c>
      <c r="B67" t="s">
        <v>214</v>
      </c>
      <c r="C67" t="s">
        <v>221</v>
      </c>
      <c r="D67" t="s">
        <v>222</v>
      </c>
      <c r="E67">
        <f>SUM(Table14[[#This Row],[2025]:[2014]])</f>
        <v>24</v>
      </c>
      <c r="F67" s="4"/>
      <c r="G67" s="4">
        <v>24</v>
      </c>
      <c r="H67" s="4"/>
      <c r="I67" s="4"/>
    </row>
    <row r="68" spans="1:9" hidden="1" x14ac:dyDescent="0.35">
      <c r="A68" t="s">
        <v>95</v>
      </c>
      <c r="B68" t="s">
        <v>214</v>
      </c>
      <c r="C68" t="s">
        <v>223</v>
      </c>
      <c r="D68" t="s">
        <v>224</v>
      </c>
      <c r="E68">
        <f>SUM(Table14[[#This Row],[2025]:[2014]])</f>
        <v>1</v>
      </c>
      <c r="F68" s="4">
        <v>1</v>
      </c>
      <c r="G68" s="4"/>
      <c r="H68" s="4"/>
      <c r="I68" s="4"/>
    </row>
    <row r="69" spans="1:9" hidden="1" x14ac:dyDescent="0.35">
      <c r="A69" t="s">
        <v>95</v>
      </c>
      <c r="B69" t="s">
        <v>214</v>
      </c>
      <c r="C69" t="s">
        <v>225</v>
      </c>
      <c r="D69" t="s">
        <v>226</v>
      </c>
      <c r="E69">
        <f>SUM(Table14[[#This Row],[2025]:[2014]])</f>
        <v>45</v>
      </c>
      <c r="F69" s="4"/>
      <c r="G69" s="4"/>
      <c r="H69" s="4">
        <v>45</v>
      </c>
      <c r="I69" s="4">
        <v>0</v>
      </c>
    </row>
    <row r="70" spans="1:9" hidden="1" x14ac:dyDescent="0.35">
      <c r="A70" t="s">
        <v>95</v>
      </c>
      <c r="B70" t="s">
        <v>214</v>
      </c>
      <c r="C70" t="s">
        <v>227</v>
      </c>
      <c r="D70" t="s">
        <v>228</v>
      </c>
      <c r="E70">
        <f>SUM(Table14[[#This Row],[2025]:[2014]])</f>
        <v>225</v>
      </c>
      <c r="F70" s="4">
        <v>4</v>
      </c>
      <c r="G70" s="4">
        <v>73</v>
      </c>
      <c r="H70" s="4">
        <v>148</v>
      </c>
      <c r="I70" s="4">
        <v>0</v>
      </c>
    </row>
    <row r="71" spans="1:9" hidden="1" x14ac:dyDescent="0.35">
      <c r="A71" t="s">
        <v>95</v>
      </c>
      <c r="B71" t="s">
        <v>214</v>
      </c>
      <c r="C71" t="s">
        <v>229</v>
      </c>
      <c r="D71" t="s">
        <v>230</v>
      </c>
      <c r="E71">
        <f>SUM(Table14[[#This Row],[2025]:[2014]])</f>
        <v>6</v>
      </c>
      <c r="F71" s="4"/>
      <c r="G71" s="4">
        <v>4</v>
      </c>
      <c r="H71" s="4">
        <v>2</v>
      </c>
      <c r="I71" s="4"/>
    </row>
    <row r="72" spans="1:9" hidden="1" x14ac:dyDescent="0.35">
      <c r="A72" t="s">
        <v>95</v>
      </c>
      <c r="B72" t="s">
        <v>214</v>
      </c>
      <c r="C72" t="s">
        <v>231</v>
      </c>
      <c r="D72" t="s">
        <v>232</v>
      </c>
      <c r="E72">
        <f>SUM(Table14[[#This Row],[2025]:[2014]])</f>
        <v>2</v>
      </c>
      <c r="F72" s="4"/>
      <c r="G72" s="4"/>
      <c r="H72" s="4">
        <v>2</v>
      </c>
      <c r="I72" s="4"/>
    </row>
    <row r="73" spans="1:9" hidden="1" x14ac:dyDescent="0.35">
      <c r="A73" t="s">
        <v>95</v>
      </c>
      <c r="B73" t="s">
        <v>214</v>
      </c>
      <c r="C73" t="s">
        <v>233</v>
      </c>
      <c r="D73" t="s">
        <v>234</v>
      </c>
      <c r="E73">
        <f>SUM(Table14[[#This Row],[2025]:[2014]])</f>
        <v>3</v>
      </c>
      <c r="F73" s="4">
        <v>1</v>
      </c>
      <c r="G73" s="4">
        <v>2</v>
      </c>
      <c r="H73" s="4"/>
      <c r="I73" s="4"/>
    </row>
    <row r="74" spans="1:9" hidden="1" x14ac:dyDescent="0.35">
      <c r="A74" t="s">
        <v>95</v>
      </c>
      <c r="B74" t="s">
        <v>214</v>
      </c>
      <c r="C74" t="s">
        <v>235</v>
      </c>
      <c r="D74" t="s">
        <v>236</v>
      </c>
      <c r="E74">
        <f>SUM(Table14[[#This Row],[2025]:[2014]])</f>
        <v>4</v>
      </c>
      <c r="F74" s="4"/>
      <c r="G74" s="4"/>
      <c r="H74" s="4">
        <v>4</v>
      </c>
      <c r="I74" s="4"/>
    </row>
    <row r="75" spans="1:9" hidden="1" x14ac:dyDescent="0.35">
      <c r="A75" t="s">
        <v>95</v>
      </c>
      <c r="B75" t="s">
        <v>214</v>
      </c>
      <c r="C75" t="s">
        <v>237</v>
      </c>
      <c r="D75" t="s">
        <v>238</v>
      </c>
      <c r="E75">
        <f>SUM(Table14[[#This Row],[2025]:[2014]])</f>
        <v>6</v>
      </c>
      <c r="F75" s="4"/>
      <c r="G75" s="4">
        <v>1</v>
      </c>
      <c r="H75" s="4">
        <v>5</v>
      </c>
      <c r="I75" s="4"/>
    </row>
    <row r="76" spans="1:9" hidden="1" x14ac:dyDescent="0.35">
      <c r="A76" t="s">
        <v>95</v>
      </c>
      <c r="B76" t="s">
        <v>214</v>
      </c>
      <c r="C76" t="s">
        <v>239</v>
      </c>
      <c r="D76" t="s">
        <v>240</v>
      </c>
      <c r="E76">
        <f>SUM(Table14[[#This Row],[2025]:[2014]])</f>
        <v>1</v>
      </c>
      <c r="F76" s="4"/>
      <c r="G76" s="4">
        <v>1</v>
      </c>
      <c r="H76" s="4"/>
      <c r="I76" s="4"/>
    </row>
    <row r="77" spans="1:9" hidden="1" x14ac:dyDescent="0.35">
      <c r="A77" t="s">
        <v>95</v>
      </c>
      <c r="B77" t="s">
        <v>214</v>
      </c>
      <c r="C77" t="s">
        <v>241</v>
      </c>
      <c r="D77" t="s">
        <v>242</v>
      </c>
      <c r="E77">
        <f>SUM(Table14[[#This Row],[2025]:[2014]])</f>
        <v>8</v>
      </c>
      <c r="F77" s="4"/>
      <c r="G77" s="4">
        <v>1</v>
      </c>
      <c r="H77" s="4">
        <v>7</v>
      </c>
      <c r="I77" s="4"/>
    </row>
    <row r="78" spans="1:9" hidden="1" x14ac:dyDescent="0.35">
      <c r="A78" t="s">
        <v>95</v>
      </c>
      <c r="B78" t="s">
        <v>214</v>
      </c>
      <c r="C78" t="s">
        <v>243</v>
      </c>
      <c r="D78" t="s">
        <v>244</v>
      </c>
      <c r="E78">
        <f>SUM(Table14[[#This Row],[2025]:[2014]])</f>
        <v>1</v>
      </c>
      <c r="F78" s="4"/>
      <c r="G78" s="4"/>
      <c r="H78" s="4">
        <v>1</v>
      </c>
      <c r="I78" s="4"/>
    </row>
    <row r="79" spans="1:9" hidden="1" x14ac:dyDescent="0.35">
      <c r="A79" t="s">
        <v>95</v>
      </c>
      <c r="B79" t="s">
        <v>214</v>
      </c>
      <c r="C79" t="s">
        <v>245</v>
      </c>
      <c r="D79" t="s">
        <v>246</v>
      </c>
      <c r="E79">
        <f>SUM(Table14[[#This Row],[2025]:[2014]])</f>
        <v>1</v>
      </c>
      <c r="F79" s="4"/>
      <c r="G79" s="4"/>
      <c r="H79" s="4">
        <v>1</v>
      </c>
      <c r="I79" s="4"/>
    </row>
    <row r="80" spans="1:9" hidden="1" x14ac:dyDescent="0.35">
      <c r="A80" t="s">
        <v>95</v>
      </c>
      <c r="B80" t="s">
        <v>214</v>
      </c>
      <c r="C80" t="s">
        <v>247</v>
      </c>
      <c r="D80" t="s">
        <v>248</v>
      </c>
      <c r="E80">
        <f>SUM(Table14[[#This Row],[2025]:[2014]])</f>
        <v>1</v>
      </c>
      <c r="F80" s="4"/>
      <c r="G80" s="4"/>
      <c r="H80" s="4">
        <v>1</v>
      </c>
      <c r="I80" s="4"/>
    </row>
    <row r="81" spans="1:11" hidden="1" x14ac:dyDescent="0.35">
      <c r="A81" t="s">
        <v>95</v>
      </c>
      <c r="B81" t="s">
        <v>214</v>
      </c>
      <c r="C81" t="s">
        <v>249</v>
      </c>
      <c r="D81" t="s">
        <v>250</v>
      </c>
      <c r="E81">
        <f>SUM(Table14[[#This Row],[2025]:[2014]])</f>
        <v>6</v>
      </c>
      <c r="F81" s="4"/>
      <c r="G81" s="4"/>
      <c r="H81" s="4">
        <v>6</v>
      </c>
      <c r="I81" s="4"/>
    </row>
    <row r="82" spans="1:11" hidden="1" x14ac:dyDescent="0.35">
      <c r="A82" t="s">
        <v>95</v>
      </c>
      <c r="B82" t="s">
        <v>214</v>
      </c>
      <c r="C82" t="s">
        <v>251</v>
      </c>
      <c r="D82" t="s">
        <v>252</v>
      </c>
      <c r="E82">
        <f>SUM(Table14[[#This Row],[2025]:[2014]])</f>
        <v>38</v>
      </c>
      <c r="F82" s="4">
        <v>6</v>
      </c>
      <c r="G82" s="4">
        <v>14</v>
      </c>
      <c r="H82" s="4">
        <v>18</v>
      </c>
      <c r="I82" s="4"/>
    </row>
    <row r="83" spans="1:11" hidden="1" x14ac:dyDescent="0.35">
      <c r="A83" t="s">
        <v>253</v>
      </c>
      <c r="B83" t="s">
        <v>96</v>
      </c>
      <c r="C83" t="s">
        <v>97</v>
      </c>
      <c r="D83" t="s">
        <v>98</v>
      </c>
      <c r="E83">
        <f>SUM(Table14[[#This Row],[2025]:[2014]])</f>
        <v>1</v>
      </c>
      <c r="F83" s="4"/>
      <c r="G83" s="4">
        <v>1</v>
      </c>
      <c r="H83" s="4"/>
      <c r="I83" s="4"/>
      <c r="J83" s="4"/>
      <c r="K83" s="4"/>
    </row>
    <row r="84" spans="1:11" hidden="1" x14ac:dyDescent="0.35">
      <c r="A84" t="s">
        <v>253</v>
      </c>
      <c r="B84" t="s">
        <v>99</v>
      </c>
      <c r="C84" t="s">
        <v>254</v>
      </c>
      <c r="D84" t="s">
        <v>255</v>
      </c>
      <c r="E84">
        <f>SUM(Table14[[#This Row],[2025]:[2014]])</f>
        <v>14</v>
      </c>
      <c r="F84" s="4"/>
      <c r="G84" s="4"/>
      <c r="H84" s="4"/>
      <c r="I84" s="4"/>
      <c r="J84" s="4">
        <v>14</v>
      </c>
      <c r="K84" s="4"/>
    </row>
    <row r="85" spans="1:11" hidden="1" x14ac:dyDescent="0.35">
      <c r="A85" t="s">
        <v>253</v>
      </c>
      <c r="B85" t="s">
        <v>256</v>
      </c>
      <c r="C85" t="s">
        <v>257</v>
      </c>
      <c r="D85" t="s">
        <v>258</v>
      </c>
      <c r="E85">
        <f>SUM(Table14[[#This Row],[2025]:[2014]])</f>
        <v>2</v>
      </c>
      <c r="F85" s="4"/>
      <c r="G85" s="4"/>
      <c r="H85" s="4"/>
      <c r="I85" s="4"/>
      <c r="J85" s="4"/>
      <c r="K85" s="4">
        <v>2</v>
      </c>
    </row>
    <row r="86" spans="1:11" hidden="1" x14ac:dyDescent="0.35">
      <c r="A86" t="s">
        <v>253</v>
      </c>
      <c r="B86" t="s">
        <v>105</v>
      </c>
      <c r="C86" t="s">
        <v>106</v>
      </c>
      <c r="D86" t="s">
        <v>107</v>
      </c>
      <c r="E86">
        <f>SUM(Table14[[#This Row],[2025]:[2014]])</f>
        <v>7</v>
      </c>
      <c r="F86" s="4"/>
      <c r="G86" s="4"/>
      <c r="H86" s="4"/>
      <c r="I86" s="4"/>
      <c r="J86" s="4">
        <v>1</v>
      </c>
      <c r="K86" s="4">
        <v>6</v>
      </c>
    </row>
    <row r="87" spans="1:11" hidden="1" x14ac:dyDescent="0.35">
      <c r="A87" t="s">
        <v>253</v>
      </c>
      <c r="B87" t="s">
        <v>108</v>
      </c>
      <c r="C87" t="s">
        <v>111</v>
      </c>
      <c r="D87" t="s">
        <v>112</v>
      </c>
      <c r="E87">
        <f>SUM(Table14[[#This Row],[2025]:[2014]])</f>
        <v>2</v>
      </c>
      <c r="F87" s="4">
        <v>1</v>
      </c>
      <c r="G87" s="4"/>
      <c r="H87" s="4">
        <v>1</v>
      </c>
      <c r="I87" s="4"/>
      <c r="J87" s="4"/>
      <c r="K87" s="4"/>
    </row>
    <row r="88" spans="1:11" hidden="1" x14ac:dyDescent="0.35">
      <c r="A88" t="s">
        <v>253</v>
      </c>
      <c r="B88" t="s">
        <v>113</v>
      </c>
      <c r="C88" t="s">
        <v>259</v>
      </c>
      <c r="D88" t="s">
        <v>260</v>
      </c>
      <c r="E88">
        <f>SUM(Table14[[#This Row],[2025]:[2014]])</f>
        <v>3</v>
      </c>
      <c r="F88" s="4"/>
      <c r="G88" s="4"/>
      <c r="H88" s="4"/>
      <c r="I88" s="4"/>
      <c r="J88" s="4">
        <v>3</v>
      </c>
      <c r="K88" s="4"/>
    </row>
    <row r="89" spans="1:11" hidden="1" x14ac:dyDescent="0.35">
      <c r="A89" t="s">
        <v>253</v>
      </c>
      <c r="B89" t="s">
        <v>261</v>
      </c>
      <c r="C89" t="s">
        <v>106</v>
      </c>
      <c r="D89" t="s">
        <v>262</v>
      </c>
      <c r="E89">
        <f>SUM(Table14[[#This Row],[2025]:[2014]])</f>
        <v>4</v>
      </c>
      <c r="F89" s="4"/>
      <c r="G89" s="4"/>
      <c r="H89" s="4"/>
      <c r="I89" s="4"/>
      <c r="J89" s="4">
        <v>2</v>
      </c>
      <c r="K89" s="4">
        <v>2</v>
      </c>
    </row>
    <row r="90" spans="1:11" hidden="1" x14ac:dyDescent="0.35">
      <c r="A90" t="s">
        <v>253</v>
      </c>
      <c r="B90" t="s">
        <v>119</v>
      </c>
      <c r="C90" t="s">
        <v>106</v>
      </c>
      <c r="D90" t="s">
        <v>120</v>
      </c>
      <c r="E90">
        <f>SUM(Table14[[#This Row],[2025]:[2014]])</f>
        <v>12</v>
      </c>
      <c r="F90" s="4"/>
      <c r="G90" s="4">
        <v>2</v>
      </c>
      <c r="H90" s="4">
        <v>10</v>
      </c>
      <c r="I90" s="4"/>
      <c r="J90" s="4"/>
      <c r="K90" s="4"/>
    </row>
    <row r="91" spans="1:11" hidden="1" x14ac:dyDescent="0.35">
      <c r="A91" t="s">
        <v>253</v>
      </c>
      <c r="B91" t="s">
        <v>119</v>
      </c>
      <c r="C91" t="s">
        <v>106</v>
      </c>
      <c r="D91" t="s">
        <v>263</v>
      </c>
      <c r="E91">
        <f>SUM(Table14[[#This Row],[2025]:[2014]])</f>
        <v>20</v>
      </c>
      <c r="F91" s="4"/>
      <c r="G91" s="4"/>
      <c r="H91" s="4">
        <v>20</v>
      </c>
      <c r="I91" s="4"/>
      <c r="J91" s="4"/>
      <c r="K91" s="4"/>
    </row>
    <row r="92" spans="1:11" hidden="1" x14ac:dyDescent="0.35">
      <c r="A92" t="s">
        <v>253</v>
      </c>
      <c r="B92" t="s">
        <v>119</v>
      </c>
      <c r="C92" t="s">
        <v>106</v>
      </c>
      <c r="D92" t="s">
        <v>122</v>
      </c>
      <c r="E92">
        <f>SUM(Table14[[#This Row],[2025]:[2014]])</f>
        <v>-3</v>
      </c>
      <c r="F92" s="4"/>
      <c r="G92" s="4">
        <v>0</v>
      </c>
      <c r="H92" s="4"/>
      <c r="I92" s="4">
        <v>-3</v>
      </c>
      <c r="J92" s="4"/>
      <c r="K92" s="4"/>
    </row>
    <row r="93" spans="1:11" hidden="1" x14ac:dyDescent="0.35">
      <c r="A93" t="s">
        <v>253</v>
      </c>
      <c r="B93" t="s">
        <v>119</v>
      </c>
      <c r="C93" t="s">
        <v>106</v>
      </c>
      <c r="D93" t="s">
        <v>264</v>
      </c>
      <c r="E93">
        <f>SUM(Table14[[#This Row],[2025]:[2014]])</f>
        <v>2</v>
      </c>
      <c r="F93" s="4"/>
      <c r="G93" s="4"/>
      <c r="H93" s="4"/>
      <c r="I93" s="4"/>
      <c r="J93" s="4">
        <v>1</v>
      </c>
      <c r="K93" s="4">
        <v>1</v>
      </c>
    </row>
    <row r="94" spans="1:11" hidden="1" x14ac:dyDescent="0.35">
      <c r="A94" t="s">
        <v>253</v>
      </c>
      <c r="B94" t="s">
        <v>119</v>
      </c>
      <c r="C94" t="s">
        <v>106</v>
      </c>
      <c r="D94" t="s">
        <v>265</v>
      </c>
      <c r="E94">
        <f>SUM(Table14[[#This Row],[2025]:[2014]])</f>
        <v>1</v>
      </c>
      <c r="F94" s="4"/>
      <c r="G94" s="4"/>
      <c r="H94" s="4"/>
      <c r="I94" s="4"/>
      <c r="J94" s="4">
        <v>1</v>
      </c>
      <c r="K94" s="4"/>
    </row>
    <row r="95" spans="1:11" hidden="1" x14ac:dyDescent="0.35">
      <c r="A95" t="s">
        <v>253</v>
      </c>
      <c r="B95" t="s">
        <v>119</v>
      </c>
      <c r="C95" t="s">
        <v>106</v>
      </c>
      <c r="D95" t="s">
        <v>266</v>
      </c>
      <c r="E95">
        <f>SUM(Table14[[#This Row],[2025]:[2014]])</f>
        <v>6</v>
      </c>
      <c r="F95" s="4"/>
      <c r="G95" s="4"/>
      <c r="H95" s="4"/>
      <c r="I95" s="4"/>
      <c r="J95" s="4">
        <v>6</v>
      </c>
      <c r="K95" s="4"/>
    </row>
    <row r="96" spans="1:11" hidden="1" x14ac:dyDescent="0.35">
      <c r="A96" t="s">
        <v>253</v>
      </c>
      <c r="B96" t="s">
        <v>119</v>
      </c>
      <c r="C96" t="s">
        <v>106</v>
      </c>
      <c r="D96" t="s">
        <v>267</v>
      </c>
      <c r="E96">
        <f>SUM(Table14[[#This Row],[2025]:[2014]])</f>
        <v>4</v>
      </c>
      <c r="F96" s="4"/>
      <c r="G96" s="4"/>
      <c r="H96" s="4">
        <v>1</v>
      </c>
      <c r="I96" s="4">
        <v>3</v>
      </c>
      <c r="J96" s="4"/>
      <c r="K96" s="4"/>
    </row>
    <row r="97" spans="1:11" hidden="1" x14ac:dyDescent="0.35">
      <c r="A97" t="s">
        <v>253</v>
      </c>
      <c r="B97" t="s">
        <v>119</v>
      </c>
      <c r="C97" t="s">
        <v>106</v>
      </c>
      <c r="D97" t="s">
        <v>123</v>
      </c>
      <c r="E97">
        <f>SUM(Table14[[#This Row],[2025]:[2014]])</f>
        <v>20</v>
      </c>
      <c r="F97" s="4"/>
      <c r="G97" s="4">
        <v>12</v>
      </c>
      <c r="H97" s="4">
        <v>6</v>
      </c>
      <c r="I97" s="4">
        <v>2</v>
      </c>
      <c r="J97" s="4"/>
      <c r="K97" s="4"/>
    </row>
    <row r="98" spans="1:11" hidden="1" x14ac:dyDescent="0.35">
      <c r="A98" t="s">
        <v>253</v>
      </c>
      <c r="B98" t="s">
        <v>119</v>
      </c>
      <c r="C98" t="s">
        <v>106</v>
      </c>
      <c r="D98" t="s">
        <v>268</v>
      </c>
      <c r="E98">
        <f>SUM(Table14[[#This Row],[2025]:[2014]])</f>
        <v>2</v>
      </c>
      <c r="F98" s="4"/>
      <c r="G98" s="4"/>
      <c r="H98" s="4"/>
      <c r="I98" s="4"/>
      <c r="J98" s="4">
        <v>2</v>
      </c>
      <c r="K98" s="4"/>
    </row>
    <row r="99" spans="1:11" hidden="1" x14ac:dyDescent="0.35">
      <c r="A99" t="s">
        <v>253</v>
      </c>
      <c r="B99" t="s">
        <v>119</v>
      </c>
      <c r="C99" t="s">
        <v>106</v>
      </c>
      <c r="D99" t="s">
        <v>124</v>
      </c>
      <c r="E99">
        <f>SUM(Table14[[#This Row],[2025]:[2014]])</f>
        <v>4</v>
      </c>
      <c r="F99" s="4"/>
      <c r="G99" s="4">
        <v>4</v>
      </c>
      <c r="H99" s="4"/>
      <c r="I99" s="4"/>
      <c r="J99" s="4"/>
      <c r="K99" s="4"/>
    </row>
    <row r="100" spans="1:11" hidden="1" x14ac:dyDescent="0.35">
      <c r="A100" t="s">
        <v>253</v>
      </c>
      <c r="B100" t="s">
        <v>119</v>
      </c>
      <c r="C100" t="s">
        <v>269</v>
      </c>
      <c r="D100" t="s">
        <v>270</v>
      </c>
      <c r="E100">
        <f>SUM(Table14[[#This Row],[2025]:[2014]])</f>
        <v>5</v>
      </c>
      <c r="F100" s="4"/>
      <c r="G100" s="4"/>
      <c r="H100" s="4"/>
      <c r="I100" s="4">
        <v>2</v>
      </c>
      <c r="J100" s="4">
        <v>3</v>
      </c>
      <c r="K100" s="4"/>
    </row>
    <row r="101" spans="1:11" hidden="1" x14ac:dyDescent="0.35">
      <c r="A101" t="s">
        <v>253</v>
      </c>
      <c r="B101" t="s">
        <v>119</v>
      </c>
      <c r="C101" t="s">
        <v>139</v>
      </c>
      <c r="D101" t="s">
        <v>140</v>
      </c>
      <c r="E101">
        <f>SUM(Table14[[#This Row],[2025]:[2014]])</f>
        <v>6</v>
      </c>
      <c r="F101" s="4"/>
      <c r="G101" s="4"/>
      <c r="H101" s="4"/>
      <c r="I101" s="4">
        <v>1</v>
      </c>
      <c r="J101" s="4">
        <v>2</v>
      </c>
      <c r="K101" s="4">
        <v>3</v>
      </c>
    </row>
    <row r="102" spans="1:11" hidden="1" x14ac:dyDescent="0.35">
      <c r="A102" t="s">
        <v>253</v>
      </c>
      <c r="B102" t="s">
        <v>271</v>
      </c>
      <c r="C102" t="s">
        <v>272</v>
      </c>
      <c r="D102" t="s">
        <v>273</v>
      </c>
      <c r="E102">
        <f>SUM(Table14[[#This Row],[2025]:[2014]])</f>
        <v>2</v>
      </c>
      <c r="F102" s="4"/>
      <c r="G102" s="4">
        <v>2</v>
      </c>
      <c r="H102" s="4"/>
      <c r="I102" s="4"/>
      <c r="J102" s="4"/>
      <c r="K102" s="4"/>
    </row>
    <row r="103" spans="1:11" hidden="1" x14ac:dyDescent="0.35">
      <c r="A103" t="s">
        <v>253</v>
      </c>
      <c r="B103" t="s">
        <v>141</v>
      </c>
      <c r="C103" t="s">
        <v>274</v>
      </c>
      <c r="D103" t="s">
        <v>275</v>
      </c>
      <c r="E103">
        <f>SUM(Table14[[#This Row],[2025]:[2014]])</f>
        <v>2</v>
      </c>
      <c r="F103" s="4"/>
      <c r="G103" s="4"/>
      <c r="H103" s="4"/>
      <c r="I103" s="4"/>
      <c r="J103" s="4"/>
      <c r="K103" s="4">
        <v>2</v>
      </c>
    </row>
    <row r="104" spans="1:11" hidden="1" x14ac:dyDescent="0.35">
      <c r="A104" t="s">
        <v>253</v>
      </c>
      <c r="B104" t="s">
        <v>144</v>
      </c>
      <c r="C104" t="s">
        <v>145</v>
      </c>
      <c r="D104" t="s">
        <v>146</v>
      </c>
      <c r="E104">
        <f>SUM(Table14[[#This Row],[2025]:[2014]])</f>
        <v>2</v>
      </c>
      <c r="F104" s="4"/>
      <c r="G104" s="4"/>
      <c r="H104" s="4">
        <v>2</v>
      </c>
      <c r="I104" s="4"/>
      <c r="J104" s="4"/>
      <c r="K104" s="4"/>
    </row>
    <row r="105" spans="1:11" hidden="1" x14ac:dyDescent="0.35">
      <c r="A105" t="s">
        <v>253</v>
      </c>
      <c r="B105" t="s">
        <v>147</v>
      </c>
      <c r="C105" t="s">
        <v>276</v>
      </c>
      <c r="D105" t="s">
        <v>277</v>
      </c>
      <c r="E105">
        <f>SUM(Table14[[#This Row],[2025]:[2014]])</f>
        <v>1</v>
      </c>
      <c r="F105" s="4"/>
      <c r="G105" s="4"/>
      <c r="H105" s="4"/>
      <c r="I105" s="4"/>
      <c r="J105" s="4"/>
      <c r="K105" s="4">
        <v>1</v>
      </c>
    </row>
    <row r="106" spans="1:11" hidden="1" x14ac:dyDescent="0.35">
      <c r="A106" t="s">
        <v>253</v>
      </c>
      <c r="B106" t="s">
        <v>147</v>
      </c>
      <c r="C106" t="s">
        <v>148</v>
      </c>
      <c r="D106" t="s">
        <v>149</v>
      </c>
      <c r="E106">
        <f>SUM(Table14[[#This Row],[2025]:[2014]])</f>
        <v>1</v>
      </c>
      <c r="F106" s="4"/>
      <c r="G106" s="4"/>
      <c r="H106" s="4"/>
      <c r="I106" s="4"/>
      <c r="J106" s="4"/>
      <c r="K106" s="4">
        <v>1</v>
      </c>
    </row>
    <row r="107" spans="1:11" hidden="1" x14ac:dyDescent="0.35">
      <c r="A107" t="s">
        <v>253</v>
      </c>
      <c r="B107" t="s">
        <v>278</v>
      </c>
      <c r="C107" t="s">
        <v>279</v>
      </c>
      <c r="D107" t="s">
        <v>280</v>
      </c>
      <c r="E107">
        <f>SUM(Table14[[#This Row],[2025]:[2014]])</f>
        <v>1</v>
      </c>
      <c r="F107" s="4"/>
      <c r="G107" s="4"/>
      <c r="H107" s="4"/>
      <c r="I107" s="4"/>
      <c r="J107" s="4">
        <v>1</v>
      </c>
      <c r="K107" s="4"/>
    </row>
    <row r="108" spans="1:11" hidden="1" x14ac:dyDescent="0.35">
      <c r="A108" t="s">
        <v>253</v>
      </c>
      <c r="B108" t="s">
        <v>150</v>
      </c>
      <c r="C108" t="s">
        <v>106</v>
      </c>
      <c r="D108" t="s">
        <v>151</v>
      </c>
      <c r="E108">
        <f>SUM(Table14[[#This Row],[2025]:[2014]])</f>
        <v>-17</v>
      </c>
      <c r="F108" s="4"/>
      <c r="G108" s="4"/>
      <c r="H108" s="4"/>
      <c r="I108" s="4">
        <v>-5</v>
      </c>
      <c r="J108" s="4">
        <v>-12</v>
      </c>
      <c r="K108" s="4"/>
    </row>
    <row r="109" spans="1:11" hidden="1" x14ac:dyDescent="0.35">
      <c r="A109" t="s">
        <v>253</v>
      </c>
      <c r="B109" t="s">
        <v>150</v>
      </c>
      <c r="C109" t="s">
        <v>106</v>
      </c>
      <c r="D109" t="s">
        <v>152</v>
      </c>
      <c r="E109">
        <f>SUM(Table14[[#This Row],[2025]:[2014]])</f>
        <v>23</v>
      </c>
      <c r="F109" s="4"/>
      <c r="G109" s="4"/>
      <c r="H109" s="4">
        <v>22</v>
      </c>
      <c r="I109" s="4"/>
      <c r="J109" s="4">
        <v>1</v>
      </c>
      <c r="K109" s="4"/>
    </row>
    <row r="110" spans="1:11" hidden="1" x14ac:dyDescent="0.35">
      <c r="A110" t="s">
        <v>253</v>
      </c>
      <c r="B110" t="s">
        <v>281</v>
      </c>
      <c r="C110" t="s">
        <v>282</v>
      </c>
      <c r="D110" t="s">
        <v>283</v>
      </c>
      <c r="E110">
        <f>SUM(Table14[[#This Row],[2025]:[2014]])</f>
        <v>1</v>
      </c>
      <c r="F110" s="4"/>
      <c r="G110" s="4"/>
      <c r="H110" s="4"/>
      <c r="I110" s="4"/>
      <c r="J110" s="4">
        <v>1</v>
      </c>
      <c r="K110" s="4"/>
    </row>
    <row r="111" spans="1:11" hidden="1" x14ac:dyDescent="0.35">
      <c r="A111" t="s">
        <v>253</v>
      </c>
      <c r="B111" t="s">
        <v>168</v>
      </c>
      <c r="C111" t="s">
        <v>106</v>
      </c>
      <c r="D111" t="s">
        <v>170</v>
      </c>
      <c r="E111">
        <f>SUM(Table14[[#This Row],[2025]:[2014]])</f>
        <v>8</v>
      </c>
      <c r="F111" s="4"/>
      <c r="G111" s="4"/>
      <c r="H111" s="4"/>
      <c r="I111" s="4">
        <v>1</v>
      </c>
      <c r="J111" s="4">
        <v>1</v>
      </c>
      <c r="K111" s="4">
        <v>6</v>
      </c>
    </row>
    <row r="112" spans="1:11" hidden="1" x14ac:dyDescent="0.35">
      <c r="A112" t="s">
        <v>253</v>
      </c>
      <c r="B112" t="s">
        <v>168</v>
      </c>
      <c r="C112" t="s">
        <v>106</v>
      </c>
      <c r="D112" t="s">
        <v>171</v>
      </c>
      <c r="E112">
        <f>SUM(Table14[[#This Row],[2025]:[2014]])</f>
        <v>8</v>
      </c>
      <c r="F112" s="4"/>
      <c r="G112" s="4"/>
      <c r="H112" s="4">
        <v>2</v>
      </c>
      <c r="I112" s="4"/>
      <c r="J112" s="4">
        <v>1</v>
      </c>
      <c r="K112" s="4">
        <v>5</v>
      </c>
    </row>
    <row r="113" spans="1:11" hidden="1" x14ac:dyDescent="0.35">
      <c r="A113" t="s">
        <v>253</v>
      </c>
      <c r="B113" t="s">
        <v>168</v>
      </c>
      <c r="C113" t="s">
        <v>106</v>
      </c>
      <c r="D113" t="s">
        <v>284</v>
      </c>
      <c r="E113">
        <f>SUM(Table14[[#This Row],[2025]:[2014]])</f>
        <v>2</v>
      </c>
      <c r="F113" s="4"/>
      <c r="G113" s="4"/>
      <c r="H113" s="4"/>
      <c r="I113" s="4"/>
      <c r="J113" s="4"/>
      <c r="K113" s="4">
        <v>2</v>
      </c>
    </row>
    <row r="114" spans="1:11" hidden="1" x14ac:dyDescent="0.35">
      <c r="A114" t="s">
        <v>253</v>
      </c>
      <c r="B114" t="s">
        <v>168</v>
      </c>
      <c r="C114" t="s">
        <v>106</v>
      </c>
      <c r="D114" t="s">
        <v>172</v>
      </c>
      <c r="E114">
        <f>SUM(Table14[[#This Row],[2025]:[2014]])</f>
        <v>53</v>
      </c>
      <c r="F114" s="4"/>
      <c r="G114" s="4">
        <v>10</v>
      </c>
      <c r="H114" s="4">
        <v>16</v>
      </c>
      <c r="I114" s="4">
        <v>17</v>
      </c>
      <c r="J114" s="4">
        <v>5</v>
      </c>
      <c r="K114" s="4">
        <v>5</v>
      </c>
    </row>
    <row r="115" spans="1:11" hidden="1" x14ac:dyDescent="0.35">
      <c r="A115" t="s">
        <v>253</v>
      </c>
      <c r="B115" t="s">
        <v>168</v>
      </c>
      <c r="C115" t="s">
        <v>106</v>
      </c>
      <c r="D115" t="s">
        <v>285</v>
      </c>
      <c r="E115">
        <f>SUM(Table14[[#This Row],[2025]:[2014]])</f>
        <v>1</v>
      </c>
      <c r="F115" s="4"/>
      <c r="G115" s="4"/>
      <c r="H115" s="4"/>
      <c r="I115" s="4">
        <v>1</v>
      </c>
      <c r="J115" s="4"/>
      <c r="K115" s="4"/>
    </row>
    <row r="116" spans="1:11" hidden="1" x14ac:dyDescent="0.35">
      <c r="A116" t="s">
        <v>253</v>
      </c>
      <c r="B116" t="s">
        <v>168</v>
      </c>
      <c r="C116" t="s">
        <v>106</v>
      </c>
      <c r="D116" t="s">
        <v>173</v>
      </c>
      <c r="E116">
        <f>SUM(Table14[[#This Row],[2025]:[2014]])</f>
        <v>4</v>
      </c>
      <c r="F116" s="4"/>
      <c r="G116" s="4"/>
      <c r="H116" s="4"/>
      <c r="I116" s="4">
        <v>3</v>
      </c>
      <c r="J116" s="4">
        <v>1</v>
      </c>
      <c r="K116" s="4"/>
    </row>
    <row r="117" spans="1:11" hidden="1" x14ac:dyDescent="0.35">
      <c r="A117" t="s">
        <v>253</v>
      </c>
      <c r="B117" t="s">
        <v>168</v>
      </c>
      <c r="C117" t="s">
        <v>106</v>
      </c>
      <c r="D117" t="s">
        <v>174</v>
      </c>
      <c r="E117">
        <f>SUM(Table14[[#This Row],[2025]:[2014]])</f>
        <v>11</v>
      </c>
      <c r="F117" s="4"/>
      <c r="G117" s="4"/>
      <c r="H117" s="4">
        <v>1</v>
      </c>
      <c r="I117" s="4">
        <v>2</v>
      </c>
      <c r="J117" s="4">
        <v>8</v>
      </c>
      <c r="K117" s="4"/>
    </row>
    <row r="118" spans="1:11" hidden="1" x14ac:dyDescent="0.35">
      <c r="A118" t="s">
        <v>253</v>
      </c>
      <c r="B118" t="s">
        <v>183</v>
      </c>
      <c r="C118" t="s">
        <v>184</v>
      </c>
      <c r="D118" t="s">
        <v>185</v>
      </c>
      <c r="E118">
        <f>SUM(Table14[[#This Row],[2025]:[2014]])</f>
        <v>1</v>
      </c>
      <c r="F118" s="4"/>
      <c r="G118" s="4"/>
      <c r="H118" s="4"/>
      <c r="I118" s="4"/>
      <c r="J118" s="4">
        <v>1</v>
      </c>
      <c r="K118" s="4"/>
    </row>
    <row r="119" spans="1:11" hidden="1" x14ac:dyDescent="0.35">
      <c r="A119" t="s">
        <v>253</v>
      </c>
      <c r="B119" t="s">
        <v>186</v>
      </c>
      <c r="C119" t="s">
        <v>286</v>
      </c>
      <c r="D119" t="s">
        <v>287</v>
      </c>
      <c r="E119">
        <f>SUM(Table14[[#This Row],[2025]:[2014]])</f>
        <v>3</v>
      </c>
      <c r="F119" s="4"/>
      <c r="G119" s="4"/>
      <c r="H119" s="4">
        <v>1</v>
      </c>
      <c r="I119" s="4"/>
      <c r="J119" s="4">
        <v>1</v>
      </c>
      <c r="K119" s="4">
        <v>1</v>
      </c>
    </row>
    <row r="120" spans="1:11" hidden="1" x14ac:dyDescent="0.35">
      <c r="A120" t="s">
        <v>253</v>
      </c>
      <c r="B120" t="s">
        <v>186</v>
      </c>
      <c r="C120" t="s">
        <v>187</v>
      </c>
      <c r="D120" t="s">
        <v>188</v>
      </c>
      <c r="E120">
        <f>SUM(Table14[[#This Row],[2025]:[2014]])</f>
        <v>6</v>
      </c>
      <c r="F120" s="4">
        <v>3</v>
      </c>
      <c r="G120" s="4">
        <v>1</v>
      </c>
      <c r="H120" s="4"/>
      <c r="I120" s="4"/>
      <c r="J120" s="4">
        <v>2</v>
      </c>
      <c r="K120" s="4"/>
    </row>
    <row r="121" spans="1:11" hidden="1" x14ac:dyDescent="0.35">
      <c r="A121" t="s">
        <v>253</v>
      </c>
      <c r="B121" t="s">
        <v>288</v>
      </c>
      <c r="C121" t="s">
        <v>289</v>
      </c>
      <c r="D121" t="s">
        <v>290</v>
      </c>
      <c r="E121">
        <f>SUM(Table14[[#This Row],[2025]:[2014]])</f>
        <v>1</v>
      </c>
      <c r="F121" s="4"/>
      <c r="G121" s="4"/>
      <c r="H121" s="4"/>
      <c r="I121" s="4"/>
      <c r="J121" s="4"/>
      <c r="K121" s="4">
        <v>1</v>
      </c>
    </row>
    <row r="122" spans="1:11" hidden="1" x14ac:dyDescent="0.35">
      <c r="A122" t="s">
        <v>253</v>
      </c>
      <c r="B122" t="s">
        <v>191</v>
      </c>
      <c r="C122" t="s">
        <v>192</v>
      </c>
      <c r="D122" t="s">
        <v>193</v>
      </c>
      <c r="E122">
        <f>SUM(Table14[[#This Row],[2025]:[2014]])</f>
        <v>7</v>
      </c>
      <c r="F122" s="4"/>
      <c r="G122" s="4">
        <v>2</v>
      </c>
      <c r="H122" s="4">
        <v>5</v>
      </c>
      <c r="I122" s="4"/>
      <c r="J122" s="4"/>
      <c r="K122" s="4"/>
    </row>
    <row r="123" spans="1:11" hidden="1" x14ac:dyDescent="0.35">
      <c r="A123" t="s">
        <v>253</v>
      </c>
      <c r="B123" t="s">
        <v>191</v>
      </c>
      <c r="C123" t="s">
        <v>194</v>
      </c>
      <c r="D123" t="s">
        <v>195</v>
      </c>
      <c r="E123">
        <f>SUM(Table14[[#This Row],[2025]:[2014]])</f>
        <v>3</v>
      </c>
      <c r="F123" s="4"/>
      <c r="G123" s="4">
        <v>2</v>
      </c>
      <c r="H123" s="4">
        <v>1</v>
      </c>
      <c r="I123" s="4"/>
      <c r="J123" s="4"/>
      <c r="K123" s="4"/>
    </row>
    <row r="124" spans="1:11" hidden="1" x14ac:dyDescent="0.35">
      <c r="A124" t="s">
        <v>253</v>
      </c>
      <c r="B124" t="s">
        <v>291</v>
      </c>
      <c r="C124" t="s">
        <v>292</v>
      </c>
      <c r="D124" t="s">
        <v>293</v>
      </c>
      <c r="E124">
        <f>SUM(Table14[[#This Row],[2025]:[2014]])</f>
        <v>1</v>
      </c>
      <c r="F124" s="4">
        <v>1</v>
      </c>
      <c r="G124" s="4"/>
      <c r="H124" s="4"/>
      <c r="I124" s="4"/>
      <c r="J124" s="4"/>
      <c r="K124" s="4"/>
    </row>
    <row r="125" spans="1:11" hidden="1" x14ac:dyDescent="0.35">
      <c r="A125" t="s">
        <v>253</v>
      </c>
      <c r="B125" t="s">
        <v>199</v>
      </c>
      <c r="C125" t="s">
        <v>200</v>
      </c>
      <c r="D125" t="s">
        <v>201</v>
      </c>
      <c r="E125">
        <f>SUM(Table14[[#This Row],[2025]:[2014]])</f>
        <v>2</v>
      </c>
      <c r="F125" s="4"/>
      <c r="G125" s="4">
        <v>1</v>
      </c>
      <c r="H125" s="4">
        <v>1</v>
      </c>
      <c r="I125" s="4"/>
      <c r="J125" s="4"/>
      <c r="K125" s="4"/>
    </row>
    <row r="126" spans="1:11" hidden="1" x14ac:dyDescent="0.35">
      <c r="A126" t="s">
        <v>253</v>
      </c>
      <c r="B126" t="s">
        <v>199</v>
      </c>
      <c r="C126" t="s">
        <v>294</v>
      </c>
      <c r="D126" t="s">
        <v>295</v>
      </c>
      <c r="E126">
        <f>SUM(Table14[[#This Row],[2025]:[2014]])</f>
        <v>2</v>
      </c>
      <c r="F126" s="4"/>
      <c r="G126" s="4"/>
      <c r="H126" s="4"/>
      <c r="I126" s="4"/>
      <c r="J126" s="4"/>
      <c r="K126" s="4">
        <v>2</v>
      </c>
    </row>
    <row r="127" spans="1:11" hidden="1" x14ac:dyDescent="0.35">
      <c r="A127" t="s">
        <v>253</v>
      </c>
      <c r="B127" t="s">
        <v>199</v>
      </c>
      <c r="C127" t="s">
        <v>204</v>
      </c>
      <c r="D127" t="s">
        <v>205</v>
      </c>
      <c r="E127">
        <f>SUM(Table14[[#This Row],[2025]:[2014]])</f>
        <v>5</v>
      </c>
      <c r="F127" s="4"/>
      <c r="G127" s="4"/>
      <c r="H127" s="4">
        <v>1</v>
      </c>
      <c r="I127" s="4">
        <v>1</v>
      </c>
      <c r="J127" s="4">
        <v>3</v>
      </c>
      <c r="K127" s="4"/>
    </row>
    <row r="128" spans="1:11" hidden="1" x14ac:dyDescent="0.35">
      <c r="A128" t="s">
        <v>253</v>
      </c>
      <c r="B128" t="s">
        <v>199</v>
      </c>
      <c r="C128" t="s">
        <v>206</v>
      </c>
      <c r="D128" t="s">
        <v>207</v>
      </c>
      <c r="E128">
        <f>SUM(Table14[[#This Row],[2025]:[2014]])</f>
        <v>25</v>
      </c>
      <c r="F128" s="4"/>
      <c r="G128" s="4">
        <v>4</v>
      </c>
      <c r="H128" s="4">
        <v>5</v>
      </c>
      <c r="I128" s="4">
        <v>8</v>
      </c>
      <c r="J128" s="4">
        <v>6</v>
      </c>
      <c r="K128" s="4">
        <v>2</v>
      </c>
    </row>
    <row r="129" spans="1:11" hidden="1" x14ac:dyDescent="0.35">
      <c r="A129" t="s">
        <v>253</v>
      </c>
      <c r="B129" t="s">
        <v>199</v>
      </c>
      <c r="C129" t="s">
        <v>210</v>
      </c>
      <c r="D129" t="s">
        <v>211</v>
      </c>
      <c r="E129">
        <f>SUM(Table14[[#This Row],[2025]:[2014]])</f>
        <v>4</v>
      </c>
      <c r="F129" s="4"/>
      <c r="G129" s="4">
        <v>4</v>
      </c>
      <c r="H129" s="4"/>
      <c r="I129" s="4"/>
      <c r="J129" s="4"/>
      <c r="K129" s="4"/>
    </row>
    <row r="130" spans="1:11" hidden="1" x14ac:dyDescent="0.35">
      <c r="A130" t="s">
        <v>253</v>
      </c>
      <c r="B130" t="s">
        <v>199</v>
      </c>
      <c r="C130" t="s">
        <v>212</v>
      </c>
      <c r="D130" t="s">
        <v>213</v>
      </c>
      <c r="E130">
        <f>SUM(Table14[[#This Row],[2025]:[2014]])</f>
        <v>1</v>
      </c>
      <c r="F130" s="4"/>
      <c r="G130" s="4"/>
      <c r="H130" s="4"/>
      <c r="I130" s="4"/>
      <c r="J130" s="4">
        <v>-9</v>
      </c>
      <c r="K130" s="4">
        <v>10</v>
      </c>
    </row>
    <row r="131" spans="1:11" hidden="1" x14ac:dyDescent="0.35">
      <c r="A131" t="s">
        <v>253</v>
      </c>
      <c r="B131" t="s">
        <v>214</v>
      </c>
      <c r="C131" t="s">
        <v>106</v>
      </c>
      <c r="D131" t="s">
        <v>215</v>
      </c>
      <c r="E131">
        <f>SUM(Table14[[#This Row],[2025]:[2014]])</f>
        <v>152</v>
      </c>
      <c r="F131" s="4">
        <v>33</v>
      </c>
      <c r="G131" s="4">
        <v>25</v>
      </c>
      <c r="H131" s="4">
        <v>24</v>
      </c>
      <c r="I131" s="4">
        <v>24</v>
      </c>
      <c r="J131" s="4">
        <v>44</v>
      </c>
      <c r="K131" s="4">
        <v>2</v>
      </c>
    </row>
    <row r="132" spans="1:11" hidden="1" x14ac:dyDescent="0.35">
      <c r="A132" t="s">
        <v>253</v>
      </c>
      <c r="B132" t="s">
        <v>214</v>
      </c>
      <c r="C132" t="s">
        <v>106</v>
      </c>
      <c r="D132" t="s">
        <v>217</v>
      </c>
      <c r="E132">
        <f>SUM(Table14[[#This Row],[2025]:[2014]])</f>
        <v>6</v>
      </c>
      <c r="F132" s="4"/>
      <c r="G132" s="4"/>
      <c r="H132" s="4"/>
      <c r="I132" s="4"/>
      <c r="J132" s="4"/>
      <c r="K132" s="4">
        <v>6</v>
      </c>
    </row>
    <row r="133" spans="1:11" hidden="1" x14ac:dyDescent="0.35">
      <c r="A133" t="s">
        <v>253</v>
      </c>
      <c r="B133" t="s">
        <v>214</v>
      </c>
      <c r="C133" t="s">
        <v>106</v>
      </c>
      <c r="D133" t="s">
        <v>218</v>
      </c>
      <c r="E133">
        <f>SUM(Table14[[#This Row],[2025]:[2014]])</f>
        <v>2</v>
      </c>
      <c r="F133" s="4"/>
      <c r="G133" s="4"/>
      <c r="H133" s="4"/>
      <c r="I133" s="4">
        <v>2</v>
      </c>
      <c r="J133" s="4"/>
      <c r="K133" s="4"/>
    </row>
    <row r="134" spans="1:11" hidden="1" x14ac:dyDescent="0.35">
      <c r="A134" t="s">
        <v>253</v>
      </c>
      <c r="B134" t="s">
        <v>214</v>
      </c>
      <c r="C134" t="s">
        <v>219</v>
      </c>
      <c r="D134" t="s">
        <v>220</v>
      </c>
      <c r="E134">
        <f>SUM(Table14[[#This Row],[2025]:[2014]])</f>
        <v>28</v>
      </c>
      <c r="F134" s="4"/>
      <c r="G134" s="4">
        <v>1</v>
      </c>
      <c r="H134" s="4">
        <v>3</v>
      </c>
      <c r="I134" s="4">
        <v>7</v>
      </c>
      <c r="J134" s="4">
        <v>14</v>
      </c>
      <c r="K134" s="4">
        <v>3</v>
      </c>
    </row>
    <row r="135" spans="1:11" hidden="1" x14ac:dyDescent="0.35">
      <c r="A135" t="s">
        <v>253</v>
      </c>
      <c r="B135" t="s">
        <v>214</v>
      </c>
      <c r="C135" t="s">
        <v>296</v>
      </c>
      <c r="D135" t="s">
        <v>297</v>
      </c>
      <c r="E135">
        <f>SUM(Table14[[#This Row],[2025]:[2014]])</f>
        <v>2</v>
      </c>
      <c r="F135" s="4"/>
      <c r="G135" s="4"/>
      <c r="H135" s="4"/>
      <c r="I135" s="4"/>
      <c r="J135" s="4"/>
      <c r="K135" s="4">
        <v>2</v>
      </c>
    </row>
    <row r="136" spans="1:11" hidden="1" x14ac:dyDescent="0.35">
      <c r="A136" t="s">
        <v>253</v>
      </c>
      <c r="B136" t="s">
        <v>214</v>
      </c>
      <c r="C136" t="s">
        <v>221</v>
      </c>
      <c r="D136" t="s">
        <v>222</v>
      </c>
      <c r="E136">
        <f>SUM(Table14[[#This Row],[2025]:[2014]])</f>
        <v>1</v>
      </c>
      <c r="F136" s="4"/>
      <c r="G136" s="4"/>
      <c r="H136" s="4"/>
      <c r="I136" s="4">
        <v>1</v>
      </c>
      <c r="J136" s="4"/>
      <c r="K136" s="4"/>
    </row>
    <row r="137" spans="1:11" hidden="1" x14ac:dyDescent="0.35">
      <c r="A137" t="s">
        <v>253</v>
      </c>
      <c r="B137" t="s">
        <v>214</v>
      </c>
      <c r="C137" t="s">
        <v>225</v>
      </c>
      <c r="D137" t="s">
        <v>226</v>
      </c>
      <c r="E137">
        <f>SUM(Table14[[#This Row],[2025]:[2014]])</f>
        <v>1</v>
      </c>
      <c r="F137" s="4"/>
      <c r="G137" s="4"/>
      <c r="H137" s="4">
        <v>1</v>
      </c>
      <c r="I137" s="4"/>
      <c r="J137" s="4"/>
      <c r="K137" s="4"/>
    </row>
    <row r="138" spans="1:11" hidden="1" x14ac:dyDescent="0.35">
      <c r="A138" t="s">
        <v>253</v>
      </c>
      <c r="B138" t="s">
        <v>214</v>
      </c>
      <c r="C138" t="s">
        <v>298</v>
      </c>
      <c r="D138" t="s">
        <v>299</v>
      </c>
      <c r="E138">
        <f>SUM(Table14[[#This Row],[2025]:[2014]])</f>
        <v>1</v>
      </c>
      <c r="F138" s="4"/>
      <c r="G138" s="4"/>
      <c r="H138" s="4"/>
      <c r="I138" s="4"/>
      <c r="J138" s="4"/>
      <c r="K138" s="4">
        <v>1</v>
      </c>
    </row>
    <row r="139" spans="1:11" hidden="1" x14ac:dyDescent="0.35">
      <c r="A139" t="s">
        <v>253</v>
      </c>
      <c r="B139" t="s">
        <v>214</v>
      </c>
      <c r="C139" t="s">
        <v>227</v>
      </c>
      <c r="D139" t="s">
        <v>228</v>
      </c>
      <c r="E139">
        <f>SUM(Table14[[#This Row],[2025]:[2014]])</f>
        <v>100</v>
      </c>
      <c r="F139" s="4">
        <v>12</v>
      </c>
      <c r="G139" s="4">
        <v>13</v>
      </c>
      <c r="H139" s="4">
        <v>20</v>
      </c>
      <c r="I139" s="4">
        <v>12</v>
      </c>
      <c r="J139" s="4">
        <v>3</v>
      </c>
      <c r="K139" s="4">
        <v>40</v>
      </c>
    </row>
    <row r="140" spans="1:11" hidden="1" x14ac:dyDescent="0.35">
      <c r="A140" t="s">
        <v>253</v>
      </c>
      <c r="B140" t="s">
        <v>214</v>
      </c>
      <c r="C140" t="s">
        <v>229</v>
      </c>
      <c r="D140" t="s">
        <v>230</v>
      </c>
      <c r="E140">
        <f>SUM(Table14[[#This Row],[2025]:[2014]])</f>
        <v>1</v>
      </c>
      <c r="F140" s="4"/>
      <c r="G140" s="4"/>
      <c r="H140" s="4"/>
      <c r="I140" s="4"/>
      <c r="J140" s="4"/>
      <c r="K140" s="4">
        <v>1</v>
      </c>
    </row>
    <row r="141" spans="1:11" hidden="1" x14ac:dyDescent="0.35">
      <c r="A141" t="s">
        <v>253</v>
      </c>
      <c r="B141" t="s">
        <v>214</v>
      </c>
      <c r="C141" t="s">
        <v>233</v>
      </c>
      <c r="D141" t="s">
        <v>234</v>
      </c>
      <c r="E141">
        <f>SUM(Table14[[#This Row],[2025]:[2014]])</f>
        <v>1</v>
      </c>
      <c r="F141" s="4"/>
      <c r="G141" s="4"/>
      <c r="H141" s="4"/>
      <c r="I141" s="4"/>
      <c r="J141" s="4">
        <v>1</v>
      </c>
      <c r="K141" s="4"/>
    </row>
    <row r="142" spans="1:11" hidden="1" x14ac:dyDescent="0.35">
      <c r="A142" t="s">
        <v>253</v>
      </c>
      <c r="B142" t="s">
        <v>214</v>
      </c>
      <c r="C142" t="s">
        <v>237</v>
      </c>
      <c r="D142" t="s">
        <v>238</v>
      </c>
      <c r="E142">
        <f>SUM(Table14[[#This Row],[2025]:[2014]])</f>
        <v>22</v>
      </c>
      <c r="F142" s="4"/>
      <c r="G142" s="4"/>
      <c r="H142" s="4"/>
      <c r="I142" s="4">
        <v>5</v>
      </c>
      <c r="J142" s="4">
        <v>16</v>
      </c>
      <c r="K142" s="4">
        <v>1</v>
      </c>
    </row>
    <row r="143" spans="1:11" hidden="1" x14ac:dyDescent="0.35">
      <c r="A143" t="s">
        <v>253</v>
      </c>
      <c r="B143" t="s">
        <v>214</v>
      </c>
      <c r="C143" t="s">
        <v>241</v>
      </c>
      <c r="D143" t="s">
        <v>242</v>
      </c>
      <c r="E143">
        <f>SUM(Table14[[#This Row],[2025]:[2014]])</f>
        <v>10</v>
      </c>
      <c r="F143" s="4"/>
      <c r="G143" s="4"/>
      <c r="H143" s="4">
        <v>2</v>
      </c>
      <c r="I143" s="4">
        <v>1</v>
      </c>
      <c r="J143" s="4">
        <v>1</v>
      </c>
      <c r="K143" s="4">
        <v>6</v>
      </c>
    </row>
    <row r="144" spans="1:11" hidden="1" x14ac:dyDescent="0.35">
      <c r="A144" t="s">
        <v>253</v>
      </c>
      <c r="B144" t="s">
        <v>214</v>
      </c>
      <c r="C144" t="s">
        <v>300</v>
      </c>
      <c r="D144" t="s">
        <v>301</v>
      </c>
      <c r="E144">
        <f>SUM(Table14[[#This Row],[2025]:[2014]])</f>
        <v>2</v>
      </c>
      <c r="F144" s="4"/>
      <c r="G144" s="4"/>
      <c r="H144" s="4"/>
      <c r="I144" s="4"/>
      <c r="J144" s="4">
        <v>1</v>
      </c>
      <c r="K144" s="4">
        <v>1</v>
      </c>
    </row>
    <row r="145" spans="1:17" hidden="1" x14ac:dyDescent="0.35">
      <c r="A145" t="s">
        <v>253</v>
      </c>
      <c r="B145" t="s">
        <v>214</v>
      </c>
      <c r="C145" t="s">
        <v>302</v>
      </c>
      <c r="D145" t="s">
        <v>303</v>
      </c>
      <c r="E145">
        <f>SUM(Table14[[#This Row],[2025]:[2014]])</f>
        <v>1</v>
      </c>
      <c r="F145" s="4"/>
      <c r="G145" s="4"/>
      <c r="H145" s="4"/>
      <c r="I145" s="4">
        <v>1</v>
      </c>
      <c r="J145" s="4"/>
      <c r="K145" s="4"/>
    </row>
    <row r="146" spans="1:17" hidden="1" x14ac:dyDescent="0.35">
      <c r="A146" t="s">
        <v>253</v>
      </c>
      <c r="B146" t="s">
        <v>214</v>
      </c>
      <c r="C146" t="s">
        <v>304</v>
      </c>
      <c r="D146" t="s">
        <v>305</v>
      </c>
      <c r="E146">
        <f>SUM(Table14[[#This Row],[2025]:[2014]])</f>
        <v>30</v>
      </c>
      <c r="F146" s="4"/>
      <c r="G146" s="4"/>
      <c r="H146" s="4"/>
      <c r="I146" s="4"/>
      <c r="J146" s="4">
        <v>-20</v>
      </c>
      <c r="K146" s="4">
        <v>50</v>
      </c>
    </row>
    <row r="147" spans="1:17" hidden="1" x14ac:dyDescent="0.35">
      <c r="A147" t="s">
        <v>253</v>
      </c>
      <c r="B147" t="s">
        <v>214</v>
      </c>
      <c r="C147" t="s">
        <v>306</v>
      </c>
      <c r="D147" t="s">
        <v>307</v>
      </c>
      <c r="E147">
        <f>SUM(Table14[[#This Row],[2025]:[2014]])</f>
        <v>3</v>
      </c>
      <c r="F147" s="4"/>
      <c r="G147" s="4"/>
      <c r="H147" s="4"/>
      <c r="I147" s="4"/>
      <c r="J147" s="4">
        <v>3</v>
      </c>
      <c r="K147" s="4">
        <v>0</v>
      </c>
    </row>
    <row r="148" spans="1:17" hidden="1" x14ac:dyDescent="0.35">
      <c r="A148" t="s">
        <v>253</v>
      </c>
      <c r="B148" t="s">
        <v>214</v>
      </c>
      <c r="C148" t="s">
        <v>245</v>
      </c>
      <c r="D148" t="s">
        <v>246</v>
      </c>
      <c r="E148">
        <f>SUM(Table14[[#This Row],[2025]:[2014]])</f>
        <v>1</v>
      </c>
      <c r="F148" s="4"/>
      <c r="G148" s="4"/>
      <c r="H148" s="4">
        <v>1</v>
      </c>
      <c r="I148" s="4"/>
      <c r="J148" s="4"/>
      <c r="K148" s="4"/>
    </row>
    <row r="149" spans="1:17" hidden="1" x14ac:dyDescent="0.35">
      <c r="A149" t="s">
        <v>253</v>
      </c>
      <c r="B149" t="s">
        <v>214</v>
      </c>
      <c r="C149" t="s">
        <v>308</v>
      </c>
      <c r="D149" t="s">
        <v>309</v>
      </c>
      <c r="E149">
        <f>SUM(Table14[[#This Row],[2025]:[2014]])</f>
        <v>1</v>
      </c>
      <c r="F149" s="4"/>
      <c r="G149" s="4"/>
      <c r="H149" s="4"/>
      <c r="I149" s="4">
        <v>1</v>
      </c>
      <c r="J149" s="4"/>
      <c r="K149" s="4"/>
    </row>
    <row r="150" spans="1:17" hidden="1" x14ac:dyDescent="0.35">
      <c r="A150" t="s">
        <v>253</v>
      </c>
      <c r="B150" t="s">
        <v>214</v>
      </c>
      <c r="C150" t="s">
        <v>249</v>
      </c>
      <c r="D150" t="s">
        <v>250</v>
      </c>
      <c r="E150">
        <f>SUM(Table14[[#This Row],[2025]:[2014]])</f>
        <v>14</v>
      </c>
      <c r="F150" s="4"/>
      <c r="G150" s="4"/>
      <c r="H150" s="4"/>
      <c r="I150" s="4"/>
      <c r="J150" s="4"/>
      <c r="K150" s="4">
        <v>14</v>
      </c>
    </row>
    <row r="151" spans="1:17" hidden="1" x14ac:dyDescent="0.35">
      <c r="A151" t="s">
        <v>253</v>
      </c>
      <c r="B151" t="s">
        <v>214</v>
      </c>
      <c r="C151" t="s">
        <v>251</v>
      </c>
      <c r="D151" t="s">
        <v>252</v>
      </c>
      <c r="E151">
        <f>SUM(Table14[[#This Row],[2025]:[2014]])</f>
        <v>90</v>
      </c>
      <c r="F151" s="4">
        <v>4</v>
      </c>
      <c r="G151" s="4">
        <v>19</v>
      </c>
      <c r="H151" s="4">
        <v>23</v>
      </c>
      <c r="I151" s="4">
        <v>20</v>
      </c>
      <c r="J151" s="4">
        <v>13</v>
      </c>
      <c r="K151" s="4">
        <v>11</v>
      </c>
    </row>
    <row r="152" spans="1:17" x14ac:dyDescent="0.35">
      <c r="A152" t="s">
        <v>310</v>
      </c>
      <c r="B152" t="s">
        <v>105</v>
      </c>
      <c r="C152" t="s">
        <v>106</v>
      </c>
      <c r="D152" t="s">
        <v>107</v>
      </c>
      <c r="E152">
        <f>SUM(Table14[[#This Row],[2025]:[2014]])</f>
        <v>1</v>
      </c>
      <c r="F152" s="4"/>
      <c r="G152" s="4"/>
      <c r="H152" s="4"/>
      <c r="I152" s="4"/>
      <c r="J152" s="4"/>
      <c r="K152" s="4"/>
      <c r="L152" s="4"/>
      <c r="M152" s="4"/>
      <c r="N152" s="4">
        <v>1</v>
      </c>
      <c r="O152" s="4"/>
      <c r="P152" s="4"/>
      <c r="Q152" s="4"/>
    </row>
    <row r="153" spans="1:17" x14ac:dyDescent="0.35">
      <c r="A153" t="s">
        <v>310</v>
      </c>
      <c r="B153" t="s">
        <v>105</v>
      </c>
      <c r="C153" t="s">
        <v>311</v>
      </c>
      <c r="D153" t="s">
        <v>312</v>
      </c>
      <c r="E153">
        <f>SUM(Table14[[#This Row],[2025]:[2014]])</f>
        <v>1</v>
      </c>
      <c r="F153" s="4"/>
      <c r="G153" s="4"/>
      <c r="H153" s="4"/>
      <c r="I153" s="4"/>
      <c r="J153" s="4"/>
      <c r="K153" s="4">
        <v>1</v>
      </c>
      <c r="L153" s="4"/>
      <c r="M153" s="4"/>
      <c r="N153" s="4"/>
      <c r="O153" s="4"/>
      <c r="P153" s="4"/>
      <c r="Q153" s="4"/>
    </row>
    <row r="154" spans="1:17" x14ac:dyDescent="0.35">
      <c r="A154" t="s">
        <v>310</v>
      </c>
      <c r="B154" t="s">
        <v>108</v>
      </c>
      <c r="C154" t="s">
        <v>313</v>
      </c>
      <c r="D154" t="s">
        <v>314</v>
      </c>
      <c r="E154">
        <f>SUM(Table14[[#This Row],[2025]:[2014]])</f>
        <v>1</v>
      </c>
      <c r="F154" s="4"/>
      <c r="G154" s="4"/>
      <c r="H154" s="4"/>
      <c r="I154" s="4"/>
      <c r="J154" s="4"/>
      <c r="K154" s="4"/>
      <c r="L154" s="4"/>
      <c r="M154" s="4"/>
      <c r="N154" s="4">
        <v>1</v>
      </c>
      <c r="O154" s="4"/>
      <c r="P154" s="4"/>
      <c r="Q154" s="4"/>
    </row>
    <row r="155" spans="1:17" x14ac:dyDescent="0.35">
      <c r="A155" t="s">
        <v>310</v>
      </c>
      <c r="B155" t="s">
        <v>315</v>
      </c>
      <c r="C155" t="s">
        <v>316</v>
      </c>
      <c r="D155" t="s">
        <v>317</v>
      </c>
      <c r="E155">
        <f>SUM(Table14[[#This Row],[2025]:[2014]])</f>
        <v>360</v>
      </c>
      <c r="F155" s="4"/>
      <c r="G155" s="4"/>
      <c r="H155" s="4"/>
      <c r="I155" s="4"/>
      <c r="J155" s="4"/>
      <c r="K155" s="4"/>
      <c r="L155" s="4">
        <v>60</v>
      </c>
      <c r="M155" s="4"/>
      <c r="N155" s="4">
        <v>50</v>
      </c>
      <c r="O155" s="4">
        <v>25</v>
      </c>
      <c r="P155" s="4">
        <v>150</v>
      </c>
      <c r="Q155" s="4">
        <v>75</v>
      </c>
    </row>
    <row r="156" spans="1:17" x14ac:dyDescent="0.35">
      <c r="A156" t="s">
        <v>310</v>
      </c>
      <c r="B156" t="s">
        <v>315</v>
      </c>
      <c r="C156" t="s">
        <v>318</v>
      </c>
      <c r="D156" t="s">
        <v>319</v>
      </c>
      <c r="E156">
        <f>SUM(Table14[[#This Row],[2025]:[2014]])</f>
        <v>110</v>
      </c>
      <c r="F156" s="4"/>
      <c r="G156" s="4"/>
      <c r="H156" s="4"/>
      <c r="I156" s="4"/>
      <c r="J156" s="4"/>
      <c r="K156" s="4"/>
      <c r="L156" s="4">
        <v>50</v>
      </c>
      <c r="M156" s="4">
        <v>60</v>
      </c>
      <c r="N156" s="4"/>
      <c r="O156" s="4"/>
      <c r="P156" s="4"/>
      <c r="Q156" s="4"/>
    </row>
    <row r="157" spans="1:17" x14ac:dyDescent="0.35">
      <c r="A157" t="s">
        <v>310</v>
      </c>
      <c r="B157" t="s">
        <v>116</v>
      </c>
      <c r="C157" t="s">
        <v>320</v>
      </c>
      <c r="D157" t="s">
        <v>321</v>
      </c>
      <c r="E157">
        <f>SUM(Table14[[#This Row],[2025]:[2014]])</f>
        <v>1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>
        <v>1</v>
      </c>
    </row>
    <row r="158" spans="1:17" x14ac:dyDescent="0.35">
      <c r="A158" t="s">
        <v>310</v>
      </c>
      <c r="B158" t="s">
        <v>261</v>
      </c>
      <c r="C158" t="s">
        <v>106</v>
      </c>
      <c r="D158" t="s">
        <v>262</v>
      </c>
      <c r="E158">
        <f>SUM(Table14[[#This Row],[2025]:[2014]])</f>
        <v>3</v>
      </c>
      <c r="F158" s="4"/>
      <c r="G158" s="4"/>
      <c r="H158" s="4"/>
      <c r="I158" s="4"/>
      <c r="J158" s="4"/>
      <c r="K158" s="4"/>
      <c r="L158" s="4"/>
      <c r="M158" s="4"/>
      <c r="N158" s="4">
        <v>1</v>
      </c>
      <c r="O158" s="4">
        <v>2</v>
      </c>
      <c r="P158" s="4"/>
      <c r="Q158" s="4"/>
    </row>
    <row r="159" spans="1:17" x14ac:dyDescent="0.35">
      <c r="A159" t="s">
        <v>310</v>
      </c>
      <c r="B159" t="s">
        <v>119</v>
      </c>
      <c r="C159" t="s">
        <v>106</v>
      </c>
      <c r="D159" t="s">
        <v>122</v>
      </c>
      <c r="E159">
        <f>SUM(Table14[[#This Row],[2025]:[2014]])</f>
        <v>-4</v>
      </c>
      <c r="F159" s="4"/>
      <c r="G159" s="4">
        <v>-1</v>
      </c>
      <c r="H159" s="4"/>
      <c r="I159" s="4"/>
      <c r="J159" s="4"/>
      <c r="K159" s="4">
        <v>-1</v>
      </c>
      <c r="L159" s="4"/>
      <c r="M159" s="4">
        <v>-1</v>
      </c>
      <c r="N159" s="4"/>
      <c r="O159" s="4">
        <v>-1</v>
      </c>
      <c r="P159" s="4"/>
      <c r="Q159" s="4"/>
    </row>
    <row r="160" spans="1:17" x14ac:dyDescent="0.35">
      <c r="A160" t="s">
        <v>310</v>
      </c>
      <c r="B160" t="s">
        <v>119</v>
      </c>
      <c r="C160" t="s">
        <v>106</v>
      </c>
      <c r="D160" t="s">
        <v>322</v>
      </c>
      <c r="E160">
        <f>SUM(Table14[[#This Row],[2025]:[2014]])</f>
        <v>2</v>
      </c>
      <c r="F160" s="4"/>
      <c r="G160" s="4"/>
      <c r="H160" s="4"/>
      <c r="I160" s="4"/>
      <c r="J160" s="4"/>
      <c r="K160" s="4"/>
      <c r="L160" s="4"/>
      <c r="M160" s="4">
        <v>1</v>
      </c>
      <c r="N160" s="4"/>
      <c r="O160" s="4">
        <v>1</v>
      </c>
      <c r="P160" s="4"/>
      <c r="Q160" s="4"/>
    </row>
    <row r="161" spans="1:17" x14ac:dyDescent="0.35">
      <c r="A161" t="s">
        <v>310</v>
      </c>
      <c r="B161" t="s">
        <v>119</v>
      </c>
      <c r="C161" t="s">
        <v>106</v>
      </c>
      <c r="D161" t="s">
        <v>123</v>
      </c>
      <c r="E161">
        <f>SUM(Table14[[#This Row],[2025]:[2014]])</f>
        <v>2</v>
      </c>
      <c r="F161" s="4"/>
      <c r="G161" s="4"/>
      <c r="H161" s="4">
        <v>1</v>
      </c>
      <c r="I161" s="4"/>
      <c r="J161" s="4"/>
      <c r="K161" s="4">
        <v>1</v>
      </c>
      <c r="L161" s="4"/>
      <c r="M161" s="4"/>
      <c r="N161" s="4"/>
      <c r="O161" s="4"/>
      <c r="P161" s="4"/>
      <c r="Q161" s="4"/>
    </row>
    <row r="162" spans="1:17" x14ac:dyDescent="0.35">
      <c r="A162" t="s">
        <v>310</v>
      </c>
      <c r="B162" t="s">
        <v>119</v>
      </c>
      <c r="C162" t="s">
        <v>323</v>
      </c>
      <c r="D162" t="s">
        <v>324</v>
      </c>
      <c r="E162">
        <f>SUM(Table14[[#This Row],[2025]:[2014]])</f>
        <v>1</v>
      </c>
      <c r="F162" s="4"/>
      <c r="G162" s="4"/>
      <c r="H162" s="4"/>
      <c r="I162" s="4"/>
      <c r="J162" s="4"/>
      <c r="K162" s="4"/>
      <c r="L162" s="4">
        <v>-1</v>
      </c>
      <c r="M162" s="4">
        <v>2</v>
      </c>
      <c r="N162" s="4"/>
      <c r="O162" s="4"/>
      <c r="P162" s="4"/>
      <c r="Q162" s="4"/>
    </row>
    <row r="163" spans="1:17" x14ac:dyDescent="0.35">
      <c r="A163" t="s">
        <v>310</v>
      </c>
      <c r="B163" t="s">
        <v>141</v>
      </c>
      <c r="C163" t="s">
        <v>325</v>
      </c>
      <c r="D163" t="s">
        <v>326</v>
      </c>
      <c r="E163">
        <f>SUM(Table14[[#This Row],[2025]:[2014]])</f>
        <v>6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>
        <v>1</v>
      </c>
      <c r="Q163" s="4">
        <v>5</v>
      </c>
    </row>
    <row r="164" spans="1:17" x14ac:dyDescent="0.35">
      <c r="A164" t="s">
        <v>310</v>
      </c>
      <c r="B164" t="s">
        <v>141</v>
      </c>
      <c r="C164" t="s">
        <v>327</v>
      </c>
      <c r="D164" t="s">
        <v>328</v>
      </c>
      <c r="E164">
        <f>SUM(Table14[[#This Row],[2025]:[2014]])</f>
        <v>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>
        <v>3</v>
      </c>
    </row>
    <row r="165" spans="1:17" x14ac:dyDescent="0.35">
      <c r="A165" t="s">
        <v>310</v>
      </c>
      <c r="B165" t="s">
        <v>141</v>
      </c>
      <c r="C165" t="s">
        <v>329</v>
      </c>
      <c r="D165" t="s">
        <v>330</v>
      </c>
      <c r="E165">
        <f>SUM(Table14[[#This Row],[2025]:[2014]])</f>
        <v>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>
        <v>5</v>
      </c>
    </row>
    <row r="166" spans="1:17" x14ac:dyDescent="0.35">
      <c r="A166" t="s">
        <v>310</v>
      </c>
      <c r="B166" t="s">
        <v>141</v>
      </c>
      <c r="C166" t="s">
        <v>142</v>
      </c>
      <c r="D166" t="s">
        <v>143</v>
      </c>
      <c r="E166">
        <f>SUM(Table14[[#This Row],[2025]:[2014]])</f>
        <v>1</v>
      </c>
      <c r="F166" s="4"/>
      <c r="G166" s="4"/>
      <c r="H166" s="4"/>
      <c r="I166" s="4"/>
      <c r="J166" s="4"/>
      <c r="K166" s="4"/>
      <c r="L166" s="4">
        <v>1</v>
      </c>
      <c r="M166" s="4"/>
      <c r="N166" s="4"/>
      <c r="O166" s="4"/>
      <c r="P166" s="4"/>
      <c r="Q166" s="4"/>
    </row>
    <row r="167" spans="1:17" x14ac:dyDescent="0.35">
      <c r="A167" t="s">
        <v>310</v>
      </c>
      <c r="B167" t="s">
        <v>141</v>
      </c>
      <c r="C167" t="s">
        <v>274</v>
      </c>
      <c r="D167" t="s">
        <v>275</v>
      </c>
      <c r="E167">
        <f>SUM(Table14[[#This Row],[2025]:[2014]])</f>
        <v>24</v>
      </c>
      <c r="F167" s="4"/>
      <c r="G167" s="4"/>
      <c r="H167" s="4"/>
      <c r="I167" s="4"/>
      <c r="J167" s="4"/>
      <c r="K167" s="4"/>
      <c r="L167" s="4"/>
      <c r="M167" s="4"/>
      <c r="N167" s="4"/>
      <c r="O167" s="4">
        <v>24</v>
      </c>
      <c r="P167" s="4"/>
      <c r="Q167" s="4"/>
    </row>
    <row r="168" spans="1:17" x14ac:dyDescent="0.35">
      <c r="A168" t="s">
        <v>310</v>
      </c>
      <c r="B168" t="s">
        <v>144</v>
      </c>
      <c r="C168" t="s">
        <v>331</v>
      </c>
      <c r="D168" t="s">
        <v>332</v>
      </c>
      <c r="E168">
        <f>SUM(Table14[[#This Row],[2025]:[2014]])</f>
        <v>1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>
        <v>1</v>
      </c>
    </row>
    <row r="169" spans="1:17" x14ac:dyDescent="0.35">
      <c r="A169" t="s">
        <v>310</v>
      </c>
      <c r="B169" t="s">
        <v>333</v>
      </c>
      <c r="C169" t="s">
        <v>334</v>
      </c>
      <c r="D169" t="s">
        <v>335</v>
      </c>
      <c r="E169">
        <f>SUM(Table14[[#This Row],[2025]:[2014]])</f>
        <v>2</v>
      </c>
      <c r="F169" s="4"/>
      <c r="G169" s="4"/>
      <c r="H169" s="4"/>
      <c r="I169" s="4"/>
      <c r="J169" s="4"/>
      <c r="K169" s="4"/>
      <c r="L169" s="4"/>
      <c r="M169" s="4"/>
      <c r="N169" s="4"/>
      <c r="O169" s="4">
        <v>2</v>
      </c>
      <c r="P169" s="4"/>
      <c r="Q169" s="4"/>
    </row>
    <row r="170" spans="1:17" x14ac:dyDescent="0.35">
      <c r="A170" t="s">
        <v>310</v>
      </c>
      <c r="B170" t="s">
        <v>150</v>
      </c>
      <c r="C170" t="s">
        <v>106</v>
      </c>
      <c r="D170" t="s">
        <v>151</v>
      </c>
      <c r="E170">
        <f>SUM(Table14[[#This Row],[2025]:[2014]])</f>
        <v>0</v>
      </c>
      <c r="F170" s="4"/>
      <c r="G170" s="4"/>
      <c r="H170" s="4">
        <v>-1</v>
      </c>
      <c r="I170" s="4"/>
      <c r="J170" s="4"/>
      <c r="K170" s="4"/>
      <c r="L170" s="4"/>
      <c r="M170" s="4"/>
      <c r="N170" s="4"/>
      <c r="O170" s="4">
        <v>1</v>
      </c>
      <c r="P170" s="4"/>
      <c r="Q170" s="4"/>
    </row>
    <row r="171" spans="1:17" x14ac:dyDescent="0.35">
      <c r="A171" t="s">
        <v>310</v>
      </c>
      <c r="B171" t="s">
        <v>150</v>
      </c>
      <c r="C171" t="s">
        <v>106</v>
      </c>
      <c r="D171" t="s">
        <v>152</v>
      </c>
      <c r="E171">
        <f>SUM(Table14[[#This Row],[2025]:[2014]])</f>
        <v>4</v>
      </c>
      <c r="F171" s="4"/>
      <c r="G171" s="4"/>
      <c r="H171" s="4">
        <v>2</v>
      </c>
      <c r="I171" s="4">
        <v>2</v>
      </c>
      <c r="J171" s="4"/>
      <c r="K171" s="4"/>
      <c r="L171" s="4"/>
      <c r="M171" s="4"/>
      <c r="N171" s="4"/>
      <c r="O171" s="4"/>
      <c r="P171" s="4"/>
      <c r="Q171" s="4"/>
    </row>
    <row r="172" spans="1:17" x14ac:dyDescent="0.35">
      <c r="A172" t="s">
        <v>310</v>
      </c>
      <c r="B172" t="s">
        <v>336</v>
      </c>
      <c r="C172" t="s">
        <v>337</v>
      </c>
      <c r="D172" t="s">
        <v>338</v>
      </c>
      <c r="E172">
        <f>SUM(Table14[[#This Row],[2025]:[2014]])</f>
        <v>2</v>
      </c>
      <c r="F172" s="4"/>
      <c r="G172" s="4"/>
      <c r="H172" s="4"/>
      <c r="I172" s="4"/>
      <c r="J172" s="4"/>
      <c r="K172" s="4"/>
      <c r="L172" s="4">
        <v>1</v>
      </c>
      <c r="M172" s="4"/>
      <c r="N172" s="4">
        <v>1</v>
      </c>
      <c r="O172" s="4"/>
      <c r="P172" s="4"/>
      <c r="Q172" s="4"/>
    </row>
    <row r="173" spans="1:17" x14ac:dyDescent="0.35">
      <c r="A173" t="s">
        <v>310</v>
      </c>
      <c r="B173" t="s">
        <v>158</v>
      </c>
      <c r="C173" t="s">
        <v>339</v>
      </c>
      <c r="D173" t="s">
        <v>340</v>
      </c>
      <c r="E173">
        <f>SUM(Table14[[#This Row],[2025]:[2014]])</f>
        <v>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>
        <v>1</v>
      </c>
    </row>
    <row r="174" spans="1:17" x14ac:dyDescent="0.35">
      <c r="A174" t="s">
        <v>310</v>
      </c>
      <c r="B174" t="s">
        <v>158</v>
      </c>
      <c r="C174" t="s">
        <v>159</v>
      </c>
      <c r="D174" t="s">
        <v>160</v>
      </c>
      <c r="E174">
        <f>SUM(Table14[[#This Row],[2025]:[2014]])</f>
        <v>9</v>
      </c>
      <c r="F174" s="4"/>
      <c r="G174" s="4"/>
      <c r="H174" s="4"/>
      <c r="I174" s="4">
        <v>1</v>
      </c>
      <c r="J174" s="4">
        <v>1</v>
      </c>
      <c r="K174" s="4">
        <v>1</v>
      </c>
      <c r="L174" s="4">
        <v>2</v>
      </c>
      <c r="M174" s="4">
        <v>1</v>
      </c>
      <c r="N174" s="4">
        <v>1</v>
      </c>
      <c r="O174" s="4">
        <v>2</v>
      </c>
      <c r="P174" s="4"/>
      <c r="Q174" s="4"/>
    </row>
    <row r="175" spans="1:17" x14ac:dyDescent="0.35">
      <c r="A175" t="s">
        <v>310</v>
      </c>
      <c r="B175" t="s">
        <v>168</v>
      </c>
      <c r="C175" t="s">
        <v>106</v>
      </c>
      <c r="D175" t="s">
        <v>170</v>
      </c>
      <c r="E175">
        <f>SUM(Table14[[#This Row],[2025]:[2014]])</f>
        <v>1</v>
      </c>
      <c r="F175" s="4"/>
      <c r="G175" s="4"/>
      <c r="H175" s="4">
        <v>1</v>
      </c>
      <c r="I175" s="4"/>
      <c r="J175" s="4"/>
      <c r="K175" s="4"/>
      <c r="L175" s="4"/>
      <c r="M175" s="4"/>
      <c r="N175" s="4"/>
      <c r="O175" s="4"/>
      <c r="P175" s="4"/>
      <c r="Q175" s="4"/>
    </row>
    <row r="176" spans="1:17" x14ac:dyDescent="0.35">
      <c r="A176" t="s">
        <v>310</v>
      </c>
      <c r="B176" t="s">
        <v>168</v>
      </c>
      <c r="C176" t="s">
        <v>106</v>
      </c>
      <c r="D176" t="s">
        <v>171</v>
      </c>
      <c r="E176">
        <f>SUM(Table14[[#This Row],[2025]:[2014]])</f>
        <v>1</v>
      </c>
      <c r="F176" s="4"/>
      <c r="G176" s="4"/>
      <c r="H176" s="4"/>
      <c r="I176" s="4"/>
      <c r="J176" s="4"/>
      <c r="K176" s="4"/>
      <c r="L176" s="4"/>
      <c r="M176" s="4"/>
      <c r="N176" s="4">
        <v>1</v>
      </c>
      <c r="O176" s="4"/>
      <c r="P176" s="4"/>
      <c r="Q176" s="4"/>
    </row>
    <row r="177" spans="1:17" x14ac:dyDescent="0.35">
      <c r="A177" t="s">
        <v>310</v>
      </c>
      <c r="B177" t="s">
        <v>168</v>
      </c>
      <c r="C177" t="s">
        <v>106</v>
      </c>
      <c r="D177" t="s">
        <v>173</v>
      </c>
      <c r="E177">
        <f>SUM(Table14[[#This Row],[2025]:[2014]])</f>
        <v>2</v>
      </c>
      <c r="F177" s="4"/>
      <c r="G177" s="4"/>
      <c r="H177" s="4">
        <v>2</v>
      </c>
      <c r="I177" s="4"/>
      <c r="J177" s="4"/>
      <c r="K177" s="4"/>
      <c r="L177" s="4"/>
      <c r="M177" s="4"/>
      <c r="N177" s="4"/>
      <c r="O177" s="4"/>
      <c r="P177" s="4"/>
      <c r="Q177" s="4"/>
    </row>
    <row r="178" spans="1:17" x14ac:dyDescent="0.35">
      <c r="A178" t="s">
        <v>310</v>
      </c>
      <c r="B178" t="s">
        <v>168</v>
      </c>
      <c r="C178" t="s">
        <v>106</v>
      </c>
      <c r="D178" t="s">
        <v>174</v>
      </c>
      <c r="E178">
        <f>SUM(Table14[[#This Row],[2025]:[2014]])</f>
        <v>1</v>
      </c>
      <c r="F178" s="4"/>
      <c r="G178" s="4"/>
      <c r="H178" s="4"/>
      <c r="I178" s="4">
        <v>1</v>
      </c>
      <c r="J178" s="4"/>
      <c r="K178" s="4"/>
      <c r="L178" s="4"/>
      <c r="M178" s="4"/>
      <c r="N178" s="4"/>
      <c r="O178" s="4"/>
      <c r="P178" s="4"/>
      <c r="Q178" s="4"/>
    </row>
    <row r="179" spans="1:17" x14ac:dyDescent="0.35">
      <c r="A179" t="s">
        <v>310</v>
      </c>
      <c r="B179" t="s">
        <v>191</v>
      </c>
      <c r="C179" t="s">
        <v>341</v>
      </c>
      <c r="D179" t="s">
        <v>342</v>
      </c>
      <c r="E179">
        <f>SUM(Table14[[#This Row],[2025]:[2014]])</f>
        <v>1</v>
      </c>
      <c r="F179" s="4"/>
      <c r="G179" s="4"/>
      <c r="H179" s="4"/>
      <c r="I179" s="4"/>
      <c r="J179" s="4">
        <v>1</v>
      </c>
      <c r="K179" s="4"/>
      <c r="L179" s="4"/>
      <c r="M179" s="4"/>
      <c r="N179" s="4"/>
      <c r="O179" s="4"/>
      <c r="P179" s="4"/>
      <c r="Q179" s="4"/>
    </row>
    <row r="180" spans="1:17" x14ac:dyDescent="0.35">
      <c r="A180" t="s">
        <v>310</v>
      </c>
      <c r="B180" t="s">
        <v>191</v>
      </c>
      <c r="C180" t="s">
        <v>192</v>
      </c>
      <c r="D180" t="s">
        <v>193</v>
      </c>
      <c r="E180">
        <f>SUM(Table14[[#This Row],[2025]:[2014]])</f>
        <v>45</v>
      </c>
      <c r="F180" s="4">
        <v>1</v>
      </c>
      <c r="G180" s="4"/>
      <c r="H180" s="4"/>
      <c r="I180" s="4">
        <v>7</v>
      </c>
      <c r="J180" s="4">
        <v>32</v>
      </c>
      <c r="K180" s="4"/>
      <c r="L180" s="4">
        <v>5</v>
      </c>
      <c r="M180" s="4"/>
      <c r="N180" s="4"/>
      <c r="O180" s="4"/>
      <c r="P180" s="4"/>
      <c r="Q180" s="4"/>
    </row>
    <row r="181" spans="1:17" x14ac:dyDescent="0.35">
      <c r="A181" t="s">
        <v>310</v>
      </c>
      <c r="B181" t="s">
        <v>191</v>
      </c>
      <c r="C181" t="s">
        <v>194</v>
      </c>
      <c r="D181" t="s">
        <v>195</v>
      </c>
      <c r="E181">
        <f>SUM(Table14[[#This Row],[2025]:[2014]])</f>
        <v>12</v>
      </c>
      <c r="F181" s="4"/>
      <c r="G181" s="4"/>
      <c r="H181" s="4">
        <v>1</v>
      </c>
      <c r="I181" s="4"/>
      <c r="J181" s="4">
        <v>2</v>
      </c>
      <c r="K181" s="4">
        <v>9</v>
      </c>
      <c r="L181" s="4"/>
      <c r="M181" s="4"/>
      <c r="N181" s="4"/>
      <c r="O181" s="4"/>
      <c r="P181" s="4"/>
      <c r="Q181" s="4"/>
    </row>
    <row r="182" spans="1:17" x14ac:dyDescent="0.35">
      <c r="A182" t="s">
        <v>310</v>
      </c>
      <c r="B182" t="s">
        <v>191</v>
      </c>
      <c r="C182" t="s">
        <v>343</v>
      </c>
      <c r="D182" t="s">
        <v>344</v>
      </c>
      <c r="E182">
        <f>SUM(Table14[[#This Row],[2025]:[2014]])</f>
        <v>3</v>
      </c>
      <c r="F182" s="4"/>
      <c r="G182" s="4"/>
      <c r="H182" s="4"/>
      <c r="I182" s="4">
        <v>2</v>
      </c>
      <c r="J182" s="4">
        <v>1</v>
      </c>
      <c r="K182" s="4"/>
      <c r="L182" s="4"/>
      <c r="M182" s="4"/>
      <c r="N182" s="4"/>
      <c r="O182" s="4"/>
      <c r="P182" s="4"/>
      <c r="Q182" s="4"/>
    </row>
    <row r="183" spans="1:17" x14ac:dyDescent="0.35">
      <c r="A183" t="s">
        <v>310</v>
      </c>
      <c r="B183" t="s">
        <v>191</v>
      </c>
      <c r="C183" t="s">
        <v>345</v>
      </c>
      <c r="D183" t="s">
        <v>346</v>
      </c>
      <c r="E183">
        <f>SUM(Table14[[#This Row],[2025]:[2014]])</f>
        <v>1</v>
      </c>
      <c r="F183" s="4"/>
      <c r="G183" s="4"/>
      <c r="H183" s="4"/>
      <c r="I183" s="4"/>
      <c r="J183" s="4"/>
      <c r="K183" s="4"/>
      <c r="L183" s="4">
        <v>1</v>
      </c>
      <c r="M183" s="4"/>
      <c r="N183" s="4"/>
      <c r="O183" s="4"/>
      <c r="P183" s="4"/>
      <c r="Q183" s="4"/>
    </row>
    <row r="184" spans="1:17" x14ac:dyDescent="0.35">
      <c r="A184" t="s">
        <v>310</v>
      </c>
      <c r="B184" t="s">
        <v>191</v>
      </c>
      <c r="C184" t="s">
        <v>347</v>
      </c>
      <c r="D184" t="s">
        <v>348</v>
      </c>
      <c r="E184">
        <f>SUM(Table14[[#This Row],[2025]:[2014]])</f>
        <v>330</v>
      </c>
      <c r="F184" s="4"/>
      <c r="G184" s="4"/>
      <c r="H184" s="4"/>
      <c r="I184" s="4"/>
      <c r="J184" s="4"/>
      <c r="K184" s="4">
        <v>10</v>
      </c>
      <c r="L184" s="4">
        <v>78</v>
      </c>
      <c r="M184" s="4">
        <v>94</v>
      </c>
      <c r="N184" s="4">
        <v>6</v>
      </c>
      <c r="O184" s="4">
        <v>13</v>
      </c>
      <c r="P184" s="4">
        <v>83</v>
      </c>
      <c r="Q184" s="4">
        <v>46</v>
      </c>
    </row>
    <row r="185" spans="1:17" x14ac:dyDescent="0.35">
      <c r="A185" t="s">
        <v>310</v>
      </c>
      <c r="B185" t="s">
        <v>191</v>
      </c>
      <c r="C185" t="s">
        <v>349</v>
      </c>
      <c r="D185" t="s">
        <v>350</v>
      </c>
      <c r="E185">
        <f>SUM(Table14[[#This Row],[2025]:[2014]])</f>
        <v>60</v>
      </c>
      <c r="F185" s="4"/>
      <c r="G185" s="4"/>
      <c r="H185" s="4"/>
      <c r="I185" s="4"/>
      <c r="J185" s="4"/>
      <c r="K185" s="4"/>
      <c r="L185" s="4"/>
      <c r="M185" s="4"/>
      <c r="N185" s="4">
        <v>57</v>
      </c>
      <c r="O185" s="4">
        <v>3</v>
      </c>
      <c r="P185" s="4"/>
      <c r="Q185" s="4"/>
    </row>
    <row r="186" spans="1:17" x14ac:dyDescent="0.35">
      <c r="A186" t="s">
        <v>310</v>
      </c>
      <c r="B186" t="s">
        <v>191</v>
      </c>
      <c r="C186" t="s">
        <v>351</v>
      </c>
      <c r="D186" t="s">
        <v>352</v>
      </c>
      <c r="E186">
        <f>SUM(Table14[[#This Row],[2025]:[2014]])</f>
        <v>2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>
        <v>2</v>
      </c>
    </row>
    <row r="187" spans="1:17" x14ac:dyDescent="0.35">
      <c r="A187" t="s">
        <v>310</v>
      </c>
      <c r="B187" t="s">
        <v>191</v>
      </c>
      <c r="C187" t="s">
        <v>353</v>
      </c>
      <c r="D187" t="s">
        <v>354</v>
      </c>
      <c r="E187">
        <f>SUM(Table14[[#This Row],[2025]:[2014]])</f>
        <v>140</v>
      </c>
      <c r="F187" s="4"/>
      <c r="G187" s="4"/>
      <c r="H187" s="4"/>
      <c r="I187" s="4"/>
      <c r="J187" s="4"/>
      <c r="K187" s="4"/>
      <c r="L187" s="4">
        <v>11</v>
      </c>
      <c r="M187" s="4">
        <v>18</v>
      </c>
      <c r="N187" s="4">
        <v>5</v>
      </c>
      <c r="O187" s="4">
        <v>11</v>
      </c>
      <c r="P187" s="4">
        <v>66</v>
      </c>
      <c r="Q187" s="4">
        <v>29</v>
      </c>
    </row>
    <row r="188" spans="1:17" x14ac:dyDescent="0.35">
      <c r="A188" t="s">
        <v>310</v>
      </c>
      <c r="B188" t="s">
        <v>191</v>
      </c>
      <c r="C188" t="s">
        <v>355</v>
      </c>
      <c r="D188" t="s">
        <v>356</v>
      </c>
      <c r="E188">
        <f>SUM(Table14[[#This Row],[2025]:[2014]])</f>
        <v>17</v>
      </c>
      <c r="F188" s="4"/>
      <c r="G188" s="4"/>
      <c r="H188" s="4"/>
      <c r="I188" s="4"/>
      <c r="J188" s="4"/>
      <c r="K188" s="4"/>
      <c r="L188" s="4">
        <v>1</v>
      </c>
      <c r="M188" s="4"/>
      <c r="N188" s="4">
        <v>13</v>
      </c>
      <c r="O188" s="4">
        <v>3</v>
      </c>
      <c r="P188" s="4"/>
      <c r="Q188" s="4"/>
    </row>
    <row r="189" spans="1:17" x14ac:dyDescent="0.35">
      <c r="A189" t="s">
        <v>310</v>
      </c>
      <c r="B189" t="s">
        <v>191</v>
      </c>
      <c r="C189" t="s">
        <v>357</v>
      </c>
      <c r="D189" t="s">
        <v>358</v>
      </c>
      <c r="E189">
        <f>SUM(Table14[[#This Row],[2025]:[2014]])</f>
        <v>1</v>
      </c>
      <c r="F189" s="4"/>
      <c r="G189" s="4"/>
      <c r="H189" s="4"/>
      <c r="I189" s="4"/>
      <c r="J189" s="4"/>
      <c r="K189" s="4"/>
      <c r="L189" s="4">
        <v>1</v>
      </c>
      <c r="M189" s="4"/>
      <c r="N189" s="4"/>
      <c r="O189" s="4"/>
      <c r="P189" s="4"/>
      <c r="Q189" s="4"/>
    </row>
    <row r="190" spans="1:17" x14ac:dyDescent="0.35">
      <c r="A190" t="s">
        <v>310</v>
      </c>
      <c r="B190" t="s">
        <v>191</v>
      </c>
      <c r="C190" t="s">
        <v>359</v>
      </c>
      <c r="D190" t="s">
        <v>360</v>
      </c>
      <c r="E190">
        <f>SUM(Table14[[#This Row],[2025]:[2014]])</f>
        <v>4</v>
      </c>
      <c r="F190" s="4"/>
      <c r="G190" s="4"/>
      <c r="H190" s="4"/>
      <c r="I190" s="4"/>
      <c r="J190" s="4"/>
      <c r="K190" s="4"/>
      <c r="L190" s="4"/>
      <c r="M190" s="4"/>
      <c r="N190" s="4"/>
      <c r="O190" s="4">
        <v>2</v>
      </c>
      <c r="P190" s="4">
        <v>2</v>
      </c>
      <c r="Q190" s="4"/>
    </row>
    <row r="191" spans="1:17" x14ac:dyDescent="0.35">
      <c r="A191" t="s">
        <v>310</v>
      </c>
      <c r="B191" t="s">
        <v>191</v>
      </c>
      <c r="C191" t="s">
        <v>361</v>
      </c>
      <c r="D191" t="s">
        <v>362</v>
      </c>
      <c r="E191">
        <f>SUM(Table14[[#This Row],[2025]:[2014]])</f>
        <v>2</v>
      </c>
      <c r="F191" s="4"/>
      <c r="G191" s="4"/>
      <c r="H191" s="4"/>
      <c r="I191" s="4"/>
      <c r="J191" s="4"/>
      <c r="K191" s="4">
        <v>2</v>
      </c>
      <c r="L191" s="4"/>
      <c r="M191" s="4"/>
      <c r="N191" s="4"/>
      <c r="O191" s="4"/>
      <c r="P191" s="4"/>
      <c r="Q191" s="4"/>
    </row>
    <row r="192" spans="1:17" x14ac:dyDescent="0.35">
      <c r="A192" t="s">
        <v>310</v>
      </c>
      <c r="B192" t="s">
        <v>191</v>
      </c>
      <c r="C192" t="s">
        <v>363</v>
      </c>
      <c r="D192" t="s">
        <v>364</v>
      </c>
      <c r="E192">
        <f>SUM(Table14[[#This Row],[2025]:[2014]])</f>
        <v>1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>
        <v>1</v>
      </c>
    </row>
    <row r="193" spans="1:17" x14ac:dyDescent="0.35">
      <c r="A193" t="s">
        <v>310</v>
      </c>
      <c r="B193" t="s">
        <v>291</v>
      </c>
      <c r="C193" t="s">
        <v>365</v>
      </c>
      <c r="D193" t="s">
        <v>366</v>
      </c>
      <c r="E193">
        <f>SUM(Table14[[#This Row],[2025]:[2014]])</f>
        <v>1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>
        <v>1</v>
      </c>
      <c r="Q193" s="4"/>
    </row>
    <row r="194" spans="1:17" x14ac:dyDescent="0.35">
      <c r="A194" t="s">
        <v>310</v>
      </c>
      <c r="B194" t="s">
        <v>199</v>
      </c>
      <c r="C194" t="s">
        <v>212</v>
      </c>
      <c r="D194" t="s">
        <v>213</v>
      </c>
      <c r="E194">
        <f>SUM(Table14[[#This Row],[2025]:[2014]])</f>
        <v>4</v>
      </c>
      <c r="F194" s="4"/>
      <c r="G194" s="4"/>
      <c r="H194" s="4"/>
      <c r="I194" s="4">
        <v>-1</v>
      </c>
      <c r="J194" s="4">
        <v>5</v>
      </c>
      <c r="K194" s="4"/>
      <c r="L194" s="4"/>
      <c r="M194" s="4"/>
      <c r="N194" s="4"/>
      <c r="O194" s="4"/>
      <c r="P194" s="4"/>
      <c r="Q194" s="4"/>
    </row>
    <row r="195" spans="1:17" x14ac:dyDescent="0.35">
      <c r="A195" t="s">
        <v>310</v>
      </c>
      <c r="B195" t="s">
        <v>214</v>
      </c>
      <c r="C195" t="s">
        <v>106</v>
      </c>
      <c r="D195" t="s">
        <v>215</v>
      </c>
      <c r="E195">
        <f>SUM(Table14[[#This Row],[2025]:[2014]])</f>
        <v>40</v>
      </c>
      <c r="F195" s="4"/>
      <c r="G195" s="4"/>
      <c r="H195" s="4"/>
      <c r="I195" s="4">
        <v>0</v>
      </c>
      <c r="J195" s="4">
        <v>1</v>
      </c>
      <c r="K195" s="4">
        <v>1</v>
      </c>
      <c r="L195" s="4">
        <v>2</v>
      </c>
      <c r="M195" s="4">
        <v>2</v>
      </c>
      <c r="N195" s="4">
        <v>5</v>
      </c>
      <c r="O195" s="4">
        <v>10</v>
      </c>
      <c r="P195" s="4">
        <v>6</v>
      </c>
      <c r="Q195" s="4">
        <v>13</v>
      </c>
    </row>
    <row r="196" spans="1:17" x14ac:dyDescent="0.35">
      <c r="A196" t="s">
        <v>310</v>
      </c>
      <c r="B196" t="s">
        <v>214</v>
      </c>
      <c r="C196" t="s">
        <v>106</v>
      </c>
      <c r="D196" t="s">
        <v>216</v>
      </c>
      <c r="E196">
        <f>SUM(Table14[[#This Row],[2025]:[2014]])</f>
        <v>2</v>
      </c>
      <c r="F196" s="4"/>
      <c r="G196" s="4">
        <v>1</v>
      </c>
      <c r="H196" s="4">
        <v>1</v>
      </c>
      <c r="I196" s="4">
        <v>0</v>
      </c>
      <c r="J196" s="4"/>
      <c r="K196" s="4"/>
      <c r="L196" s="4"/>
      <c r="M196" s="4"/>
      <c r="N196" s="4"/>
      <c r="O196" s="4"/>
      <c r="P196" s="4"/>
      <c r="Q196" s="4"/>
    </row>
    <row r="197" spans="1:17" x14ac:dyDescent="0.35">
      <c r="A197" t="s">
        <v>310</v>
      </c>
      <c r="B197" t="s">
        <v>214</v>
      </c>
      <c r="C197" t="s">
        <v>106</v>
      </c>
      <c r="D197" t="s">
        <v>367</v>
      </c>
      <c r="E197">
        <f>SUM(Table14[[#This Row],[2025]:[2014]])</f>
        <v>-1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>
        <v>-1</v>
      </c>
      <c r="Q197" s="4">
        <v>0</v>
      </c>
    </row>
    <row r="198" spans="1:17" x14ac:dyDescent="0.35">
      <c r="A198" t="s">
        <v>310</v>
      </c>
      <c r="B198" t="s">
        <v>214</v>
      </c>
      <c r="C198" t="s">
        <v>106</v>
      </c>
      <c r="D198" t="s">
        <v>218</v>
      </c>
      <c r="E198">
        <f>SUM(Table14[[#This Row],[2025]:[2014]])</f>
        <v>2</v>
      </c>
      <c r="F198" s="4"/>
      <c r="G198" s="4"/>
      <c r="H198" s="4">
        <v>2</v>
      </c>
      <c r="I198" s="4"/>
      <c r="J198" s="4"/>
      <c r="K198" s="4"/>
      <c r="L198" s="4"/>
      <c r="M198" s="4"/>
      <c r="N198" s="4"/>
      <c r="O198" s="4"/>
      <c r="P198" s="4"/>
      <c r="Q198" s="4"/>
    </row>
    <row r="199" spans="1:17" x14ac:dyDescent="0.35">
      <c r="A199" t="s">
        <v>310</v>
      </c>
      <c r="B199" t="s">
        <v>214</v>
      </c>
      <c r="C199" t="s">
        <v>219</v>
      </c>
      <c r="D199" t="s">
        <v>220</v>
      </c>
      <c r="E199">
        <f>SUM(Table14[[#This Row],[2025]:[2014]])</f>
        <v>32</v>
      </c>
      <c r="F199" s="4"/>
      <c r="G199" s="4"/>
      <c r="H199" s="4">
        <v>0</v>
      </c>
      <c r="I199" s="4"/>
      <c r="J199" s="4">
        <v>13</v>
      </c>
      <c r="K199" s="4">
        <v>1</v>
      </c>
      <c r="L199" s="4">
        <v>1</v>
      </c>
      <c r="M199" s="4">
        <v>1</v>
      </c>
      <c r="N199" s="4">
        <v>4</v>
      </c>
      <c r="O199" s="4">
        <v>1</v>
      </c>
      <c r="P199" s="4">
        <v>10</v>
      </c>
      <c r="Q199" s="4">
        <v>1</v>
      </c>
    </row>
    <row r="200" spans="1:17" x14ac:dyDescent="0.35">
      <c r="A200" t="s">
        <v>310</v>
      </c>
      <c r="B200" t="s">
        <v>214</v>
      </c>
      <c r="C200" t="s">
        <v>296</v>
      </c>
      <c r="D200" t="s">
        <v>297</v>
      </c>
      <c r="E200">
        <f>SUM(Table14[[#This Row],[2025]:[2014]])</f>
        <v>6</v>
      </c>
      <c r="F200" s="4"/>
      <c r="G200" s="4"/>
      <c r="H200" s="4"/>
      <c r="I200" s="4"/>
      <c r="J200" s="4">
        <v>1</v>
      </c>
      <c r="K200" s="4">
        <v>5</v>
      </c>
      <c r="L200" s="4"/>
      <c r="M200" s="4"/>
      <c r="N200" s="4"/>
      <c r="O200" s="4"/>
      <c r="P200" s="4"/>
      <c r="Q200" s="4"/>
    </row>
    <row r="201" spans="1:17" x14ac:dyDescent="0.35">
      <c r="A201" t="s">
        <v>310</v>
      </c>
      <c r="B201" t="s">
        <v>214</v>
      </c>
      <c r="C201" t="s">
        <v>368</v>
      </c>
      <c r="D201" t="s">
        <v>369</v>
      </c>
      <c r="E201">
        <f>SUM(Table14[[#This Row],[2025]:[2014]])</f>
        <v>19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>
        <v>19</v>
      </c>
    </row>
    <row r="202" spans="1:17" x14ac:dyDescent="0.35">
      <c r="A202" t="s">
        <v>310</v>
      </c>
      <c r="B202" t="s">
        <v>214</v>
      </c>
      <c r="C202" t="s">
        <v>370</v>
      </c>
      <c r="D202" t="s">
        <v>371</v>
      </c>
      <c r="E202">
        <f>SUM(Table14[[#This Row],[2025]:[2014]])</f>
        <v>5</v>
      </c>
      <c r="F202" s="4"/>
      <c r="G202" s="4"/>
      <c r="H202" s="4"/>
      <c r="I202" s="4"/>
      <c r="J202" s="4"/>
      <c r="K202" s="4"/>
      <c r="L202" s="4"/>
      <c r="M202" s="4">
        <v>-1</v>
      </c>
      <c r="N202" s="4">
        <v>6</v>
      </c>
      <c r="O202" s="4"/>
      <c r="P202" s="4"/>
      <c r="Q202" s="4"/>
    </row>
    <row r="203" spans="1:17" x14ac:dyDescent="0.35">
      <c r="A203" t="s">
        <v>310</v>
      </c>
      <c r="B203" t="s">
        <v>214</v>
      </c>
      <c r="C203" t="s">
        <v>372</v>
      </c>
      <c r="D203" t="s">
        <v>373</v>
      </c>
      <c r="E203">
        <f>SUM(Table14[[#This Row],[2025]:[2014]])</f>
        <v>103</v>
      </c>
      <c r="F203" s="4"/>
      <c r="G203" s="4"/>
      <c r="H203" s="4"/>
      <c r="I203" s="4"/>
      <c r="J203" s="4">
        <v>30</v>
      </c>
      <c r="K203" s="4"/>
      <c r="L203" s="4">
        <v>40</v>
      </c>
      <c r="M203" s="4">
        <v>-1</v>
      </c>
      <c r="N203" s="4">
        <v>31</v>
      </c>
      <c r="O203" s="4">
        <v>1</v>
      </c>
      <c r="P203" s="4">
        <v>2</v>
      </c>
      <c r="Q203" s="4"/>
    </row>
    <row r="204" spans="1:17" x14ac:dyDescent="0.35">
      <c r="A204" t="s">
        <v>310</v>
      </c>
      <c r="B204" t="s">
        <v>214</v>
      </c>
      <c r="C204" t="s">
        <v>374</v>
      </c>
      <c r="D204" t="s">
        <v>375</v>
      </c>
      <c r="E204">
        <f>SUM(Table14[[#This Row],[2025]:[2014]])</f>
        <v>14</v>
      </c>
      <c r="F204" s="4"/>
      <c r="G204" s="4"/>
      <c r="H204" s="4"/>
      <c r="I204" s="4"/>
      <c r="J204" s="4"/>
      <c r="K204" s="4"/>
      <c r="L204" s="4"/>
      <c r="M204" s="4">
        <v>9</v>
      </c>
      <c r="N204" s="4">
        <v>4</v>
      </c>
      <c r="O204" s="4">
        <v>1</v>
      </c>
      <c r="P204" s="4"/>
      <c r="Q204" s="4"/>
    </row>
    <row r="205" spans="1:17" x14ac:dyDescent="0.35">
      <c r="A205" t="s">
        <v>310</v>
      </c>
      <c r="B205" t="s">
        <v>214</v>
      </c>
      <c r="C205" t="s">
        <v>376</v>
      </c>
      <c r="D205" t="s">
        <v>377</v>
      </c>
      <c r="E205">
        <f>SUM(Table14[[#This Row],[2025]:[2014]])</f>
        <v>1</v>
      </c>
      <c r="F205" s="4"/>
      <c r="G205" s="4"/>
      <c r="H205" s="4"/>
      <c r="I205" s="4"/>
      <c r="J205" s="4"/>
      <c r="K205" s="4"/>
      <c r="L205" s="4"/>
      <c r="M205" s="4"/>
      <c r="N205" s="4"/>
      <c r="O205" s="4">
        <v>1</v>
      </c>
      <c r="P205" s="4"/>
      <c r="Q205" s="4"/>
    </row>
    <row r="206" spans="1:17" x14ac:dyDescent="0.35">
      <c r="A206" t="s">
        <v>310</v>
      </c>
      <c r="B206" t="s">
        <v>214</v>
      </c>
      <c r="C206" t="s">
        <v>227</v>
      </c>
      <c r="D206" t="s">
        <v>228</v>
      </c>
      <c r="E206">
        <f>SUM(Table14[[#This Row],[2025]:[2014]])</f>
        <v>221</v>
      </c>
      <c r="F206" s="4"/>
      <c r="G206" s="4"/>
      <c r="H206" s="4">
        <v>2</v>
      </c>
      <c r="I206" s="4">
        <v>2</v>
      </c>
      <c r="J206" s="4">
        <v>1</v>
      </c>
      <c r="K206" s="4">
        <v>1</v>
      </c>
      <c r="L206" s="4">
        <v>3</v>
      </c>
      <c r="M206" s="4"/>
      <c r="N206" s="4"/>
      <c r="O206" s="4">
        <v>0</v>
      </c>
      <c r="P206" s="4">
        <v>170</v>
      </c>
      <c r="Q206" s="4">
        <v>42</v>
      </c>
    </row>
    <row r="207" spans="1:17" x14ac:dyDescent="0.35">
      <c r="A207" t="s">
        <v>310</v>
      </c>
      <c r="B207" t="s">
        <v>214</v>
      </c>
      <c r="C207" t="s">
        <v>229</v>
      </c>
      <c r="D207" t="s">
        <v>230</v>
      </c>
      <c r="E207">
        <f>SUM(Table14[[#This Row],[2025]:[2014]])</f>
        <v>2</v>
      </c>
      <c r="F207" s="4"/>
      <c r="G207" s="4"/>
      <c r="H207" s="4"/>
      <c r="I207" s="4"/>
      <c r="J207" s="4"/>
      <c r="K207" s="4"/>
      <c r="L207" s="4"/>
      <c r="M207" s="4"/>
      <c r="N207" s="4"/>
      <c r="O207" s="4">
        <v>1</v>
      </c>
      <c r="P207" s="4"/>
      <c r="Q207" s="4">
        <v>1</v>
      </c>
    </row>
    <row r="208" spans="1:17" x14ac:dyDescent="0.35">
      <c r="A208" t="s">
        <v>310</v>
      </c>
      <c r="B208" t="s">
        <v>214</v>
      </c>
      <c r="C208" t="s">
        <v>378</v>
      </c>
      <c r="D208" t="s">
        <v>379</v>
      </c>
      <c r="E208">
        <f>SUM(Table14[[#This Row],[2025]:[2014]])</f>
        <v>1</v>
      </c>
      <c r="F208" s="4"/>
      <c r="G208" s="4"/>
      <c r="H208" s="4"/>
      <c r="I208" s="4"/>
      <c r="J208" s="4"/>
      <c r="K208" s="4"/>
      <c r="L208" s="4"/>
      <c r="M208" s="4"/>
      <c r="N208" s="4">
        <v>1</v>
      </c>
      <c r="O208" s="4"/>
      <c r="P208" s="4"/>
      <c r="Q208" s="4"/>
    </row>
    <row r="209" spans="1:17" x14ac:dyDescent="0.35">
      <c r="A209" t="s">
        <v>310</v>
      </c>
      <c r="B209" t="s">
        <v>214</v>
      </c>
      <c r="C209" t="s">
        <v>231</v>
      </c>
      <c r="D209" t="s">
        <v>232</v>
      </c>
      <c r="E209">
        <f>SUM(Table14[[#This Row],[2025]:[2014]])</f>
        <v>34</v>
      </c>
      <c r="F209" s="4"/>
      <c r="G209" s="4"/>
      <c r="H209" s="4"/>
      <c r="I209" s="4">
        <v>31</v>
      </c>
      <c r="J209" s="4"/>
      <c r="K209" s="4"/>
      <c r="L209" s="4"/>
      <c r="M209" s="4"/>
      <c r="N209" s="4"/>
      <c r="O209" s="4"/>
      <c r="P209" s="4">
        <v>3</v>
      </c>
      <c r="Q209" s="4"/>
    </row>
    <row r="210" spans="1:17" x14ac:dyDescent="0.35">
      <c r="A210" t="s">
        <v>310</v>
      </c>
      <c r="B210" t="s">
        <v>214</v>
      </c>
      <c r="C210" t="s">
        <v>380</v>
      </c>
      <c r="D210" t="s">
        <v>381</v>
      </c>
      <c r="E210">
        <f>SUM(Table14[[#This Row],[2025]:[2014]])</f>
        <v>1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>
        <v>1</v>
      </c>
      <c r="Q210" s="4"/>
    </row>
    <row r="211" spans="1:17" x14ac:dyDescent="0.35">
      <c r="A211" t="s">
        <v>310</v>
      </c>
      <c r="B211" t="s">
        <v>214</v>
      </c>
      <c r="C211" t="s">
        <v>237</v>
      </c>
      <c r="D211" t="s">
        <v>238</v>
      </c>
      <c r="E211">
        <f>SUM(Table14[[#This Row],[2025]:[2014]])</f>
        <v>13</v>
      </c>
      <c r="F211" s="4"/>
      <c r="G211" s="4"/>
      <c r="H211" s="4"/>
      <c r="I211" s="4"/>
      <c r="J211" s="4"/>
      <c r="K211" s="4"/>
      <c r="L211" s="4">
        <v>1</v>
      </c>
      <c r="M211" s="4">
        <v>7</v>
      </c>
      <c r="N211" s="4">
        <v>2</v>
      </c>
      <c r="O211" s="4">
        <v>1</v>
      </c>
      <c r="P211" s="4">
        <v>2</v>
      </c>
      <c r="Q211" s="4"/>
    </row>
    <row r="212" spans="1:17" x14ac:dyDescent="0.35">
      <c r="A212" t="s">
        <v>310</v>
      </c>
      <c r="B212" t="s">
        <v>214</v>
      </c>
      <c r="C212" t="s">
        <v>241</v>
      </c>
      <c r="D212" t="s">
        <v>242</v>
      </c>
      <c r="E212">
        <f>SUM(Table14[[#This Row],[2025]:[2014]])</f>
        <v>3</v>
      </c>
      <c r="F212" s="4"/>
      <c r="G212" s="4"/>
      <c r="H212" s="4"/>
      <c r="I212" s="4"/>
      <c r="J212" s="4">
        <v>1</v>
      </c>
      <c r="K212" s="4"/>
      <c r="L212" s="4"/>
      <c r="M212" s="4">
        <v>1</v>
      </c>
      <c r="N212" s="4"/>
      <c r="O212" s="4">
        <v>1</v>
      </c>
      <c r="P212" s="4"/>
      <c r="Q212" s="4"/>
    </row>
    <row r="213" spans="1:17" x14ac:dyDescent="0.35">
      <c r="A213" t="s">
        <v>310</v>
      </c>
      <c r="B213" t="s">
        <v>214</v>
      </c>
      <c r="C213" t="s">
        <v>382</v>
      </c>
      <c r="D213" t="s">
        <v>383</v>
      </c>
      <c r="E213">
        <f>SUM(Table14[[#This Row],[2025]:[2014]])</f>
        <v>290</v>
      </c>
      <c r="F213" s="4"/>
      <c r="G213" s="4"/>
      <c r="H213" s="4"/>
      <c r="I213" s="4"/>
      <c r="J213" s="4"/>
      <c r="K213" s="4">
        <v>50</v>
      </c>
      <c r="L213" s="4">
        <v>30</v>
      </c>
      <c r="M213" s="4">
        <v>70</v>
      </c>
      <c r="N213" s="4"/>
      <c r="O213" s="4">
        <v>60</v>
      </c>
      <c r="P213" s="4">
        <v>20</v>
      </c>
      <c r="Q213" s="4">
        <v>60</v>
      </c>
    </row>
    <row r="214" spans="1:17" x14ac:dyDescent="0.35">
      <c r="A214" t="s">
        <v>310</v>
      </c>
      <c r="B214" t="s">
        <v>214</v>
      </c>
      <c r="C214" t="s">
        <v>304</v>
      </c>
      <c r="D214" t="s">
        <v>305</v>
      </c>
      <c r="E214">
        <f>SUM(Table14[[#This Row],[2025]:[2014]])</f>
        <v>7</v>
      </c>
      <c r="F214" s="4"/>
      <c r="G214" s="4"/>
      <c r="H214" s="4"/>
      <c r="I214" s="4"/>
      <c r="J214" s="4"/>
      <c r="K214" s="4"/>
      <c r="L214" s="4"/>
      <c r="M214" s="4"/>
      <c r="N214" s="4">
        <v>4</v>
      </c>
      <c r="O214" s="4"/>
      <c r="P214" s="4">
        <v>1</v>
      </c>
      <c r="Q214" s="4">
        <v>2</v>
      </c>
    </row>
    <row r="215" spans="1:17" x14ac:dyDescent="0.35">
      <c r="A215" t="s">
        <v>310</v>
      </c>
      <c r="B215" t="s">
        <v>214</v>
      </c>
      <c r="C215" t="s">
        <v>384</v>
      </c>
      <c r="D215" t="s">
        <v>385</v>
      </c>
      <c r="E215">
        <f>SUM(Table14[[#This Row],[2025]:[2014]])</f>
        <v>29</v>
      </c>
      <c r="F215" s="4"/>
      <c r="G215" s="4"/>
      <c r="H215" s="4"/>
      <c r="I215" s="4"/>
      <c r="J215" s="4"/>
      <c r="K215" s="4"/>
      <c r="L215" s="4">
        <v>4</v>
      </c>
      <c r="M215" s="4"/>
      <c r="N215" s="4">
        <v>21</v>
      </c>
      <c r="O215" s="4"/>
      <c r="P215" s="4"/>
      <c r="Q215" s="4">
        <v>4</v>
      </c>
    </row>
    <row r="216" spans="1:17" x14ac:dyDescent="0.35">
      <c r="A216" t="s">
        <v>310</v>
      </c>
      <c r="B216" t="s">
        <v>214</v>
      </c>
      <c r="C216" t="s">
        <v>243</v>
      </c>
      <c r="D216" t="s">
        <v>244</v>
      </c>
      <c r="E216">
        <f>SUM(Table14[[#This Row],[2025]:[2014]])</f>
        <v>2</v>
      </c>
      <c r="F216" s="4"/>
      <c r="G216" s="4"/>
      <c r="H216" s="4"/>
      <c r="I216" s="4"/>
      <c r="J216" s="4"/>
      <c r="K216" s="4"/>
      <c r="L216" s="4">
        <v>2</v>
      </c>
      <c r="M216" s="4"/>
      <c r="N216" s="4"/>
      <c r="O216" s="4"/>
      <c r="P216" s="4"/>
      <c r="Q216" s="4"/>
    </row>
    <row r="217" spans="1:17" x14ac:dyDescent="0.35">
      <c r="A217" t="s">
        <v>310</v>
      </c>
      <c r="B217" t="s">
        <v>214</v>
      </c>
      <c r="C217" t="s">
        <v>386</v>
      </c>
      <c r="D217" t="s">
        <v>387</v>
      </c>
      <c r="E217">
        <f>SUM(Table14[[#This Row],[2025]:[2014]])</f>
        <v>7</v>
      </c>
      <c r="F217" s="4"/>
      <c r="G217" s="4"/>
      <c r="H217" s="4"/>
      <c r="I217" s="4"/>
      <c r="J217" s="4"/>
      <c r="K217" s="4"/>
      <c r="L217" s="4"/>
      <c r="M217" s="4"/>
      <c r="N217" s="4">
        <v>7</v>
      </c>
      <c r="O217" s="4"/>
      <c r="P217" s="4"/>
      <c r="Q217" s="4"/>
    </row>
    <row r="218" spans="1:17" x14ac:dyDescent="0.35">
      <c r="A218" t="s">
        <v>310</v>
      </c>
      <c r="B218" t="s">
        <v>214</v>
      </c>
      <c r="C218" t="s">
        <v>388</v>
      </c>
      <c r="D218" t="s">
        <v>389</v>
      </c>
      <c r="E218">
        <f>SUM(Table14[[#This Row],[2025]:[2014]])</f>
        <v>1</v>
      </c>
      <c r="F218" s="4"/>
      <c r="G218" s="4"/>
      <c r="H218" s="4"/>
      <c r="I218" s="4"/>
      <c r="J218" s="4"/>
      <c r="K218" s="4"/>
      <c r="L218" s="4"/>
      <c r="M218" s="4"/>
      <c r="N218" s="4"/>
      <c r="O218" s="4">
        <v>1</v>
      </c>
      <c r="P218" s="4"/>
      <c r="Q218" s="4"/>
    </row>
    <row r="219" spans="1:17" x14ac:dyDescent="0.35">
      <c r="A219" t="s">
        <v>310</v>
      </c>
      <c r="B219" t="s">
        <v>214</v>
      </c>
      <c r="C219" t="s">
        <v>390</v>
      </c>
      <c r="D219" t="s">
        <v>391</v>
      </c>
      <c r="E219">
        <f>SUM(Table14[[#This Row],[2025]:[2014]])</f>
        <v>15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>
        <v>4</v>
      </c>
      <c r="Q219" s="4">
        <v>11</v>
      </c>
    </row>
    <row r="220" spans="1:17" hidden="1" x14ac:dyDescent="0.35">
      <c r="A220" t="s">
        <v>392</v>
      </c>
      <c r="B220" t="s">
        <v>256</v>
      </c>
      <c r="C220" t="s">
        <v>393</v>
      </c>
      <c r="D220" t="s">
        <v>394</v>
      </c>
      <c r="E220">
        <f>SUM(Table14[[#This Row],[2025]:[2014]])</f>
        <v>1</v>
      </c>
      <c r="G220" s="4"/>
      <c r="H220" s="4"/>
      <c r="I220" s="4"/>
      <c r="J220" s="4"/>
      <c r="L220" s="4"/>
      <c r="M220" s="4"/>
      <c r="N220" s="4"/>
      <c r="O220" s="4">
        <v>1</v>
      </c>
    </row>
    <row r="221" spans="1:17" hidden="1" x14ac:dyDescent="0.35">
      <c r="A221" t="s">
        <v>392</v>
      </c>
      <c r="B221" t="s">
        <v>119</v>
      </c>
      <c r="C221" t="s">
        <v>106</v>
      </c>
      <c r="D221" t="s">
        <v>122</v>
      </c>
      <c r="E221">
        <f>SUM(Table14[[#This Row],[2025]:[2014]])</f>
        <v>-1</v>
      </c>
      <c r="G221" s="4">
        <v>-1</v>
      </c>
      <c r="H221" s="4"/>
      <c r="I221" s="4"/>
      <c r="J221" s="4"/>
      <c r="L221" s="4"/>
      <c r="M221" s="4"/>
      <c r="N221" s="4"/>
      <c r="O221" s="4"/>
    </row>
    <row r="222" spans="1:17" hidden="1" x14ac:dyDescent="0.35">
      <c r="A222" t="s">
        <v>392</v>
      </c>
      <c r="B222" t="s">
        <v>119</v>
      </c>
      <c r="C222" t="s">
        <v>106</v>
      </c>
      <c r="D222" t="s">
        <v>123</v>
      </c>
      <c r="E222">
        <f>SUM(Table14[[#This Row],[2025]:[2014]])</f>
        <v>2</v>
      </c>
      <c r="G222" s="4">
        <v>2</v>
      </c>
      <c r="H222" s="4"/>
      <c r="I222" s="4"/>
      <c r="J222" s="4"/>
      <c r="L222" s="4"/>
      <c r="M222" s="4"/>
      <c r="N222" s="4"/>
      <c r="O222" s="4"/>
    </row>
    <row r="223" spans="1:17" hidden="1" x14ac:dyDescent="0.35">
      <c r="A223" t="s">
        <v>392</v>
      </c>
      <c r="B223" t="s">
        <v>119</v>
      </c>
      <c r="C223" t="s">
        <v>125</v>
      </c>
      <c r="D223" t="s">
        <v>126</v>
      </c>
      <c r="E223">
        <f>SUM(Table14[[#This Row],[2025]:[2014]])</f>
        <v>1</v>
      </c>
      <c r="G223" s="4"/>
      <c r="H223" s="4"/>
      <c r="I223" s="4"/>
      <c r="J223" s="4"/>
      <c r="L223" s="4"/>
      <c r="M223" s="4"/>
      <c r="N223" s="4">
        <v>1</v>
      </c>
      <c r="O223" s="4"/>
    </row>
    <row r="224" spans="1:17" hidden="1" x14ac:dyDescent="0.35">
      <c r="A224" t="s">
        <v>392</v>
      </c>
      <c r="B224" t="s">
        <v>119</v>
      </c>
      <c r="C224" t="s">
        <v>131</v>
      </c>
      <c r="D224" t="s">
        <v>132</v>
      </c>
      <c r="E224">
        <f>SUM(Table14[[#This Row],[2025]:[2014]])</f>
        <v>1</v>
      </c>
      <c r="G224" s="4"/>
      <c r="H224" s="4"/>
      <c r="I224" s="4"/>
      <c r="J224" s="4"/>
      <c r="L224" s="4"/>
      <c r="M224" s="4"/>
      <c r="N224" s="4"/>
      <c r="O224" s="4">
        <v>1</v>
      </c>
    </row>
    <row r="225" spans="1:15" hidden="1" x14ac:dyDescent="0.35">
      <c r="A225" t="s">
        <v>392</v>
      </c>
      <c r="B225" t="s">
        <v>333</v>
      </c>
      <c r="C225" t="s">
        <v>334</v>
      </c>
      <c r="D225" t="s">
        <v>335</v>
      </c>
      <c r="E225">
        <f>SUM(Table14[[#This Row],[2025]:[2014]])</f>
        <v>1</v>
      </c>
      <c r="G225" s="4"/>
      <c r="H225" s="4"/>
      <c r="I225" s="4"/>
      <c r="J225" s="4"/>
      <c r="L225" s="4"/>
      <c r="M225" s="4"/>
      <c r="N225" s="4">
        <v>1</v>
      </c>
      <c r="O225" s="4"/>
    </row>
    <row r="226" spans="1:15" hidden="1" x14ac:dyDescent="0.35">
      <c r="A226" t="s">
        <v>392</v>
      </c>
      <c r="B226" t="s">
        <v>336</v>
      </c>
      <c r="C226" t="s">
        <v>395</v>
      </c>
      <c r="D226" t="s">
        <v>396</v>
      </c>
      <c r="E226">
        <f>SUM(Table14[[#This Row],[2025]:[2014]])</f>
        <v>1</v>
      </c>
      <c r="G226" s="4"/>
      <c r="H226" s="4"/>
      <c r="I226" s="4"/>
      <c r="J226" s="4"/>
      <c r="L226" s="4"/>
      <c r="M226" s="4"/>
      <c r="N226" s="4">
        <v>1</v>
      </c>
      <c r="O226" s="4"/>
    </row>
    <row r="227" spans="1:15" hidden="1" x14ac:dyDescent="0.35">
      <c r="A227" t="s">
        <v>392</v>
      </c>
      <c r="B227" t="s">
        <v>178</v>
      </c>
      <c r="C227" t="s">
        <v>179</v>
      </c>
      <c r="D227" t="s">
        <v>180</v>
      </c>
      <c r="E227">
        <f>SUM(Table14[[#This Row],[2025]:[2014]])</f>
        <v>1</v>
      </c>
      <c r="G227" s="4"/>
      <c r="H227" s="4"/>
      <c r="I227" s="4"/>
      <c r="J227" s="4"/>
      <c r="L227" s="4"/>
      <c r="M227" s="4">
        <v>1</v>
      </c>
      <c r="N227" s="4"/>
      <c r="O227" s="4"/>
    </row>
    <row r="228" spans="1:15" hidden="1" x14ac:dyDescent="0.35">
      <c r="A228" t="s">
        <v>392</v>
      </c>
      <c r="B228" t="s">
        <v>199</v>
      </c>
      <c r="C228" t="s">
        <v>206</v>
      </c>
      <c r="D228" t="s">
        <v>207</v>
      </c>
      <c r="E228">
        <f>SUM(Table14[[#This Row],[2025]:[2014]])</f>
        <v>0</v>
      </c>
      <c r="G228" s="4"/>
      <c r="H228" s="4"/>
      <c r="I228" s="4"/>
      <c r="J228" s="4"/>
      <c r="L228" s="4">
        <v>-1</v>
      </c>
      <c r="M228" s="4"/>
      <c r="N228" s="4"/>
      <c r="O228" s="4">
        <v>1</v>
      </c>
    </row>
    <row r="229" spans="1:15" hidden="1" x14ac:dyDescent="0.35">
      <c r="A229" t="s">
        <v>392</v>
      </c>
      <c r="B229" t="s">
        <v>214</v>
      </c>
      <c r="C229" t="s">
        <v>106</v>
      </c>
      <c r="D229" t="s">
        <v>215</v>
      </c>
      <c r="E229">
        <f>SUM(Table14[[#This Row],[2025]:[2014]])</f>
        <v>1</v>
      </c>
      <c r="G229" s="4"/>
      <c r="H229" s="4"/>
      <c r="I229" s="4"/>
      <c r="J229" s="4">
        <v>0</v>
      </c>
      <c r="L229" s="4"/>
      <c r="M229" s="4"/>
      <c r="N229" s="4">
        <v>1</v>
      </c>
      <c r="O229" s="4"/>
    </row>
    <row r="230" spans="1:15" hidden="1" x14ac:dyDescent="0.35">
      <c r="A230" t="s">
        <v>392</v>
      </c>
      <c r="B230" t="s">
        <v>214</v>
      </c>
      <c r="C230" t="s">
        <v>106</v>
      </c>
      <c r="D230" t="s">
        <v>217</v>
      </c>
      <c r="E230">
        <f>SUM(Table14[[#This Row],[2025]:[2014]])</f>
        <v>0</v>
      </c>
      <c r="G230" s="4"/>
      <c r="H230" s="4"/>
      <c r="I230" s="4"/>
      <c r="J230" s="4"/>
      <c r="L230" s="4"/>
      <c r="M230" s="4"/>
      <c r="N230" s="4">
        <v>-2</v>
      </c>
      <c r="O230" s="4">
        <v>2</v>
      </c>
    </row>
    <row r="231" spans="1:15" hidden="1" x14ac:dyDescent="0.35">
      <c r="A231" t="s">
        <v>392</v>
      </c>
      <c r="B231" t="s">
        <v>214</v>
      </c>
      <c r="C231" t="s">
        <v>106</v>
      </c>
      <c r="D231" t="s">
        <v>218</v>
      </c>
      <c r="E231">
        <f>SUM(Table14[[#This Row],[2025]:[2014]])</f>
        <v>1</v>
      </c>
      <c r="G231" s="4"/>
      <c r="H231" s="4"/>
      <c r="I231" s="4"/>
      <c r="J231" s="4">
        <v>1</v>
      </c>
      <c r="L231" s="4"/>
      <c r="M231" s="4"/>
      <c r="N231" s="4"/>
      <c r="O231" s="4"/>
    </row>
    <row r="232" spans="1:15" hidden="1" x14ac:dyDescent="0.35">
      <c r="A232" t="s">
        <v>392</v>
      </c>
      <c r="B232" t="s">
        <v>214</v>
      </c>
      <c r="C232" t="s">
        <v>219</v>
      </c>
      <c r="D232" t="s">
        <v>220</v>
      </c>
      <c r="E232">
        <f>SUM(Table14[[#This Row],[2025]:[2014]])</f>
        <v>3</v>
      </c>
      <c r="G232" s="4"/>
      <c r="H232" s="4">
        <v>1</v>
      </c>
      <c r="I232" s="4"/>
      <c r="J232" s="4">
        <v>1</v>
      </c>
      <c r="L232" s="4"/>
      <c r="M232" s="4">
        <v>1</v>
      </c>
      <c r="N232" s="4"/>
      <c r="O232" s="4"/>
    </row>
    <row r="233" spans="1:15" hidden="1" x14ac:dyDescent="0.35">
      <c r="A233" t="s">
        <v>392</v>
      </c>
      <c r="B233" t="s">
        <v>214</v>
      </c>
      <c r="C233" t="s">
        <v>229</v>
      </c>
      <c r="D233" t="s">
        <v>230</v>
      </c>
      <c r="E233">
        <f>SUM(Table14[[#This Row],[2025]:[2014]])</f>
        <v>4</v>
      </c>
      <c r="G233" s="4"/>
      <c r="H233" s="4"/>
      <c r="I233" s="4"/>
      <c r="J233" s="4"/>
      <c r="L233" s="4"/>
      <c r="M233" s="4"/>
      <c r="N233" s="4">
        <v>2</v>
      </c>
      <c r="O233" s="4">
        <v>2</v>
      </c>
    </row>
    <row r="234" spans="1:15" hidden="1" x14ac:dyDescent="0.35">
      <c r="A234" t="s">
        <v>392</v>
      </c>
      <c r="B234" t="s">
        <v>214</v>
      </c>
      <c r="C234" t="s">
        <v>241</v>
      </c>
      <c r="D234" t="s">
        <v>242</v>
      </c>
      <c r="E234">
        <f>SUM(Table14[[#This Row],[2025]:[2014]])</f>
        <v>1</v>
      </c>
      <c r="G234" s="4"/>
      <c r="H234" s="4"/>
      <c r="I234" s="4"/>
      <c r="J234" s="4"/>
      <c r="L234" s="4"/>
      <c r="M234" s="4"/>
      <c r="N234" s="4">
        <v>1</v>
      </c>
      <c r="O234" s="4"/>
    </row>
    <row r="235" spans="1:15" hidden="1" x14ac:dyDescent="0.35">
      <c r="A235" t="s">
        <v>392</v>
      </c>
      <c r="B235" t="s">
        <v>214</v>
      </c>
      <c r="C235" t="s">
        <v>304</v>
      </c>
      <c r="D235" t="s">
        <v>305</v>
      </c>
      <c r="E235">
        <f>SUM(Table14[[#This Row],[2025]:[2014]])</f>
        <v>2</v>
      </c>
      <c r="G235" s="4"/>
      <c r="H235" s="4"/>
      <c r="I235" s="4"/>
      <c r="J235" s="4"/>
      <c r="L235" s="4"/>
      <c r="M235" s="4">
        <v>-1</v>
      </c>
      <c r="N235" s="4">
        <v>1</v>
      </c>
      <c r="O235" s="4">
        <v>2</v>
      </c>
    </row>
    <row r="236" spans="1:15" hidden="1" x14ac:dyDescent="0.35">
      <c r="A236" t="s">
        <v>392</v>
      </c>
      <c r="B236" t="s">
        <v>214</v>
      </c>
      <c r="C236" t="s">
        <v>397</v>
      </c>
      <c r="D236" t="s">
        <v>398</v>
      </c>
      <c r="E236">
        <f>SUM(Table14[[#This Row],[2025]:[2014]])</f>
        <v>1</v>
      </c>
      <c r="G236" s="4"/>
      <c r="H236" s="4"/>
      <c r="I236" s="4">
        <v>1</v>
      </c>
      <c r="J236" s="4"/>
      <c r="L236" s="4"/>
      <c r="M236" s="4"/>
      <c r="N236" s="4"/>
      <c r="O236" s="4"/>
    </row>
    <row r="237" spans="1:15" hidden="1" x14ac:dyDescent="0.35">
      <c r="A237" t="s">
        <v>392</v>
      </c>
      <c r="B237" t="s">
        <v>214</v>
      </c>
      <c r="C237" t="s">
        <v>384</v>
      </c>
      <c r="D237" t="s">
        <v>385</v>
      </c>
      <c r="E237">
        <f>SUM(Table14[[#This Row],[2025]:[2014]])</f>
        <v>0</v>
      </c>
      <c r="G237" s="4"/>
      <c r="H237" s="4"/>
      <c r="I237" s="4"/>
      <c r="J237" s="4"/>
      <c r="L237" s="4"/>
      <c r="M237" s="4">
        <v>-1</v>
      </c>
      <c r="N237" s="4">
        <v>1</v>
      </c>
      <c r="O237" s="4"/>
    </row>
    <row r="238" spans="1:15" hidden="1" x14ac:dyDescent="0.35">
      <c r="A238" t="s">
        <v>392</v>
      </c>
      <c r="B238" t="s">
        <v>214</v>
      </c>
      <c r="C238" t="s">
        <v>247</v>
      </c>
      <c r="D238" t="s">
        <v>248</v>
      </c>
      <c r="E238">
        <f>SUM(Table14[[#This Row],[2025]:[2014]])</f>
        <v>1</v>
      </c>
      <c r="G238" s="4"/>
      <c r="H238" s="4"/>
      <c r="I238" s="4"/>
      <c r="J238" s="4"/>
      <c r="L238" s="4"/>
      <c r="M238" s="4">
        <v>-1</v>
      </c>
      <c r="N238" s="4">
        <v>1</v>
      </c>
      <c r="O238" s="4">
        <v>1</v>
      </c>
    </row>
    <row r="239" spans="1:15" hidden="1" x14ac:dyDescent="0.35">
      <c r="A239" t="s">
        <v>392</v>
      </c>
      <c r="B239" t="s">
        <v>214</v>
      </c>
      <c r="C239" t="s">
        <v>399</v>
      </c>
      <c r="D239" t="s">
        <v>400</v>
      </c>
      <c r="E239">
        <f>SUM(Table14[[#This Row],[2025]:[2014]])</f>
        <v>1</v>
      </c>
      <c r="G239" s="4"/>
      <c r="H239" s="4"/>
      <c r="I239" s="4"/>
      <c r="J239" s="4"/>
      <c r="L239" s="4"/>
      <c r="M239" s="4"/>
      <c r="N239" s="4"/>
      <c r="O239" s="4">
        <v>1</v>
      </c>
    </row>
    <row r="240" spans="1:15" hidden="1" x14ac:dyDescent="0.35">
      <c r="A240" t="s">
        <v>401</v>
      </c>
      <c r="B240" t="s">
        <v>99</v>
      </c>
      <c r="C240" t="s">
        <v>402</v>
      </c>
      <c r="D240" t="s">
        <v>403</v>
      </c>
      <c r="E240">
        <f>SUM(Table14[[#This Row],[2025]:[2014]])</f>
        <v>2</v>
      </c>
      <c r="F240" s="4"/>
      <c r="G240" s="4"/>
      <c r="H240" s="4"/>
      <c r="I240" s="4"/>
      <c r="J240" s="4">
        <v>2</v>
      </c>
    </row>
    <row r="241" spans="1:10" hidden="1" x14ac:dyDescent="0.35">
      <c r="A241" t="s">
        <v>401</v>
      </c>
      <c r="B241" t="s">
        <v>105</v>
      </c>
      <c r="C241" t="s">
        <v>106</v>
      </c>
      <c r="D241" t="s">
        <v>107</v>
      </c>
      <c r="E241">
        <f>SUM(Table14[[#This Row],[2025]:[2014]])</f>
        <v>1</v>
      </c>
      <c r="F241" s="4"/>
      <c r="G241" s="4"/>
      <c r="H241" s="4"/>
      <c r="I241" s="4"/>
      <c r="J241" s="4">
        <v>1</v>
      </c>
    </row>
    <row r="242" spans="1:10" hidden="1" x14ac:dyDescent="0.35">
      <c r="A242" t="s">
        <v>401</v>
      </c>
      <c r="B242" t="s">
        <v>113</v>
      </c>
      <c r="C242" t="s">
        <v>114</v>
      </c>
      <c r="D242" t="s">
        <v>115</v>
      </c>
      <c r="E242">
        <f>SUM(Table14[[#This Row],[2025]:[2014]])</f>
        <v>5</v>
      </c>
      <c r="F242" s="4"/>
      <c r="G242" s="4"/>
      <c r="H242" s="4"/>
      <c r="I242" s="4"/>
      <c r="J242" s="4">
        <v>5</v>
      </c>
    </row>
    <row r="243" spans="1:10" hidden="1" x14ac:dyDescent="0.35">
      <c r="A243" t="s">
        <v>401</v>
      </c>
      <c r="B243" t="s">
        <v>261</v>
      </c>
      <c r="C243" t="s">
        <v>106</v>
      </c>
      <c r="D243" t="s">
        <v>262</v>
      </c>
      <c r="E243">
        <f>SUM(Table14[[#This Row],[2025]:[2014]])</f>
        <v>5</v>
      </c>
      <c r="F243" s="4"/>
      <c r="G243" s="4"/>
      <c r="H243" s="4"/>
      <c r="I243" s="4"/>
      <c r="J243" s="4">
        <v>5</v>
      </c>
    </row>
    <row r="244" spans="1:10" hidden="1" x14ac:dyDescent="0.35">
      <c r="A244" t="s">
        <v>401</v>
      </c>
      <c r="B244" t="s">
        <v>119</v>
      </c>
      <c r="C244" t="s">
        <v>106</v>
      </c>
      <c r="D244" t="s">
        <v>266</v>
      </c>
      <c r="E244">
        <f>SUM(Table14[[#This Row],[2025]:[2014]])</f>
        <v>1</v>
      </c>
      <c r="F244" s="4"/>
      <c r="G244" s="4"/>
      <c r="H244" s="4"/>
      <c r="I244" s="4"/>
      <c r="J244" s="4">
        <v>1</v>
      </c>
    </row>
    <row r="245" spans="1:10" hidden="1" x14ac:dyDescent="0.35">
      <c r="A245" t="s">
        <v>401</v>
      </c>
      <c r="B245" t="s">
        <v>119</v>
      </c>
      <c r="C245" t="s">
        <v>106</v>
      </c>
      <c r="D245" t="s">
        <v>123</v>
      </c>
      <c r="E245">
        <f>SUM(Table14[[#This Row],[2025]:[2014]])</f>
        <v>1</v>
      </c>
      <c r="F245" s="4"/>
      <c r="G245" s="4"/>
      <c r="H245" s="4"/>
      <c r="I245" s="4"/>
      <c r="J245" s="4">
        <v>1</v>
      </c>
    </row>
    <row r="246" spans="1:10" hidden="1" x14ac:dyDescent="0.35">
      <c r="A246" t="s">
        <v>401</v>
      </c>
      <c r="B246" t="s">
        <v>147</v>
      </c>
      <c r="C246" t="s">
        <v>148</v>
      </c>
      <c r="D246" t="s">
        <v>149</v>
      </c>
      <c r="E246">
        <f>SUM(Table14[[#This Row],[2025]:[2014]])</f>
        <v>2</v>
      </c>
      <c r="F246" s="4"/>
      <c r="G246" s="4"/>
      <c r="H246" s="4"/>
      <c r="I246" s="4">
        <v>1</v>
      </c>
      <c r="J246" s="4">
        <v>1</v>
      </c>
    </row>
    <row r="247" spans="1:10" hidden="1" x14ac:dyDescent="0.35">
      <c r="A247" t="s">
        <v>401</v>
      </c>
      <c r="B247" t="s">
        <v>150</v>
      </c>
      <c r="C247" t="s">
        <v>106</v>
      </c>
      <c r="D247" t="s">
        <v>151</v>
      </c>
      <c r="E247">
        <f>SUM(Table14[[#This Row],[2025]:[2014]])</f>
        <v>-7</v>
      </c>
      <c r="F247" s="4"/>
      <c r="G247" s="4">
        <v>-1</v>
      </c>
      <c r="H247" s="4">
        <v>-3</v>
      </c>
      <c r="I247" s="4">
        <v>-3</v>
      </c>
      <c r="J247" s="4"/>
    </row>
    <row r="248" spans="1:10" hidden="1" x14ac:dyDescent="0.35">
      <c r="A248" t="s">
        <v>401</v>
      </c>
      <c r="B248" t="s">
        <v>168</v>
      </c>
      <c r="C248" t="s">
        <v>106</v>
      </c>
      <c r="D248" t="s">
        <v>170</v>
      </c>
      <c r="E248">
        <f>SUM(Table14[[#This Row],[2025]:[2014]])</f>
        <v>1</v>
      </c>
      <c r="F248" s="4"/>
      <c r="G248" s="4"/>
      <c r="H248" s="4"/>
      <c r="I248" s="4"/>
      <c r="J248" s="4">
        <v>1</v>
      </c>
    </row>
    <row r="249" spans="1:10" hidden="1" x14ac:dyDescent="0.35">
      <c r="A249" t="s">
        <v>401</v>
      </c>
      <c r="B249" t="s">
        <v>168</v>
      </c>
      <c r="C249" t="s">
        <v>106</v>
      </c>
      <c r="D249" t="s">
        <v>171</v>
      </c>
      <c r="E249">
        <f>SUM(Table14[[#This Row],[2025]:[2014]])</f>
        <v>1</v>
      </c>
      <c r="F249" s="4"/>
      <c r="G249" s="4"/>
      <c r="H249" s="4"/>
      <c r="I249" s="4"/>
      <c r="J249" s="4">
        <v>1</v>
      </c>
    </row>
    <row r="250" spans="1:10" hidden="1" x14ac:dyDescent="0.35">
      <c r="A250" t="s">
        <v>401</v>
      </c>
      <c r="B250" t="s">
        <v>168</v>
      </c>
      <c r="C250" t="s">
        <v>106</v>
      </c>
      <c r="D250" t="s">
        <v>172</v>
      </c>
      <c r="E250">
        <f>SUM(Table14[[#This Row],[2025]:[2014]])</f>
        <v>41</v>
      </c>
      <c r="F250" s="4"/>
      <c r="G250" s="4">
        <v>1</v>
      </c>
      <c r="H250" s="4">
        <v>13</v>
      </c>
      <c r="I250" s="4">
        <v>22</v>
      </c>
      <c r="J250" s="4">
        <v>5</v>
      </c>
    </row>
    <row r="251" spans="1:10" hidden="1" x14ac:dyDescent="0.35">
      <c r="A251" t="s">
        <v>401</v>
      </c>
      <c r="B251" t="s">
        <v>168</v>
      </c>
      <c r="C251" t="s">
        <v>106</v>
      </c>
      <c r="D251" t="s">
        <v>173</v>
      </c>
      <c r="E251">
        <f>SUM(Table14[[#This Row],[2025]:[2014]])</f>
        <v>2</v>
      </c>
      <c r="F251" s="4"/>
      <c r="G251" s="4"/>
      <c r="H251" s="4"/>
      <c r="I251" s="4"/>
      <c r="J251" s="4">
        <v>2</v>
      </c>
    </row>
    <row r="252" spans="1:10" hidden="1" x14ac:dyDescent="0.35">
      <c r="A252" t="s">
        <v>401</v>
      </c>
      <c r="B252" t="s">
        <v>168</v>
      </c>
      <c r="C252" t="s">
        <v>106</v>
      </c>
      <c r="D252" t="s">
        <v>174</v>
      </c>
      <c r="E252">
        <f>SUM(Table14[[#This Row],[2025]:[2014]])</f>
        <v>2</v>
      </c>
      <c r="F252" s="4"/>
      <c r="G252" s="4"/>
      <c r="H252" s="4"/>
      <c r="I252" s="4"/>
      <c r="J252" s="4">
        <v>2</v>
      </c>
    </row>
    <row r="253" spans="1:10" hidden="1" x14ac:dyDescent="0.35">
      <c r="A253" t="s">
        <v>401</v>
      </c>
      <c r="B253" t="s">
        <v>178</v>
      </c>
      <c r="C253" t="s">
        <v>181</v>
      </c>
      <c r="D253" t="s">
        <v>182</v>
      </c>
      <c r="E253">
        <f>SUM(Table14[[#This Row],[2025]:[2014]])</f>
        <v>3</v>
      </c>
      <c r="F253" s="4"/>
      <c r="G253" s="4"/>
      <c r="H253" s="4">
        <v>-47</v>
      </c>
      <c r="I253" s="4">
        <v>50</v>
      </c>
      <c r="J253" s="4"/>
    </row>
    <row r="254" spans="1:10" hidden="1" x14ac:dyDescent="0.35">
      <c r="A254" t="s">
        <v>401</v>
      </c>
      <c r="B254" t="s">
        <v>183</v>
      </c>
      <c r="C254" t="s">
        <v>404</v>
      </c>
      <c r="D254" t="s">
        <v>405</v>
      </c>
      <c r="E254">
        <f>SUM(Table14[[#This Row],[2025]:[2014]])</f>
        <v>1</v>
      </c>
      <c r="F254" s="4"/>
      <c r="G254" s="4"/>
      <c r="H254" s="4"/>
      <c r="I254" s="4"/>
      <c r="J254" s="4">
        <v>1</v>
      </c>
    </row>
    <row r="255" spans="1:10" hidden="1" x14ac:dyDescent="0.35">
      <c r="A255" t="s">
        <v>401</v>
      </c>
      <c r="B255" t="s">
        <v>186</v>
      </c>
      <c r="C255" t="s">
        <v>406</v>
      </c>
      <c r="D255" t="s">
        <v>407</v>
      </c>
      <c r="E255">
        <f>SUM(Table14[[#This Row],[2025]:[2014]])</f>
        <v>1</v>
      </c>
      <c r="F255" s="4"/>
      <c r="G255" s="4"/>
      <c r="H255" s="4"/>
      <c r="I255" s="4">
        <v>1</v>
      </c>
      <c r="J255" s="4"/>
    </row>
    <row r="256" spans="1:10" hidden="1" x14ac:dyDescent="0.35">
      <c r="A256" t="s">
        <v>401</v>
      </c>
      <c r="B256" t="s">
        <v>408</v>
      </c>
      <c r="C256" t="s">
        <v>409</v>
      </c>
      <c r="D256" t="s">
        <v>410</v>
      </c>
      <c r="E256">
        <f>SUM(Table14[[#This Row],[2025]:[2014]])</f>
        <v>5</v>
      </c>
      <c r="F256" s="4"/>
      <c r="G256" s="4">
        <v>5</v>
      </c>
      <c r="H256" s="4"/>
      <c r="I256" s="4"/>
      <c r="J256" s="4"/>
    </row>
    <row r="257" spans="1:11" hidden="1" x14ac:dyDescent="0.35">
      <c r="A257" t="s">
        <v>401</v>
      </c>
      <c r="B257" t="s">
        <v>214</v>
      </c>
      <c r="C257" t="s">
        <v>106</v>
      </c>
      <c r="D257" t="s">
        <v>215</v>
      </c>
      <c r="E257">
        <f>SUM(Table14[[#This Row],[2025]:[2014]])</f>
        <v>145</v>
      </c>
      <c r="F257" s="4">
        <v>2</v>
      </c>
      <c r="G257" s="4">
        <v>2</v>
      </c>
      <c r="H257" s="4">
        <v>21</v>
      </c>
      <c r="I257" s="4">
        <v>37</v>
      </c>
      <c r="J257" s="4">
        <v>83</v>
      </c>
    </row>
    <row r="258" spans="1:11" hidden="1" x14ac:dyDescent="0.35">
      <c r="A258" t="s">
        <v>401</v>
      </c>
      <c r="B258" t="s">
        <v>214</v>
      </c>
      <c r="C258" t="s">
        <v>106</v>
      </c>
      <c r="D258" t="s">
        <v>216</v>
      </c>
      <c r="E258">
        <f>SUM(Table14[[#This Row],[2025]:[2014]])</f>
        <v>5</v>
      </c>
      <c r="F258" s="4"/>
      <c r="G258" s="4">
        <v>5</v>
      </c>
      <c r="H258" s="4">
        <v>0</v>
      </c>
      <c r="I258" s="4"/>
      <c r="J258" s="4"/>
    </row>
    <row r="259" spans="1:11" hidden="1" x14ac:dyDescent="0.35">
      <c r="A259" t="s">
        <v>401</v>
      </c>
      <c r="B259" t="s">
        <v>214</v>
      </c>
      <c r="C259" t="s">
        <v>106</v>
      </c>
      <c r="D259" t="s">
        <v>217</v>
      </c>
      <c r="E259">
        <f>SUM(Table14[[#This Row],[2025]:[2014]])</f>
        <v>26</v>
      </c>
      <c r="F259" s="4"/>
      <c r="G259" s="4"/>
      <c r="H259" s="4"/>
      <c r="I259" s="4"/>
      <c r="J259" s="4">
        <v>26</v>
      </c>
    </row>
    <row r="260" spans="1:11" hidden="1" x14ac:dyDescent="0.35">
      <c r="A260" t="s">
        <v>401</v>
      </c>
      <c r="B260" t="s">
        <v>214</v>
      </c>
      <c r="C260" t="s">
        <v>219</v>
      </c>
      <c r="D260" t="s">
        <v>220</v>
      </c>
      <c r="E260">
        <f>SUM(Table14[[#This Row],[2025]:[2014]])</f>
        <v>26</v>
      </c>
      <c r="F260" s="4"/>
      <c r="G260" s="4"/>
      <c r="H260" s="4">
        <v>4</v>
      </c>
      <c r="I260" s="4">
        <v>9</v>
      </c>
      <c r="J260" s="4">
        <v>13</v>
      </c>
    </row>
    <row r="261" spans="1:11" hidden="1" x14ac:dyDescent="0.35">
      <c r="A261" t="s">
        <v>401</v>
      </c>
      <c r="B261" t="s">
        <v>214</v>
      </c>
      <c r="C261" t="s">
        <v>221</v>
      </c>
      <c r="D261" t="s">
        <v>222</v>
      </c>
      <c r="E261">
        <f>SUM(Table14[[#This Row],[2025]:[2014]])</f>
        <v>2</v>
      </c>
      <c r="F261" s="4"/>
      <c r="G261" s="4"/>
      <c r="H261" s="4"/>
      <c r="I261" s="4"/>
      <c r="J261" s="4">
        <v>2</v>
      </c>
    </row>
    <row r="262" spans="1:11" hidden="1" x14ac:dyDescent="0.35">
      <c r="A262" t="s">
        <v>401</v>
      </c>
      <c r="B262" t="s">
        <v>214</v>
      </c>
      <c r="C262" t="s">
        <v>298</v>
      </c>
      <c r="D262" t="s">
        <v>299</v>
      </c>
      <c r="E262">
        <f>SUM(Table14[[#This Row],[2025]:[2014]])</f>
        <v>0</v>
      </c>
      <c r="F262" s="4"/>
      <c r="G262" s="4">
        <v>-2</v>
      </c>
      <c r="H262" s="4">
        <v>2</v>
      </c>
      <c r="I262" s="4"/>
      <c r="J262" s="4"/>
    </row>
    <row r="263" spans="1:11" hidden="1" x14ac:dyDescent="0.35">
      <c r="A263" t="s">
        <v>401</v>
      </c>
      <c r="B263" t="s">
        <v>214</v>
      </c>
      <c r="C263" t="s">
        <v>227</v>
      </c>
      <c r="D263" t="s">
        <v>228</v>
      </c>
      <c r="E263">
        <f>SUM(Table14[[#This Row],[2025]:[2014]])</f>
        <v>45</v>
      </c>
      <c r="F263" s="4"/>
      <c r="G263" s="4"/>
      <c r="H263" s="4"/>
      <c r="I263" s="4">
        <v>-18</v>
      </c>
      <c r="J263" s="4">
        <v>63</v>
      </c>
    </row>
    <row r="264" spans="1:11" hidden="1" x14ac:dyDescent="0.35">
      <c r="A264" t="s">
        <v>401</v>
      </c>
      <c r="B264" t="s">
        <v>214</v>
      </c>
      <c r="C264" t="s">
        <v>233</v>
      </c>
      <c r="D264" t="s">
        <v>234</v>
      </c>
      <c r="E264">
        <f>SUM(Table14[[#This Row],[2025]:[2014]])</f>
        <v>3</v>
      </c>
      <c r="F264" s="4"/>
      <c r="G264" s="4"/>
      <c r="H264" s="4"/>
      <c r="I264" s="4">
        <v>2</v>
      </c>
      <c r="J264" s="4">
        <v>1</v>
      </c>
    </row>
    <row r="265" spans="1:11" hidden="1" x14ac:dyDescent="0.35">
      <c r="A265" t="s">
        <v>401</v>
      </c>
      <c r="B265" t="s">
        <v>214</v>
      </c>
      <c r="C265" t="s">
        <v>235</v>
      </c>
      <c r="D265" t="s">
        <v>236</v>
      </c>
      <c r="E265">
        <f>SUM(Table14[[#This Row],[2025]:[2014]])</f>
        <v>3</v>
      </c>
      <c r="F265" s="4"/>
      <c r="G265" s="4"/>
      <c r="H265" s="4"/>
      <c r="I265" s="4">
        <v>3</v>
      </c>
      <c r="J265" s="4"/>
    </row>
    <row r="266" spans="1:11" hidden="1" x14ac:dyDescent="0.35">
      <c r="A266" t="s">
        <v>401</v>
      </c>
      <c r="B266" t="s">
        <v>214</v>
      </c>
      <c r="C266" t="s">
        <v>237</v>
      </c>
      <c r="D266" t="s">
        <v>238</v>
      </c>
      <c r="E266">
        <f>SUM(Table14[[#This Row],[2025]:[2014]])</f>
        <v>10</v>
      </c>
      <c r="F266" s="4"/>
      <c r="G266" s="4"/>
      <c r="H266" s="4">
        <v>1</v>
      </c>
      <c r="I266" s="4">
        <v>7</v>
      </c>
      <c r="J266" s="4">
        <v>2</v>
      </c>
    </row>
    <row r="267" spans="1:11" hidden="1" x14ac:dyDescent="0.35">
      <c r="A267" t="s">
        <v>401</v>
      </c>
      <c r="B267" t="s">
        <v>214</v>
      </c>
      <c r="C267" t="s">
        <v>241</v>
      </c>
      <c r="D267" t="s">
        <v>242</v>
      </c>
      <c r="E267">
        <f>SUM(Table14[[#This Row],[2025]:[2014]])</f>
        <v>5</v>
      </c>
      <c r="F267" s="4"/>
      <c r="G267" s="4">
        <v>1</v>
      </c>
      <c r="H267" s="4">
        <v>1</v>
      </c>
      <c r="I267" s="4"/>
      <c r="J267" s="4">
        <v>3</v>
      </c>
    </row>
    <row r="268" spans="1:11" hidden="1" x14ac:dyDescent="0.35">
      <c r="A268" t="s">
        <v>401</v>
      </c>
      <c r="B268" t="s">
        <v>214</v>
      </c>
      <c r="C268" t="s">
        <v>411</v>
      </c>
      <c r="D268" t="s">
        <v>412</v>
      </c>
      <c r="E268">
        <f>SUM(Table14[[#This Row],[2025]:[2014]])</f>
        <v>1</v>
      </c>
      <c r="F268" s="4"/>
      <c r="G268" s="4"/>
      <c r="H268" s="4"/>
      <c r="I268" s="4">
        <v>1</v>
      </c>
      <c r="J268" s="4"/>
    </row>
    <row r="269" spans="1:11" hidden="1" x14ac:dyDescent="0.35">
      <c r="A269" t="s">
        <v>401</v>
      </c>
      <c r="B269" t="s">
        <v>214</v>
      </c>
      <c r="C269" t="s">
        <v>384</v>
      </c>
      <c r="D269" t="s">
        <v>385</v>
      </c>
      <c r="E269">
        <f>SUM(Table14[[#This Row],[2025]:[2014]])</f>
        <v>0</v>
      </c>
      <c r="F269" s="4"/>
      <c r="G269" s="4"/>
      <c r="H269" s="4"/>
      <c r="I269" s="4">
        <v>-1</v>
      </c>
      <c r="J269" s="4">
        <v>1</v>
      </c>
    </row>
    <row r="270" spans="1:11" hidden="1" x14ac:dyDescent="0.35">
      <c r="A270" t="s">
        <v>401</v>
      </c>
      <c r="B270" t="s">
        <v>214</v>
      </c>
      <c r="C270" t="s">
        <v>249</v>
      </c>
      <c r="D270" t="s">
        <v>250</v>
      </c>
      <c r="E270">
        <f>SUM(Table14[[#This Row],[2025]:[2014]])</f>
        <v>6</v>
      </c>
      <c r="F270" s="4"/>
      <c r="G270" s="4"/>
      <c r="H270" s="4"/>
      <c r="I270" s="4"/>
      <c r="J270" s="4">
        <v>6</v>
      </c>
    </row>
    <row r="271" spans="1:11" hidden="1" x14ac:dyDescent="0.35">
      <c r="A271" t="s">
        <v>413</v>
      </c>
      <c r="B271" t="s">
        <v>105</v>
      </c>
      <c r="C271" t="s">
        <v>106</v>
      </c>
      <c r="D271" t="s">
        <v>107</v>
      </c>
      <c r="E271">
        <f>SUM(Table14[[#This Row],[2025]:[2014]])</f>
        <v>51</v>
      </c>
      <c r="F271" s="4"/>
      <c r="G271" s="4"/>
      <c r="H271" s="4"/>
      <c r="I271" s="4">
        <v>4</v>
      </c>
      <c r="J271" s="4">
        <v>11</v>
      </c>
      <c r="K271" s="4">
        <v>36</v>
      </c>
    </row>
    <row r="272" spans="1:11" hidden="1" x14ac:dyDescent="0.35">
      <c r="A272" t="s">
        <v>413</v>
      </c>
      <c r="B272" t="s">
        <v>108</v>
      </c>
      <c r="C272" t="s">
        <v>111</v>
      </c>
      <c r="D272" t="s">
        <v>112</v>
      </c>
      <c r="E272">
        <f>SUM(Table14[[#This Row],[2025]:[2014]])</f>
        <v>1</v>
      </c>
      <c r="F272" s="4"/>
      <c r="G272" s="4"/>
      <c r="H272" s="4"/>
      <c r="I272" s="4"/>
      <c r="J272" s="4">
        <v>1</v>
      </c>
      <c r="K272" s="4"/>
    </row>
    <row r="273" spans="1:11" hidden="1" x14ac:dyDescent="0.35">
      <c r="A273" t="s">
        <v>413</v>
      </c>
      <c r="B273" t="s">
        <v>116</v>
      </c>
      <c r="C273" t="s">
        <v>117</v>
      </c>
      <c r="D273" t="s">
        <v>118</v>
      </c>
      <c r="E273">
        <f>SUM(Table14[[#This Row],[2025]:[2014]])</f>
        <v>3</v>
      </c>
      <c r="F273" s="4"/>
      <c r="G273" s="4"/>
      <c r="H273" s="4"/>
      <c r="I273" s="4">
        <v>3</v>
      </c>
      <c r="J273" s="4"/>
      <c r="K273" s="4"/>
    </row>
    <row r="274" spans="1:11" hidden="1" x14ac:dyDescent="0.35">
      <c r="A274" t="s">
        <v>413</v>
      </c>
      <c r="B274" t="s">
        <v>261</v>
      </c>
      <c r="C274" t="s">
        <v>106</v>
      </c>
      <c r="D274" t="s">
        <v>262</v>
      </c>
      <c r="E274">
        <f>SUM(Table14[[#This Row],[2025]:[2014]])</f>
        <v>45</v>
      </c>
      <c r="F274" s="4"/>
      <c r="G274" s="4"/>
      <c r="H274" s="4"/>
      <c r="I274" s="4"/>
      <c r="J274" s="4">
        <v>43</v>
      </c>
      <c r="K274" s="4">
        <v>2</v>
      </c>
    </row>
    <row r="275" spans="1:11" hidden="1" x14ac:dyDescent="0.35">
      <c r="A275" t="s">
        <v>413</v>
      </c>
      <c r="B275" t="s">
        <v>261</v>
      </c>
      <c r="C275" t="s">
        <v>414</v>
      </c>
      <c r="D275" t="s">
        <v>415</v>
      </c>
      <c r="E275">
        <f>SUM(Table14[[#This Row],[2025]:[2014]])</f>
        <v>1</v>
      </c>
      <c r="F275" s="4"/>
      <c r="G275" s="4"/>
      <c r="H275" s="4"/>
      <c r="I275" s="4"/>
      <c r="J275" s="4">
        <v>-1</v>
      </c>
      <c r="K275" s="4">
        <v>2</v>
      </c>
    </row>
    <row r="276" spans="1:11" hidden="1" x14ac:dyDescent="0.35">
      <c r="A276" t="s">
        <v>413</v>
      </c>
      <c r="B276" t="s">
        <v>119</v>
      </c>
      <c r="C276" t="s">
        <v>106</v>
      </c>
      <c r="D276" t="s">
        <v>120</v>
      </c>
      <c r="E276">
        <f>SUM(Table14[[#This Row],[2025]:[2014]])</f>
        <v>44</v>
      </c>
      <c r="F276" s="4"/>
      <c r="G276" s="4">
        <v>8</v>
      </c>
      <c r="H276" s="4">
        <v>36</v>
      </c>
      <c r="I276" s="4"/>
      <c r="J276" s="4"/>
      <c r="K276" s="4"/>
    </row>
    <row r="277" spans="1:11" hidden="1" x14ac:dyDescent="0.35">
      <c r="A277" t="s">
        <v>413</v>
      </c>
      <c r="B277" t="s">
        <v>119</v>
      </c>
      <c r="C277" t="s">
        <v>106</v>
      </c>
      <c r="D277" t="s">
        <v>416</v>
      </c>
      <c r="E277">
        <f>SUM(Table14[[#This Row],[2025]:[2014]])</f>
        <v>2</v>
      </c>
      <c r="F277" s="4"/>
      <c r="G277" s="4"/>
      <c r="H277" s="4"/>
      <c r="I277" s="4"/>
      <c r="J277" s="4">
        <v>1</v>
      </c>
      <c r="K277" s="4">
        <v>1</v>
      </c>
    </row>
    <row r="278" spans="1:11" hidden="1" x14ac:dyDescent="0.35">
      <c r="A278" t="s">
        <v>413</v>
      </c>
      <c r="B278" t="s">
        <v>119</v>
      </c>
      <c r="C278" t="s">
        <v>106</v>
      </c>
      <c r="D278" t="s">
        <v>122</v>
      </c>
      <c r="E278">
        <f>SUM(Table14[[#This Row],[2025]:[2014]])</f>
        <v>-51</v>
      </c>
      <c r="F278" s="4"/>
      <c r="G278" s="4">
        <v>-17</v>
      </c>
      <c r="H278" s="4">
        <v>-5</v>
      </c>
      <c r="I278" s="4">
        <v>-9</v>
      </c>
      <c r="J278" s="4"/>
      <c r="K278" s="4">
        <v>-20</v>
      </c>
    </row>
    <row r="279" spans="1:11" hidden="1" x14ac:dyDescent="0.35">
      <c r="A279" t="s">
        <v>413</v>
      </c>
      <c r="B279" t="s">
        <v>119</v>
      </c>
      <c r="C279" t="s">
        <v>106</v>
      </c>
      <c r="D279" t="s">
        <v>264</v>
      </c>
      <c r="E279">
        <f>SUM(Table14[[#This Row],[2025]:[2014]])</f>
        <v>7</v>
      </c>
      <c r="F279" s="4"/>
      <c r="G279" s="4">
        <v>1</v>
      </c>
      <c r="H279" s="4"/>
      <c r="I279" s="4"/>
      <c r="J279" s="4">
        <v>4</v>
      </c>
      <c r="K279" s="4">
        <v>2</v>
      </c>
    </row>
    <row r="280" spans="1:11" hidden="1" x14ac:dyDescent="0.35">
      <c r="A280" t="s">
        <v>413</v>
      </c>
      <c r="B280" t="s">
        <v>119</v>
      </c>
      <c r="C280" t="s">
        <v>106</v>
      </c>
      <c r="D280" t="s">
        <v>265</v>
      </c>
      <c r="E280">
        <f>SUM(Table14[[#This Row],[2025]:[2014]])</f>
        <v>3</v>
      </c>
      <c r="F280" s="4"/>
      <c r="G280" s="4"/>
      <c r="H280" s="4"/>
      <c r="I280" s="4"/>
      <c r="J280" s="4">
        <v>2</v>
      </c>
      <c r="K280" s="4">
        <v>1</v>
      </c>
    </row>
    <row r="281" spans="1:11" hidden="1" x14ac:dyDescent="0.35">
      <c r="A281" t="s">
        <v>413</v>
      </c>
      <c r="B281" t="s">
        <v>119</v>
      </c>
      <c r="C281" t="s">
        <v>106</v>
      </c>
      <c r="D281" t="s">
        <v>266</v>
      </c>
      <c r="E281">
        <f>SUM(Table14[[#This Row],[2025]:[2014]])</f>
        <v>14</v>
      </c>
      <c r="F281" s="4"/>
      <c r="G281" s="4"/>
      <c r="H281" s="4"/>
      <c r="I281" s="4"/>
      <c r="J281" s="4">
        <v>11</v>
      </c>
      <c r="K281" s="4">
        <v>3</v>
      </c>
    </row>
    <row r="282" spans="1:11" hidden="1" x14ac:dyDescent="0.35">
      <c r="A282" t="s">
        <v>413</v>
      </c>
      <c r="B282" t="s">
        <v>119</v>
      </c>
      <c r="C282" t="s">
        <v>106</v>
      </c>
      <c r="D282" t="s">
        <v>417</v>
      </c>
      <c r="E282">
        <f>SUM(Table14[[#This Row],[2025]:[2014]])</f>
        <v>1</v>
      </c>
      <c r="F282" s="4"/>
      <c r="G282" s="4"/>
      <c r="H282" s="4"/>
      <c r="I282" s="4">
        <v>1</v>
      </c>
      <c r="J282" s="4"/>
      <c r="K282" s="4"/>
    </row>
    <row r="283" spans="1:11" hidden="1" x14ac:dyDescent="0.35">
      <c r="A283" t="s">
        <v>413</v>
      </c>
      <c r="B283" t="s">
        <v>119</v>
      </c>
      <c r="C283" t="s">
        <v>106</v>
      </c>
      <c r="D283" t="s">
        <v>267</v>
      </c>
      <c r="E283">
        <f>SUM(Table14[[#This Row],[2025]:[2014]])</f>
        <v>12</v>
      </c>
      <c r="F283" s="4"/>
      <c r="G283" s="4"/>
      <c r="H283" s="4">
        <v>10</v>
      </c>
      <c r="I283" s="4">
        <v>1</v>
      </c>
      <c r="J283" s="4">
        <v>1</v>
      </c>
      <c r="K283" s="4"/>
    </row>
    <row r="284" spans="1:11" hidden="1" x14ac:dyDescent="0.35">
      <c r="A284" t="s">
        <v>413</v>
      </c>
      <c r="B284" t="s">
        <v>119</v>
      </c>
      <c r="C284" t="s">
        <v>106</v>
      </c>
      <c r="D284" t="s">
        <v>123</v>
      </c>
      <c r="E284">
        <f>SUM(Table14[[#This Row],[2025]:[2014]])</f>
        <v>198</v>
      </c>
      <c r="F284" s="4"/>
      <c r="G284" s="4">
        <v>29</v>
      </c>
      <c r="H284" s="4">
        <v>30</v>
      </c>
      <c r="I284" s="4">
        <v>53</v>
      </c>
      <c r="J284" s="4">
        <v>41</v>
      </c>
      <c r="K284" s="4">
        <v>45</v>
      </c>
    </row>
    <row r="285" spans="1:11" hidden="1" x14ac:dyDescent="0.35">
      <c r="A285" t="s">
        <v>413</v>
      </c>
      <c r="B285" t="s">
        <v>119</v>
      </c>
      <c r="C285" t="s">
        <v>106</v>
      </c>
      <c r="D285" t="s">
        <v>418</v>
      </c>
      <c r="E285">
        <f>SUM(Table14[[#This Row],[2025]:[2014]])</f>
        <v>12</v>
      </c>
      <c r="F285" s="4"/>
      <c r="G285" s="4"/>
      <c r="H285" s="4"/>
      <c r="I285" s="4"/>
      <c r="J285" s="4">
        <v>11</v>
      </c>
      <c r="K285" s="4">
        <v>1</v>
      </c>
    </row>
    <row r="286" spans="1:11" hidden="1" x14ac:dyDescent="0.35">
      <c r="A286" t="s">
        <v>413</v>
      </c>
      <c r="B286" t="s">
        <v>119</v>
      </c>
      <c r="C286" t="s">
        <v>106</v>
      </c>
      <c r="D286" t="s">
        <v>419</v>
      </c>
      <c r="E286">
        <f>SUM(Table14[[#This Row],[2025]:[2014]])</f>
        <v>1</v>
      </c>
      <c r="F286" s="4"/>
      <c r="G286" s="4"/>
      <c r="H286" s="4"/>
      <c r="I286" s="4">
        <v>1</v>
      </c>
      <c r="J286" s="4"/>
      <c r="K286" s="4"/>
    </row>
    <row r="287" spans="1:11" hidden="1" x14ac:dyDescent="0.35">
      <c r="A287" t="s">
        <v>413</v>
      </c>
      <c r="B287" t="s">
        <v>119</v>
      </c>
      <c r="C287" t="s">
        <v>269</v>
      </c>
      <c r="D287" t="s">
        <v>270</v>
      </c>
      <c r="E287">
        <f>SUM(Table14[[#This Row],[2025]:[2014]])</f>
        <v>11</v>
      </c>
      <c r="F287" s="4"/>
      <c r="G287" s="4"/>
      <c r="H287" s="4"/>
      <c r="I287" s="4"/>
      <c r="J287" s="4">
        <v>11</v>
      </c>
      <c r="K287" s="4"/>
    </row>
    <row r="288" spans="1:11" hidden="1" x14ac:dyDescent="0.35">
      <c r="A288" t="s">
        <v>413</v>
      </c>
      <c r="B288" t="s">
        <v>119</v>
      </c>
      <c r="C288" t="s">
        <v>420</v>
      </c>
      <c r="D288" t="s">
        <v>421</v>
      </c>
      <c r="E288">
        <f>SUM(Table14[[#This Row],[2025]:[2014]])</f>
        <v>1</v>
      </c>
      <c r="F288" s="4"/>
      <c r="G288" s="4"/>
      <c r="H288" s="4"/>
      <c r="I288" s="4"/>
      <c r="J288" s="4"/>
      <c r="K288" s="4">
        <v>1</v>
      </c>
    </row>
    <row r="289" spans="1:11" hidden="1" x14ac:dyDescent="0.35">
      <c r="A289" t="s">
        <v>413</v>
      </c>
      <c r="B289" t="s">
        <v>119</v>
      </c>
      <c r="C289" t="s">
        <v>131</v>
      </c>
      <c r="D289" t="s">
        <v>132</v>
      </c>
      <c r="E289">
        <f>SUM(Table14[[#This Row],[2025]:[2014]])</f>
        <v>1</v>
      </c>
      <c r="F289" s="4"/>
      <c r="G289" s="4"/>
      <c r="H289" s="4"/>
      <c r="I289" s="4">
        <v>1</v>
      </c>
      <c r="J289" s="4"/>
      <c r="K289" s="4"/>
    </row>
    <row r="290" spans="1:11" hidden="1" x14ac:dyDescent="0.35">
      <c r="A290" t="s">
        <v>413</v>
      </c>
      <c r="B290" t="s">
        <v>119</v>
      </c>
      <c r="C290" t="s">
        <v>422</v>
      </c>
      <c r="D290" t="s">
        <v>423</v>
      </c>
      <c r="E290">
        <f>SUM(Table14[[#This Row],[2025]:[2014]])</f>
        <v>1</v>
      </c>
      <c r="F290" s="4"/>
      <c r="G290" s="4"/>
      <c r="H290" s="4"/>
      <c r="I290" s="4"/>
      <c r="J290" s="4">
        <v>1</v>
      </c>
      <c r="K290" s="4"/>
    </row>
    <row r="291" spans="1:11" hidden="1" x14ac:dyDescent="0.35">
      <c r="A291" t="s">
        <v>413</v>
      </c>
      <c r="B291" t="s">
        <v>119</v>
      </c>
      <c r="C291" t="s">
        <v>424</v>
      </c>
      <c r="D291" t="s">
        <v>425</v>
      </c>
      <c r="E291">
        <f>SUM(Table14[[#This Row],[2025]:[2014]])</f>
        <v>1</v>
      </c>
      <c r="F291" s="4"/>
      <c r="G291" s="4"/>
      <c r="H291" s="4"/>
      <c r="I291" s="4"/>
      <c r="J291" s="4">
        <v>1</v>
      </c>
      <c r="K291" s="4"/>
    </row>
    <row r="292" spans="1:11" hidden="1" x14ac:dyDescent="0.35">
      <c r="A292" t="s">
        <v>413</v>
      </c>
      <c r="B292" t="s">
        <v>119</v>
      </c>
      <c r="C292" t="s">
        <v>133</v>
      </c>
      <c r="D292" t="s">
        <v>134</v>
      </c>
      <c r="E292">
        <f>SUM(Table14[[#This Row],[2025]:[2014]])</f>
        <v>1</v>
      </c>
      <c r="F292" s="4"/>
      <c r="G292" s="4"/>
      <c r="H292" s="4"/>
      <c r="I292" s="4"/>
      <c r="J292" s="4">
        <v>1</v>
      </c>
      <c r="K292" s="4"/>
    </row>
    <row r="293" spans="1:11" hidden="1" x14ac:dyDescent="0.35">
      <c r="A293" t="s">
        <v>413</v>
      </c>
      <c r="B293" t="s">
        <v>119</v>
      </c>
      <c r="C293" t="s">
        <v>139</v>
      </c>
      <c r="D293" t="s">
        <v>140</v>
      </c>
      <c r="E293">
        <f>SUM(Table14[[#This Row],[2025]:[2014]])</f>
        <v>3</v>
      </c>
      <c r="F293" s="4"/>
      <c r="G293" s="4"/>
      <c r="H293" s="4"/>
      <c r="I293" s="4">
        <v>1</v>
      </c>
      <c r="J293" s="4">
        <v>2</v>
      </c>
      <c r="K293" s="4"/>
    </row>
    <row r="294" spans="1:11" hidden="1" x14ac:dyDescent="0.35">
      <c r="A294" t="s">
        <v>413</v>
      </c>
      <c r="B294" t="s">
        <v>141</v>
      </c>
      <c r="C294" t="s">
        <v>426</v>
      </c>
      <c r="D294" t="s">
        <v>427</v>
      </c>
      <c r="E294">
        <f>SUM(Table14[[#This Row],[2025]:[2014]])</f>
        <v>1</v>
      </c>
      <c r="F294" s="4"/>
      <c r="G294" s="4"/>
      <c r="H294" s="4"/>
      <c r="I294" s="4"/>
      <c r="J294" s="4"/>
      <c r="K294" s="4">
        <v>1</v>
      </c>
    </row>
    <row r="295" spans="1:11" hidden="1" x14ac:dyDescent="0.35">
      <c r="A295" t="s">
        <v>413</v>
      </c>
      <c r="B295" t="s">
        <v>141</v>
      </c>
      <c r="C295" t="s">
        <v>428</v>
      </c>
      <c r="D295" t="s">
        <v>429</v>
      </c>
      <c r="E295">
        <f>SUM(Table14[[#This Row],[2025]:[2014]])</f>
        <v>1</v>
      </c>
      <c r="F295" s="4"/>
      <c r="G295" s="4"/>
      <c r="H295" s="4"/>
      <c r="I295" s="4"/>
      <c r="J295" s="4">
        <v>1</v>
      </c>
      <c r="K295" s="4"/>
    </row>
    <row r="296" spans="1:11" hidden="1" x14ac:dyDescent="0.35">
      <c r="A296" t="s">
        <v>413</v>
      </c>
      <c r="B296" t="s">
        <v>147</v>
      </c>
      <c r="C296" t="s">
        <v>276</v>
      </c>
      <c r="D296" t="s">
        <v>277</v>
      </c>
      <c r="E296">
        <f>SUM(Table14[[#This Row],[2025]:[2014]])</f>
        <v>1</v>
      </c>
      <c r="F296" s="4"/>
      <c r="G296" s="4"/>
      <c r="H296" s="4"/>
      <c r="I296" s="4"/>
      <c r="J296" s="4"/>
      <c r="K296" s="4">
        <v>1</v>
      </c>
    </row>
    <row r="297" spans="1:11" hidden="1" x14ac:dyDescent="0.35">
      <c r="A297" t="s">
        <v>413</v>
      </c>
      <c r="B297" t="s">
        <v>147</v>
      </c>
      <c r="C297" t="s">
        <v>148</v>
      </c>
      <c r="D297" t="s">
        <v>149</v>
      </c>
      <c r="E297">
        <f>SUM(Table14[[#This Row],[2025]:[2014]])</f>
        <v>0</v>
      </c>
      <c r="F297" s="4"/>
      <c r="G297" s="4"/>
      <c r="H297" s="4"/>
      <c r="I297" s="4"/>
      <c r="J297" s="4">
        <v>-1</v>
      </c>
      <c r="K297" s="4">
        <v>1</v>
      </c>
    </row>
    <row r="298" spans="1:11" hidden="1" x14ac:dyDescent="0.35">
      <c r="A298" t="s">
        <v>413</v>
      </c>
      <c r="B298" t="s">
        <v>150</v>
      </c>
      <c r="C298" t="s">
        <v>106</v>
      </c>
      <c r="D298" t="s">
        <v>151</v>
      </c>
      <c r="E298">
        <f>SUM(Table14[[#This Row],[2025]:[2014]])</f>
        <v>-34</v>
      </c>
      <c r="F298" s="4"/>
      <c r="G298" s="4">
        <v>-1</v>
      </c>
      <c r="H298" s="4">
        <v>-1</v>
      </c>
      <c r="I298" s="4">
        <v>-4</v>
      </c>
      <c r="J298" s="4">
        <v>-1</v>
      </c>
      <c r="K298" s="4">
        <v>-27</v>
      </c>
    </row>
    <row r="299" spans="1:11" hidden="1" x14ac:dyDescent="0.35">
      <c r="A299" t="s">
        <v>413</v>
      </c>
      <c r="B299" t="s">
        <v>336</v>
      </c>
      <c r="C299" t="s">
        <v>430</v>
      </c>
      <c r="D299" t="s">
        <v>431</v>
      </c>
      <c r="E299">
        <f>SUM(Table14[[#This Row],[2025]:[2014]])</f>
        <v>1</v>
      </c>
      <c r="F299" s="4"/>
      <c r="G299" s="4"/>
      <c r="H299" s="4"/>
      <c r="I299" s="4"/>
      <c r="J299" s="4"/>
      <c r="K299" s="4">
        <v>1</v>
      </c>
    </row>
    <row r="300" spans="1:11" hidden="1" x14ac:dyDescent="0.35">
      <c r="A300" t="s">
        <v>413</v>
      </c>
      <c r="B300" t="s">
        <v>336</v>
      </c>
      <c r="C300" t="s">
        <v>432</v>
      </c>
      <c r="D300" t="s">
        <v>433</v>
      </c>
      <c r="E300">
        <f>SUM(Table14[[#This Row],[2025]:[2014]])</f>
        <v>1</v>
      </c>
      <c r="F300" s="4">
        <v>1</v>
      </c>
      <c r="G300" s="4"/>
      <c r="H300" s="4"/>
      <c r="I300" s="4"/>
      <c r="J300" s="4"/>
      <c r="K300" s="4"/>
    </row>
    <row r="301" spans="1:11" hidden="1" x14ac:dyDescent="0.35">
      <c r="A301" t="s">
        <v>413</v>
      </c>
      <c r="B301" t="s">
        <v>163</v>
      </c>
      <c r="C301" t="s">
        <v>434</v>
      </c>
      <c r="D301" t="s">
        <v>435</v>
      </c>
      <c r="E301">
        <f>SUM(Table14[[#This Row],[2025]:[2014]])</f>
        <v>1</v>
      </c>
      <c r="F301" s="4"/>
      <c r="G301" s="4"/>
      <c r="H301" s="4"/>
      <c r="I301" s="4"/>
      <c r="J301" s="4"/>
      <c r="K301" s="4">
        <v>1</v>
      </c>
    </row>
    <row r="302" spans="1:11" hidden="1" x14ac:dyDescent="0.35">
      <c r="A302" t="s">
        <v>413</v>
      </c>
      <c r="B302" t="s">
        <v>168</v>
      </c>
      <c r="C302" t="s">
        <v>106</v>
      </c>
      <c r="D302" t="s">
        <v>169</v>
      </c>
      <c r="E302">
        <f>SUM(Table14[[#This Row],[2025]:[2014]])</f>
        <v>1</v>
      </c>
      <c r="F302" s="4"/>
      <c r="G302" s="4"/>
      <c r="H302" s="4"/>
      <c r="I302" s="4">
        <v>1</v>
      </c>
      <c r="J302" s="4"/>
      <c r="K302" s="4"/>
    </row>
    <row r="303" spans="1:11" hidden="1" x14ac:dyDescent="0.35">
      <c r="A303" t="s">
        <v>413</v>
      </c>
      <c r="B303" t="s">
        <v>168</v>
      </c>
      <c r="C303" t="s">
        <v>106</v>
      </c>
      <c r="D303" t="s">
        <v>170</v>
      </c>
      <c r="E303">
        <f>SUM(Table14[[#This Row],[2025]:[2014]])</f>
        <v>52</v>
      </c>
      <c r="F303" s="4"/>
      <c r="G303" s="4"/>
      <c r="H303" s="4"/>
      <c r="I303" s="4">
        <v>6</v>
      </c>
      <c r="J303" s="4"/>
      <c r="K303" s="4">
        <v>46</v>
      </c>
    </row>
    <row r="304" spans="1:11" hidden="1" x14ac:dyDescent="0.35">
      <c r="A304" t="s">
        <v>413</v>
      </c>
      <c r="B304" t="s">
        <v>168</v>
      </c>
      <c r="C304" t="s">
        <v>106</v>
      </c>
      <c r="D304" t="s">
        <v>171</v>
      </c>
      <c r="E304">
        <f>SUM(Table14[[#This Row],[2025]:[2014]])</f>
        <v>38</v>
      </c>
      <c r="F304" s="4"/>
      <c r="G304" s="4"/>
      <c r="H304" s="4">
        <v>1</v>
      </c>
      <c r="I304" s="4">
        <v>2</v>
      </c>
      <c r="J304" s="4">
        <v>1</v>
      </c>
      <c r="K304" s="4">
        <v>34</v>
      </c>
    </row>
    <row r="305" spans="1:11" hidden="1" x14ac:dyDescent="0.35">
      <c r="A305" t="s">
        <v>413</v>
      </c>
      <c r="B305" t="s">
        <v>168</v>
      </c>
      <c r="C305" t="s">
        <v>106</v>
      </c>
      <c r="D305" t="s">
        <v>436</v>
      </c>
      <c r="E305">
        <f>SUM(Table14[[#This Row],[2025]:[2014]])</f>
        <v>2</v>
      </c>
      <c r="F305" s="4"/>
      <c r="G305" s="4"/>
      <c r="H305" s="4"/>
      <c r="I305" s="4">
        <v>2</v>
      </c>
      <c r="J305" s="4"/>
      <c r="K305" s="4"/>
    </row>
    <row r="306" spans="1:11" hidden="1" x14ac:dyDescent="0.35">
      <c r="A306" t="s">
        <v>413</v>
      </c>
      <c r="B306" t="s">
        <v>168</v>
      </c>
      <c r="C306" t="s">
        <v>106</v>
      </c>
      <c r="D306" t="s">
        <v>172</v>
      </c>
      <c r="E306">
        <f>SUM(Table14[[#This Row],[2025]:[2014]])</f>
        <v>363</v>
      </c>
      <c r="F306" s="4"/>
      <c r="G306" s="4">
        <v>5</v>
      </c>
      <c r="H306" s="4">
        <v>54</v>
      </c>
      <c r="I306" s="4">
        <v>124</v>
      </c>
      <c r="J306" s="4">
        <v>75</v>
      </c>
      <c r="K306" s="4">
        <v>105</v>
      </c>
    </row>
    <row r="307" spans="1:11" hidden="1" x14ac:dyDescent="0.35">
      <c r="A307" t="s">
        <v>413</v>
      </c>
      <c r="B307" t="s">
        <v>168</v>
      </c>
      <c r="C307" t="s">
        <v>106</v>
      </c>
      <c r="D307" t="s">
        <v>285</v>
      </c>
      <c r="E307">
        <f>SUM(Table14[[#This Row],[2025]:[2014]])</f>
        <v>3</v>
      </c>
      <c r="F307" s="4"/>
      <c r="G307" s="4"/>
      <c r="H307" s="4"/>
      <c r="I307" s="4">
        <v>3</v>
      </c>
      <c r="J307" s="4"/>
      <c r="K307" s="4"/>
    </row>
    <row r="308" spans="1:11" hidden="1" x14ac:dyDescent="0.35">
      <c r="A308" t="s">
        <v>413</v>
      </c>
      <c r="B308" t="s">
        <v>168</v>
      </c>
      <c r="C308" t="s">
        <v>106</v>
      </c>
      <c r="D308" t="s">
        <v>173</v>
      </c>
      <c r="E308">
        <f>SUM(Table14[[#This Row],[2025]:[2014]])</f>
        <v>31</v>
      </c>
      <c r="F308" s="4"/>
      <c r="G308" s="4"/>
      <c r="H308" s="4"/>
      <c r="I308" s="4">
        <v>3</v>
      </c>
      <c r="J308" s="4">
        <v>12</v>
      </c>
      <c r="K308" s="4">
        <v>16</v>
      </c>
    </row>
    <row r="309" spans="1:11" hidden="1" x14ac:dyDescent="0.35">
      <c r="A309" t="s">
        <v>413</v>
      </c>
      <c r="B309" t="s">
        <v>168</v>
      </c>
      <c r="C309" t="s">
        <v>106</v>
      </c>
      <c r="D309" t="s">
        <v>174</v>
      </c>
      <c r="E309">
        <f>SUM(Table14[[#This Row],[2025]:[2014]])</f>
        <v>5</v>
      </c>
      <c r="F309" s="4"/>
      <c r="G309" s="4"/>
      <c r="H309" s="4"/>
      <c r="I309" s="4">
        <v>4</v>
      </c>
      <c r="J309" s="4">
        <v>1</v>
      </c>
      <c r="K309" s="4"/>
    </row>
    <row r="310" spans="1:11" hidden="1" x14ac:dyDescent="0.35">
      <c r="A310" t="s">
        <v>413</v>
      </c>
      <c r="B310" t="s">
        <v>168</v>
      </c>
      <c r="C310" t="s">
        <v>437</v>
      </c>
      <c r="D310" t="s">
        <v>438</v>
      </c>
      <c r="E310">
        <f>SUM(Table14[[#This Row],[2025]:[2014]])</f>
        <v>1</v>
      </c>
      <c r="F310" s="4"/>
      <c r="G310" s="4">
        <v>1</v>
      </c>
      <c r="H310" s="4"/>
      <c r="I310" s="4"/>
      <c r="J310" s="4"/>
      <c r="K310" s="4"/>
    </row>
    <row r="311" spans="1:11" hidden="1" x14ac:dyDescent="0.35">
      <c r="A311" t="s">
        <v>413</v>
      </c>
      <c r="B311" t="s">
        <v>175</v>
      </c>
      <c r="C311" t="s">
        <v>439</v>
      </c>
      <c r="D311" t="s">
        <v>440</v>
      </c>
      <c r="E311">
        <f>SUM(Table14[[#This Row],[2025]:[2014]])</f>
        <v>3</v>
      </c>
      <c r="F311" s="4"/>
      <c r="G311" s="4"/>
      <c r="H311" s="4"/>
      <c r="I311" s="4">
        <v>1</v>
      </c>
      <c r="J311" s="4"/>
      <c r="K311" s="4">
        <v>2</v>
      </c>
    </row>
    <row r="312" spans="1:11" hidden="1" x14ac:dyDescent="0.35">
      <c r="A312" t="s">
        <v>413</v>
      </c>
      <c r="B312" t="s">
        <v>441</v>
      </c>
      <c r="C312" t="s">
        <v>442</v>
      </c>
      <c r="D312" t="s">
        <v>443</v>
      </c>
      <c r="E312">
        <f>SUM(Table14[[#This Row],[2025]:[2014]])</f>
        <v>3</v>
      </c>
      <c r="F312" s="4"/>
      <c r="G312" s="4">
        <v>1</v>
      </c>
      <c r="H312" s="4"/>
      <c r="I312" s="4">
        <v>1</v>
      </c>
      <c r="J312" s="4">
        <v>1</v>
      </c>
      <c r="K312" s="4"/>
    </row>
    <row r="313" spans="1:11" hidden="1" x14ac:dyDescent="0.35">
      <c r="A313" t="s">
        <v>413</v>
      </c>
      <c r="B313" t="s">
        <v>186</v>
      </c>
      <c r="C313" t="s">
        <v>286</v>
      </c>
      <c r="D313" t="s">
        <v>287</v>
      </c>
      <c r="E313">
        <f>SUM(Table14[[#This Row],[2025]:[2014]])</f>
        <v>3</v>
      </c>
      <c r="F313" s="4">
        <v>1</v>
      </c>
      <c r="G313" s="4"/>
      <c r="H313" s="4">
        <v>1</v>
      </c>
      <c r="I313" s="4"/>
      <c r="J313" s="4">
        <v>1</v>
      </c>
      <c r="K313" s="4"/>
    </row>
    <row r="314" spans="1:11" hidden="1" x14ac:dyDescent="0.35">
      <c r="A314" t="s">
        <v>413</v>
      </c>
      <c r="B314" t="s">
        <v>186</v>
      </c>
      <c r="C314" t="s">
        <v>187</v>
      </c>
      <c r="D314" t="s">
        <v>188</v>
      </c>
      <c r="E314">
        <f>SUM(Table14[[#This Row],[2025]:[2014]])</f>
        <v>1</v>
      </c>
      <c r="F314" s="4"/>
      <c r="G314" s="4">
        <v>1</v>
      </c>
      <c r="H314" s="4"/>
      <c r="I314" s="4"/>
      <c r="J314" s="4"/>
      <c r="K314" s="4"/>
    </row>
    <row r="315" spans="1:11" hidden="1" x14ac:dyDescent="0.35">
      <c r="A315" t="s">
        <v>413</v>
      </c>
      <c r="B315" t="s">
        <v>191</v>
      </c>
      <c r="C315" t="s">
        <v>192</v>
      </c>
      <c r="D315" t="s">
        <v>193</v>
      </c>
      <c r="E315">
        <f>SUM(Table14[[#This Row],[2025]:[2014]])</f>
        <v>27</v>
      </c>
      <c r="F315" s="4"/>
      <c r="G315" s="4">
        <v>2</v>
      </c>
      <c r="H315" s="4">
        <v>4</v>
      </c>
      <c r="I315" s="4">
        <v>3</v>
      </c>
      <c r="J315" s="4">
        <v>18</v>
      </c>
      <c r="K315" s="4"/>
    </row>
    <row r="316" spans="1:11" hidden="1" x14ac:dyDescent="0.35">
      <c r="A316" t="s">
        <v>413</v>
      </c>
      <c r="B316" t="s">
        <v>191</v>
      </c>
      <c r="C316" t="s">
        <v>194</v>
      </c>
      <c r="D316" t="s">
        <v>195</v>
      </c>
      <c r="E316">
        <f>SUM(Table14[[#This Row],[2025]:[2014]])</f>
        <v>1</v>
      </c>
      <c r="F316" s="4"/>
      <c r="G316" s="4"/>
      <c r="H316" s="4"/>
      <c r="I316" s="4"/>
      <c r="J316" s="4">
        <v>1</v>
      </c>
      <c r="K316" s="4"/>
    </row>
    <row r="317" spans="1:11" hidden="1" x14ac:dyDescent="0.35">
      <c r="A317" t="s">
        <v>413</v>
      </c>
      <c r="B317" t="s">
        <v>191</v>
      </c>
      <c r="C317" t="s">
        <v>343</v>
      </c>
      <c r="D317" t="s">
        <v>344</v>
      </c>
      <c r="E317">
        <f>SUM(Table14[[#This Row],[2025]:[2014]])</f>
        <v>8</v>
      </c>
      <c r="F317" s="4"/>
      <c r="G317" s="4"/>
      <c r="H317" s="4"/>
      <c r="I317" s="4">
        <v>5</v>
      </c>
      <c r="J317" s="4">
        <v>3</v>
      </c>
      <c r="K317" s="4"/>
    </row>
    <row r="318" spans="1:11" hidden="1" x14ac:dyDescent="0.35">
      <c r="A318" t="s">
        <v>413</v>
      </c>
      <c r="B318" t="s">
        <v>196</v>
      </c>
      <c r="C318" t="s">
        <v>197</v>
      </c>
      <c r="D318" t="s">
        <v>198</v>
      </c>
      <c r="E318">
        <f>SUM(Table14[[#This Row],[2025]:[2014]])</f>
        <v>2</v>
      </c>
      <c r="F318" s="4">
        <v>2</v>
      </c>
      <c r="G318" s="4"/>
      <c r="H318" s="4"/>
      <c r="I318" s="4"/>
      <c r="J318" s="4"/>
      <c r="K318" s="4"/>
    </row>
    <row r="319" spans="1:11" hidden="1" x14ac:dyDescent="0.35">
      <c r="A319" t="s">
        <v>413</v>
      </c>
      <c r="B319" t="s">
        <v>199</v>
      </c>
      <c r="C319" t="s">
        <v>200</v>
      </c>
      <c r="D319" t="s">
        <v>201</v>
      </c>
      <c r="E319">
        <f>SUM(Table14[[#This Row],[2025]:[2014]])</f>
        <v>5</v>
      </c>
      <c r="F319" s="4"/>
      <c r="G319" s="4">
        <v>2</v>
      </c>
      <c r="H319" s="4">
        <v>3</v>
      </c>
      <c r="I319" s="4"/>
      <c r="J319" s="4"/>
      <c r="K319" s="4"/>
    </row>
    <row r="320" spans="1:11" hidden="1" x14ac:dyDescent="0.35">
      <c r="A320" t="s">
        <v>413</v>
      </c>
      <c r="B320" t="s">
        <v>199</v>
      </c>
      <c r="C320" t="s">
        <v>206</v>
      </c>
      <c r="D320" t="s">
        <v>207</v>
      </c>
      <c r="E320">
        <f>SUM(Table14[[#This Row],[2025]:[2014]])</f>
        <v>6</v>
      </c>
      <c r="F320" s="4">
        <v>-1</v>
      </c>
      <c r="G320" s="4"/>
      <c r="H320" s="4">
        <v>3</v>
      </c>
      <c r="I320" s="4"/>
      <c r="J320" s="4">
        <v>3</v>
      </c>
      <c r="K320" s="4">
        <v>1</v>
      </c>
    </row>
    <row r="321" spans="1:11" hidden="1" x14ac:dyDescent="0.35">
      <c r="A321" t="s">
        <v>413</v>
      </c>
      <c r="B321" t="s">
        <v>199</v>
      </c>
      <c r="C321" t="s">
        <v>210</v>
      </c>
      <c r="D321" t="s">
        <v>211</v>
      </c>
      <c r="E321">
        <f>SUM(Table14[[#This Row],[2025]:[2014]])</f>
        <v>3</v>
      </c>
      <c r="F321" s="4"/>
      <c r="G321" s="4">
        <v>3</v>
      </c>
      <c r="H321" s="4"/>
      <c r="I321" s="4"/>
      <c r="J321" s="4"/>
      <c r="K321" s="4"/>
    </row>
    <row r="322" spans="1:11" hidden="1" x14ac:dyDescent="0.35">
      <c r="A322" t="s">
        <v>413</v>
      </c>
      <c r="B322" t="s">
        <v>199</v>
      </c>
      <c r="C322" t="s">
        <v>444</v>
      </c>
      <c r="D322" t="s">
        <v>445</v>
      </c>
      <c r="E322">
        <f>SUM(Table14[[#This Row],[2025]:[2014]])</f>
        <v>1</v>
      </c>
      <c r="F322" s="4"/>
      <c r="G322" s="4">
        <v>1</v>
      </c>
      <c r="H322" s="4"/>
      <c r="I322" s="4"/>
      <c r="J322" s="4"/>
      <c r="K322" s="4"/>
    </row>
    <row r="323" spans="1:11" hidden="1" x14ac:dyDescent="0.35">
      <c r="A323" t="s">
        <v>413</v>
      </c>
      <c r="B323" t="s">
        <v>214</v>
      </c>
      <c r="C323" t="s">
        <v>106</v>
      </c>
      <c r="D323" t="s">
        <v>215</v>
      </c>
      <c r="E323">
        <f>SUM(Table14[[#This Row],[2025]:[2014]])</f>
        <v>506</v>
      </c>
      <c r="F323" s="4">
        <v>23</v>
      </c>
      <c r="G323" s="4">
        <v>56</v>
      </c>
      <c r="H323" s="4">
        <v>100</v>
      </c>
      <c r="I323" s="4">
        <v>121</v>
      </c>
      <c r="J323" s="4">
        <v>192</v>
      </c>
      <c r="K323" s="4">
        <v>14</v>
      </c>
    </row>
    <row r="324" spans="1:11" hidden="1" x14ac:dyDescent="0.35">
      <c r="A324" t="s">
        <v>413</v>
      </c>
      <c r="B324" t="s">
        <v>214</v>
      </c>
      <c r="C324" t="s">
        <v>106</v>
      </c>
      <c r="D324" t="s">
        <v>216</v>
      </c>
      <c r="E324">
        <f>SUM(Table14[[#This Row],[2025]:[2014]])</f>
        <v>39</v>
      </c>
      <c r="F324" s="4"/>
      <c r="G324" s="4"/>
      <c r="H324" s="4"/>
      <c r="I324" s="4"/>
      <c r="J324" s="4">
        <v>23</v>
      </c>
      <c r="K324" s="4">
        <v>16</v>
      </c>
    </row>
    <row r="325" spans="1:11" hidden="1" x14ac:dyDescent="0.35">
      <c r="A325" t="s">
        <v>413</v>
      </c>
      <c r="B325" t="s">
        <v>214</v>
      </c>
      <c r="C325" t="s">
        <v>106</v>
      </c>
      <c r="D325" t="s">
        <v>217</v>
      </c>
      <c r="E325">
        <f>SUM(Table14[[#This Row],[2025]:[2014]])</f>
        <v>29</v>
      </c>
      <c r="F325" s="4"/>
      <c r="G325" s="4"/>
      <c r="H325" s="4"/>
      <c r="I325" s="4"/>
      <c r="J325" s="4"/>
      <c r="K325" s="4">
        <v>29</v>
      </c>
    </row>
    <row r="326" spans="1:11" hidden="1" x14ac:dyDescent="0.35">
      <c r="A326" t="s">
        <v>413</v>
      </c>
      <c r="B326" t="s">
        <v>214</v>
      </c>
      <c r="C326" t="s">
        <v>219</v>
      </c>
      <c r="D326" t="s">
        <v>220</v>
      </c>
      <c r="E326">
        <f>SUM(Table14[[#This Row],[2025]:[2014]])</f>
        <v>75</v>
      </c>
      <c r="F326" s="4"/>
      <c r="G326" s="4"/>
      <c r="H326" s="4">
        <v>13</v>
      </c>
      <c r="I326" s="4">
        <v>7</v>
      </c>
      <c r="J326" s="4">
        <v>35</v>
      </c>
      <c r="K326" s="4">
        <v>20</v>
      </c>
    </row>
    <row r="327" spans="1:11" hidden="1" x14ac:dyDescent="0.35">
      <c r="A327" t="s">
        <v>413</v>
      </c>
      <c r="B327" t="s">
        <v>214</v>
      </c>
      <c r="C327" t="s">
        <v>227</v>
      </c>
      <c r="D327" t="s">
        <v>228</v>
      </c>
      <c r="E327">
        <f>SUM(Table14[[#This Row],[2025]:[2014]])</f>
        <v>64</v>
      </c>
      <c r="F327" s="4">
        <v>4</v>
      </c>
      <c r="G327" s="4">
        <v>8</v>
      </c>
      <c r="H327" s="4">
        <v>12</v>
      </c>
      <c r="I327" s="4">
        <v>9</v>
      </c>
      <c r="J327" s="4">
        <v>16</v>
      </c>
      <c r="K327" s="4">
        <v>15</v>
      </c>
    </row>
    <row r="328" spans="1:11" hidden="1" x14ac:dyDescent="0.35">
      <c r="A328" t="s">
        <v>413</v>
      </c>
      <c r="B328" t="s">
        <v>214</v>
      </c>
      <c r="C328" t="s">
        <v>231</v>
      </c>
      <c r="D328" t="s">
        <v>232</v>
      </c>
      <c r="E328">
        <f>SUM(Table14[[#This Row],[2025]:[2014]])</f>
        <v>3</v>
      </c>
      <c r="F328" s="4"/>
      <c r="G328" s="4">
        <v>1</v>
      </c>
      <c r="H328" s="4">
        <v>1</v>
      </c>
      <c r="I328" s="4">
        <v>1</v>
      </c>
      <c r="J328" s="4"/>
      <c r="K328" s="4"/>
    </row>
    <row r="329" spans="1:11" hidden="1" x14ac:dyDescent="0.35">
      <c r="A329" t="s">
        <v>413</v>
      </c>
      <c r="B329" t="s">
        <v>214</v>
      </c>
      <c r="C329" t="s">
        <v>380</v>
      </c>
      <c r="D329" t="s">
        <v>381</v>
      </c>
      <c r="E329">
        <f>SUM(Table14[[#This Row],[2025]:[2014]])</f>
        <v>1</v>
      </c>
      <c r="F329" s="4"/>
      <c r="G329" s="4"/>
      <c r="H329" s="4">
        <v>1</v>
      </c>
      <c r="I329" s="4"/>
      <c r="J329" s="4"/>
      <c r="K329" s="4"/>
    </row>
    <row r="330" spans="1:11" hidden="1" x14ac:dyDescent="0.35">
      <c r="A330" t="s">
        <v>413</v>
      </c>
      <c r="B330" t="s">
        <v>214</v>
      </c>
      <c r="C330" t="s">
        <v>233</v>
      </c>
      <c r="D330" t="s">
        <v>234</v>
      </c>
      <c r="E330">
        <f>SUM(Table14[[#This Row],[2025]:[2014]])</f>
        <v>1</v>
      </c>
      <c r="F330" s="4">
        <v>1</v>
      </c>
      <c r="G330" s="4"/>
      <c r="H330" s="4"/>
      <c r="I330" s="4"/>
      <c r="J330" s="4"/>
      <c r="K330" s="4"/>
    </row>
    <row r="331" spans="1:11" hidden="1" x14ac:dyDescent="0.35">
      <c r="A331" t="s">
        <v>413</v>
      </c>
      <c r="B331" t="s">
        <v>214</v>
      </c>
      <c r="C331" t="s">
        <v>235</v>
      </c>
      <c r="D331" t="s">
        <v>236</v>
      </c>
      <c r="E331">
        <f>SUM(Table14[[#This Row],[2025]:[2014]])</f>
        <v>6</v>
      </c>
      <c r="F331" s="4"/>
      <c r="G331" s="4"/>
      <c r="H331" s="4"/>
      <c r="I331" s="4"/>
      <c r="J331" s="4">
        <v>6</v>
      </c>
      <c r="K331" s="4"/>
    </row>
    <row r="332" spans="1:11" hidden="1" x14ac:dyDescent="0.35">
      <c r="A332" t="s">
        <v>413</v>
      </c>
      <c r="B332" t="s">
        <v>214</v>
      </c>
      <c r="C332" t="s">
        <v>237</v>
      </c>
      <c r="D332" t="s">
        <v>238</v>
      </c>
      <c r="E332">
        <f>SUM(Table14[[#This Row],[2025]:[2014]])</f>
        <v>35</v>
      </c>
      <c r="F332" s="4"/>
      <c r="G332" s="4">
        <v>5</v>
      </c>
      <c r="H332" s="4">
        <v>6</v>
      </c>
      <c r="I332" s="4">
        <v>8</v>
      </c>
      <c r="J332" s="4">
        <v>7</v>
      </c>
      <c r="K332" s="4">
        <v>9</v>
      </c>
    </row>
    <row r="333" spans="1:11" hidden="1" x14ac:dyDescent="0.35">
      <c r="A333" t="s">
        <v>413</v>
      </c>
      <c r="B333" t="s">
        <v>214</v>
      </c>
      <c r="C333" t="s">
        <v>241</v>
      </c>
      <c r="D333" t="s">
        <v>242</v>
      </c>
      <c r="E333">
        <f>SUM(Table14[[#This Row],[2025]:[2014]])</f>
        <v>7</v>
      </c>
      <c r="F333" s="4"/>
      <c r="G333" s="4">
        <v>1</v>
      </c>
      <c r="H333" s="4"/>
      <c r="I333" s="4"/>
      <c r="J333" s="4">
        <v>3</v>
      </c>
      <c r="K333" s="4">
        <v>3</v>
      </c>
    </row>
    <row r="334" spans="1:11" hidden="1" x14ac:dyDescent="0.35">
      <c r="A334" t="s">
        <v>413</v>
      </c>
      <c r="B334" t="s">
        <v>214</v>
      </c>
      <c r="C334" t="s">
        <v>300</v>
      </c>
      <c r="D334" t="s">
        <v>301</v>
      </c>
      <c r="E334">
        <f>SUM(Table14[[#This Row],[2025]:[2014]])</f>
        <v>1</v>
      </c>
      <c r="F334" s="4"/>
      <c r="G334" s="4"/>
      <c r="H334" s="4"/>
      <c r="I334" s="4">
        <v>1</v>
      </c>
      <c r="J334" s="4"/>
      <c r="K334" s="4"/>
    </row>
    <row r="335" spans="1:11" hidden="1" x14ac:dyDescent="0.35">
      <c r="A335" t="s">
        <v>413</v>
      </c>
      <c r="B335" t="s">
        <v>214</v>
      </c>
      <c r="C335" t="s">
        <v>446</v>
      </c>
      <c r="D335" t="s">
        <v>447</v>
      </c>
      <c r="E335">
        <f>SUM(Table14[[#This Row],[2025]:[2014]])</f>
        <v>1</v>
      </c>
      <c r="F335" s="4"/>
      <c r="G335" s="4"/>
      <c r="H335" s="4"/>
      <c r="I335" s="4"/>
      <c r="J335" s="4"/>
      <c r="K335" s="4">
        <v>1</v>
      </c>
    </row>
    <row r="336" spans="1:11" hidden="1" x14ac:dyDescent="0.35">
      <c r="A336" t="s">
        <v>413</v>
      </c>
      <c r="B336" t="s">
        <v>214</v>
      </c>
      <c r="C336" t="s">
        <v>448</v>
      </c>
      <c r="D336" t="s">
        <v>449</v>
      </c>
      <c r="E336">
        <f>SUM(Table14[[#This Row],[2025]:[2014]])</f>
        <v>2</v>
      </c>
      <c r="F336" s="4"/>
      <c r="G336" s="4"/>
      <c r="H336" s="4"/>
      <c r="I336" s="4"/>
      <c r="J336" s="4"/>
      <c r="K336" s="4">
        <v>2</v>
      </c>
    </row>
    <row r="337" spans="1:11" hidden="1" x14ac:dyDescent="0.35">
      <c r="A337" t="s">
        <v>413</v>
      </c>
      <c r="B337" t="s">
        <v>214</v>
      </c>
      <c r="C337" t="s">
        <v>304</v>
      </c>
      <c r="D337" t="s">
        <v>305</v>
      </c>
      <c r="E337">
        <f>SUM(Table14[[#This Row],[2025]:[2014]])</f>
        <v>42</v>
      </c>
      <c r="F337" s="4"/>
      <c r="G337" s="4"/>
      <c r="H337" s="4"/>
      <c r="I337" s="4"/>
      <c r="J337" s="4"/>
      <c r="K337" s="4">
        <v>42</v>
      </c>
    </row>
    <row r="338" spans="1:11" hidden="1" x14ac:dyDescent="0.35">
      <c r="A338" t="s">
        <v>413</v>
      </c>
      <c r="B338" t="s">
        <v>214</v>
      </c>
      <c r="C338" t="s">
        <v>450</v>
      </c>
      <c r="D338" t="s">
        <v>451</v>
      </c>
      <c r="E338">
        <f>SUM(Table14[[#This Row],[2025]:[2014]])</f>
        <v>1</v>
      </c>
      <c r="F338" s="4"/>
      <c r="G338" s="4"/>
      <c r="H338" s="4"/>
      <c r="I338" s="4">
        <v>1</v>
      </c>
      <c r="J338" s="4"/>
      <c r="K338" s="4"/>
    </row>
    <row r="339" spans="1:11" hidden="1" x14ac:dyDescent="0.35">
      <c r="A339" t="s">
        <v>413</v>
      </c>
      <c r="B339" t="s">
        <v>214</v>
      </c>
      <c r="C339" t="s">
        <v>245</v>
      </c>
      <c r="D339" t="s">
        <v>246</v>
      </c>
      <c r="E339">
        <f>SUM(Table14[[#This Row],[2025]:[2014]])</f>
        <v>2</v>
      </c>
      <c r="F339" s="4"/>
      <c r="G339" s="4"/>
      <c r="H339" s="4">
        <v>2</v>
      </c>
      <c r="I339" s="4"/>
      <c r="J339" s="4"/>
      <c r="K339" s="4"/>
    </row>
    <row r="340" spans="1:11" hidden="1" x14ac:dyDescent="0.35">
      <c r="A340" t="s">
        <v>413</v>
      </c>
      <c r="B340" t="s">
        <v>214</v>
      </c>
      <c r="C340" t="s">
        <v>308</v>
      </c>
      <c r="D340" t="s">
        <v>309</v>
      </c>
      <c r="E340">
        <f>SUM(Table14[[#This Row],[2025]:[2014]])</f>
        <v>1</v>
      </c>
      <c r="F340" s="4"/>
      <c r="G340" s="4"/>
      <c r="H340" s="4">
        <v>1</v>
      </c>
      <c r="I340" s="4"/>
      <c r="J340" s="4"/>
      <c r="K340" s="4"/>
    </row>
    <row r="341" spans="1:11" hidden="1" x14ac:dyDescent="0.35">
      <c r="A341" t="s">
        <v>413</v>
      </c>
      <c r="B341" t="s">
        <v>214</v>
      </c>
      <c r="C341" t="s">
        <v>249</v>
      </c>
      <c r="D341" t="s">
        <v>250</v>
      </c>
      <c r="E341">
        <f>SUM(Table14[[#This Row],[2025]:[2014]])</f>
        <v>7</v>
      </c>
      <c r="F341" s="4"/>
      <c r="G341" s="4"/>
      <c r="H341" s="4"/>
      <c r="I341" s="4">
        <v>2</v>
      </c>
      <c r="J341" s="4">
        <v>1</v>
      </c>
      <c r="K341" s="4">
        <v>4</v>
      </c>
    </row>
    <row r="342" spans="1:11" hidden="1" x14ac:dyDescent="0.35">
      <c r="A342" t="s">
        <v>413</v>
      </c>
      <c r="B342" t="s">
        <v>214</v>
      </c>
      <c r="C342" t="s">
        <v>251</v>
      </c>
      <c r="D342" t="s">
        <v>252</v>
      </c>
      <c r="E342">
        <f>SUM(Table14[[#This Row],[2025]:[2014]])</f>
        <v>4</v>
      </c>
      <c r="F342" s="4"/>
      <c r="G342" s="4">
        <v>3</v>
      </c>
      <c r="H342" s="4">
        <v>1</v>
      </c>
      <c r="I342" s="4"/>
      <c r="J342" s="4"/>
      <c r="K342" s="4"/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C383-ABBC-422C-8819-6F87671B51CE}">
  <dimension ref="A7:Q342"/>
  <sheetViews>
    <sheetView workbookViewId="0">
      <selection activeCell="C19" sqref="C19"/>
    </sheetView>
  </sheetViews>
  <sheetFormatPr baseColWidth="10" defaultColWidth="8.7265625" defaultRowHeight="14.5" x14ac:dyDescent="0.35"/>
  <cols>
    <col min="1" max="1" width="17.08984375" customWidth="1"/>
    <col min="2" max="2" width="16.81640625" customWidth="1"/>
    <col min="3" max="3" width="23.36328125" customWidth="1"/>
    <col min="4" max="5" width="23.90625" customWidth="1"/>
  </cols>
  <sheetData>
    <row r="7" spans="1:17" x14ac:dyDescent="0.35">
      <c r="A7" t="s">
        <v>87</v>
      </c>
      <c r="B7" t="s">
        <v>88</v>
      </c>
      <c r="C7" t="s">
        <v>89</v>
      </c>
      <c r="D7" t="s">
        <v>90</v>
      </c>
      <c r="E7" t="s">
        <v>460</v>
      </c>
      <c r="F7" t="s">
        <v>91</v>
      </c>
      <c r="G7" t="s">
        <v>92</v>
      </c>
      <c r="H7" t="s">
        <v>93</v>
      </c>
      <c r="I7" t="s">
        <v>94</v>
      </c>
      <c r="J7" s="5" t="s">
        <v>452</v>
      </c>
      <c r="K7" s="5" t="s">
        <v>453</v>
      </c>
      <c r="L7" s="5" t="s">
        <v>454</v>
      </c>
      <c r="M7" s="5" t="s">
        <v>455</v>
      </c>
      <c r="N7" s="5" t="s">
        <v>456</v>
      </c>
      <c r="O7" s="5" t="s">
        <v>457</v>
      </c>
      <c r="P7" s="5" t="s">
        <v>458</v>
      </c>
      <c r="Q7" s="5" t="s">
        <v>459</v>
      </c>
    </row>
    <row r="8" spans="1:17" hidden="1" x14ac:dyDescent="0.35">
      <c r="A8" t="s">
        <v>95</v>
      </c>
      <c r="B8" t="s">
        <v>96</v>
      </c>
      <c r="C8" t="s">
        <v>97</v>
      </c>
      <c r="D8" t="s">
        <v>98</v>
      </c>
      <c r="E8">
        <f>SUM(Table15[[#This Row],[2025]:[2014]])</f>
        <v>1</v>
      </c>
      <c r="F8" s="4"/>
      <c r="G8" s="4"/>
      <c r="H8" s="4">
        <v>1</v>
      </c>
      <c r="I8" s="4"/>
    </row>
    <row r="9" spans="1:17" hidden="1" x14ac:dyDescent="0.35">
      <c r="A9" t="s">
        <v>95</v>
      </c>
      <c r="B9" t="s">
        <v>99</v>
      </c>
      <c r="C9" t="s">
        <v>100</v>
      </c>
      <c r="D9" t="s">
        <v>101</v>
      </c>
      <c r="E9">
        <f>SUM(Table15[[#This Row],[2025]:[2014]])</f>
        <v>1</v>
      </c>
      <c r="F9" s="4"/>
      <c r="G9" s="4"/>
      <c r="H9" s="4">
        <v>1</v>
      </c>
      <c r="I9" s="4"/>
    </row>
    <row r="10" spans="1:17" hidden="1" x14ac:dyDescent="0.35">
      <c r="A10" t="s">
        <v>95</v>
      </c>
      <c r="B10" t="s">
        <v>102</v>
      </c>
      <c r="C10" t="s">
        <v>103</v>
      </c>
      <c r="D10" t="s">
        <v>104</v>
      </c>
      <c r="E10">
        <f>SUM(Table15[[#This Row],[2025]:[2014]])</f>
        <v>1</v>
      </c>
      <c r="F10" s="4">
        <v>1</v>
      </c>
      <c r="G10" s="4"/>
      <c r="H10" s="4"/>
      <c r="I10" s="4"/>
    </row>
    <row r="11" spans="1:17" hidden="1" x14ac:dyDescent="0.35">
      <c r="A11" t="s">
        <v>95</v>
      </c>
      <c r="B11" t="s">
        <v>105</v>
      </c>
      <c r="C11" t="s">
        <v>106</v>
      </c>
      <c r="D11" t="s">
        <v>107</v>
      </c>
      <c r="E11">
        <f>SUM(Table15[[#This Row],[2025]:[2014]])</f>
        <v>3</v>
      </c>
      <c r="F11" s="4"/>
      <c r="G11" s="4"/>
      <c r="H11" s="4">
        <v>3</v>
      </c>
      <c r="I11" s="4"/>
    </row>
    <row r="12" spans="1:17" hidden="1" x14ac:dyDescent="0.35">
      <c r="A12" t="s">
        <v>95</v>
      </c>
      <c r="B12" t="s">
        <v>108</v>
      </c>
      <c r="C12" t="s">
        <v>109</v>
      </c>
      <c r="D12" t="s">
        <v>110</v>
      </c>
      <c r="E12">
        <f>SUM(Table15[[#This Row],[2025]:[2014]])</f>
        <v>1</v>
      </c>
      <c r="F12" s="4"/>
      <c r="G12" s="4">
        <v>1</v>
      </c>
      <c r="H12" s="4"/>
      <c r="I12" s="4"/>
    </row>
    <row r="13" spans="1:17" hidden="1" x14ac:dyDescent="0.35">
      <c r="A13" t="s">
        <v>95</v>
      </c>
      <c r="B13" t="s">
        <v>108</v>
      </c>
      <c r="C13" t="s">
        <v>111</v>
      </c>
      <c r="D13" t="s">
        <v>112</v>
      </c>
      <c r="E13">
        <f>SUM(Table15[[#This Row],[2025]:[2014]])</f>
        <v>4</v>
      </c>
      <c r="F13" s="4">
        <v>2</v>
      </c>
      <c r="G13" s="4"/>
      <c r="H13" s="4">
        <v>2</v>
      </c>
      <c r="I13" s="4"/>
    </row>
    <row r="14" spans="1:17" hidden="1" x14ac:dyDescent="0.35">
      <c r="A14" t="s">
        <v>95</v>
      </c>
      <c r="B14" t="s">
        <v>113</v>
      </c>
      <c r="C14" t="s">
        <v>114</v>
      </c>
      <c r="D14" t="s">
        <v>115</v>
      </c>
      <c r="E14">
        <f>SUM(Table15[[#This Row],[2025]:[2014]])</f>
        <v>10</v>
      </c>
      <c r="F14" s="4"/>
      <c r="G14" s="4"/>
      <c r="H14" s="4">
        <v>10</v>
      </c>
      <c r="I14" s="4"/>
    </row>
    <row r="15" spans="1:17" hidden="1" x14ac:dyDescent="0.35">
      <c r="A15" t="s">
        <v>95</v>
      </c>
      <c r="B15" t="s">
        <v>116</v>
      </c>
      <c r="C15" t="s">
        <v>117</v>
      </c>
      <c r="D15" t="s">
        <v>118</v>
      </c>
      <c r="E15">
        <f>SUM(Table15[[#This Row],[2025]:[2014]])</f>
        <v>3</v>
      </c>
      <c r="F15" s="4"/>
      <c r="G15" s="4">
        <v>1</v>
      </c>
      <c r="H15" s="4">
        <v>2</v>
      </c>
      <c r="I15" s="4"/>
    </row>
    <row r="16" spans="1:17" hidden="1" x14ac:dyDescent="0.35">
      <c r="A16" t="s">
        <v>95</v>
      </c>
      <c r="B16" t="s">
        <v>119</v>
      </c>
      <c r="C16" t="s">
        <v>106</v>
      </c>
      <c r="D16" t="s">
        <v>120</v>
      </c>
      <c r="E16">
        <f>SUM(Table15[[#This Row],[2025]:[2014]])</f>
        <v>17</v>
      </c>
      <c r="F16" s="4"/>
      <c r="G16" s="4">
        <v>1</v>
      </c>
      <c r="H16" s="4">
        <v>16</v>
      </c>
      <c r="I16" s="4"/>
    </row>
    <row r="17" spans="1:9" hidden="1" x14ac:dyDescent="0.35">
      <c r="A17" t="s">
        <v>95</v>
      </c>
      <c r="B17" t="s">
        <v>119</v>
      </c>
      <c r="C17" t="s">
        <v>106</v>
      </c>
      <c r="D17" t="s">
        <v>121</v>
      </c>
      <c r="E17">
        <f>SUM(Table15[[#This Row],[2025]:[2014]])</f>
        <v>1</v>
      </c>
      <c r="F17" s="4"/>
      <c r="G17" s="4">
        <v>1</v>
      </c>
      <c r="H17" s="4"/>
      <c r="I17" s="4"/>
    </row>
    <row r="18" spans="1:9" hidden="1" x14ac:dyDescent="0.35">
      <c r="A18" t="s">
        <v>95</v>
      </c>
      <c r="B18" t="s">
        <v>119</v>
      </c>
      <c r="C18" t="s">
        <v>106</v>
      </c>
      <c r="D18" t="s">
        <v>122</v>
      </c>
      <c r="E18">
        <f>SUM(Table15[[#This Row],[2025]:[2014]])</f>
        <v>-12</v>
      </c>
      <c r="F18" s="4"/>
      <c r="G18" s="4">
        <v>-9</v>
      </c>
      <c r="H18" s="4">
        <v>-3</v>
      </c>
      <c r="I18" s="4"/>
    </row>
    <row r="19" spans="1:9" hidden="1" x14ac:dyDescent="0.35">
      <c r="A19" t="s">
        <v>95</v>
      </c>
      <c r="B19" t="s">
        <v>119</v>
      </c>
      <c r="C19" t="s">
        <v>106</v>
      </c>
      <c r="D19" t="s">
        <v>123</v>
      </c>
      <c r="E19">
        <f>SUM(Table15[[#This Row],[2025]:[2014]])</f>
        <v>18</v>
      </c>
      <c r="F19" s="4"/>
      <c r="G19" s="4">
        <v>7</v>
      </c>
      <c r="H19" s="4">
        <v>11</v>
      </c>
      <c r="I19" s="4"/>
    </row>
    <row r="20" spans="1:9" hidden="1" x14ac:dyDescent="0.35">
      <c r="A20" t="s">
        <v>95</v>
      </c>
      <c r="B20" t="s">
        <v>119</v>
      </c>
      <c r="C20" t="s">
        <v>106</v>
      </c>
      <c r="D20" t="s">
        <v>124</v>
      </c>
      <c r="E20">
        <f>SUM(Table15[[#This Row],[2025]:[2014]])</f>
        <v>15</v>
      </c>
      <c r="F20" s="4"/>
      <c r="G20" s="4">
        <v>15</v>
      </c>
      <c r="H20" s="4"/>
      <c r="I20" s="4"/>
    </row>
    <row r="21" spans="1:9" hidden="1" x14ac:dyDescent="0.35">
      <c r="A21" t="s">
        <v>95</v>
      </c>
      <c r="B21" t="s">
        <v>119</v>
      </c>
      <c r="C21" t="s">
        <v>125</v>
      </c>
      <c r="D21" t="s">
        <v>126</v>
      </c>
      <c r="E21">
        <f>SUM(Table15[[#This Row],[2025]:[2014]])</f>
        <v>1</v>
      </c>
      <c r="F21" s="4"/>
      <c r="G21" s="4"/>
      <c r="H21" s="4">
        <v>1</v>
      </c>
      <c r="I21" s="4"/>
    </row>
    <row r="22" spans="1:9" hidden="1" x14ac:dyDescent="0.35">
      <c r="A22" t="s">
        <v>95</v>
      </c>
      <c r="B22" t="s">
        <v>119</v>
      </c>
      <c r="C22" t="s">
        <v>127</v>
      </c>
      <c r="D22" t="s">
        <v>128</v>
      </c>
      <c r="E22">
        <f>SUM(Table15[[#This Row],[2025]:[2014]])</f>
        <v>1</v>
      </c>
      <c r="F22" s="4"/>
      <c r="G22" s="4"/>
      <c r="H22" s="4">
        <v>1</v>
      </c>
      <c r="I22" s="4"/>
    </row>
    <row r="23" spans="1:9" hidden="1" x14ac:dyDescent="0.35">
      <c r="A23" t="s">
        <v>95</v>
      </c>
      <c r="B23" t="s">
        <v>119</v>
      </c>
      <c r="C23" t="s">
        <v>129</v>
      </c>
      <c r="D23" t="s">
        <v>130</v>
      </c>
      <c r="E23">
        <f>SUM(Table15[[#This Row],[2025]:[2014]])</f>
        <v>1</v>
      </c>
      <c r="F23" s="4"/>
      <c r="G23" s="4"/>
      <c r="H23" s="4">
        <v>1</v>
      </c>
      <c r="I23" s="4">
        <v>0</v>
      </c>
    </row>
    <row r="24" spans="1:9" hidden="1" x14ac:dyDescent="0.35">
      <c r="A24" t="s">
        <v>95</v>
      </c>
      <c r="B24" t="s">
        <v>119</v>
      </c>
      <c r="C24" t="s">
        <v>131</v>
      </c>
      <c r="D24" t="s">
        <v>132</v>
      </c>
      <c r="E24">
        <f>SUM(Table15[[#This Row],[2025]:[2014]])</f>
        <v>1</v>
      </c>
      <c r="F24" s="4"/>
      <c r="G24" s="4"/>
      <c r="H24" s="4">
        <v>1</v>
      </c>
      <c r="I24" s="4"/>
    </row>
    <row r="25" spans="1:9" hidden="1" x14ac:dyDescent="0.35">
      <c r="A25" t="s">
        <v>95</v>
      </c>
      <c r="B25" t="s">
        <v>119</v>
      </c>
      <c r="C25" t="s">
        <v>133</v>
      </c>
      <c r="D25" t="s">
        <v>134</v>
      </c>
      <c r="E25">
        <f>SUM(Table15[[#This Row],[2025]:[2014]])</f>
        <v>3</v>
      </c>
      <c r="F25" s="4"/>
      <c r="G25" s="4"/>
      <c r="H25" s="4">
        <v>3</v>
      </c>
      <c r="I25" s="4"/>
    </row>
    <row r="26" spans="1:9" hidden="1" x14ac:dyDescent="0.35">
      <c r="A26" t="s">
        <v>95</v>
      </c>
      <c r="B26" t="s">
        <v>119</v>
      </c>
      <c r="C26" t="s">
        <v>135</v>
      </c>
      <c r="D26" t="s">
        <v>136</v>
      </c>
      <c r="E26">
        <f>SUM(Table15[[#This Row],[2025]:[2014]])</f>
        <v>3</v>
      </c>
      <c r="F26" s="4"/>
      <c r="G26" s="4"/>
      <c r="H26" s="4">
        <v>3</v>
      </c>
      <c r="I26" s="4"/>
    </row>
    <row r="27" spans="1:9" hidden="1" x14ac:dyDescent="0.35">
      <c r="A27" t="s">
        <v>95</v>
      </c>
      <c r="B27" t="s">
        <v>119</v>
      </c>
      <c r="C27" t="s">
        <v>137</v>
      </c>
      <c r="D27" t="s">
        <v>138</v>
      </c>
      <c r="E27">
        <f>SUM(Table15[[#This Row],[2025]:[2014]])</f>
        <v>31</v>
      </c>
      <c r="F27" s="4">
        <v>2</v>
      </c>
      <c r="G27" s="4">
        <v>14</v>
      </c>
      <c r="H27" s="4">
        <v>15</v>
      </c>
      <c r="I27" s="4"/>
    </row>
    <row r="28" spans="1:9" hidden="1" x14ac:dyDescent="0.35">
      <c r="A28" t="s">
        <v>95</v>
      </c>
      <c r="B28" t="s">
        <v>119</v>
      </c>
      <c r="C28" t="s">
        <v>139</v>
      </c>
      <c r="D28" t="s">
        <v>140</v>
      </c>
      <c r="E28">
        <f>SUM(Table15[[#This Row],[2025]:[2014]])</f>
        <v>3</v>
      </c>
      <c r="F28" s="4"/>
      <c r="G28" s="4"/>
      <c r="H28" s="4">
        <v>3</v>
      </c>
      <c r="I28" s="4"/>
    </row>
    <row r="29" spans="1:9" hidden="1" x14ac:dyDescent="0.35">
      <c r="A29" t="s">
        <v>95</v>
      </c>
      <c r="B29" t="s">
        <v>141</v>
      </c>
      <c r="C29" t="s">
        <v>142</v>
      </c>
      <c r="D29" t="s">
        <v>143</v>
      </c>
      <c r="E29">
        <f>SUM(Table15[[#This Row],[2025]:[2014]])</f>
        <v>3</v>
      </c>
      <c r="F29" s="4"/>
      <c r="G29" s="4"/>
      <c r="H29" s="4">
        <v>3</v>
      </c>
      <c r="I29" s="4"/>
    </row>
    <row r="30" spans="1:9" hidden="1" x14ac:dyDescent="0.35">
      <c r="A30" t="s">
        <v>95</v>
      </c>
      <c r="B30" t="s">
        <v>144</v>
      </c>
      <c r="C30" t="s">
        <v>145</v>
      </c>
      <c r="D30" t="s">
        <v>146</v>
      </c>
      <c r="E30">
        <f>SUM(Table15[[#This Row],[2025]:[2014]])</f>
        <v>5</v>
      </c>
      <c r="F30" s="4">
        <v>4</v>
      </c>
      <c r="G30" s="4"/>
      <c r="H30" s="4">
        <v>1</v>
      </c>
      <c r="I30" s="4"/>
    </row>
    <row r="31" spans="1:9" hidden="1" x14ac:dyDescent="0.35">
      <c r="A31" t="s">
        <v>95</v>
      </c>
      <c r="B31" t="s">
        <v>147</v>
      </c>
      <c r="C31" t="s">
        <v>148</v>
      </c>
      <c r="D31" t="s">
        <v>149</v>
      </c>
      <c r="E31">
        <f>SUM(Table15[[#This Row],[2025]:[2014]])</f>
        <v>2</v>
      </c>
      <c r="F31" s="4">
        <v>-1</v>
      </c>
      <c r="G31" s="4"/>
      <c r="H31" s="4">
        <v>3</v>
      </c>
      <c r="I31" s="4">
        <v>0</v>
      </c>
    </row>
    <row r="32" spans="1:9" hidden="1" x14ac:dyDescent="0.35">
      <c r="A32" t="s">
        <v>95</v>
      </c>
      <c r="B32" t="s">
        <v>150</v>
      </c>
      <c r="C32" t="s">
        <v>106</v>
      </c>
      <c r="D32" t="s">
        <v>151</v>
      </c>
      <c r="E32">
        <f>SUM(Table15[[#This Row],[2025]:[2014]])</f>
        <v>-10</v>
      </c>
      <c r="F32" s="4"/>
      <c r="G32" s="4">
        <v>-10</v>
      </c>
      <c r="H32" s="4"/>
      <c r="I32" s="4"/>
    </row>
    <row r="33" spans="1:9" hidden="1" x14ac:dyDescent="0.35">
      <c r="A33" t="s">
        <v>95</v>
      </c>
      <c r="B33" t="s">
        <v>150</v>
      </c>
      <c r="C33" t="s">
        <v>106</v>
      </c>
      <c r="D33" t="s">
        <v>152</v>
      </c>
      <c r="E33">
        <f>SUM(Table15[[#This Row],[2025]:[2014]])</f>
        <v>1</v>
      </c>
      <c r="F33" s="4"/>
      <c r="G33" s="4"/>
      <c r="H33" s="4">
        <v>1</v>
      </c>
      <c r="I33" s="4"/>
    </row>
    <row r="34" spans="1:9" hidden="1" x14ac:dyDescent="0.35">
      <c r="A34" t="s">
        <v>95</v>
      </c>
      <c r="B34" t="s">
        <v>153</v>
      </c>
      <c r="C34" t="s">
        <v>154</v>
      </c>
      <c r="D34" t="s">
        <v>155</v>
      </c>
      <c r="E34">
        <f>SUM(Table15[[#This Row],[2025]:[2014]])</f>
        <v>10</v>
      </c>
      <c r="F34" s="4">
        <v>10</v>
      </c>
      <c r="G34" s="4"/>
      <c r="H34" s="4"/>
      <c r="I34" s="4"/>
    </row>
    <row r="35" spans="1:9" hidden="1" x14ac:dyDescent="0.35">
      <c r="A35" t="s">
        <v>95</v>
      </c>
      <c r="B35" t="s">
        <v>153</v>
      </c>
      <c r="C35" t="s">
        <v>156</v>
      </c>
      <c r="D35" t="s">
        <v>157</v>
      </c>
      <c r="E35">
        <f>SUM(Table15[[#This Row],[2025]:[2014]])</f>
        <v>5</v>
      </c>
      <c r="F35" s="4">
        <v>5</v>
      </c>
      <c r="G35" s="4"/>
      <c r="H35" s="4"/>
      <c r="I35" s="4"/>
    </row>
    <row r="36" spans="1:9" hidden="1" x14ac:dyDescent="0.35">
      <c r="A36" t="s">
        <v>95</v>
      </c>
      <c r="B36" t="s">
        <v>158</v>
      </c>
      <c r="C36" t="s">
        <v>159</v>
      </c>
      <c r="D36" t="s">
        <v>160</v>
      </c>
      <c r="E36">
        <f>SUM(Table15[[#This Row],[2025]:[2014]])</f>
        <v>5</v>
      </c>
      <c r="F36" s="4">
        <v>1</v>
      </c>
      <c r="G36" s="4">
        <v>3</v>
      </c>
      <c r="H36" s="4">
        <v>1</v>
      </c>
      <c r="I36" s="4"/>
    </row>
    <row r="37" spans="1:9" hidden="1" x14ac:dyDescent="0.35">
      <c r="A37" t="s">
        <v>95</v>
      </c>
      <c r="B37" t="s">
        <v>158</v>
      </c>
      <c r="C37" t="s">
        <v>161</v>
      </c>
      <c r="D37" t="s">
        <v>162</v>
      </c>
      <c r="E37">
        <f>SUM(Table15[[#This Row],[2025]:[2014]])</f>
        <v>5</v>
      </c>
      <c r="F37" s="4">
        <v>2</v>
      </c>
      <c r="G37" s="4">
        <v>3</v>
      </c>
      <c r="H37" s="4"/>
      <c r="I37" s="4"/>
    </row>
    <row r="38" spans="1:9" hidden="1" x14ac:dyDescent="0.35">
      <c r="A38" t="s">
        <v>95</v>
      </c>
      <c r="B38" t="s">
        <v>163</v>
      </c>
      <c r="C38" t="s">
        <v>164</v>
      </c>
      <c r="D38" t="s">
        <v>165</v>
      </c>
      <c r="E38">
        <f>SUM(Table15[[#This Row],[2025]:[2014]])</f>
        <v>2</v>
      </c>
      <c r="F38" s="4"/>
      <c r="G38" s="4">
        <v>2</v>
      </c>
      <c r="H38" s="4"/>
      <c r="I38" s="4"/>
    </row>
    <row r="39" spans="1:9" hidden="1" x14ac:dyDescent="0.35">
      <c r="A39" t="s">
        <v>95</v>
      </c>
      <c r="B39" t="s">
        <v>163</v>
      </c>
      <c r="C39" t="s">
        <v>166</v>
      </c>
      <c r="D39" t="s">
        <v>167</v>
      </c>
      <c r="E39">
        <f>SUM(Table15[[#This Row],[2025]:[2014]])</f>
        <v>1</v>
      </c>
      <c r="F39" s="4"/>
      <c r="G39" s="4"/>
      <c r="H39" s="4">
        <v>1</v>
      </c>
      <c r="I39" s="4"/>
    </row>
    <row r="40" spans="1:9" hidden="1" x14ac:dyDescent="0.35">
      <c r="A40" t="s">
        <v>95</v>
      </c>
      <c r="B40" t="s">
        <v>168</v>
      </c>
      <c r="C40" t="s">
        <v>106</v>
      </c>
      <c r="D40" t="s">
        <v>169</v>
      </c>
      <c r="E40">
        <f>SUM(Table15[[#This Row],[2025]:[2014]])</f>
        <v>4</v>
      </c>
      <c r="F40" s="4"/>
      <c r="G40" s="4"/>
      <c r="H40" s="4">
        <v>4</v>
      </c>
      <c r="I40" s="4"/>
    </row>
    <row r="41" spans="1:9" hidden="1" x14ac:dyDescent="0.35">
      <c r="A41" t="s">
        <v>95</v>
      </c>
      <c r="B41" t="s">
        <v>168</v>
      </c>
      <c r="C41" t="s">
        <v>106</v>
      </c>
      <c r="D41" t="s">
        <v>170</v>
      </c>
      <c r="E41">
        <f>SUM(Table15[[#This Row],[2025]:[2014]])</f>
        <v>2</v>
      </c>
      <c r="F41" s="4"/>
      <c r="G41" s="4"/>
      <c r="H41" s="4">
        <v>2</v>
      </c>
      <c r="I41" s="4"/>
    </row>
    <row r="42" spans="1:9" hidden="1" x14ac:dyDescent="0.35">
      <c r="A42" t="s">
        <v>95</v>
      </c>
      <c r="B42" t="s">
        <v>168</v>
      </c>
      <c r="C42" t="s">
        <v>106</v>
      </c>
      <c r="D42" t="s">
        <v>171</v>
      </c>
      <c r="E42">
        <f>SUM(Table15[[#This Row],[2025]:[2014]])</f>
        <v>15</v>
      </c>
      <c r="F42" s="4"/>
      <c r="G42" s="4">
        <v>12</v>
      </c>
      <c r="H42" s="4">
        <v>3</v>
      </c>
      <c r="I42" s="4"/>
    </row>
    <row r="43" spans="1:9" hidden="1" x14ac:dyDescent="0.35">
      <c r="A43" t="s">
        <v>95</v>
      </c>
      <c r="B43" t="s">
        <v>168</v>
      </c>
      <c r="C43" t="s">
        <v>106</v>
      </c>
      <c r="D43" t="s">
        <v>172</v>
      </c>
      <c r="E43">
        <f>SUM(Table15[[#This Row],[2025]:[2014]])</f>
        <v>47</v>
      </c>
      <c r="F43" s="4"/>
      <c r="G43" s="4">
        <v>4</v>
      </c>
      <c r="H43" s="4">
        <v>43</v>
      </c>
      <c r="I43" s="4"/>
    </row>
    <row r="44" spans="1:9" hidden="1" x14ac:dyDescent="0.35">
      <c r="A44" t="s">
        <v>95</v>
      </c>
      <c r="B44" t="s">
        <v>168</v>
      </c>
      <c r="C44" t="s">
        <v>106</v>
      </c>
      <c r="D44" t="s">
        <v>173</v>
      </c>
      <c r="E44">
        <f>SUM(Table15[[#This Row],[2025]:[2014]])</f>
        <v>3</v>
      </c>
      <c r="F44" s="4"/>
      <c r="G44" s="4"/>
      <c r="H44" s="4">
        <v>3</v>
      </c>
      <c r="I44" s="4"/>
    </row>
    <row r="45" spans="1:9" hidden="1" x14ac:dyDescent="0.35">
      <c r="A45" t="s">
        <v>95</v>
      </c>
      <c r="B45" t="s">
        <v>168</v>
      </c>
      <c r="C45" t="s">
        <v>106</v>
      </c>
      <c r="D45" t="s">
        <v>174</v>
      </c>
      <c r="E45">
        <f>SUM(Table15[[#This Row],[2025]:[2014]])</f>
        <v>3</v>
      </c>
      <c r="F45" s="4"/>
      <c r="G45" s="4">
        <v>1</v>
      </c>
      <c r="H45" s="4">
        <v>2</v>
      </c>
      <c r="I45" s="4"/>
    </row>
    <row r="46" spans="1:9" hidden="1" x14ac:dyDescent="0.35">
      <c r="A46" t="s">
        <v>95</v>
      </c>
      <c r="B46" t="s">
        <v>175</v>
      </c>
      <c r="C46" t="s">
        <v>176</v>
      </c>
      <c r="D46" t="s">
        <v>177</v>
      </c>
      <c r="E46">
        <f>SUM(Table15[[#This Row],[2025]:[2014]])</f>
        <v>24</v>
      </c>
      <c r="F46" s="4"/>
      <c r="G46" s="4">
        <v>2</v>
      </c>
      <c r="H46" s="4">
        <v>22</v>
      </c>
      <c r="I46" s="4">
        <v>0</v>
      </c>
    </row>
    <row r="47" spans="1:9" hidden="1" x14ac:dyDescent="0.35">
      <c r="A47" t="s">
        <v>95</v>
      </c>
      <c r="B47" t="s">
        <v>178</v>
      </c>
      <c r="C47" t="s">
        <v>179</v>
      </c>
      <c r="D47" t="s">
        <v>180</v>
      </c>
      <c r="E47">
        <f>SUM(Table15[[#This Row],[2025]:[2014]])</f>
        <v>1</v>
      </c>
      <c r="F47" s="4"/>
      <c r="G47" s="4">
        <v>1</v>
      </c>
      <c r="H47" s="4"/>
      <c r="I47" s="4"/>
    </row>
    <row r="48" spans="1:9" hidden="1" x14ac:dyDescent="0.35">
      <c r="A48" t="s">
        <v>95</v>
      </c>
      <c r="B48" t="s">
        <v>178</v>
      </c>
      <c r="C48" t="s">
        <v>181</v>
      </c>
      <c r="D48" t="s">
        <v>182</v>
      </c>
      <c r="E48">
        <f>SUM(Table15[[#This Row],[2025]:[2014]])</f>
        <v>23</v>
      </c>
      <c r="F48" s="4">
        <v>-77</v>
      </c>
      <c r="G48" s="4">
        <v>100</v>
      </c>
      <c r="H48" s="4">
        <v>0</v>
      </c>
      <c r="I48" s="4"/>
    </row>
    <row r="49" spans="1:9" hidden="1" x14ac:dyDescent="0.35">
      <c r="A49" t="s">
        <v>95</v>
      </c>
      <c r="B49" t="s">
        <v>183</v>
      </c>
      <c r="C49" t="s">
        <v>184</v>
      </c>
      <c r="D49" t="s">
        <v>185</v>
      </c>
      <c r="E49">
        <f>SUM(Table15[[#This Row],[2025]:[2014]])</f>
        <v>3</v>
      </c>
      <c r="F49" s="4"/>
      <c r="G49" s="4">
        <v>-1</v>
      </c>
      <c r="H49" s="4">
        <v>4</v>
      </c>
      <c r="I49" s="4"/>
    </row>
    <row r="50" spans="1:9" hidden="1" x14ac:dyDescent="0.35">
      <c r="A50" t="s">
        <v>95</v>
      </c>
      <c r="B50" t="s">
        <v>186</v>
      </c>
      <c r="C50" t="s">
        <v>187</v>
      </c>
      <c r="D50" t="s">
        <v>188</v>
      </c>
      <c r="E50">
        <f>SUM(Table15[[#This Row],[2025]:[2014]])</f>
        <v>2</v>
      </c>
      <c r="F50" s="4">
        <v>1</v>
      </c>
      <c r="G50" s="4"/>
      <c r="H50" s="4">
        <v>1</v>
      </c>
      <c r="I50" s="4"/>
    </row>
    <row r="51" spans="1:9" hidden="1" x14ac:dyDescent="0.35">
      <c r="A51" t="s">
        <v>95</v>
      </c>
      <c r="B51" t="s">
        <v>186</v>
      </c>
      <c r="C51" t="s">
        <v>189</v>
      </c>
      <c r="D51" t="s">
        <v>190</v>
      </c>
      <c r="E51">
        <f>SUM(Table15[[#This Row],[2025]:[2014]])</f>
        <v>1</v>
      </c>
      <c r="F51" s="4"/>
      <c r="G51" s="4"/>
      <c r="H51" s="4">
        <v>1</v>
      </c>
      <c r="I51" s="4"/>
    </row>
    <row r="52" spans="1:9" hidden="1" x14ac:dyDescent="0.35">
      <c r="A52" t="s">
        <v>95</v>
      </c>
      <c r="B52" t="s">
        <v>191</v>
      </c>
      <c r="C52" t="s">
        <v>192</v>
      </c>
      <c r="D52" t="s">
        <v>193</v>
      </c>
      <c r="E52">
        <f>SUM(Table15[[#This Row],[2025]:[2014]])</f>
        <v>41</v>
      </c>
      <c r="F52" s="4">
        <v>7</v>
      </c>
      <c r="G52" s="4">
        <v>10</v>
      </c>
      <c r="H52" s="4">
        <v>24</v>
      </c>
      <c r="I52" s="4"/>
    </row>
    <row r="53" spans="1:9" hidden="1" x14ac:dyDescent="0.35">
      <c r="A53" t="s">
        <v>95</v>
      </c>
      <c r="B53" t="s">
        <v>191</v>
      </c>
      <c r="C53" t="s">
        <v>194</v>
      </c>
      <c r="D53" t="s">
        <v>195</v>
      </c>
      <c r="E53">
        <f>SUM(Table15[[#This Row],[2025]:[2014]])</f>
        <v>7</v>
      </c>
      <c r="F53" s="4">
        <v>2</v>
      </c>
      <c r="G53" s="4">
        <v>2</v>
      </c>
      <c r="H53" s="4">
        <v>3</v>
      </c>
      <c r="I53" s="4"/>
    </row>
    <row r="54" spans="1:9" hidden="1" x14ac:dyDescent="0.35">
      <c r="A54" t="s">
        <v>95</v>
      </c>
      <c r="B54" t="s">
        <v>196</v>
      </c>
      <c r="C54" t="s">
        <v>197</v>
      </c>
      <c r="D54" t="s">
        <v>198</v>
      </c>
      <c r="E54">
        <f>SUM(Table15[[#This Row],[2025]:[2014]])</f>
        <v>1</v>
      </c>
      <c r="F54" s="4"/>
      <c r="G54" s="4">
        <v>1</v>
      </c>
      <c r="H54" s="4"/>
      <c r="I54" s="4"/>
    </row>
    <row r="55" spans="1:9" hidden="1" x14ac:dyDescent="0.35">
      <c r="A55" t="s">
        <v>95</v>
      </c>
      <c r="B55" t="s">
        <v>199</v>
      </c>
      <c r="C55" t="s">
        <v>200</v>
      </c>
      <c r="D55" t="s">
        <v>201</v>
      </c>
      <c r="E55">
        <f>SUM(Table15[[#This Row],[2025]:[2014]])</f>
        <v>20</v>
      </c>
      <c r="F55" s="4"/>
      <c r="G55" s="4">
        <v>9</v>
      </c>
      <c r="H55" s="4">
        <v>11</v>
      </c>
      <c r="I55" s="4"/>
    </row>
    <row r="56" spans="1:9" hidden="1" x14ac:dyDescent="0.35">
      <c r="A56" t="s">
        <v>95</v>
      </c>
      <c r="B56" t="s">
        <v>199</v>
      </c>
      <c r="C56" t="s">
        <v>202</v>
      </c>
      <c r="D56" t="s">
        <v>203</v>
      </c>
      <c r="E56">
        <f>SUM(Table15[[#This Row],[2025]:[2014]])</f>
        <v>1</v>
      </c>
      <c r="F56" s="4">
        <v>1</v>
      </c>
      <c r="G56" s="4"/>
      <c r="H56" s="4"/>
      <c r="I56" s="4"/>
    </row>
    <row r="57" spans="1:9" hidden="1" x14ac:dyDescent="0.35">
      <c r="A57" t="s">
        <v>95</v>
      </c>
      <c r="B57" t="s">
        <v>199</v>
      </c>
      <c r="C57" t="s">
        <v>204</v>
      </c>
      <c r="D57" t="s">
        <v>205</v>
      </c>
      <c r="E57">
        <f>SUM(Table15[[#This Row],[2025]:[2014]])</f>
        <v>2</v>
      </c>
      <c r="F57" s="4"/>
      <c r="G57" s="4">
        <v>1</v>
      </c>
      <c r="H57" s="4">
        <v>1</v>
      </c>
      <c r="I57" s="4"/>
    </row>
    <row r="58" spans="1:9" hidden="1" x14ac:dyDescent="0.35">
      <c r="A58" t="s">
        <v>95</v>
      </c>
      <c r="B58" t="s">
        <v>199</v>
      </c>
      <c r="C58" t="s">
        <v>206</v>
      </c>
      <c r="D58" t="s">
        <v>207</v>
      </c>
      <c r="E58">
        <f>SUM(Table15[[#This Row],[2025]:[2014]])</f>
        <v>7</v>
      </c>
      <c r="F58" s="4"/>
      <c r="G58" s="4">
        <v>2</v>
      </c>
      <c r="H58" s="4">
        <v>5</v>
      </c>
      <c r="I58" s="4">
        <v>0</v>
      </c>
    </row>
    <row r="59" spans="1:9" hidden="1" x14ac:dyDescent="0.35">
      <c r="A59" t="s">
        <v>95</v>
      </c>
      <c r="B59" t="s">
        <v>199</v>
      </c>
      <c r="C59" t="s">
        <v>208</v>
      </c>
      <c r="D59" t="s">
        <v>209</v>
      </c>
      <c r="E59">
        <f>SUM(Table15[[#This Row],[2025]:[2014]])</f>
        <v>2</v>
      </c>
      <c r="F59" s="4"/>
      <c r="G59" s="4"/>
      <c r="H59" s="4">
        <v>2</v>
      </c>
      <c r="I59" s="4"/>
    </row>
    <row r="60" spans="1:9" hidden="1" x14ac:dyDescent="0.35">
      <c r="A60" t="s">
        <v>95</v>
      </c>
      <c r="B60" t="s">
        <v>199</v>
      </c>
      <c r="C60" t="s">
        <v>210</v>
      </c>
      <c r="D60" t="s">
        <v>211</v>
      </c>
      <c r="E60">
        <f>SUM(Table15[[#This Row],[2025]:[2014]])</f>
        <v>4</v>
      </c>
      <c r="F60" s="4">
        <v>1</v>
      </c>
      <c r="G60" s="4"/>
      <c r="H60" s="4">
        <v>3</v>
      </c>
      <c r="I60" s="4"/>
    </row>
    <row r="61" spans="1:9" hidden="1" x14ac:dyDescent="0.35">
      <c r="A61" t="s">
        <v>95</v>
      </c>
      <c r="B61" t="s">
        <v>199</v>
      </c>
      <c r="C61" t="s">
        <v>212</v>
      </c>
      <c r="D61" t="s">
        <v>213</v>
      </c>
      <c r="E61">
        <f>SUM(Table15[[#This Row],[2025]:[2014]])</f>
        <v>1</v>
      </c>
      <c r="F61" s="4"/>
      <c r="G61" s="4">
        <v>1</v>
      </c>
      <c r="H61" s="4"/>
      <c r="I61" s="4"/>
    </row>
    <row r="62" spans="1:9" hidden="1" x14ac:dyDescent="0.35">
      <c r="A62" t="s">
        <v>95</v>
      </c>
      <c r="B62" t="s">
        <v>214</v>
      </c>
      <c r="C62" t="s">
        <v>106</v>
      </c>
      <c r="D62" t="s">
        <v>215</v>
      </c>
      <c r="E62">
        <f>SUM(Table15[[#This Row],[2025]:[2014]])</f>
        <v>152</v>
      </c>
      <c r="F62" s="4">
        <v>5</v>
      </c>
      <c r="G62" s="4">
        <v>79</v>
      </c>
      <c r="H62" s="4">
        <v>68</v>
      </c>
      <c r="I62" s="4"/>
    </row>
    <row r="63" spans="1:9" hidden="1" x14ac:dyDescent="0.35">
      <c r="A63" t="s">
        <v>95</v>
      </c>
      <c r="B63" t="s">
        <v>214</v>
      </c>
      <c r="C63" t="s">
        <v>106</v>
      </c>
      <c r="D63" t="s">
        <v>216</v>
      </c>
      <c r="E63">
        <f>SUM(Table15[[#This Row],[2025]:[2014]])</f>
        <v>7</v>
      </c>
      <c r="F63" s="4"/>
      <c r="G63" s="4"/>
      <c r="H63" s="4">
        <v>7</v>
      </c>
      <c r="I63" s="4"/>
    </row>
    <row r="64" spans="1:9" hidden="1" x14ac:dyDescent="0.35">
      <c r="A64" t="s">
        <v>95</v>
      </c>
      <c r="B64" t="s">
        <v>214</v>
      </c>
      <c r="C64" t="s">
        <v>106</v>
      </c>
      <c r="D64" t="s">
        <v>217</v>
      </c>
      <c r="E64">
        <f>SUM(Table15[[#This Row],[2025]:[2014]])</f>
        <v>21</v>
      </c>
      <c r="F64" s="4"/>
      <c r="G64" s="4"/>
      <c r="H64" s="4">
        <v>21</v>
      </c>
      <c r="I64" s="4"/>
    </row>
    <row r="65" spans="1:9" hidden="1" x14ac:dyDescent="0.35">
      <c r="A65" t="s">
        <v>95</v>
      </c>
      <c r="B65" t="s">
        <v>214</v>
      </c>
      <c r="C65" t="s">
        <v>106</v>
      </c>
      <c r="D65" t="s">
        <v>218</v>
      </c>
      <c r="E65">
        <f>SUM(Table15[[#This Row],[2025]:[2014]])</f>
        <v>2</v>
      </c>
      <c r="F65" s="4"/>
      <c r="G65" s="4">
        <v>2</v>
      </c>
      <c r="H65" s="4"/>
      <c r="I65" s="4"/>
    </row>
    <row r="66" spans="1:9" hidden="1" x14ac:dyDescent="0.35">
      <c r="A66" t="s">
        <v>95</v>
      </c>
      <c r="B66" t="s">
        <v>214</v>
      </c>
      <c r="C66" t="s">
        <v>219</v>
      </c>
      <c r="D66" t="s">
        <v>220</v>
      </c>
      <c r="E66">
        <f>SUM(Table15[[#This Row],[2025]:[2014]])</f>
        <v>8</v>
      </c>
      <c r="F66" s="4"/>
      <c r="G66" s="4"/>
      <c r="H66" s="4">
        <v>8</v>
      </c>
      <c r="I66" s="4"/>
    </row>
    <row r="67" spans="1:9" hidden="1" x14ac:dyDescent="0.35">
      <c r="A67" t="s">
        <v>95</v>
      </c>
      <c r="B67" t="s">
        <v>214</v>
      </c>
      <c r="C67" t="s">
        <v>221</v>
      </c>
      <c r="D67" t="s">
        <v>222</v>
      </c>
      <c r="E67">
        <f>SUM(Table15[[#This Row],[2025]:[2014]])</f>
        <v>24</v>
      </c>
      <c r="F67" s="4"/>
      <c r="G67" s="4">
        <v>24</v>
      </c>
      <c r="H67" s="4"/>
      <c r="I67" s="4"/>
    </row>
    <row r="68" spans="1:9" hidden="1" x14ac:dyDescent="0.35">
      <c r="A68" t="s">
        <v>95</v>
      </c>
      <c r="B68" t="s">
        <v>214</v>
      </c>
      <c r="C68" t="s">
        <v>223</v>
      </c>
      <c r="D68" t="s">
        <v>224</v>
      </c>
      <c r="E68">
        <f>SUM(Table15[[#This Row],[2025]:[2014]])</f>
        <v>1</v>
      </c>
      <c r="F68" s="4">
        <v>1</v>
      </c>
      <c r="G68" s="4"/>
      <c r="H68" s="4"/>
      <c r="I68" s="4"/>
    </row>
    <row r="69" spans="1:9" hidden="1" x14ac:dyDescent="0.35">
      <c r="A69" t="s">
        <v>95</v>
      </c>
      <c r="B69" t="s">
        <v>214</v>
      </c>
      <c r="C69" t="s">
        <v>225</v>
      </c>
      <c r="D69" t="s">
        <v>226</v>
      </c>
      <c r="E69">
        <f>SUM(Table15[[#This Row],[2025]:[2014]])</f>
        <v>45</v>
      </c>
      <c r="F69" s="4"/>
      <c r="G69" s="4"/>
      <c r="H69" s="4">
        <v>45</v>
      </c>
      <c r="I69" s="4">
        <v>0</v>
      </c>
    </row>
    <row r="70" spans="1:9" hidden="1" x14ac:dyDescent="0.35">
      <c r="A70" t="s">
        <v>95</v>
      </c>
      <c r="B70" t="s">
        <v>214</v>
      </c>
      <c r="C70" t="s">
        <v>227</v>
      </c>
      <c r="D70" t="s">
        <v>228</v>
      </c>
      <c r="E70">
        <f>SUM(Table15[[#This Row],[2025]:[2014]])</f>
        <v>225</v>
      </c>
      <c r="F70" s="4">
        <v>4</v>
      </c>
      <c r="G70" s="4">
        <v>73</v>
      </c>
      <c r="H70" s="4">
        <v>148</v>
      </c>
      <c r="I70" s="4">
        <v>0</v>
      </c>
    </row>
    <row r="71" spans="1:9" hidden="1" x14ac:dyDescent="0.35">
      <c r="A71" t="s">
        <v>95</v>
      </c>
      <c r="B71" t="s">
        <v>214</v>
      </c>
      <c r="C71" t="s">
        <v>229</v>
      </c>
      <c r="D71" t="s">
        <v>230</v>
      </c>
      <c r="E71">
        <f>SUM(Table15[[#This Row],[2025]:[2014]])</f>
        <v>6</v>
      </c>
      <c r="F71" s="4"/>
      <c r="G71" s="4">
        <v>4</v>
      </c>
      <c r="H71" s="4">
        <v>2</v>
      </c>
      <c r="I71" s="4"/>
    </row>
    <row r="72" spans="1:9" hidden="1" x14ac:dyDescent="0.35">
      <c r="A72" t="s">
        <v>95</v>
      </c>
      <c r="B72" t="s">
        <v>214</v>
      </c>
      <c r="C72" t="s">
        <v>231</v>
      </c>
      <c r="D72" t="s">
        <v>232</v>
      </c>
      <c r="E72">
        <f>SUM(Table15[[#This Row],[2025]:[2014]])</f>
        <v>2</v>
      </c>
      <c r="F72" s="4"/>
      <c r="G72" s="4"/>
      <c r="H72" s="4">
        <v>2</v>
      </c>
      <c r="I72" s="4"/>
    </row>
    <row r="73" spans="1:9" hidden="1" x14ac:dyDescent="0.35">
      <c r="A73" t="s">
        <v>95</v>
      </c>
      <c r="B73" t="s">
        <v>214</v>
      </c>
      <c r="C73" t="s">
        <v>233</v>
      </c>
      <c r="D73" t="s">
        <v>234</v>
      </c>
      <c r="E73">
        <f>SUM(Table15[[#This Row],[2025]:[2014]])</f>
        <v>3</v>
      </c>
      <c r="F73" s="4">
        <v>1</v>
      </c>
      <c r="G73" s="4">
        <v>2</v>
      </c>
      <c r="H73" s="4"/>
      <c r="I73" s="4"/>
    </row>
    <row r="74" spans="1:9" hidden="1" x14ac:dyDescent="0.35">
      <c r="A74" t="s">
        <v>95</v>
      </c>
      <c r="B74" t="s">
        <v>214</v>
      </c>
      <c r="C74" t="s">
        <v>235</v>
      </c>
      <c r="D74" t="s">
        <v>236</v>
      </c>
      <c r="E74">
        <f>SUM(Table15[[#This Row],[2025]:[2014]])</f>
        <v>4</v>
      </c>
      <c r="F74" s="4"/>
      <c r="G74" s="4"/>
      <c r="H74" s="4">
        <v>4</v>
      </c>
      <c r="I74" s="4"/>
    </row>
    <row r="75" spans="1:9" hidden="1" x14ac:dyDescent="0.35">
      <c r="A75" t="s">
        <v>95</v>
      </c>
      <c r="B75" t="s">
        <v>214</v>
      </c>
      <c r="C75" t="s">
        <v>237</v>
      </c>
      <c r="D75" t="s">
        <v>238</v>
      </c>
      <c r="E75">
        <f>SUM(Table15[[#This Row],[2025]:[2014]])</f>
        <v>6</v>
      </c>
      <c r="F75" s="4"/>
      <c r="G75" s="4">
        <v>1</v>
      </c>
      <c r="H75" s="4">
        <v>5</v>
      </c>
      <c r="I75" s="4"/>
    </row>
    <row r="76" spans="1:9" hidden="1" x14ac:dyDescent="0.35">
      <c r="A76" t="s">
        <v>95</v>
      </c>
      <c r="B76" t="s">
        <v>214</v>
      </c>
      <c r="C76" t="s">
        <v>239</v>
      </c>
      <c r="D76" t="s">
        <v>240</v>
      </c>
      <c r="E76">
        <f>SUM(Table15[[#This Row],[2025]:[2014]])</f>
        <v>1</v>
      </c>
      <c r="F76" s="4"/>
      <c r="G76" s="4">
        <v>1</v>
      </c>
      <c r="H76" s="4"/>
      <c r="I76" s="4"/>
    </row>
    <row r="77" spans="1:9" hidden="1" x14ac:dyDescent="0.35">
      <c r="A77" t="s">
        <v>95</v>
      </c>
      <c r="B77" t="s">
        <v>214</v>
      </c>
      <c r="C77" t="s">
        <v>241</v>
      </c>
      <c r="D77" t="s">
        <v>242</v>
      </c>
      <c r="E77">
        <f>SUM(Table15[[#This Row],[2025]:[2014]])</f>
        <v>8</v>
      </c>
      <c r="F77" s="4"/>
      <c r="G77" s="4">
        <v>1</v>
      </c>
      <c r="H77" s="4">
        <v>7</v>
      </c>
      <c r="I77" s="4"/>
    </row>
    <row r="78" spans="1:9" hidden="1" x14ac:dyDescent="0.35">
      <c r="A78" t="s">
        <v>95</v>
      </c>
      <c r="B78" t="s">
        <v>214</v>
      </c>
      <c r="C78" t="s">
        <v>243</v>
      </c>
      <c r="D78" t="s">
        <v>244</v>
      </c>
      <c r="E78">
        <f>SUM(Table15[[#This Row],[2025]:[2014]])</f>
        <v>1</v>
      </c>
      <c r="F78" s="4"/>
      <c r="G78" s="4"/>
      <c r="H78" s="4">
        <v>1</v>
      </c>
      <c r="I78" s="4"/>
    </row>
    <row r="79" spans="1:9" hidden="1" x14ac:dyDescent="0.35">
      <c r="A79" t="s">
        <v>95</v>
      </c>
      <c r="B79" t="s">
        <v>214</v>
      </c>
      <c r="C79" t="s">
        <v>245</v>
      </c>
      <c r="D79" t="s">
        <v>246</v>
      </c>
      <c r="E79">
        <f>SUM(Table15[[#This Row],[2025]:[2014]])</f>
        <v>1</v>
      </c>
      <c r="F79" s="4"/>
      <c r="G79" s="4"/>
      <c r="H79" s="4">
        <v>1</v>
      </c>
      <c r="I79" s="4"/>
    </row>
    <row r="80" spans="1:9" hidden="1" x14ac:dyDescent="0.35">
      <c r="A80" t="s">
        <v>95</v>
      </c>
      <c r="B80" t="s">
        <v>214</v>
      </c>
      <c r="C80" t="s">
        <v>247</v>
      </c>
      <c r="D80" t="s">
        <v>248</v>
      </c>
      <c r="E80">
        <f>SUM(Table15[[#This Row],[2025]:[2014]])</f>
        <v>1</v>
      </c>
      <c r="F80" s="4"/>
      <c r="G80" s="4"/>
      <c r="H80" s="4">
        <v>1</v>
      </c>
      <c r="I80" s="4"/>
    </row>
    <row r="81" spans="1:11" hidden="1" x14ac:dyDescent="0.35">
      <c r="A81" t="s">
        <v>95</v>
      </c>
      <c r="B81" t="s">
        <v>214</v>
      </c>
      <c r="C81" t="s">
        <v>249</v>
      </c>
      <c r="D81" t="s">
        <v>250</v>
      </c>
      <c r="E81">
        <f>SUM(Table15[[#This Row],[2025]:[2014]])</f>
        <v>6</v>
      </c>
      <c r="F81" s="4"/>
      <c r="G81" s="4"/>
      <c r="H81" s="4">
        <v>6</v>
      </c>
      <c r="I81" s="4"/>
    </row>
    <row r="82" spans="1:11" hidden="1" x14ac:dyDescent="0.35">
      <c r="A82" t="s">
        <v>95</v>
      </c>
      <c r="B82" t="s">
        <v>214</v>
      </c>
      <c r="C82" t="s">
        <v>251</v>
      </c>
      <c r="D82" t="s">
        <v>252</v>
      </c>
      <c r="E82">
        <f>SUM(Table15[[#This Row],[2025]:[2014]])</f>
        <v>38</v>
      </c>
      <c r="F82" s="4">
        <v>6</v>
      </c>
      <c r="G82" s="4">
        <v>14</v>
      </c>
      <c r="H82" s="4">
        <v>18</v>
      </c>
      <c r="I82" s="4"/>
    </row>
    <row r="83" spans="1:11" hidden="1" x14ac:dyDescent="0.35">
      <c r="A83" t="s">
        <v>253</v>
      </c>
      <c r="B83" t="s">
        <v>96</v>
      </c>
      <c r="C83" t="s">
        <v>97</v>
      </c>
      <c r="D83" t="s">
        <v>98</v>
      </c>
      <c r="E83">
        <f>SUM(Table15[[#This Row],[2025]:[2014]])</f>
        <v>1</v>
      </c>
      <c r="F83" s="4"/>
      <c r="G83" s="4">
        <v>1</v>
      </c>
      <c r="H83" s="4"/>
      <c r="I83" s="4"/>
      <c r="J83" s="4"/>
      <c r="K83" s="4"/>
    </row>
    <row r="84" spans="1:11" hidden="1" x14ac:dyDescent="0.35">
      <c r="A84" t="s">
        <v>253</v>
      </c>
      <c r="B84" t="s">
        <v>99</v>
      </c>
      <c r="C84" t="s">
        <v>254</v>
      </c>
      <c r="D84" t="s">
        <v>255</v>
      </c>
      <c r="E84">
        <f>SUM(Table15[[#This Row],[2025]:[2014]])</f>
        <v>14</v>
      </c>
      <c r="F84" s="4"/>
      <c r="G84" s="4"/>
      <c r="H84" s="4"/>
      <c r="I84" s="4"/>
      <c r="J84" s="4">
        <v>14</v>
      </c>
      <c r="K84" s="4"/>
    </row>
    <row r="85" spans="1:11" hidden="1" x14ac:dyDescent="0.35">
      <c r="A85" t="s">
        <v>253</v>
      </c>
      <c r="B85" t="s">
        <v>256</v>
      </c>
      <c r="C85" t="s">
        <v>257</v>
      </c>
      <c r="D85" t="s">
        <v>258</v>
      </c>
      <c r="E85">
        <f>SUM(Table15[[#This Row],[2025]:[2014]])</f>
        <v>2</v>
      </c>
      <c r="F85" s="4"/>
      <c r="G85" s="4"/>
      <c r="H85" s="4"/>
      <c r="I85" s="4"/>
      <c r="J85" s="4"/>
      <c r="K85" s="4">
        <v>2</v>
      </c>
    </row>
    <row r="86" spans="1:11" hidden="1" x14ac:dyDescent="0.35">
      <c r="A86" t="s">
        <v>253</v>
      </c>
      <c r="B86" t="s">
        <v>105</v>
      </c>
      <c r="C86" t="s">
        <v>106</v>
      </c>
      <c r="D86" t="s">
        <v>107</v>
      </c>
      <c r="E86">
        <f>SUM(Table15[[#This Row],[2025]:[2014]])</f>
        <v>7</v>
      </c>
      <c r="F86" s="4"/>
      <c r="G86" s="4"/>
      <c r="H86" s="4"/>
      <c r="I86" s="4"/>
      <c r="J86" s="4">
        <v>1</v>
      </c>
      <c r="K86" s="4">
        <v>6</v>
      </c>
    </row>
    <row r="87" spans="1:11" hidden="1" x14ac:dyDescent="0.35">
      <c r="A87" t="s">
        <v>253</v>
      </c>
      <c r="B87" t="s">
        <v>108</v>
      </c>
      <c r="C87" t="s">
        <v>111</v>
      </c>
      <c r="D87" t="s">
        <v>112</v>
      </c>
      <c r="E87">
        <f>SUM(Table15[[#This Row],[2025]:[2014]])</f>
        <v>2</v>
      </c>
      <c r="F87" s="4">
        <v>1</v>
      </c>
      <c r="G87" s="4"/>
      <c r="H87" s="4">
        <v>1</v>
      </c>
      <c r="I87" s="4"/>
      <c r="J87" s="4"/>
      <c r="K87" s="4"/>
    </row>
    <row r="88" spans="1:11" hidden="1" x14ac:dyDescent="0.35">
      <c r="A88" t="s">
        <v>253</v>
      </c>
      <c r="B88" t="s">
        <v>113</v>
      </c>
      <c r="C88" t="s">
        <v>259</v>
      </c>
      <c r="D88" t="s">
        <v>260</v>
      </c>
      <c r="E88">
        <f>SUM(Table15[[#This Row],[2025]:[2014]])</f>
        <v>3</v>
      </c>
      <c r="F88" s="4"/>
      <c r="G88" s="4"/>
      <c r="H88" s="4"/>
      <c r="I88" s="4"/>
      <c r="J88" s="4">
        <v>3</v>
      </c>
      <c r="K88" s="4"/>
    </row>
    <row r="89" spans="1:11" hidden="1" x14ac:dyDescent="0.35">
      <c r="A89" t="s">
        <v>253</v>
      </c>
      <c r="B89" t="s">
        <v>261</v>
      </c>
      <c r="C89" t="s">
        <v>106</v>
      </c>
      <c r="D89" t="s">
        <v>262</v>
      </c>
      <c r="E89">
        <f>SUM(Table15[[#This Row],[2025]:[2014]])</f>
        <v>4</v>
      </c>
      <c r="F89" s="4"/>
      <c r="G89" s="4"/>
      <c r="H89" s="4"/>
      <c r="I89" s="4"/>
      <c r="J89" s="4">
        <v>2</v>
      </c>
      <c r="K89" s="4">
        <v>2</v>
      </c>
    </row>
    <row r="90" spans="1:11" hidden="1" x14ac:dyDescent="0.35">
      <c r="A90" t="s">
        <v>253</v>
      </c>
      <c r="B90" t="s">
        <v>119</v>
      </c>
      <c r="C90" t="s">
        <v>106</v>
      </c>
      <c r="D90" t="s">
        <v>120</v>
      </c>
      <c r="E90">
        <f>SUM(Table15[[#This Row],[2025]:[2014]])</f>
        <v>12</v>
      </c>
      <c r="F90" s="4"/>
      <c r="G90" s="4">
        <v>2</v>
      </c>
      <c r="H90" s="4">
        <v>10</v>
      </c>
      <c r="I90" s="4"/>
      <c r="J90" s="4"/>
      <c r="K90" s="4"/>
    </row>
    <row r="91" spans="1:11" hidden="1" x14ac:dyDescent="0.35">
      <c r="A91" t="s">
        <v>253</v>
      </c>
      <c r="B91" t="s">
        <v>119</v>
      </c>
      <c r="C91" t="s">
        <v>106</v>
      </c>
      <c r="D91" t="s">
        <v>263</v>
      </c>
      <c r="E91">
        <f>SUM(Table15[[#This Row],[2025]:[2014]])</f>
        <v>20</v>
      </c>
      <c r="F91" s="4"/>
      <c r="G91" s="4"/>
      <c r="H91" s="4">
        <v>20</v>
      </c>
      <c r="I91" s="4"/>
      <c r="J91" s="4"/>
      <c r="K91" s="4"/>
    </row>
    <row r="92" spans="1:11" hidden="1" x14ac:dyDescent="0.35">
      <c r="A92" t="s">
        <v>253</v>
      </c>
      <c r="B92" t="s">
        <v>119</v>
      </c>
      <c r="C92" t="s">
        <v>106</v>
      </c>
      <c r="D92" t="s">
        <v>122</v>
      </c>
      <c r="E92">
        <f>SUM(Table15[[#This Row],[2025]:[2014]])</f>
        <v>-3</v>
      </c>
      <c r="F92" s="4"/>
      <c r="G92" s="4">
        <v>0</v>
      </c>
      <c r="H92" s="4"/>
      <c r="I92" s="4">
        <v>-3</v>
      </c>
      <c r="J92" s="4"/>
      <c r="K92" s="4"/>
    </row>
    <row r="93" spans="1:11" hidden="1" x14ac:dyDescent="0.35">
      <c r="A93" t="s">
        <v>253</v>
      </c>
      <c r="B93" t="s">
        <v>119</v>
      </c>
      <c r="C93" t="s">
        <v>106</v>
      </c>
      <c r="D93" t="s">
        <v>264</v>
      </c>
      <c r="E93">
        <f>SUM(Table15[[#This Row],[2025]:[2014]])</f>
        <v>2</v>
      </c>
      <c r="F93" s="4"/>
      <c r="G93" s="4"/>
      <c r="H93" s="4"/>
      <c r="I93" s="4"/>
      <c r="J93" s="4">
        <v>1</v>
      </c>
      <c r="K93" s="4">
        <v>1</v>
      </c>
    </row>
    <row r="94" spans="1:11" hidden="1" x14ac:dyDescent="0.35">
      <c r="A94" t="s">
        <v>253</v>
      </c>
      <c r="B94" t="s">
        <v>119</v>
      </c>
      <c r="C94" t="s">
        <v>106</v>
      </c>
      <c r="D94" t="s">
        <v>265</v>
      </c>
      <c r="E94">
        <f>SUM(Table15[[#This Row],[2025]:[2014]])</f>
        <v>1</v>
      </c>
      <c r="F94" s="4"/>
      <c r="G94" s="4"/>
      <c r="H94" s="4"/>
      <c r="I94" s="4"/>
      <c r="J94" s="4">
        <v>1</v>
      </c>
      <c r="K94" s="4"/>
    </row>
    <row r="95" spans="1:11" hidden="1" x14ac:dyDescent="0.35">
      <c r="A95" t="s">
        <v>253</v>
      </c>
      <c r="B95" t="s">
        <v>119</v>
      </c>
      <c r="C95" t="s">
        <v>106</v>
      </c>
      <c r="D95" t="s">
        <v>266</v>
      </c>
      <c r="E95">
        <f>SUM(Table15[[#This Row],[2025]:[2014]])</f>
        <v>6</v>
      </c>
      <c r="F95" s="4"/>
      <c r="G95" s="4"/>
      <c r="H95" s="4"/>
      <c r="I95" s="4"/>
      <c r="J95" s="4">
        <v>6</v>
      </c>
      <c r="K95" s="4"/>
    </row>
    <row r="96" spans="1:11" hidden="1" x14ac:dyDescent="0.35">
      <c r="A96" t="s">
        <v>253</v>
      </c>
      <c r="B96" t="s">
        <v>119</v>
      </c>
      <c r="C96" t="s">
        <v>106</v>
      </c>
      <c r="D96" t="s">
        <v>267</v>
      </c>
      <c r="E96">
        <f>SUM(Table15[[#This Row],[2025]:[2014]])</f>
        <v>4</v>
      </c>
      <c r="F96" s="4"/>
      <c r="G96" s="4"/>
      <c r="H96" s="4">
        <v>1</v>
      </c>
      <c r="I96" s="4">
        <v>3</v>
      </c>
      <c r="J96" s="4"/>
      <c r="K96" s="4"/>
    </row>
    <row r="97" spans="1:11" hidden="1" x14ac:dyDescent="0.35">
      <c r="A97" t="s">
        <v>253</v>
      </c>
      <c r="B97" t="s">
        <v>119</v>
      </c>
      <c r="C97" t="s">
        <v>106</v>
      </c>
      <c r="D97" t="s">
        <v>123</v>
      </c>
      <c r="E97">
        <f>SUM(Table15[[#This Row],[2025]:[2014]])</f>
        <v>20</v>
      </c>
      <c r="F97" s="4"/>
      <c r="G97" s="4">
        <v>12</v>
      </c>
      <c r="H97" s="4">
        <v>6</v>
      </c>
      <c r="I97" s="4">
        <v>2</v>
      </c>
      <c r="J97" s="4"/>
      <c r="K97" s="4"/>
    </row>
    <row r="98" spans="1:11" hidden="1" x14ac:dyDescent="0.35">
      <c r="A98" t="s">
        <v>253</v>
      </c>
      <c r="B98" t="s">
        <v>119</v>
      </c>
      <c r="C98" t="s">
        <v>106</v>
      </c>
      <c r="D98" t="s">
        <v>268</v>
      </c>
      <c r="E98">
        <f>SUM(Table15[[#This Row],[2025]:[2014]])</f>
        <v>2</v>
      </c>
      <c r="F98" s="4"/>
      <c r="G98" s="4"/>
      <c r="H98" s="4"/>
      <c r="I98" s="4"/>
      <c r="J98" s="4">
        <v>2</v>
      </c>
      <c r="K98" s="4"/>
    </row>
    <row r="99" spans="1:11" hidden="1" x14ac:dyDescent="0.35">
      <c r="A99" t="s">
        <v>253</v>
      </c>
      <c r="B99" t="s">
        <v>119</v>
      </c>
      <c r="C99" t="s">
        <v>106</v>
      </c>
      <c r="D99" t="s">
        <v>124</v>
      </c>
      <c r="E99">
        <f>SUM(Table15[[#This Row],[2025]:[2014]])</f>
        <v>4</v>
      </c>
      <c r="F99" s="4"/>
      <c r="G99" s="4">
        <v>4</v>
      </c>
      <c r="H99" s="4"/>
      <c r="I99" s="4"/>
      <c r="J99" s="4"/>
      <c r="K99" s="4"/>
    </row>
    <row r="100" spans="1:11" hidden="1" x14ac:dyDescent="0.35">
      <c r="A100" t="s">
        <v>253</v>
      </c>
      <c r="B100" t="s">
        <v>119</v>
      </c>
      <c r="C100" t="s">
        <v>269</v>
      </c>
      <c r="D100" t="s">
        <v>270</v>
      </c>
      <c r="E100">
        <f>SUM(Table15[[#This Row],[2025]:[2014]])</f>
        <v>5</v>
      </c>
      <c r="F100" s="4"/>
      <c r="G100" s="4"/>
      <c r="H100" s="4"/>
      <c r="I100" s="4">
        <v>2</v>
      </c>
      <c r="J100" s="4">
        <v>3</v>
      </c>
      <c r="K100" s="4"/>
    </row>
    <row r="101" spans="1:11" hidden="1" x14ac:dyDescent="0.35">
      <c r="A101" t="s">
        <v>253</v>
      </c>
      <c r="B101" t="s">
        <v>119</v>
      </c>
      <c r="C101" t="s">
        <v>139</v>
      </c>
      <c r="D101" t="s">
        <v>140</v>
      </c>
      <c r="E101">
        <f>SUM(Table15[[#This Row],[2025]:[2014]])</f>
        <v>6</v>
      </c>
      <c r="F101" s="4"/>
      <c r="G101" s="4"/>
      <c r="H101" s="4"/>
      <c r="I101" s="4">
        <v>1</v>
      </c>
      <c r="J101" s="4">
        <v>2</v>
      </c>
      <c r="K101" s="4">
        <v>3</v>
      </c>
    </row>
    <row r="102" spans="1:11" hidden="1" x14ac:dyDescent="0.35">
      <c r="A102" t="s">
        <v>253</v>
      </c>
      <c r="B102" t="s">
        <v>271</v>
      </c>
      <c r="C102" t="s">
        <v>272</v>
      </c>
      <c r="D102" t="s">
        <v>273</v>
      </c>
      <c r="E102">
        <f>SUM(Table15[[#This Row],[2025]:[2014]])</f>
        <v>2</v>
      </c>
      <c r="F102" s="4"/>
      <c r="G102" s="4">
        <v>2</v>
      </c>
      <c r="H102" s="4"/>
      <c r="I102" s="4"/>
      <c r="J102" s="4"/>
      <c r="K102" s="4"/>
    </row>
    <row r="103" spans="1:11" hidden="1" x14ac:dyDescent="0.35">
      <c r="A103" t="s">
        <v>253</v>
      </c>
      <c r="B103" t="s">
        <v>141</v>
      </c>
      <c r="C103" t="s">
        <v>274</v>
      </c>
      <c r="D103" t="s">
        <v>275</v>
      </c>
      <c r="E103">
        <f>SUM(Table15[[#This Row],[2025]:[2014]])</f>
        <v>2</v>
      </c>
      <c r="F103" s="4"/>
      <c r="G103" s="4"/>
      <c r="H103" s="4"/>
      <c r="I103" s="4"/>
      <c r="J103" s="4"/>
      <c r="K103" s="4">
        <v>2</v>
      </c>
    </row>
    <row r="104" spans="1:11" hidden="1" x14ac:dyDescent="0.35">
      <c r="A104" t="s">
        <v>253</v>
      </c>
      <c r="B104" t="s">
        <v>144</v>
      </c>
      <c r="C104" t="s">
        <v>145</v>
      </c>
      <c r="D104" t="s">
        <v>146</v>
      </c>
      <c r="E104">
        <f>SUM(Table15[[#This Row],[2025]:[2014]])</f>
        <v>2</v>
      </c>
      <c r="F104" s="4"/>
      <c r="G104" s="4"/>
      <c r="H104" s="4">
        <v>2</v>
      </c>
      <c r="I104" s="4"/>
      <c r="J104" s="4"/>
      <c r="K104" s="4"/>
    </row>
    <row r="105" spans="1:11" hidden="1" x14ac:dyDescent="0.35">
      <c r="A105" t="s">
        <v>253</v>
      </c>
      <c r="B105" t="s">
        <v>147</v>
      </c>
      <c r="C105" t="s">
        <v>276</v>
      </c>
      <c r="D105" t="s">
        <v>277</v>
      </c>
      <c r="E105">
        <f>SUM(Table15[[#This Row],[2025]:[2014]])</f>
        <v>1</v>
      </c>
      <c r="F105" s="4"/>
      <c r="G105" s="4"/>
      <c r="H105" s="4"/>
      <c r="I105" s="4"/>
      <c r="J105" s="4"/>
      <c r="K105" s="4">
        <v>1</v>
      </c>
    </row>
    <row r="106" spans="1:11" hidden="1" x14ac:dyDescent="0.35">
      <c r="A106" t="s">
        <v>253</v>
      </c>
      <c r="B106" t="s">
        <v>147</v>
      </c>
      <c r="C106" t="s">
        <v>148</v>
      </c>
      <c r="D106" t="s">
        <v>149</v>
      </c>
      <c r="E106">
        <f>SUM(Table15[[#This Row],[2025]:[2014]])</f>
        <v>1</v>
      </c>
      <c r="F106" s="4"/>
      <c r="G106" s="4"/>
      <c r="H106" s="4"/>
      <c r="I106" s="4"/>
      <c r="J106" s="4"/>
      <c r="K106" s="4">
        <v>1</v>
      </c>
    </row>
    <row r="107" spans="1:11" hidden="1" x14ac:dyDescent="0.35">
      <c r="A107" t="s">
        <v>253</v>
      </c>
      <c r="B107" t="s">
        <v>278</v>
      </c>
      <c r="C107" t="s">
        <v>279</v>
      </c>
      <c r="D107" t="s">
        <v>280</v>
      </c>
      <c r="E107">
        <f>SUM(Table15[[#This Row],[2025]:[2014]])</f>
        <v>1</v>
      </c>
      <c r="F107" s="4"/>
      <c r="G107" s="4"/>
      <c r="H107" s="4"/>
      <c r="I107" s="4"/>
      <c r="J107" s="4">
        <v>1</v>
      </c>
      <c r="K107" s="4"/>
    </row>
    <row r="108" spans="1:11" hidden="1" x14ac:dyDescent="0.35">
      <c r="A108" t="s">
        <v>253</v>
      </c>
      <c r="B108" t="s">
        <v>150</v>
      </c>
      <c r="C108" t="s">
        <v>106</v>
      </c>
      <c r="D108" t="s">
        <v>151</v>
      </c>
      <c r="E108">
        <f>SUM(Table15[[#This Row],[2025]:[2014]])</f>
        <v>-17</v>
      </c>
      <c r="F108" s="4"/>
      <c r="G108" s="4"/>
      <c r="H108" s="4"/>
      <c r="I108" s="4">
        <v>-5</v>
      </c>
      <c r="J108" s="4">
        <v>-12</v>
      </c>
      <c r="K108" s="4"/>
    </row>
    <row r="109" spans="1:11" hidden="1" x14ac:dyDescent="0.35">
      <c r="A109" t="s">
        <v>253</v>
      </c>
      <c r="B109" t="s">
        <v>150</v>
      </c>
      <c r="C109" t="s">
        <v>106</v>
      </c>
      <c r="D109" t="s">
        <v>152</v>
      </c>
      <c r="E109">
        <f>SUM(Table15[[#This Row],[2025]:[2014]])</f>
        <v>23</v>
      </c>
      <c r="F109" s="4"/>
      <c r="G109" s="4"/>
      <c r="H109" s="4">
        <v>22</v>
      </c>
      <c r="I109" s="4"/>
      <c r="J109" s="4">
        <v>1</v>
      </c>
      <c r="K109" s="4"/>
    </row>
    <row r="110" spans="1:11" hidden="1" x14ac:dyDescent="0.35">
      <c r="A110" t="s">
        <v>253</v>
      </c>
      <c r="B110" t="s">
        <v>281</v>
      </c>
      <c r="C110" t="s">
        <v>282</v>
      </c>
      <c r="D110" t="s">
        <v>283</v>
      </c>
      <c r="E110">
        <f>SUM(Table15[[#This Row],[2025]:[2014]])</f>
        <v>1</v>
      </c>
      <c r="F110" s="4"/>
      <c r="G110" s="4"/>
      <c r="H110" s="4"/>
      <c r="I110" s="4"/>
      <c r="J110" s="4">
        <v>1</v>
      </c>
      <c r="K110" s="4"/>
    </row>
    <row r="111" spans="1:11" hidden="1" x14ac:dyDescent="0.35">
      <c r="A111" t="s">
        <v>253</v>
      </c>
      <c r="B111" t="s">
        <v>168</v>
      </c>
      <c r="C111" t="s">
        <v>106</v>
      </c>
      <c r="D111" t="s">
        <v>170</v>
      </c>
      <c r="E111">
        <f>SUM(Table15[[#This Row],[2025]:[2014]])</f>
        <v>8</v>
      </c>
      <c r="F111" s="4"/>
      <c r="G111" s="4"/>
      <c r="H111" s="4"/>
      <c r="I111" s="4">
        <v>1</v>
      </c>
      <c r="J111" s="4">
        <v>1</v>
      </c>
      <c r="K111" s="4">
        <v>6</v>
      </c>
    </row>
    <row r="112" spans="1:11" hidden="1" x14ac:dyDescent="0.35">
      <c r="A112" t="s">
        <v>253</v>
      </c>
      <c r="B112" t="s">
        <v>168</v>
      </c>
      <c r="C112" t="s">
        <v>106</v>
      </c>
      <c r="D112" t="s">
        <v>171</v>
      </c>
      <c r="E112">
        <f>SUM(Table15[[#This Row],[2025]:[2014]])</f>
        <v>8</v>
      </c>
      <c r="F112" s="4"/>
      <c r="G112" s="4"/>
      <c r="H112" s="4">
        <v>2</v>
      </c>
      <c r="I112" s="4"/>
      <c r="J112" s="4">
        <v>1</v>
      </c>
      <c r="K112" s="4">
        <v>5</v>
      </c>
    </row>
    <row r="113" spans="1:11" hidden="1" x14ac:dyDescent="0.35">
      <c r="A113" t="s">
        <v>253</v>
      </c>
      <c r="B113" t="s">
        <v>168</v>
      </c>
      <c r="C113" t="s">
        <v>106</v>
      </c>
      <c r="D113" t="s">
        <v>284</v>
      </c>
      <c r="E113">
        <f>SUM(Table15[[#This Row],[2025]:[2014]])</f>
        <v>2</v>
      </c>
      <c r="F113" s="4"/>
      <c r="G113" s="4"/>
      <c r="H113" s="4"/>
      <c r="I113" s="4"/>
      <c r="J113" s="4"/>
      <c r="K113" s="4">
        <v>2</v>
      </c>
    </row>
    <row r="114" spans="1:11" hidden="1" x14ac:dyDescent="0.35">
      <c r="A114" t="s">
        <v>253</v>
      </c>
      <c r="B114" t="s">
        <v>168</v>
      </c>
      <c r="C114" t="s">
        <v>106</v>
      </c>
      <c r="D114" t="s">
        <v>172</v>
      </c>
      <c r="E114">
        <f>SUM(Table15[[#This Row],[2025]:[2014]])</f>
        <v>53</v>
      </c>
      <c r="F114" s="4"/>
      <c r="G114" s="4">
        <v>10</v>
      </c>
      <c r="H114" s="4">
        <v>16</v>
      </c>
      <c r="I114" s="4">
        <v>17</v>
      </c>
      <c r="J114" s="4">
        <v>5</v>
      </c>
      <c r="K114" s="4">
        <v>5</v>
      </c>
    </row>
    <row r="115" spans="1:11" hidden="1" x14ac:dyDescent="0.35">
      <c r="A115" t="s">
        <v>253</v>
      </c>
      <c r="B115" t="s">
        <v>168</v>
      </c>
      <c r="C115" t="s">
        <v>106</v>
      </c>
      <c r="D115" t="s">
        <v>285</v>
      </c>
      <c r="E115">
        <f>SUM(Table15[[#This Row],[2025]:[2014]])</f>
        <v>1</v>
      </c>
      <c r="F115" s="4"/>
      <c r="G115" s="4"/>
      <c r="H115" s="4"/>
      <c r="I115" s="4">
        <v>1</v>
      </c>
      <c r="J115" s="4"/>
      <c r="K115" s="4"/>
    </row>
    <row r="116" spans="1:11" hidden="1" x14ac:dyDescent="0.35">
      <c r="A116" t="s">
        <v>253</v>
      </c>
      <c r="B116" t="s">
        <v>168</v>
      </c>
      <c r="C116" t="s">
        <v>106</v>
      </c>
      <c r="D116" t="s">
        <v>173</v>
      </c>
      <c r="E116">
        <f>SUM(Table15[[#This Row],[2025]:[2014]])</f>
        <v>4</v>
      </c>
      <c r="F116" s="4"/>
      <c r="G116" s="4"/>
      <c r="H116" s="4"/>
      <c r="I116" s="4">
        <v>3</v>
      </c>
      <c r="J116" s="4">
        <v>1</v>
      </c>
      <c r="K116" s="4"/>
    </row>
    <row r="117" spans="1:11" hidden="1" x14ac:dyDescent="0.35">
      <c r="A117" t="s">
        <v>253</v>
      </c>
      <c r="B117" t="s">
        <v>168</v>
      </c>
      <c r="C117" t="s">
        <v>106</v>
      </c>
      <c r="D117" t="s">
        <v>174</v>
      </c>
      <c r="E117">
        <f>SUM(Table15[[#This Row],[2025]:[2014]])</f>
        <v>11</v>
      </c>
      <c r="F117" s="4"/>
      <c r="G117" s="4"/>
      <c r="H117" s="4">
        <v>1</v>
      </c>
      <c r="I117" s="4">
        <v>2</v>
      </c>
      <c r="J117" s="4">
        <v>8</v>
      </c>
      <c r="K117" s="4"/>
    </row>
    <row r="118" spans="1:11" hidden="1" x14ac:dyDescent="0.35">
      <c r="A118" t="s">
        <v>253</v>
      </c>
      <c r="B118" t="s">
        <v>183</v>
      </c>
      <c r="C118" t="s">
        <v>184</v>
      </c>
      <c r="D118" t="s">
        <v>185</v>
      </c>
      <c r="E118">
        <f>SUM(Table15[[#This Row],[2025]:[2014]])</f>
        <v>1</v>
      </c>
      <c r="F118" s="4"/>
      <c r="G118" s="4"/>
      <c r="H118" s="4"/>
      <c r="I118" s="4"/>
      <c r="J118" s="4">
        <v>1</v>
      </c>
      <c r="K118" s="4"/>
    </row>
    <row r="119" spans="1:11" hidden="1" x14ac:dyDescent="0.35">
      <c r="A119" t="s">
        <v>253</v>
      </c>
      <c r="B119" t="s">
        <v>186</v>
      </c>
      <c r="C119" t="s">
        <v>286</v>
      </c>
      <c r="D119" t="s">
        <v>287</v>
      </c>
      <c r="E119">
        <f>SUM(Table15[[#This Row],[2025]:[2014]])</f>
        <v>3</v>
      </c>
      <c r="F119" s="4"/>
      <c r="G119" s="4"/>
      <c r="H119" s="4">
        <v>1</v>
      </c>
      <c r="I119" s="4"/>
      <c r="J119" s="4">
        <v>1</v>
      </c>
      <c r="K119" s="4">
        <v>1</v>
      </c>
    </row>
    <row r="120" spans="1:11" hidden="1" x14ac:dyDescent="0.35">
      <c r="A120" t="s">
        <v>253</v>
      </c>
      <c r="B120" t="s">
        <v>186</v>
      </c>
      <c r="C120" t="s">
        <v>187</v>
      </c>
      <c r="D120" t="s">
        <v>188</v>
      </c>
      <c r="E120">
        <f>SUM(Table15[[#This Row],[2025]:[2014]])</f>
        <v>6</v>
      </c>
      <c r="F120" s="4">
        <v>3</v>
      </c>
      <c r="G120" s="4">
        <v>1</v>
      </c>
      <c r="H120" s="4"/>
      <c r="I120" s="4"/>
      <c r="J120" s="4">
        <v>2</v>
      </c>
      <c r="K120" s="4"/>
    </row>
    <row r="121" spans="1:11" hidden="1" x14ac:dyDescent="0.35">
      <c r="A121" t="s">
        <v>253</v>
      </c>
      <c r="B121" t="s">
        <v>288</v>
      </c>
      <c r="C121" t="s">
        <v>289</v>
      </c>
      <c r="D121" t="s">
        <v>290</v>
      </c>
      <c r="E121">
        <f>SUM(Table15[[#This Row],[2025]:[2014]])</f>
        <v>1</v>
      </c>
      <c r="F121" s="4"/>
      <c r="G121" s="4"/>
      <c r="H121" s="4"/>
      <c r="I121" s="4"/>
      <c r="J121" s="4"/>
      <c r="K121" s="4">
        <v>1</v>
      </c>
    </row>
    <row r="122" spans="1:11" hidden="1" x14ac:dyDescent="0.35">
      <c r="A122" t="s">
        <v>253</v>
      </c>
      <c r="B122" t="s">
        <v>191</v>
      </c>
      <c r="C122" t="s">
        <v>192</v>
      </c>
      <c r="D122" t="s">
        <v>193</v>
      </c>
      <c r="E122">
        <f>SUM(Table15[[#This Row],[2025]:[2014]])</f>
        <v>7</v>
      </c>
      <c r="F122" s="4"/>
      <c r="G122" s="4">
        <v>2</v>
      </c>
      <c r="H122" s="4">
        <v>5</v>
      </c>
      <c r="I122" s="4"/>
      <c r="J122" s="4"/>
      <c r="K122" s="4"/>
    </row>
    <row r="123" spans="1:11" hidden="1" x14ac:dyDescent="0.35">
      <c r="A123" t="s">
        <v>253</v>
      </c>
      <c r="B123" t="s">
        <v>191</v>
      </c>
      <c r="C123" t="s">
        <v>194</v>
      </c>
      <c r="D123" t="s">
        <v>195</v>
      </c>
      <c r="E123">
        <f>SUM(Table15[[#This Row],[2025]:[2014]])</f>
        <v>3</v>
      </c>
      <c r="F123" s="4"/>
      <c r="G123" s="4">
        <v>2</v>
      </c>
      <c r="H123" s="4">
        <v>1</v>
      </c>
      <c r="I123" s="4"/>
      <c r="J123" s="4"/>
      <c r="K123" s="4"/>
    </row>
    <row r="124" spans="1:11" hidden="1" x14ac:dyDescent="0.35">
      <c r="A124" t="s">
        <v>253</v>
      </c>
      <c r="B124" t="s">
        <v>291</v>
      </c>
      <c r="C124" t="s">
        <v>292</v>
      </c>
      <c r="D124" t="s">
        <v>293</v>
      </c>
      <c r="E124">
        <f>SUM(Table15[[#This Row],[2025]:[2014]])</f>
        <v>1</v>
      </c>
      <c r="F124" s="4">
        <v>1</v>
      </c>
      <c r="G124" s="4"/>
      <c r="H124" s="4"/>
      <c r="I124" s="4"/>
      <c r="J124" s="4"/>
      <c r="K124" s="4"/>
    </row>
    <row r="125" spans="1:11" hidden="1" x14ac:dyDescent="0.35">
      <c r="A125" t="s">
        <v>253</v>
      </c>
      <c r="B125" t="s">
        <v>199</v>
      </c>
      <c r="C125" t="s">
        <v>200</v>
      </c>
      <c r="D125" t="s">
        <v>201</v>
      </c>
      <c r="E125">
        <f>SUM(Table15[[#This Row],[2025]:[2014]])</f>
        <v>2</v>
      </c>
      <c r="F125" s="4"/>
      <c r="G125" s="4">
        <v>1</v>
      </c>
      <c r="H125" s="4">
        <v>1</v>
      </c>
      <c r="I125" s="4"/>
      <c r="J125" s="4"/>
      <c r="K125" s="4"/>
    </row>
    <row r="126" spans="1:11" hidden="1" x14ac:dyDescent="0.35">
      <c r="A126" t="s">
        <v>253</v>
      </c>
      <c r="B126" t="s">
        <v>199</v>
      </c>
      <c r="C126" t="s">
        <v>294</v>
      </c>
      <c r="D126" t="s">
        <v>295</v>
      </c>
      <c r="E126">
        <f>SUM(Table15[[#This Row],[2025]:[2014]])</f>
        <v>2</v>
      </c>
      <c r="F126" s="4"/>
      <c r="G126" s="4"/>
      <c r="H126" s="4"/>
      <c r="I126" s="4"/>
      <c r="J126" s="4"/>
      <c r="K126" s="4">
        <v>2</v>
      </c>
    </row>
    <row r="127" spans="1:11" hidden="1" x14ac:dyDescent="0.35">
      <c r="A127" t="s">
        <v>253</v>
      </c>
      <c r="B127" t="s">
        <v>199</v>
      </c>
      <c r="C127" t="s">
        <v>204</v>
      </c>
      <c r="D127" t="s">
        <v>205</v>
      </c>
      <c r="E127">
        <f>SUM(Table15[[#This Row],[2025]:[2014]])</f>
        <v>5</v>
      </c>
      <c r="F127" s="4"/>
      <c r="G127" s="4"/>
      <c r="H127" s="4">
        <v>1</v>
      </c>
      <c r="I127" s="4">
        <v>1</v>
      </c>
      <c r="J127" s="4">
        <v>3</v>
      </c>
      <c r="K127" s="4"/>
    </row>
    <row r="128" spans="1:11" hidden="1" x14ac:dyDescent="0.35">
      <c r="A128" t="s">
        <v>253</v>
      </c>
      <c r="B128" t="s">
        <v>199</v>
      </c>
      <c r="C128" t="s">
        <v>206</v>
      </c>
      <c r="D128" t="s">
        <v>207</v>
      </c>
      <c r="E128">
        <f>SUM(Table15[[#This Row],[2025]:[2014]])</f>
        <v>25</v>
      </c>
      <c r="F128" s="4"/>
      <c r="G128" s="4">
        <v>4</v>
      </c>
      <c r="H128" s="4">
        <v>5</v>
      </c>
      <c r="I128" s="4">
        <v>8</v>
      </c>
      <c r="J128" s="4">
        <v>6</v>
      </c>
      <c r="K128" s="4">
        <v>2</v>
      </c>
    </row>
    <row r="129" spans="1:11" hidden="1" x14ac:dyDescent="0.35">
      <c r="A129" t="s">
        <v>253</v>
      </c>
      <c r="B129" t="s">
        <v>199</v>
      </c>
      <c r="C129" t="s">
        <v>210</v>
      </c>
      <c r="D129" t="s">
        <v>211</v>
      </c>
      <c r="E129">
        <f>SUM(Table15[[#This Row],[2025]:[2014]])</f>
        <v>4</v>
      </c>
      <c r="F129" s="4"/>
      <c r="G129" s="4">
        <v>4</v>
      </c>
      <c r="H129" s="4"/>
      <c r="I129" s="4"/>
      <c r="J129" s="4"/>
      <c r="K129" s="4"/>
    </row>
    <row r="130" spans="1:11" hidden="1" x14ac:dyDescent="0.35">
      <c r="A130" t="s">
        <v>253</v>
      </c>
      <c r="B130" t="s">
        <v>199</v>
      </c>
      <c r="C130" t="s">
        <v>212</v>
      </c>
      <c r="D130" t="s">
        <v>213</v>
      </c>
      <c r="E130">
        <f>SUM(Table15[[#This Row],[2025]:[2014]])</f>
        <v>1</v>
      </c>
      <c r="F130" s="4"/>
      <c r="G130" s="4"/>
      <c r="H130" s="4"/>
      <c r="I130" s="4"/>
      <c r="J130" s="4">
        <v>-9</v>
      </c>
      <c r="K130" s="4">
        <v>10</v>
      </c>
    </row>
    <row r="131" spans="1:11" hidden="1" x14ac:dyDescent="0.35">
      <c r="A131" t="s">
        <v>253</v>
      </c>
      <c r="B131" t="s">
        <v>214</v>
      </c>
      <c r="C131" t="s">
        <v>106</v>
      </c>
      <c r="D131" t="s">
        <v>215</v>
      </c>
      <c r="E131">
        <f>SUM(Table15[[#This Row],[2025]:[2014]])</f>
        <v>152</v>
      </c>
      <c r="F131" s="4">
        <v>33</v>
      </c>
      <c r="G131" s="4">
        <v>25</v>
      </c>
      <c r="H131" s="4">
        <v>24</v>
      </c>
      <c r="I131" s="4">
        <v>24</v>
      </c>
      <c r="J131" s="4">
        <v>44</v>
      </c>
      <c r="K131" s="4">
        <v>2</v>
      </c>
    </row>
    <row r="132" spans="1:11" hidden="1" x14ac:dyDescent="0.35">
      <c r="A132" t="s">
        <v>253</v>
      </c>
      <c r="B132" t="s">
        <v>214</v>
      </c>
      <c r="C132" t="s">
        <v>106</v>
      </c>
      <c r="D132" t="s">
        <v>217</v>
      </c>
      <c r="E132">
        <f>SUM(Table15[[#This Row],[2025]:[2014]])</f>
        <v>6</v>
      </c>
      <c r="F132" s="4"/>
      <c r="G132" s="4"/>
      <c r="H132" s="4"/>
      <c r="I132" s="4"/>
      <c r="J132" s="4"/>
      <c r="K132" s="4">
        <v>6</v>
      </c>
    </row>
    <row r="133" spans="1:11" hidden="1" x14ac:dyDescent="0.35">
      <c r="A133" t="s">
        <v>253</v>
      </c>
      <c r="B133" t="s">
        <v>214</v>
      </c>
      <c r="C133" t="s">
        <v>106</v>
      </c>
      <c r="D133" t="s">
        <v>218</v>
      </c>
      <c r="E133">
        <f>SUM(Table15[[#This Row],[2025]:[2014]])</f>
        <v>2</v>
      </c>
      <c r="F133" s="4"/>
      <c r="G133" s="4"/>
      <c r="H133" s="4"/>
      <c r="I133" s="4">
        <v>2</v>
      </c>
      <c r="J133" s="4"/>
      <c r="K133" s="4"/>
    </row>
    <row r="134" spans="1:11" hidden="1" x14ac:dyDescent="0.35">
      <c r="A134" t="s">
        <v>253</v>
      </c>
      <c r="B134" t="s">
        <v>214</v>
      </c>
      <c r="C134" t="s">
        <v>219</v>
      </c>
      <c r="D134" t="s">
        <v>220</v>
      </c>
      <c r="E134">
        <f>SUM(Table15[[#This Row],[2025]:[2014]])</f>
        <v>28</v>
      </c>
      <c r="F134" s="4"/>
      <c r="G134" s="4">
        <v>1</v>
      </c>
      <c r="H134" s="4">
        <v>3</v>
      </c>
      <c r="I134" s="4">
        <v>7</v>
      </c>
      <c r="J134" s="4">
        <v>14</v>
      </c>
      <c r="K134" s="4">
        <v>3</v>
      </c>
    </row>
    <row r="135" spans="1:11" hidden="1" x14ac:dyDescent="0.35">
      <c r="A135" t="s">
        <v>253</v>
      </c>
      <c r="B135" t="s">
        <v>214</v>
      </c>
      <c r="C135" t="s">
        <v>296</v>
      </c>
      <c r="D135" t="s">
        <v>297</v>
      </c>
      <c r="E135">
        <f>SUM(Table15[[#This Row],[2025]:[2014]])</f>
        <v>2</v>
      </c>
      <c r="F135" s="4"/>
      <c r="G135" s="4"/>
      <c r="H135" s="4"/>
      <c r="I135" s="4"/>
      <c r="J135" s="4"/>
      <c r="K135" s="4">
        <v>2</v>
      </c>
    </row>
    <row r="136" spans="1:11" hidden="1" x14ac:dyDescent="0.35">
      <c r="A136" t="s">
        <v>253</v>
      </c>
      <c r="B136" t="s">
        <v>214</v>
      </c>
      <c r="C136" t="s">
        <v>221</v>
      </c>
      <c r="D136" t="s">
        <v>222</v>
      </c>
      <c r="E136">
        <f>SUM(Table15[[#This Row],[2025]:[2014]])</f>
        <v>1</v>
      </c>
      <c r="F136" s="4"/>
      <c r="G136" s="4"/>
      <c r="H136" s="4"/>
      <c r="I136" s="4">
        <v>1</v>
      </c>
      <c r="J136" s="4"/>
      <c r="K136" s="4"/>
    </row>
    <row r="137" spans="1:11" hidden="1" x14ac:dyDescent="0.35">
      <c r="A137" t="s">
        <v>253</v>
      </c>
      <c r="B137" t="s">
        <v>214</v>
      </c>
      <c r="C137" t="s">
        <v>225</v>
      </c>
      <c r="D137" t="s">
        <v>226</v>
      </c>
      <c r="E137">
        <f>SUM(Table15[[#This Row],[2025]:[2014]])</f>
        <v>1</v>
      </c>
      <c r="F137" s="4"/>
      <c r="G137" s="4"/>
      <c r="H137" s="4">
        <v>1</v>
      </c>
      <c r="I137" s="4"/>
      <c r="J137" s="4"/>
      <c r="K137" s="4"/>
    </row>
    <row r="138" spans="1:11" hidden="1" x14ac:dyDescent="0.35">
      <c r="A138" t="s">
        <v>253</v>
      </c>
      <c r="B138" t="s">
        <v>214</v>
      </c>
      <c r="C138" t="s">
        <v>298</v>
      </c>
      <c r="D138" t="s">
        <v>299</v>
      </c>
      <c r="E138">
        <f>SUM(Table15[[#This Row],[2025]:[2014]])</f>
        <v>1</v>
      </c>
      <c r="F138" s="4"/>
      <c r="G138" s="4"/>
      <c r="H138" s="4"/>
      <c r="I138" s="4"/>
      <c r="J138" s="4"/>
      <c r="K138" s="4">
        <v>1</v>
      </c>
    </row>
    <row r="139" spans="1:11" hidden="1" x14ac:dyDescent="0.35">
      <c r="A139" t="s">
        <v>253</v>
      </c>
      <c r="B139" t="s">
        <v>214</v>
      </c>
      <c r="C139" t="s">
        <v>227</v>
      </c>
      <c r="D139" t="s">
        <v>228</v>
      </c>
      <c r="E139">
        <f>SUM(Table15[[#This Row],[2025]:[2014]])</f>
        <v>100</v>
      </c>
      <c r="F139" s="4">
        <v>12</v>
      </c>
      <c r="G139" s="4">
        <v>13</v>
      </c>
      <c r="H139" s="4">
        <v>20</v>
      </c>
      <c r="I139" s="4">
        <v>12</v>
      </c>
      <c r="J139" s="4">
        <v>3</v>
      </c>
      <c r="K139" s="4">
        <v>40</v>
      </c>
    </row>
    <row r="140" spans="1:11" hidden="1" x14ac:dyDescent="0.35">
      <c r="A140" t="s">
        <v>253</v>
      </c>
      <c r="B140" t="s">
        <v>214</v>
      </c>
      <c r="C140" t="s">
        <v>229</v>
      </c>
      <c r="D140" t="s">
        <v>230</v>
      </c>
      <c r="E140">
        <f>SUM(Table15[[#This Row],[2025]:[2014]])</f>
        <v>1</v>
      </c>
      <c r="F140" s="4"/>
      <c r="G140" s="4"/>
      <c r="H140" s="4"/>
      <c r="I140" s="4"/>
      <c r="J140" s="4"/>
      <c r="K140" s="4">
        <v>1</v>
      </c>
    </row>
    <row r="141" spans="1:11" hidden="1" x14ac:dyDescent="0.35">
      <c r="A141" t="s">
        <v>253</v>
      </c>
      <c r="B141" t="s">
        <v>214</v>
      </c>
      <c r="C141" t="s">
        <v>233</v>
      </c>
      <c r="D141" t="s">
        <v>234</v>
      </c>
      <c r="E141">
        <f>SUM(Table15[[#This Row],[2025]:[2014]])</f>
        <v>1</v>
      </c>
      <c r="F141" s="4"/>
      <c r="G141" s="4"/>
      <c r="H141" s="4"/>
      <c r="I141" s="4"/>
      <c r="J141" s="4">
        <v>1</v>
      </c>
      <c r="K141" s="4"/>
    </row>
    <row r="142" spans="1:11" hidden="1" x14ac:dyDescent="0.35">
      <c r="A142" t="s">
        <v>253</v>
      </c>
      <c r="B142" t="s">
        <v>214</v>
      </c>
      <c r="C142" t="s">
        <v>237</v>
      </c>
      <c r="D142" t="s">
        <v>238</v>
      </c>
      <c r="E142">
        <f>SUM(Table15[[#This Row],[2025]:[2014]])</f>
        <v>22</v>
      </c>
      <c r="F142" s="4"/>
      <c r="G142" s="4"/>
      <c r="H142" s="4"/>
      <c r="I142" s="4">
        <v>5</v>
      </c>
      <c r="J142" s="4">
        <v>16</v>
      </c>
      <c r="K142" s="4">
        <v>1</v>
      </c>
    </row>
    <row r="143" spans="1:11" hidden="1" x14ac:dyDescent="0.35">
      <c r="A143" t="s">
        <v>253</v>
      </c>
      <c r="B143" t="s">
        <v>214</v>
      </c>
      <c r="C143" t="s">
        <v>241</v>
      </c>
      <c r="D143" t="s">
        <v>242</v>
      </c>
      <c r="E143">
        <f>SUM(Table15[[#This Row],[2025]:[2014]])</f>
        <v>10</v>
      </c>
      <c r="F143" s="4"/>
      <c r="G143" s="4"/>
      <c r="H143" s="4">
        <v>2</v>
      </c>
      <c r="I143" s="4">
        <v>1</v>
      </c>
      <c r="J143" s="4">
        <v>1</v>
      </c>
      <c r="K143" s="4">
        <v>6</v>
      </c>
    </row>
    <row r="144" spans="1:11" hidden="1" x14ac:dyDescent="0.35">
      <c r="A144" t="s">
        <v>253</v>
      </c>
      <c r="B144" t="s">
        <v>214</v>
      </c>
      <c r="C144" t="s">
        <v>300</v>
      </c>
      <c r="D144" t="s">
        <v>301</v>
      </c>
      <c r="E144">
        <f>SUM(Table15[[#This Row],[2025]:[2014]])</f>
        <v>2</v>
      </c>
      <c r="F144" s="4"/>
      <c r="G144" s="4"/>
      <c r="H144" s="4"/>
      <c r="I144" s="4"/>
      <c r="J144" s="4">
        <v>1</v>
      </c>
      <c r="K144" s="4">
        <v>1</v>
      </c>
    </row>
    <row r="145" spans="1:17" hidden="1" x14ac:dyDescent="0.35">
      <c r="A145" t="s">
        <v>253</v>
      </c>
      <c r="B145" t="s">
        <v>214</v>
      </c>
      <c r="C145" t="s">
        <v>302</v>
      </c>
      <c r="D145" t="s">
        <v>303</v>
      </c>
      <c r="E145">
        <f>SUM(Table15[[#This Row],[2025]:[2014]])</f>
        <v>1</v>
      </c>
      <c r="F145" s="4"/>
      <c r="G145" s="4"/>
      <c r="H145" s="4"/>
      <c r="I145" s="4">
        <v>1</v>
      </c>
      <c r="J145" s="4"/>
      <c r="K145" s="4"/>
    </row>
    <row r="146" spans="1:17" hidden="1" x14ac:dyDescent="0.35">
      <c r="A146" t="s">
        <v>253</v>
      </c>
      <c r="B146" t="s">
        <v>214</v>
      </c>
      <c r="C146" t="s">
        <v>304</v>
      </c>
      <c r="D146" t="s">
        <v>305</v>
      </c>
      <c r="E146">
        <f>SUM(Table15[[#This Row],[2025]:[2014]])</f>
        <v>30</v>
      </c>
      <c r="F146" s="4"/>
      <c r="G146" s="4"/>
      <c r="H146" s="4"/>
      <c r="I146" s="4"/>
      <c r="J146" s="4">
        <v>-20</v>
      </c>
      <c r="K146" s="4">
        <v>50</v>
      </c>
    </row>
    <row r="147" spans="1:17" hidden="1" x14ac:dyDescent="0.35">
      <c r="A147" t="s">
        <v>253</v>
      </c>
      <c r="B147" t="s">
        <v>214</v>
      </c>
      <c r="C147" t="s">
        <v>306</v>
      </c>
      <c r="D147" t="s">
        <v>307</v>
      </c>
      <c r="E147">
        <f>SUM(Table15[[#This Row],[2025]:[2014]])</f>
        <v>3</v>
      </c>
      <c r="F147" s="4"/>
      <c r="G147" s="4"/>
      <c r="H147" s="4"/>
      <c r="I147" s="4"/>
      <c r="J147" s="4">
        <v>3</v>
      </c>
      <c r="K147" s="4">
        <v>0</v>
      </c>
    </row>
    <row r="148" spans="1:17" hidden="1" x14ac:dyDescent="0.35">
      <c r="A148" t="s">
        <v>253</v>
      </c>
      <c r="B148" t="s">
        <v>214</v>
      </c>
      <c r="C148" t="s">
        <v>245</v>
      </c>
      <c r="D148" t="s">
        <v>246</v>
      </c>
      <c r="E148">
        <f>SUM(Table15[[#This Row],[2025]:[2014]])</f>
        <v>1</v>
      </c>
      <c r="F148" s="4"/>
      <c r="G148" s="4"/>
      <c r="H148" s="4">
        <v>1</v>
      </c>
      <c r="I148" s="4"/>
      <c r="J148" s="4"/>
      <c r="K148" s="4"/>
    </row>
    <row r="149" spans="1:17" hidden="1" x14ac:dyDescent="0.35">
      <c r="A149" t="s">
        <v>253</v>
      </c>
      <c r="B149" t="s">
        <v>214</v>
      </c>
      <c r="C149" t="s">
        <v>308</v>
      </c>
      <c r="D149" t="s">
        <v>309</v>
      </c>
      <c r="E149">
        <f>SUM(Table15[[#This Row],[2025]:[2014]])</f>
        <v>1</v>
      </c>
      <c r="F149" s="4"/>
      <c r="G149" s="4"/>
      <c r="H149" s="4"/>
      <c r="I149" s="4">
        <v>1</v>
      </c>
      <c r="J149" s="4"/>
      <c r="K149" s="4"/>
    </row>
    <row r="150" spans="1:17" hidden="1" x14ac:dyDescent="0.35">
      <c r="A150" t="s">
        <v>253</v>
      </c>
      <c r="B150" t="s">
        <v>214</v>
      </c>
      <c r="C150" t="s">
        <v>249</v>
      </c>
      <c r="D150" t="s">
        <v>250</v>
      </c>
      <c r="E150">
        <f>SUM(Table15[[#This Row],[2025]:[2014]])</f>
        <v>14</v>
      </c>
      <c r="F150" s="4"/>
      <c r="G150" s="4"/>
      <c r="H150" s="4"/>
      <c r="I150" s="4"/>
      <c r="J150" s="4"/>
      <c r="K150" s="4">
        <v>14</v>
      </c>
    </row>
    <row r="151" spans="1:17" hidden="1" x14ac:dyDescent="0.35">
      <c r="A151" t="s">
        <v>253</v>
      </c>
      <c r="B151" t="s">
        <v>214</v>
      </c>
      <c r="C151" t="s">
        <v>251</v>
      </c>
      <c r="D151" t="s">
        <v>252</v>
      </c>
      <c r="E151">
        <f>SUM(Table15[[#This Row],[2025]:[2014]])</f>
        <v>90</v>
      </c>
      <c r="F151" s="4">
        <v>4</v>
      </c>
      <c r="G151" s="4">
        <v>19</v>
      </c>
      <c r="H151" s="4">
        <v>23</v>
      </c>
      <c r="I151" s="4">
        <v>20</v>
      </c>
      <c r="J151" s="4">
        <v>13</v>
      </c>
      <c r="K151" s="4">
        <v>11</v>
      </c>
    </row>
    <row r="152" spans="1:17" hidden="1" x14ac:dyDescent="0.35">
      <c r="A152" t="s">
        <v>310</v>
      </c>
      <c r="B152" t="s">
        <v>105</v>
      </c>
      <c r="C152" t="s">
        <v>106</v>
      </c>
      <c r="D152" t="s">
        <v>107</v>
      </c>
      <c r="E152">
        <f>SUM(Table15[[#This Row],[2025]:[2014]])</f>
        <v>1</v>
      </c>
      <c r="F152" s="4"/>
      <c r="G152" s="4"/>
      <c r="H152" s="4"/>
      <c r="I152" s="4"/>
      <c r="J152" s="4"/>
      <c r="K152" s="4"/>
      <c r="L152" s="4"/>
      <c r="M152" s="4"/>
      <c r="N152" s="4">
        <v>1</v>
      </c>
      <c r="O152" s="4"/>
      <c r="P152" s="4"/>
      <c r="Q152" s="4"/>
    </row>
    <row r="153" spans="1:17" hidden="1" x14ac:dyDescent="0.35">
      <c r="A153" t="s">
        <v>310</v>
      </c>
      <c r="B153" t="s">
        <v>105</v>
      </c>
      <c r="C153" t="s">
        <v>311</v>
      </c>
      <c r="D153" t="s">
        <v>312</v>
      </c>
      <c r="E153">
        <f>SUM(Table15[[#This Row],[2025]:[2014]])</f>
        <v>1</v>
      </c>
      <c r="F153" s="4"/>
      <c r="G153" s="4"/>
      <c r="H153" s="4"/>
      <c r="I153" s="4"/>
      <c r="J153" s="4"/>
      <c r="K153" s="4">
        <v>1</v>
      </c>
      <c r="L153" s="4"/>
      <c r="M153" s="4"/>
      <c r="N153" s="4"/>
      <c r="O153" s="4"/>
      <c r="P153" s="4"/>
      <c r="Q153" s="4"/>
    </row>
    <row r="154" spans="1:17" hidden="1" x14ac:dyDescent="0.35">
      <c r="A154" t="s">
        <v>310</v>
      </c>
      <c r="B154" t="s">
        <v>108</v>
      </c>
      <c r="C154" t="s">
        <v>313</v>
      </c>
      <c r="D154" t="s">
        <v>314</v>
      </c>
      <c r="E154">
        <f>SUM(Table15[[#This Row],[2025]:[2014]])</f>
        <v>1</v>
      </c>
      <c r="F154" s="4"/>
      <c r="G154" s="4"/>
      <c r="H154" s="4"/>
      <c r="I154" s="4"/>
      <c r="J154" s="4"/>
      <c r="K154" s="4"/>
      <c r="L154" s="4"/>
      <c r="M154" s="4"/>
      <c r="N154" s="4">
        <v>1</v>
      </c>
      <c r="O154" s="4"/>
      <c r="P154" s="4"/>
      <c r="Q154" s="4"/>
    </row>
    <row r="155" spans="1:17" hidden="1" x14ac:dyDescent="0.35">
      <c r="A155" t="s">
        <v>310</v>
      </c>
      <c r="B155" t="s">
        <v>315</v>
      </c>
      <c r="C155" t="s">
        <v>316</v>
      </c>
      <c r="D155" t="s">
        <v>317</v>
      </c>
      <c r="E155">
        <f>SUM(Table15[[#This Row],[2025]:[2014]])</f>
        <v>360</v>
      </c>
      <c r="F155" s="4"/>
      <c r="G155" s="4"/>
      <c r="H155" s="4"/>
      <c r="I155" s="4"/>
      <c r="J155" s="4"/>
      <c r="K155" s="4"/>
      <c r="L155" s="4">
        <v>60</v>
      </c>
      <c r="M155" s="4"/>
      <c r="N155" s="4">
        <v>50</v>
      </c>
      <c r="O155" s="4">
        <v>25</v>
      </c>
      <c r="P155" s="4">
        <v>150</v>
      </c>
      <c r="Q155" s="4">
        <v>75</v>
      </c>
    </row>
    <row r="156" spans="1:17" hidden="1" x14ac:dyDescent="0.35">
      <c r="A156" t="s">
        <v>310</v>
      </c>
      <c r="B156" t="s">
        <v>315</v>
      </c>
      <c r="C156" t="s">
        <v>318</v>
      </c>
      <c r="D156" t="s">
        <v>319</v>
      </c>
      <c r="E156">
        <f>SUM(Table15[[#This Row],[2025]:[2014]])</f>
        <v>110</v>
      </c>
      <c r="F156" s="4"/>
      <c r="G156" s="4"/>
      <c r="H156" s="4"/>
      <c r="I156" s="4"/>
      <c r="J156" s="4"/>
      <c r="K156" s="4"/>
      <c r="L156" s="4">
        <v>50</v>
      </c>
      <c r="M156" s="4">
        <v>60</v>
      </c>
      <c r="N156" s="4"/>
      <c r="O156" s="4"/>
      <c r="P156" s="4"/>
      <c r="Q156" s="4"/>
    </row>
    <row r="157" spans="1:17" hidden="1" x14ac:dyDescent="0.35">
      <c r="A157" t="s">
        <v>310</v>
      </c>
      <c r="B157" t="s">
        <v>116</v>
      </c>
      <c r="C157" t="s">
        <v>320</v>
      </c>
      <c r="D157" t="s">
        <v>321</v>
      </c>
      <c r="E157">
        <f>SUM(Table15[[#This Row],[2025]:[2014]])</f>
        <v>1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>
        <v>1</v>
      </c>
    </row>
    <row r="158" spans="1:17" hidden="1" x14ac:dyDescent="0.35">
      <c r="A158" t="s">
        <v>310</v>
      </c>
      <c r="B158" t="s">
        <v>261</v>
      </c>
      <c r="C158" t="s">
        <v>106</v>
      </c>
      <c r="D158" t="s">
        <v>262</v>
      </c>
      <c r="E158">
        <f>SUM(Table15[[#This Row],[2025]:[2014]])</f>
        <v>3</v>
      </c>
      <c r="F158" s="4"/>
      <c r="G158" s="4"/>
      <c r="H158" s="4"/>
      <c r="I158" s="4"/>
      <c r="J158" s="4"/>
      <c r="K158" s="4"/>
      <c r="L158" s="4"/>
      <c r="M158" s="4"/>
      <c r="N158" s="4">
        <v>1</v>
      </c>
      <c r="O158" s="4">
        <v>2</v>
      </c>
      <c r="P158" s="4"/>
      <c r="Q158" s="4"/>
    </row>
    <row r="159" spans="1:17" hidden="1" x14ac:dyDescent="0.35">
      <c r="A159" t="s">
        <v>310</v>
      </c>
      <c r="B159" t="s">
        <v>119</v>
      </c>
      <c r="C159" t="s">
        <v>106</v>
      </c>
      <c r="D159" t="s">
        <v>122</v>
      </c>
      <c r="E159">
        <f>SUM(Table15[[#This Row],[2025]:[2014]])</f>
        <v>-4</v>
      </c>
      <c r="F159" s="4"/>
      <c r="G159" s="4">
        <v>-1</v>
      </c>
      <c r="H159" s="4"/>
      <c r="I159" s="4"/>
      <c r="J159" s="4"/>
      <c r="K159" s="4">
        <v>-1</v>
      </c>
      <c r="L159" s="4"/>
      <c r="M159" s="4">
        <v>-1</v>
      </c>
      <c r="N159" s="4"/>
      <c r="O159" s="4">
        <v>-1</v>
      </c>
      <c r="P159" s="4"/>
      <c r="Q159" s="4"/>
    </row>
    <row r="160" spans="1:17" hidden="1" x14ac:dyDescent="0.35">
      <c r="A160" t="s">
        <v>310</v>
      </c>
      <c r="B160" t="s">
        <v>119</v>
      </c>
      <c r="C160" t="s">
        <v>106</v>
      </c>
      <c r="D160" t="s">
        <v>322</v>
      </c>
      <c r="E160">
        <f>SUM(Table15[[#This Row],[2025]:[2014]])</f>
        <v>2</v>
      </c>
      <c r="F160" s="4"/>
      <c r="G160" s="4"/>
      <c r="H160" s="4"/>
      <c r="I160" s="4"/>
      <c r="J160" s="4"/>
      <c r="K160" s="4"/>
      <c r="L160" s="4"/>
      <c r="M160" s="4">
        <v>1</v>
      </c>
      <c r="N160" s="4"/>
      <c r="O160" s="4">
        <v>1</v>
      </c>
      <c r="P160" s="4"/>
      <c r="Q160" s="4"/>
    </row>
    <row r="161" spans="1:17" hidden="1" x14ac:dyDescent="0.35">
      <c r="A161" t="s">
        <v>310</v>
      </c>
      <c r="B161" t="s">
        <v>119</v>
      </c>
      <c r="C161" t="s">
        <v>106</v>
      </c>
      <c r="D161" t="s">
        <v>123</v>
      </c>
      <c r="E161">
        <f>SUM(Table15[[#This Row],[2025]:[2014]])</f>
        <v>2</v>
      </c>
      <c r="F161" s="4"/>
      <c r="G161" s="4"/>
      <c r="H161" s="4">
        <v>1</v>
      </c>
      <c r="I161" s="4"/>
      <c r="J161" s="4"/>
      <c r="K161" s="4">
        <v>1</v>
      </c>
      <c r="L161" s="4"/>
      <c r="M161" s="4"/>
      <c r="N161" s="4"/>
      <c r="O161" s="4"/>
      <c r="P161" s="4"/>
      <c r="Q161" s="4"/>
    </row>
    <row r="162" spans="1:17" hidden="1" x14ac:dyDescent="0.35">
      <c r="A162" t="s">
        <v>310</v>
      </c>
      <c r="B162" t="s">
        <v>119</v>
      </c>
      <c r="C162" t="s">
        <v>323</v>
      </c>
      <c r="D162" t="s">
        <v>324</v>
      </c>
      <c r="E162">
        <f>SUM(Table15[[#This Row],[2025]:[2014]])</f>
        <v>1</v>
      </c>
      <c r="F162" s="4"/>
      <c r="G162" s="4"/>
      <c r="H162" s="4"/>
      <c r="I162" s="4"/>
      <c r="J162" s="4"/>
      <c r="K162" s="4"/>
      <c r="L162" s="4">
        <v>-1</v>
      </c>
      <c r="M162" s="4">
        <v>2</v>
      </c>
      <c r="N162" s="4"/>
      <c r="O162" s="4"/>
      <c r="P162" s="4"/>
      <c r="Q162" s="4"/>
    </row>
    <row r="163" spans="1:17" hidden="1" x14ac:dyDescent="0.35">
      <c r="A163" t="s">
        <v>310</v>
      </c>
      <c r="B163" t="s">
        <v>141</v>
      </c>
      <c r="C163" t="s">
        <v>325</v>
      </c>
      <c r="D163" t="s">
        <v>326</v>
      </c>
      <c r="E163">
        <f>SUM(Table15[[#This Row],[2025]:[2014]])</f>
        <v>6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>
        <v>1</v>
      </c>
      <c r="Q163" s="4">
        <v>5</v>
      </c>
    </row>
    <row r="164" spans="1:17" hidden="1" x14ac:dyDescent="0.35">
      <c r="A164" t="s">
        <v>310</v>
      </c>
      <c r="B164" t="s">
        <v>141</v>
      </c>
      <c r="C164" t="s">
        <v>327</v>
      </c>
      <c r="D164" t="s">
        <v>328</v>
      </c>
      <c r="E164">
        <f>SUM(Table15[[#This Row],[2025]:[2014]])</f>
        <v>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>
        <v>3</v>
      </c>
    </row>
    <row r="165" spans="1:17" hidden="1" x14ac:dyDescent="0.35">
      <c r="A165" t="s">
        <v>310</v>
      </c>
      <c r="B165" t="s">
        <v>141</v>
      </c>
      <c r="C165" t="s">
        <v>329</v>
      </c>
      <c r="D165" t="s">
        <v>330</v>
      </c>
      <c r="E165">
        <f>SUM(Table15[[#This Row],[2025]:[2014]])</f>
        <v>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>
        <v>5</v>
      </c>
    </row>
    <row r="166" spans="1:17" hidden="1" x14ac:dyDescent="0.35">
      <c r="A166" t="s">
        <v>310</v>
      </c>
      <c r="B166" t="s">
        <v>141</v>
      </c>
      <c r="C166" t="s">
        <v>142</v>
      </c>
      <c r="D166" t="s">
        <v>143</v>
      </c>
      <c r="E166">
        <f>SUM(Table15[[#This Row],[2025]:[2014]])</f>
        <v>1</v>
      </c>
      <c r="F166" s="4"/>
      <c r="G166" s="4"/>
      <c r="H166" s="4"/>
      <c r="I166" s="4"/>
      <c r="J166" s="4"/>
      <c r="K166" s="4"/>
      <c r="L166" s="4">
        <v>1</v>
      </c>
      <c r="M166" s="4"/>
      <c r="N166" s="4"/>
      <c r="O166" s="4"/>
      <c r="P166" s="4"/>
      <c r="Q166" s="4"/>
    </row>
    <row r="167" spans="1:17" hidden="1" x14ac:dyDescent="0.35">
      <c r="A167" t="s">
        <v>310</v>
      </c>
      <c r="B167" t="s">
        <v>141</v>
      </c>
      <c r="C167" t="s">
        <v>274</v>
      </c>
      <c r="D167" t="s">
        <v>275</v>
      </c>
      <c r="E167">
        <f>SUM(Table15[[#This Row],[2025]:[2014]])</f>
        <v>24</v>
      </c>
      <c r="F167" s="4"/>
      <c r="G167" s="4"/>
      <c r="H167" s="4"/>
      <c r="I167" s="4"/>
      <c r="J167" s="4"/>
      <c r="K167" s="4"/>
      <c r="L167" s="4"/>
      <c r="M167" s="4"/>
      <c r="N167" s="4"/>
      <c r="O167" s="4">
        <v>24</v>
      </c>
      <c r="P167" s="4"/>
      <c r="Q167" s="4"/>
    </row>
    <row r="168" spans="1:17" hidden="1" x14ac:dyDescent="0.35">
      <c r="A168" t="s">
        <v>310</v>
      </c>
      <c r="B168" t="s">
        <v>144</v>
      </c>
      <c r="C168" t="s">
        <v>331</v>
      </c>
      <c r="D168" t="s">
        <v>332</v>
      </c>
      <c r="E168">
        <f>SUM(Table15[[#This Row],[2025]:[2014]])</f>
        <v>1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>
        <v>1</v>
      </c>
    </row>
    <row r="169" spans="1:17" hidden="1" x14ac:dyDescent="0.35">
      <c r="A169" t="s">
        <v>310</v>
      </c>
      <c r="B169" t="s">
        <v>333</v>
      </c>
      <c r="C169" t="s">
        <v>334</v>
      </c>
      <c r="D169" t="s">
        <v>335</v>
      </c>
      <c r="E169">
        <f>SUM(Table15[[#This Row],[2025]:[2014]])</f>
        <v>2</v>
      </c>
      <c r="F169" s="4"/>
      <c r="G169" s="4"/>
      <c r="H169" s="4"/>
      <c r="I169" s="4"/>
      <c r="J169" s="4"/>
      <c r="K169" s="4"/>
      <c r="L169" s="4"/>
      <c r="M169" s="4"/>
      <c r="N169" s="4"/>
      <c r="O169" s="4">
        <v>2</v>
      </c>
      <c r="P169" s="4"/>
      <c r="Q169" s="4"/>
    </row>
    <row r="170" spans="1:17" hidden="1" x14ac:dyDescent="0.35">
      <c r="A170" t="s">
        <v>310</v>
      </c>
      <c r="B170" t="s">
        <v>150</v>
      </c>
      <c r="C170" t="s">
        <v>106</v>
      </c>
      <c r="D170" t="s">
        <v>151</v>
      </c>
      <c r="E170">
        <f>SUM(Table15[[#This Row],[2025]:[2014]])</f>
        <v>0</v>
      </c>
      <c r="F170" s="4"/>
      <c r="G170" s="4"/>
      <c r="H170" s="4">
        <v>-1</v>
      </c>
      <c r="I170" s="4"/>
      <c r="J170" s="4"/>
      <c r="K170" s="4"/>
      <c r="L170" s="4"/>
      <c r="M170" s="4"/>
      <c r="N170" s="4"/>
      <c r="O170" s="4">
        <v>1</v>
      </c>
      <c r="P170" s="4"/>
      <c r="Q170" s="4"/>
    </row>
    <row r="171" spans="1:17" hidden="1" x14ac:dyDescent="0.35">
      <c r="A171" t="s">
        <v>310</v>
      </c>
      <c r="B171" t="s">
        <v>150</v>
      </c>
      <c r="C171" t="s">
        <v>106</v>
      </c>
      <c r="D171" t="s">
        <v>152</v>
      </c>
      <c r="E171">
        <f>SUM(Table15[[#This Row],[2025]:[2014]])</f>
        <v>4</v>
      </c>
      <c r="F171" s="4"/>
      <c r="G171" s="4"/>
      <c r="H171" s="4">
        <v>2</v>
      </c>
      <c r="I171" s="4">
        <v>2</v>
      </c>
      <c r="J171" s="4"/>
      <c r="K171" s="4"/>
      <c r="L171" s="4"/>
      <c r="M171" s="4"/>
      <c r="N171" s="4"/>
      <c r="O171" s="4"/>
      <c r="P171" s="4"/>
      <c r="Q171" s="4"/>
    </row>
    <row r="172" spans="1:17" hidden="1" x14ac:dyDescent="0.35">
      <c r="A172" t="s">
        <v>310</v>
      </c>
      <c r="B172" t="s">
        <v>336</v>
      </c>
      <c r="C172" t="s">
        <v>337</v>
      </c>
      <c r="D172" t="s">
        <v>338</v>
      </c>
      <c r="E172">
        <f>SUM(Table15[[#This Row],[2025]:[2014]])</f>
        <v>2</v>
      </c>
      <c r="F172" s="4"/>
      <c r="G172" s="4"/>
      <c r="H172" s="4"/>
      <c r="I172" s="4"/>
      <c r="J172" s="4"/>
      <c r="K172" s="4"/>
      <c r="L172" s="4">
        <v>1</v>
      </c>
      <c r="M172" s="4"/>
      <c r="N172" s="4">
        <v>1</v>
      </c>
      <c r="O172" s="4"/>
      <c r="P172" s="4"/>
      <c r="Q172" s="4"/>
    </row>
    <row r="173" spans="1:17" hidden="1" x14ac:dyDescent="0.35">
      <c r="A173" t="s">
        <v>310</v>
      </c>
      <c r="B173" t="s">
        <v>158</v>
      </c>
      <c r="C173" t="s">
        <v>339</v>
      </c>
      <c r="D173" t="s">
        <v>340</v>
      </c>
      <c r="E173">
        <f>SUM(Table15[[#This Row],[2025]:[2014]])</f>
        <v>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>
        <v>1</v>
      </c>
    </row>
    <row r="174" spans="1:17" hidden="1" x14ac:dyDescent="0.35">
      <c r="A174" t="s">
        <v>310</v>
      </c>
      <c r="B174" t="s">
        <v>158</v>
      </c>
      <c r="C174" t="s">
        <v>159</v>
      </c>
      <c r="D174" t="s">
        <v>160</v>
      </c>
      <c r="E174">
        <f>SUM(Table15[[#This Row],[2025]:[2014]])</f>
        <v>9</v>
      </c>
      <c r="F174" s="4"/>
      <c r="G174" s="4"/>
      <c r="H174" s="4"/>
      <c r="I174" s="4">
        <v>1</v>
      </c>
      <c r="J174" s="4">
        <v>1</v>
      </c>
      <c r="K174" s="4">
        <v>1</v>
      </c>
      <c r="L174" s="4">
        <v>2</v>
      </c>
      <c r="M174" s="4">
        <v>1</v>
      </c>
      <c r="N174" s="4">
        <v>1</v>
      </c>
      <c r="O174" s="4">
        <v>2</v>
      </c>
      <c r="P174" s="4"/>
      <c r="Q174" s="4"/>
    </row>
    <row r="175" spans="1:17" hidden="1" x14ac:dyDescent="0.35">
      <c r="A175" t="s">
        <v>310</v>
      </c>
      <c r="B175" t="s">
        <v>168</v>
      </c>
      <c r="C175" t="s">
        <v>106</v>
      </c>
      <c r="D175" t="s">
        <v>170</v>
      </c>
      <c r="E175">
        <f>SUM(Table15[[#This Row],[2025]:[2014]])</f>
        <v>1</v>
      </c>
      <c r="F175" s="4"/>
      <c r="G175" s="4"/>
      <c r="H175" s="4">
        <v>1</v>
      </c>
      <c r="I175" s="4"/>
      <c r="J175" s="4"/>
      <c r="K175" s="4"/>
      <c r="L175" s="4"/>
      <c r="M175" s="4"/>
      <c r="N175" s="4"/>
      <c r="O175" s="4"/>
      <c r="P175" s="4"/>
      <c r="Q175" s="4"/>
    </row>
    <row r="176" spans="1:17" hidden="1" x14ac:dyDescent="0.35">
      <c r="A176" t="s">
        <v>310</v>
      </c>
      <c r="B176" t="s">
        <v>168</v>
      </c>
      <c r="C176" t="s">
        <v>106</v>
      </c>
      <c r="D176" t="s">
        <v>171</v>
      </c>
      <c r="E176">
        <f>SUM(Table15[[#This Row],[2025]:[2014]])</f>
        <v>1</v>
      </c>
      <c r="F176" s="4"/>
      <c r="G176" s="4"/>
      <c r="H176" s="4"/>
      <c r="I176" s="4"/>
      <c r="J176" s="4"/>
      <c r="K176" s="4"/>
      <c r="L176" s="4"/>
      <c r="M176" s="4"/>
      <c r="N176" s="4">
        <v>1</v>
      </c>
      <c r="O176" s="4"/>
      <c r="P176" s="4"/>
      <c r="Q176" s="4"/>
    </row>
    <row r="177" spans="1:17" hidden="1" x14ac:dyDescent="0.35">
      <c r="A177" t="s">
        <v>310</v>
      </c>
      <c r="B177" t="s">
        <v>168</v>
      </c>
      <c r="C177" t="s">
        <v>106</v>
      </c>
      <c r="D177" t="s">
        <v>173</v>
      </c>
      <c r="E177">
        <f>SUM(Table15[[#This Row],[2025]:[2014]])</f>
        <v>2</v>
      </c>
      <c r="F177" s="4"/>
      <c r="G177" s="4"/>
      <c r="H177" s="4">
        <v>2</v>
      </c>
      <c r="I177" s="4"/>
      <c r="J177" s="4"/>
      <c r="K177" s="4"/>
      <c r="L177" s="4"/>
      <c r="M177" s="4"/>
      <c r="N177" s="4"/>
      <c r="O177" s="4"/>
      <c r="P177" s="4"/>
      <c r="Q177" s="4"/>
    </row>
    <row r="178" spans="1:17" hidden="1" x14ac:dyDescent="0.35">
      <c r="A178" t="s">
        <v>310</v>
      </c>
      <c r="B178" t="s">
        <v>168</v>
      </c>
      <c r="C178" t="s">
        <v>106</v>
      </c>
      <c r="D178" t="s">
        <v>174</v>
      </c>
      <c r="E178">
        <f>SUM(Table15[[#This Row],[2025]:[2014]])</f>
        <v>1</v>
      </c>
      <c r="F178" s="4"/>
      <c r="G178" s="4"/>
      <c r="H178" s="4"/>
      <c r="I178" s="4">
        <v>1</v>
      </c>
      <c r="J178" s="4"/>
      <c r="K178" s="4"/>
      <c r="L178" s="4"/>
      <c r="M178" s="4"/>
      <c r="N178" s="4"/>
      <c r="O178" s="4"/>
      <c r="P178" s="4"/>
      <c r="Q178" s="4"/>
    </row>
    <row r="179" spans="1:17" hidden="1" x14ac:dyDescent="0.35">
      <c r="A179" t="s">
        <v>310</v>
      </c>
      <c r="B179" t="s">
        <v>191</v>
      </c>
      <c r="C179" t="s">
        <v>341</v>
      </c>
      <c r="D179" t="s">
        <v>342</v>
      </c>
      <c r="E179">
        <f>SUM(Table15[[#This Row],[2025]:[2014]])</f>
        <v>1</v>
      </c>
      <c r="F179" s="4"/>
      <c r="G179" s="4"/>
      <c r="H179" s="4"/>
      <c r="I179" s="4"/>
      <c r="J179" s="4">
        <v>1</v>
      </c>
      <c r="K179" s="4"/>
      <c r="L179" s="4"/>
      <c r="M179" s="4"/>
      <c r="N179" s="4"/>
      <c r="O179" s="4"/>
      <c r="P179" s="4"/>
      <c r="Q179" s="4"/>
    </row>
    <row r="180" spans="1:17" hidden="1" x14ac:dyDescent="0.35">
      <c r="A180" t="s">
        <v>310</v>
      </c>
      <c r="B180" t="s">
        <v>191</v>
      </c>
      <c r="C180" t="s">
        <v>192</v>
      </c>
      <c r="D180" t="s">
        <v>193</v>
      </c>
      <c r="E180">
        <f>SUM(Table15[[#This Row],[2025]:[2014]])</f>
        <v>45</v>
      </c>
      <c r="F180" s="4">
        <v>1</v>
      </c>
      <c r="G180" s="4"/>
      <c r="H180" s="4"/>
      <c r="I180" s="4">
        <v>7</v>
      </c>
      <c r="J180" s="4">
        <v>32</v>
      </c>
      <c r="K180" s="4"/>
      <c r="L180" s="4">
        <v>5</v>
      </c>
      <c r="M180" s="4"/>
      <c r="N180" s="4"/>
      <c r="O180" s="4"/>
      <c r="P180" s="4"/>
      <c r="Q180" s="4"/>
    </row>
    <row r="181" spans="1:17" hidden="1" x14ac:dyDescent="0.35">
      <c r="A181" t="s">
        <v>310</v>
      </c>
      <c r="B181" t="s">
        <v>191</v>
      </c>
      <c r="C181" t="s">
        <v>194</v>
      </c>
      <c r="D181" t="s">
        <v>195</v>
      </c>
      <c r="E181">
        <f>SUM(Table15[[#This Row],[2025]:[2014]])</f>
        <v>12</v>
      </c>
      <c r="F181" s="4"/>
      <c r="G181" s="4"/>
      <c r="H181" s="4">
        <v>1</v>
      </c>
      <c r="I181" s="4"/>
      <c r="J181" s="4">
        <v>2</v>
      </c>
      <c r="K181" s="4">
        <v>9</v>
      </c>
      <c r="L181" s="4"/>
      <c r="M181" s="4"/>
      <c r="N181" s="4"/>
      <c r="O181" s="4"/>
      <c r="P181" s="4"/>
      <c r="Q181" s="4"/>
    </row>
    <row r="182" spans="1:17" hidden="1" x14ac:dyDescent="0.35">
      <c r="A182" t="s">
        <v>310</v>
      </c>
      <c r="B182" t="s">
        <v>191</v>
      </c>
      <c r="C182" t="s">
        <v>343</v>
      </c>
      <c r="D182" t="s">
        <v>344</v>
      </c>
      <c r="E182">
        <f>SUM(Table15[[#This Row],[2025]:[2014]])</f>
        <v>3</v>
      </c>
      <c r="F182" s="4"/>
      <c r="G182" s="4"/>
      <c r="H182" s="4"/>
      <c r="I182" s="4">
        <v>2</v>
      </c>
      <c r="J182" s="4">
        <v>1</v>
      </c>
      <c r="K182" s="4"/>
      <c r="L182" s="4"/>
      <c r="M182" s="4"/>
      <c r="N182" s="4"/>
      <c r="O182" s="4"/>
      <c r="P182" s="4"/>
      <c r="Q182" s="4"/>
    </row>
    <row r="183" spans="1:17" hidden="1" x14ac:dyDescent="0.35">
      <c r="A183" t="s">
        <v>310</v>
      </c>
      <c r="B183" t="s">
        <v>191</v>
      </c>
      <c r="C183" t="s">
        <v>345</v>
      </c>
      <c r="D183" t="s">
        <v>346</v>
      </c>
      <c r="E183">
        <f>SUM(Table15[[#This Row],[2025]:[2014]])</f>
        <v>1</v>
      </c>
      <c r="F183" s="4"/>
      <c r="G183" s="4"/>
      <c r="H183" s="4"/>
      <c r="I183" s="4"/>
      <c r="J183" s="4"/>
      <c r="K183" s="4"/>
      <c r="L183" s="4">
        <v>1</v>
      </c>
      <c r="M183" s="4"/>
      <c r="N183" s="4"/>
      <c r="O183" s="4"/>
      <c r="P183" s="4"/>
      <c r="Q183" s="4"/>
    </row>
    <row r="184" spans="1:17" hidden="1" x14ac:dyDescent="0.35">
      <c r="A184" t="s">
        <v>310</v>
      </c>
      <c r="B184" t="s">
        <v>191</v>
      </c>
      <c r="C184" t="s">
        <v>347</v>
      </c>
      <c r="D184" t="s">
        <v>348</v>
      </c>
      <c r="E184">
        <f>SUM(Table15[[#This Row],[2025]:[2014]])</f>
        <v>330</v>
      </c>
      <c r="F184" s="4"/>
      <c r="G184" s="4"/>
      <c r="H184" s="4"/>
      <c r="I184" s="4"/>
      <c r="J184" s="4"/>
      <c r="K184" s="4">
        <v>10</v>
      </c>
      <c r="L184" s="4">
        <v>78</v>
      </c>
      <c r="M184" s="4">
        <v>94</v>
      </c>
      <c r="N184" s="4">
        <v>6</v>
      </c>
      <c r="O184" s="4">
        <v>13</v>
      </c>
      <c r="P184" s="4">
        <v>83</v>
      </c>
      <c r="Q184" s="4">
        <v>46</v>
      </c>
    </row>
    <row r="185" spans="1:17" hidden="1" x14ac:dyDescent="0.35">
      <c r="A185" t="s">
        <v>310</v>
      </c>
      <c r="B185" t="s">
        <v>191</v>
      </c>
      <c r="C185" t="s">
        <v>349</v>
      </c>
      <c r="D185" t="s">
        <v>350</v>
      </c>
      <c r="E185">
        <f>SUM(Table15[[#This Row],[2025]:[2014]])</f>
        <v>60</v>
      </c>
      <c r="F185" s="4"/>
      <c r="G185" s="4"/>
      <c r="H185" s="4"/>
      <c r="I185" s="4"/>
      <c r="J185" s="4"/>
      <c r="K185" s="4"/>
      <c r="L185" s="4"/>
      <c r="M185" s="4"/>
      <c r="N185" s="4">
        <v>57</v>
      </c>
      <c r="O185" s="4">
        <v>3</v>
      </c>
      <c r="P185" s="4"/>
      <c r="Q185" s="4"/>
    </row>
    <row r="186" spans="1:17" hidden="1" x14ac:dyDescent="0.35">
      <c r="A186" t="s">
        <v>310</v>
      </c>
      <c r="B186" t="s">
        <v>191</v>
      </c>
      <c r="C186" t="s">
        <v>351</v>
      </c>
      <c r="D186" t="s">
        <v>352</v>
      </c>
      <c r="E186">
        <f>SUM(Table15[[#This Row],[2025]:[2014]])</f>
        <v>2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>
        <v>2</v>
      </c>
    </row>
    <row r="187" spans="1:17" hidden="1" x14ac:dyDescent="0.35">
      <c r="A187" t="s">
        <v>310</v>
      </c>
      <c r="B187" t="s">
        <v>191</v>
      </c>
      <c r="C187" t="s">
        <v>353</v>
      </c>
      <c r="D187" t="s">
        <v>354</v>
      </c>
      <c r="E187">
        <f>SUM(Table15[[#This Row],[2025]:[2014]])</f>
        <v>140</v>
      </c>
      <c r="F187" s="4"/>
      <c r="G187" s="4"/>
      <c r="H187" s="4"/>
      <c r="I187" s="4"/>
      <c r="J187" s="4"/>
      <c r="K187" s="4"/>
      <c r="L187" s="4">
        <v>11</v>
      </c>
      <c r="M187" s="4">
        <v>18</v>
      </c>
      <c r="N187" s="4">
        <v>5</v>
      </c>
      <c r="O187" s="4">
        <v>11</v>
      </c>
      <c r="P187" s="4">
        <v>66</v>
      </c>
      <c r="Q187" s="4">
        <v>29</v>
      </c>
    </row>
    <row r="188" spans="1:17" hidden="1" x14ac:dyDescent="0.35">
      <c r="A188" t="s">
        <v>310</v>
      </c>
      <c r="B188" t="s">
        <v>191</v>
      </c>
      <c r="C188" t="s">
        <v>355</v>
      </c>
      <c r="D188" t="s">
        <v>356</v>
      </c>
      <c r="E188">
        <f>SUM(Table15[[#This Row],[2025]:[2014]])</f>
        <v>17</v>
      </c>
      <c r="F188" s="4"/>
      <c r="G188" s="4"/>
      <c r="H188" s="4"/>
      <c r="I188" s="4"/>
      <c r="J188" s="4"/>
      <c r="K188" s="4"/>
      <c r="L188" s="4">
        <v>1</v>
      </c>
      <c r="M188" s="4"/>
      <c r="N188" s="4">
        <v>13</v>
      </c>
      <c r="O188" s="4">
        <v>3</v>
      </c>
      <c r="P188" s="4"/>
      <c r="Q188" s="4"/>
    </row>
    <row r="189" spans="1:17" hidden="1" x14ac:dyDescent="0.35">
      <c r="A189" t="s">
        <v>310</v>
      </c>
      <c r="B189" t="s">
        <v>191</v>
      </c>
      <c r="C189" t="s">
        <v>357</v>
      </c>
      <c r="D189" t="s">
        <v>358</v>
      </c>
      <c r="E189">
        <f>SUM(Table15[[#This Row],[2025]:[2014]])</f>
        <v>1</v>
      </c>
      <c r="F189" s="4"/>
      <c r="G189" s="4"/>
      <c r="H189" s="4"/>
      <c r="I189" s="4"/>
      <c r="J189" s="4"/>
      <c r="K189" s="4"/>
      <c r="L189" s="4">
        <v>1</v>
      </c>
      <c r="M189" s="4"/>
      <c r="N189" s="4"/>
      <c r="O189" s="4"/>
      <c r="P189" s="4"/>
      <c r="Q189" s="4"/>
    </row>
    <row r="190" spans="1:17" hidden="1" x14ac:dyDescent="0.35">
      <c r="A190" t="s">
        <v>310</v>
      </c>
      <c r="B190" t="s">
        <v>191</v>
      </c>
      <c r="C190" t="s">
        <v>359</v>
      </c>
      <c r="D190" t="s">
        <v>360</v>
      </c>
      <c r="E190">
        <f>SUM(Table15[[#This Row],[2025]:[2014]])</f>
        <v>4</v>
      </c>
      <c r="F190" s="4"/>
      <c r="G190" s="4"/>
      <c r="H190" s="4"/>
      <c r="I190" s="4"/>
      <c r="J190" s="4"/>
      <c r="K190" s="4"/>
      <c r="L190" s="4"/>
      <c r="M190" s="4"/>
      <c r="N190" s="4"/>
      <c r="O190" s="4">
        <v>2</v>
      </c>
      <c r="P190" s="4">
        <v>2</v>
      </c>
      <c r="Q190" s="4"/>
    </row>
    <row r="191" spans="1:17" hidden="1" x14ac:dyDescent="0.35">
      <c r="A191" t="s">
        <v>310</v>
      </c>
      <c r="B191" t="s">
        <v>191</v>
      </c>
      <c r="C191" t="s">
        <v>361</v>
      </c>
      <c r="D191" t="s">
        <v>362</v>
      </c>
      <c r="E191">
        <f>SUM(Table15[[#This Row],[2025]:[2014]])</f>
        <v>2</v>
      </c>
      <c r="F191" s="4"/>
      <c r="G191" s="4"/>
      <c r="H191" s="4"/>
      <c r="I191" s="4"/>
      <c r="J191" s="4"/>
      <c r="K191" s="4">
        <v>2</v>
      </c>
      <c r="L191" s="4"/>
      <c r="M191" s="4"/>
      <c r="N191" s="4"/>
      <c r="O191" s="4"/>
      <c r="P191" s="4"/>
      <c r="Q191" s="4"/>
    </row>
    <row r="192" spans="1:17" hidden="1" x14ac:dyDescent="0.35">
      <c r="A192" t="s">
        <v>310</v>
      </c>
      <c r="B192" t="s">
        <v>191</v>
      </c>
      <c r="C192" t="s">
        <v>363</v>
      </c>
      <c r="D192" t="s">
        <v>364</v>
      </c>
      <c r="E192">
        <f>SUM(Table15[[#This Row],[2025]:[2014]])</f>
        <v>1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>
        <v>1</v>
      </c>
    </row>
    <row r="193" spans="1:17" hidden="1" x14ac:dyDescent="0.35">
      <c r="A193" t="s">
        <v>310</v>
      </c>
      <c r="B193" t="s">
        <v>291</v>
      </c>
      <c r="C193" t="s">
        <v>365</v>
      </c>
      <c r="D193" t="s">
        <v>366</v>
      </c>
      <c r="E193">
        <f>SUM(Table15[[#This Row],[2025]:[2014]])</f>
        <v>1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>
        <v>1</v>
      </c>
      <c r="Q193" s="4"/>
    </row>
    <row r="194" spans="1:17" hidden="1" x14ac:dyDescent="0.35">
      <c r="A194" t="s">
        <v>310</v>
      </c>
      <c r="B194" t="s">
        <v>199</v>
      </c>
      <c r="C194" t="s">
        <v>212</v>
      </c>
      <c r="D194" t="s">
        <v>213</v>
      </c>
      <c r="E194">
        <f>SUM(Table15[[#This Row],[2025]:[2014]])</f>
        <v>4</v>
      </c>
      <c r="F194" s="4"/>
      <c r="G194" s="4"/>
      <c r="H194" s="4"/>
      <c r="I194" s="4">
        <v>-1</v>
      </c>
      <c r="J194" s="4">
        <v>5</v>
      </c>
      <c r="K194" s="4"/>
      <c r="L194" s="4"/>
      <c r="M194" s="4"/>
      <c r="N194" s="4"/>
      <c r="O194" s="4"/>
      <c r="P194" s="4"/>
      <c r="Q194" s="4"/>
    </row>
    <row r="195" spans="1:17" hidden="1" x14ac:dyDescent="0.35">
      <c r="A195" t="s">
        <v>310</v>
      </c>
      <c r="B195" t="s">
        <v>214</v>
      </c>
      <c r="C195" t="s">
        <v>106</v>
      </c>
      <c r="D195" t="s">
        <v>215</v>
      </c>
      <c r="E195">
        <f>SUM(Table15[[#This Row],[2025]:[2014]])</f>
        <v>40</v>
      </c>
      <c r="F195" s="4"/>
      <c r="G195" s="4"/>
      <c r="H195" s="4"/>
      <c r="I195" s="4">
        <v>0</v>
      </c>
      <c r="J195" s="4">
        <v>1</v>
      </c>
      <c r="K195" s="4">
        <v>1</v>
      </c>
      <c r="L195" s="4">
        <v>2</v>
      </c>
      <c r="M195" s="4">
        <v>2</v>
      </c>
      <c r="N195" s="4">
        <v>5</v>
      </c>
      <c r="O195" s="4">
        <v>10</v>
      </c>
      <c r="P195" s="4">
        <v>6</v>
      </c>
      <c r="Q195" s="4">
        <v>13</v>
      </c>
    </row>
    <row r="196" spans="1:17" hidden="1" x14ac:dyDescent="0.35">
      <c r="A196" t="s">
        <v>310</v>
      </c>
      <c r="B196" t="s">
        <v>214</v>
      </c>
      <c r="C196" t="s">
        <v>106</v>
      </c>
      <c r="D196" t="s">
        <v>216</v>
      </c>
      <c r="E196">
        <f>SUM(Table15[[#This Row],[2025]:[2014]])</f>
        <v>2</v>
      </c>
      <c r="F196" s="4"/>
      <c r="G196" s="4">
        <v>1</v>
      </c>
      <c r="H196" s="4">
        <v>1</v>
      </c>
      <c r="I196" s="4">
        <v>0</v>
      </c>
      <c r="J196" s="4"/>
      <c r="K196" s="4"/>
      <c r="L196" s="4"/>
      <c r="M196" s="4"/>
      <c r="N196" s="4"/>
      <c r="O196" s="4"/>
      <c r="P196" s="4"/>
      <c r="Q196" s="4"/>
    </row>
    <row r="197" spans="1:17" hidden="1" x14ac:dyDescent="0.35">
      <c r="A197" t="s">
        <v>310</v>
      </c>
      <c r="B197" t="s">
        <v>214</v>
      </c>
      <c r="C197" t="s">
        <v>106</v>
      </c>
      <c r="D197" t="s">
        <v>367</v>
      </c>
      <c r="E197">
        <f>SUM(Table15[[#This Row],[2025]:[2014]])</f>
        <v>-1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>
        <v>-1</v>
      </c>
      <c r="Q197" s="4">
        <v>0</v>
      </c>
    </row>
    <row r="198" spans="1:17" hidden="1" x14ac:dyDescent="0.35">
      <c r="A198" t="s">
        <v>310</v>
      </c>
      <c r="B198" t="s">
        <v>214</v>
      </c>
      <c r="C198" t="s">
        <v>106</v>
      </c>
      <c r="D198" t="s">
        <v>218</v>
      </c>
      <c r="E198">
        <f>SUM(Table15[[#This Row],[2025]:[2014]])</f>
        <v>2</v>
      </c>
      <c r="F198" s="4"/>
      <c r="G198" s="4"/>
      <c r="H198" s="4">
        <v>2</v>
      </c>
      <c r="I198" s="4"/>
      <c r="J198" s="4"/>
      <c r="K198" s="4"/>
      <c r="L198" s="4"/>
      <c r="M198" s="4"/>
      <c r="N198" s="4"/>
      <c r="O198" s="4"/>
      <c r="P198" s="4"/>
      <c r="Q198" s="4"/>
    </row>
    <row r="199" spans="1:17" hidden="1" x14ac:dyDescent="0.35">
      <c r="A199" t="s">
        <v>310</v>
      </c>
      <c r="B199" t="s">
        <v>214</v>
      </c>
      <c r="C199" t="s">
        <v>219</v>
      </c>
      <c r="D199" t="s">
        <v>220</v>
      </c>
      <c r="E199">
        <f>SUM(Table15[[#This Row],[2025]:[2014]])</f>
        <v>32</v>
      </c>
      <c r="F199" s="4"/>
      <c r="G199" s="4"/>
      <c r="H199" s="4">
        <v>0</v>
      </c>
      <c r="I199" s="4"/>
      <c r="J199" s="4">
        <v>13</v>
      </c>
      <c r="K199" s="4">
        <v>1</v>
      </c>
      <c r="L199" s="4">
        <v>1</v>
      </c>
      <c r="M199" s="4">
        <v>1</v>
      </c>
      <c r="N199" s="4">
        <v>4</v>
      </c>
      <c r="O199" s="4">
        <v>1</v>
      </c>
      <c r="P199" s="4">
        <v>10</v>
      </c>
      <c r="Q199" s="4">
        <v>1</v>
      </c>
    </row>
    <row r="200" spans="1:17" hidden="1" x14ac:dyDescent="0.35">
      <c r="A200" t="s">
        <v>310</v>
      </c>
      <c r="B200" t="s">
        <v>214</v>
      </c>
      <c r="C200" t="s">
        <v>296</v>
      </c>
      <c r="D200" t="s">
        <v>297</v>
      </c>
      <c r="E200">
        <f>SUM(Table15[[#This Row],[2025]:[2014]])</f>
        <v>6</v>
      </c>
      <c r="F200" s="4"/>
      <c r="G200" s="4"/>
      <c r="H200" s="4"/>
      <c r="I200" s="4"/>
      <c r="J200" s="4">
        <v>1</v>
      </c>
      <c r="K200" s="4">
        <v>5</v>
      </c>
      <c r="L200" s="4"/>
      <c r="M200" s="4"/>
      <c r="N200" s="4"/>
      <c r="O200" s="4"/>
      <c r="P200" s="4"/>
      <c r="Q200" s="4"/>
    </row>
    <row r="201" spans="1:17" hidden="1" x14ac:dyDescent="0.35">
      <c r="A201" t="s">
        <v>310</v>
      </c>
      <c r="B201" t="s">
        <v>214</v>
      </c>
      <c r="C201" t="s">
        <v>368</v>
      </c>
      <c r="D201" t="s">
        <v>369</v>
      </c>
      <c r="E201">
        <f>SUM(Table15[[#This Row],[2025]:[2014]])</f>
        <v>19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>
        <v>19</v>
      </c>
    </row>
    <row r="202" spans="1:17" hidden="1" x14ac:dyDescent="0.35">
      <c r="A202" t="s">
        <v>310</v>
      </c>
      <c r="B202" t="s">
        <v>214</v>
      </c>
      <c r="C202" t="s">
        <v>370</v>
      </c>
      <c r="D202" t="s">
        <v>371</v>
      </c>
      <c r="E202">
        <f>SUM(Table15[[#This Row],[2025]:[2014]])</f>
        <v>5</v>
      </c>
      <c r="F202" s="4"/>
      <c r="G202" s="4"/>
      <c r="H202" s="4"/>
      <c r="I202" s="4"/>
      <c r="J202" s="4"/>
      <c r="K202" s="4"/>
      <c r="L202" s="4"/>
      <c r="M202" s="4">
        <v>-1</v>
      </c>
      <c r="N202" s="4">
        <v>6</v>
      </c>
      <c r="O202" s="4"/>
      <c r="P202" s="4"/>
      <c r="Q202" s="4"/>
    </row>
    <row r="203" spans="1:17" hidden="1" x14ac:dyDescent="0.35">
      <c r="A203" t="s">
        <v>310</v>
      </c>
      <c r="B203" t="s">
        <v>214</v>
      </c>
      <c r="C203" t="s">
        <v>372</v>
      </c>
      <c r="D203" t="s">
        <v>373</v>
      </c>
      <c r="E203">
        <f>SUM(Table15[[#This Row],[2025]:[2014]])</f>
        <v>103</v>
      </c>
      <c r="F203" s="4"/>
      <c r="G203" s="4"/>
      <c r="H203" s="4"/>
      <c r="I203" s="4"/>
      <c r="J203" s="4">
        <v>30</v>
      </c>
      <c r="K203" s="4"/>
      <c r="L203" s="4">
        <v>40</v>
      </c>
      <c r="M203" s="4">
        <v>-1</v>
      </c>
      <c r="N203" s="4">
        <v>31</v>
      </c>
      <c r="O203" s="4">
        <v>1</v>
      </c>
      <c r="P203" s="4">
        <v>2</v>
      </c>
      <c r="Q203" s="4"/>
    </row>
    <row r="204" spans="1:17" hidden="1" x14ac:dyDescent="0.35">
      <c r="A204" t="s">
        <v>310</v>
      </c>
      <c r="B204" t="s">
        <v>214</v>
      </c>
      <c r="C204" t="s">
        <v>374</v>
      </c>
      <c r="D204" t="s">
        <v>375</v>
      </c>
      <c r="E204">
        <f>SUM(Table15[[#This Row],[2025]:[2014]])</f>
        <v>14</v>
      </c>
      <c r="F204" s="4"/>
      <c r="G204" s="4"/>
      <c r="H204" s="4"/>
      <c r="I204" s="4"/>
      <c r="J204" s="4"/>
      <c r="K204" s="4"/>
      <c r="L204" s="4"/>
      <c r="M204" s="4">
        <v>9</v>
      </c>
      <c r="N204" s="4">
        <v>4</v>
      </c>
      <c r="O204" s="4">
        <v>1</v>
      </c>
      <c r="P204" s="4"/>
      <c r="Q204" s="4"/>
    </row>
    <row r="205" spans="1:17" hidden="1" x14ac:dyDescent="0.35">
      <c r="A205" t="s">
        <v>310</v>
      </c>
      <c r="B205" t="s">
        <v>214</v>
      </c>
      <c r="C205" t="s">
        <v>376</v>
      </c>
      <c r="D205" t="s">
        <v>377</v>
      </c>
      <c r="E205">
        <f>SUM(Table15[[#This Row],[2025]:[2014]])</f>
        <v>1</v>
      </c>
      <c r="F205" s="4"/>
      <c r="G205" s="4"/>
      <c r="H205" s="4"/>
      <c r="I205" s="4"/>
      <c r="J205" s="4"/>
      <c r="K205" s="4"/>
      <c r="L205" s="4"/>
      <c r="M205" s="4"/>
      <c r="N205" s="4"/>
      <c r="O205" s="4">
        <v>1</v>
      </c>
      <c r="P205" s="4"/>
      <c r="Q205" s="4"/>
    </row>
    <row r="206" spans="1:17" hidden="1" x14ac:dyDescent="0.35">
      <c r="A206" t="s">
        <v>310</v>
      </c>
      <c r="B206" t="s">
        <v>214</v>
      </c>
      <c r="C206" t="s">
        <v>227</v>
      </c>
      <c r="D206" t="s">
        <v>228</v>
      </c>
      <c r="E206">
        <f>SUM(Table15[[#This Row],[2025]:[2014]])</f>
        <v>221</v>
      </c>
      <c r="F206" s="4"/>
      <c r="G206" s="4"/>
      <c r="H206" s="4">
        <v>2</v>
      </c>
      <c r="I206" s="4">
        <v>2</v>
      </c>
      <c r="J206" s="4">
        <v>1</v>
      </c>
      <c r="K206" s="4">
        <v>1</v>
      </c>
      <c r="L206" s="4">
        <v>3</v>
      </c>
      <c r="M206" s="4"/>
      <c r="N206" s="4"/>
      <c r="O206" s="4">
        <v>0</v>
      </c>
      <c r="P206" s="4">
        <v>170</v>
      </c>
      <c r="Q206" s="4">
        <v>42</v>
      </c>
    </row>
    <row r="207" spans="1:17" hidden="1" x14ac:dyDescent="0.35">
      <c r="A207" t="s">
        <v>310</v>
      </c>
      <c r="B207" t="s">
        <v>214</v>
      </c>
      <c r="C207" t="s">
        <v>229</v>
      </c>
      <c r="D207" t="s">
        <v>230</v>
      </c>
      <c r="E207">
        <f>SUM(Table15[[#This Row],[2025]:[2014]])</f>
        <v>2</v>
      </c>
      <c r="F207" s="4"/>
      <c r="G207" s="4"/>
      <c r="H207" s="4"/>
      <c r="I207" s="4"/>
      <c r="J207" s="4"/>
      <c r="K207" s="4"/>
      <c r="L207" s="4"/>
      <c r="M207" s="4"/>
      <c r="N207" s="4"/>
      <c r="O207" s="4">
        <v>1</v>
      </c>
      <c r="P207" s="4"/>
      <c r="Q207" s="4">
        <v>1</v>
      </c>
    </row>
    <row r="208" spans="1:17" hidden="1" x14ac:dyDescent="0.35">
      <c r="A208" t="s">
        <v>310</v>
      </c>
      <c r="B208" t="s">
        <v>214</v>
      </c>
      <c r="C208" t="s">
        <v>378</v>
      </c>
      <c r="D208" t="s">
        <v>379</v>
      </c>
      <c r="E208">
        <f>SUM(Table15[[#This Row],[2025]:[2014]])</f>
        <v>1</v>
      </c>
      <c r="F208" s="4"/>
      <c r="G208" s="4"/>
      <c r="H208" s="4"/>
      <c r="I208" s="4"/>
      <c r="J208" s="4"/>
      <c r="K208" s="4"/>
      <c r="L208" s="4"/>
      <c r="M208" s="4"/>
      <c r="N208" s="4">
        <v>1</v>
      </c>
      <c r="O208" s="4"/>
      <c r="P208" s="4"/>
      <c r="Q208" s="4"/>
    </row>
    <row r="209" spans="1:17" hidden="1" x14ac:dyDescent="0.35">
      <c r="A209" t="s">
        <v>310</v>
      </c>
      <c r="B209" t="s">
        <v>214</v>
      </c>
      <c r="C209" t="s">
        <v>231</v>
      </c>
      <c r="D209" t="s">
        <v>232</v>
      </c>
      <c r="E209">
        <f>SUM(Table15[[#This Row],[2025]:[2014]])</f>
        <v>34</v>
      </c>
      <c r="F209" s="4"/>
      <c r="G209" s="4"/>
      <c r="H209" s="4"/>
      <c r="I209" s="4">
        <v>31</v>
      </c>
      <c r="J209" s="4"/>
      <c r="K209" s="4"/>
      <c r="L209" s="4"/>
      <c r="M209" s="4"/>
      <c r="N209" s="4"/>
      <c r="O209" s="4"/>
      <c r="P209" s="4">
        <v>3</v>
      </c>
      <c r="Q209" s="4"/>
    </row>
    <row r="210" spans="1:17" hidden="1" x14ac:dyDescent="0.35">
      <c r="A210" t="s">
        <v>310</v>
      </c>
      <c r="B210" t="s">
        <v>214</v>
      </c>
      <c r="C210" t="s">
        <v>380</v>
      </c>
      <c r="D210" t="s">
        <v>381</v>
      </c>
      <c r="E210">
        <f>SUM(Table15[[#This Row],[2025]:[2014]])</f>
        <v>1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>
        <v>1</v>
      </c>
      <c r="Q210" s="4"/>
    </row>
    <row r="211" spans="1:17" hidden="1" x14ac:dyDescent="0.35">
      <c r="A211" t="s">
        <v>310</v>
      </c>
      <c r="B211" t="s">
        <v>214</v>
      </c>
      <c r="C211" t="s">
        <v>237</v>
      </c>
      <c r="D211" t="s">
        <v>238</v>
      </c>
      <c r="E211">
        <f>SUM(Table15[[#This Row],[2025]:[2014]])</f>
        <v>13</v>
      </c>
      <c r="F211" s="4"/>
      <c r="G211" s="4"/>
      <c r="H211" s="4"/>
      <c r="I211" s="4"/>
      <c r="J211" s="4"/>
      <c r="K211" s="4"/>
      <c r="L211" s="4">
        <v>1</v>
      </c>
      <c r="M211" s="4">
        <v>7</v>
      </c>
      <c r="N211" s="4">
        <v>2</v>
      </c>
      <c r="O211" s="4">
        <v>1</v>
      </c>
      <c r="P211" s="4">
        <v>2</v>
      </c>
      <c r="Q211" s="4"/>
    </row>
    <row r="212" spans="1:17" hidden="1" x14ac:dyDescent="0.35">
      <c r="A212" t="s">
        <v>310</v>
      </c>
      <c r="B212" t="s">
        <v>214</v>
      </c>
      <c r="C212" t="s">
        <v>241</v>
      </c>
      <c r="D212" t="s">
        <v>242</v>
      </c>
      <c r="E212">
        <f>SUM(Table15[[#This Row],[2025]:[2014]])</f>
        <v>3</v>
      </c>
      <c r="F212" s="4"/>
      <c r="G212" s="4"/>
      <c r="H212" s="4"/>
      <c r="I212" s="4"/>
      <c r="J212" s="4">
        <v>1</v>
      </c>
      <c r="K212" s="4"/>
      <c r="L212" s="4"/>
      <c r="M212" s="4">
        <v>1</v>
      </c>
      <c r="N212" s="4"/>
      <c r="O212" s="4">
        <v>1</v>
      </c>
      <c r="P212" s="4"/>
      <c r="Q212" s="4"/>
    </row>
    <row r="213" spans="1:17" hidden="1" x14ac:dyDescent="0.35">
      <c r="A213" t="s">
        <v>310</v>
      </c>
      <c r="B213" t="s">
        <v>214</v>
      </c>
      <c r="C213" t="s">
        <v>382</v>
      </c>
      <c r="D213" t="s">
        <v>383</v>
      </c>
      <c r="E213">
        <f>SUM(Table15[[#This Row],[2025]:[2014]])</f>
        <v>290</v>
      </c>
      <c r="F213" s="4"/>
      <c r="G213" s="4"/>
      <c r="H213" s="4"/>
      <c r="I213" s="4"/>
      <c r="J213" s="4"/>
      <c r="K213" s="4">
        <v>50</v>
      </c>
      <c r="L213" s="4">
        <v>30</v>
      </c>
      <c r="M213" s="4">
        <v>70</v>
      </c>
      <c r="N213" s="4"/>
      <c r="O213" s="4">
        <v>60</v>
      </c>
      <c r="P213" s="4">
        <v>20</v>
      </c>
      <c r="Q213" s="4">
        <v>60</v>
      </c>
    </row>
    <row r="214" spans="1:17" hidden="1" x14ac:dyDescent="0.35">
      <c r="A214" t="s">
        <v>310</v>
      </c>
      <c r="B214" t="s">
        <v>214</v>
      </c>
      <c r="C214" t="s">
        <v>304</v>
      </c>
      <c r="D214" t="s">
        <v>305</v>
      </c>
      <c r="E214">
        <f>SUM(Table15[[#This Row],[2025]:[2014]])</f>
        <v>7</v>
      </c>
      <c r="F214" s="4"/>
      <c r="G214" s="4"/>
      <c r="H214" s="4"/>
      <c r="I214" s="4"/>
      <c r="J214" s="4"/>
      <c r="K214" s="4"/>
      <c r="L214" s="4"/>
      <c r="M214" s="4"/>
      <c r="N214" s="4">
        <v>4</v>
      </c>
      <c r="O214" s="4"/>
      <c r="P214" s="4">
        <v>1</v>
      </c>
      <c r="Q214" s="4">
        <v>2</v>
      </c>
    </row>
    <row r="215" spans="1:17" hidden="1" x14ac:dyDescent="0.35">
      <c r="A215" t="s">
        <v>310</v>
      </c>
      <c r="B215" t="s">
        <v>214</v>
      </c>
      <c r="C215" t="s">
        <v>384</v>
      </c>
      <c r="D215" t="s">
        <v>385</v>
      </c>
      <c r="E215">
        <f>SUM(Table15[[#This Row],[2025]:[2014]])</f>
        <v>29</v>
      </c>
      <c r="F215" s="4"/>
      <c r="G215" s="4"/>
      <c r="H215" s="4"/>
      <c r="I215" s="4"/>
      <c r="J215" s="4"/>
      <c r="K215" s="4"/>
      <c r="L215" s="4">
        <v>4</v>
      </c>
      <c r="M215" s="4"/>
      <c r="N215" s="4">
        <v>21</v>
      </c>
      <c r="O215" s="4"/>
      <c r="P215" s="4"/>
      <c r="Q215" s="4">
        <v>4</v>
      </c>
    </row>
    <row r="216" spans="1:17" hidden="1" x14ac:dyDescent="0.35">
      <c r="A216" t="s">
        <v>310</v>
      </c>
      <c r="B216" t="s">
        <v>214</v>
      </c>
      <c r="C216" t="s">
        <v>243</v>
      </c>
      <c r="D216" t="s">
        <v>244</v>
      </c>
      <c r="E216">
        <f>SUM(Table15[[#This Row],[2025]:[2014]])</f>
        <v>2</v>
      </c>
      <c r="F216" s="4"/>
      <c r="G216" s="4"/>
      <c r="H216" s="4"/>
      <c r="I216" s="4"/>
      <c r="J216" s="4"/>
      <c r="K216" s="4"/>
      <c r="L216" s="4">
        <v>2</v>
      </c>
      <c r="M216" s="4"/>
      <c r="N216" s="4"/>
      <c r="O216" s="4"/>
      <c r="P216" s="4"/>
      <c r="Q216" s="4"/>
    </row>
    <row r="217" spans="1:17" hidden="1" x14ac:dyDescent="0.35">
      <c r="A217" t="s">
        <v>310</v>
      </c>
      <c r="B217" t="s">
        <v>214</v>
      </c>
      <c r="C217" t="s">
        <v>386</v>
      </c>
      <c r="D217" t="s">
        <v>387</v>
      </c>
      <c r="E217">
        <f>SUM(Table15[[#This Row],[2025]:[2014]])</f>
        <v>7</v>
      </c>
      <c r="F217" s="4"/>
      <c r="G217" s="4"/>
      <c r="H217" s="4"/>
      <c r="I217" s="4"/>
      <c r="J217" s="4"/>
      <c r="K217" s="4"/>
      <c r="L217" s="4"/>
      <c r="M217" s="4"/>
      <c r="N217" s="4">
        <v>7</v>
      </c>
      <c r="O217" s="4"/>
      <c r="P217" s="4"/>
      <c r="Q217" s="4"/>
    </row>
    <row r="218" spans="1:17" hidden="1" x14ac:dyDescent="0.35">
      <c r="A218" t="s">
        <v>310</v>
      </c>
      <c r="B218" t="s">
        <v>214</v>
      </c>
      <c r="C218" t="s">
        <v>388</v>
      </c>
      <c r="D218" t="s">
        <v>389</v>
      </c>
      <c r="E218">
        <f>SUM(Table15[[#This Row],[2025]:[2014]])</f>
        <v>1</v>
      </c>
      <c r="F218" s="4"/>
      <c r="G218" s="4"/>
      <c r="H218" s="4"/>
      <c r="I218" s="4"/>
      <c r="J218" s="4"/>
      <c r="K218" s="4"/>
      <c r="L218" s="4"/>
      <c r="M218" s="4"/>
      <c r="N218" s="4"/>
      <c r="O218" s="4">
        <v>1</v>
      </c>
      <c r="P218" s="4"/>
      <c r="Q218" s="4"/>
    </row>
    <row r="219" spans="1:17" hidden="1" x14ac:dyDescent="0.35">
      <c r="A219" t="s">
        <v>310</v>
      </c>
      <c r="B219" t="s">
        <v>214</v>
      </c>
      <c r="C219" t="s">
        <v>390</v>
      </c>
      <c r="D219" t="s">
        <v>391</v>
      </c>
      <c r="E219">
        <f>SUM(Table15[[#This Row],[2025]:[2014]])</f>
        <v>15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>
        <v>4</v>
      </c>
      <c r="Q219" s="4">
        <v>11</v>
      </c>
    </row>
    <row r="220" spans="1:17" x14ac:dyDescent="0.35">
      <c r="A220" t="s">
        <v>392</v>
      </c>
      <c r="B220" t="s">
        <v>256</v>
      </c>
      <c r="C220" t="s">
        <v>393</v>
      </c>
      <c r="D220" t="s">
        <v>394</v>
      </c>
      <c r="E220">
        <f>SUM(Table15[[#This Row],[2025]:[2014]])</f>
        <v>1</v>
      </c>
      <c r="G220" s="4"/>
      <c r="H220" s="4"/>
      <c r="I220" s="4"/>
      <c r="J220" s="4"/>
      <c r="L220" s="4"/>
      <c r="M220" s="4"/>
      <c r="N220" s="4"/>
      <c r="O220" s="4">
        <v>1</v>
      </c>
    </row>
    <row r="221" spans="1:17" x14ac:dyDescent="0.35">
      <c r="A221" t="s">
        <v>392</v>
      </c>
      <c r="B221" t="s">
        <v>119</v>
      </c>
      <c r="C221" t="s">
        <v>106</v>
      </c>
      <c r="D221" t="s">
        <v>122</v>
      </c>
      <c r="E221">
        <f>SUM(Table15[[#This Row],[2025]:[2014]])</f>
        <v>-1</v>
      </c>
      <c r="G221" s="4">
        <v>-1</v>
      </c>
      <c r="H221" s="4"/>
      <c r="I221" s="4"/>
      <c r="J221" s="4"/>
      <c r="L221" s="4"/>
      <c r="M221" s="4"/>
      <c r="N221" s="4"/>
      <c r="O221" s="4"/>
    </row>
    <row r="222" spans="1:17" x14ac:dyDescent="0.35">
      <c r="A222" t="s">
        <v>392</v>
      </c>
      <c r="B222" t="s">
        <v>119</v>
      </c>
      <c r="C222" t="s">
        <v>106</v>
      </c>
      <c r="D222" t="s">
        <v>123</v>
      </c>
      <c r="E222">
        <f>SUM(Table15[[#This Row],[2025]:[2014]])</f>
        <v>2</v>
      </c>
      <c r="G222" s="4">
        <v>2</v>
      </c>
      <c r="H222" s="4"/>
      <c r="I222" s="4"/>
      <c r="J222" s="4"/>
      <c r="L222" s="4"/>
      <c r="M222" s="4"/>
      <c r="N222" s="4"/>
      <c r="O222" s="4"/>
    </row>
    <row r="223" spans="1:17" x14ac:dyDescent="0.35">
      <c r="A223" t="s">
        <v>392</v>
      </c>
      <c r="B223" t="s">
        <v>119</v>
      </c>
      <c r="C223" t="s">
        <v>125</v>
      </c>
      <c r="D223" t="s">
        <v>126</v>
      </c>
      <c r="E223">
        <f>SUM(Table15[[#This Row],[2025]:[2014]])</f>
        <v>1</v>
      </c>
      <c r="G223" s="4"/>
      <c r="H223" s="4"/>
      <c r="I223" s="4"/>
      <c r="J223" s="4"/>
      <c r="L223" s="4"/>
      <c r="M223" s="4"/>
      <c r="N223" s="4">
        <v>1</v>
      </c>
      <c r="O223" s="4"/>
    </row>
    <row r="224" spans="1:17" x14ac:dyDescent="0.35">
      <c r="A224" t="s">
        <v>392</v>
      </c>
      <c r="B224" t="s">
        <v>119</v>
      </c>
      <c r="C224" t="s">
        <v>131</v>
      </c>
      <c r="D224" t="s">
        <v>132</v>
      </c>
      <c r="E224">
        <f>SUM(Table15[[#This Row],[2025]:[2014]])</f>
        <v>1</v>
      </c>
      <c r="G224" s="4"/>
      <c r="H224" s="4"/>
      <c r="I224" s="4"/>
      <c r="J224" s="4"/>
      <c r="L224" s="4"/>
      <c r="M224" s="4"/>
      <c r="N224" s="4"/>
      <c r="O224" s="4">
        <v>1</v>
      </c>
    </row>
    <row r="225" spans="1:15" x14ac:dyDescent="0.35">
      <c r="A225" t="s">
        <v>392</v>
      </c>
      <c r="B225" t="s">
        <v>333</v>
      </c>
      <c r="C225" t="s">
        <v>334</v>
      </c>
      <c r="D225" t="s">
        <v>335</v>
      </c>
      <c r="E225">
        <f>SUM(Table15[[#This Row],[2025]:[2014]])</f>
        <v>1</v>
      </c>
      <c r="G225" s="4"/>
      <c r="H225" s="4"/>
      <c r="I225" s="4"/>
      <c r="J225" s="4"/>
      <c r="L225" s="4"/>
      <c r="M225" s="4"/>
      <c r="N225" s="4">
        <v>1</v>
      </c>
      <c r="O225" s="4"/>
    </row>
    <row r="226" spans="1:15" x14ac:dyDescent="0.35">
      <c r="A226" t="s">
        <v>392</v>
      </c>
      <c r="B226" t="s">
        <v>336</v>
      </c>
      <c r="C226" t="s">
        <v>395</v>
      </c>
      <c r="D226" t="s">
        <v>396</v>
      </c>
      <c r="E226">
        <f>SUM(Table15[[#This Row],[2025]:[2014]])</f>
        <v>1</v>
      </c>
      <c r="G226" s="4"/>
      <c r="H226" s="4"/>
      <c r="I226" s="4"/>
      <c r="J226" s="4"/>
      <c r="L226" s="4"/>
      <c r="M226" s="4"/>
      <c r="N226" s="4">
        <v>1</v>
      </c>
      <c r="O226" s="4"/>
    </row>
    <row r="227" spans="1:15" x14ac:dyDescent="0.35">
      <c r="A227" t="s">
        <v>392</v>
      </c>
      <c r="B227" t="s">
        <v>178</v>
      </c>
      <c r="C227" t="s">
        <v>179</v>
      </c>
      <c r="D227" t="s">
        <v>180</v>
      </c>
      <c r="E227">
        <f>SUM(Table15[[#This Row],[2025]:[2014]])</f>
        <v>1</v>
      </c>
      <c r="G227" s="4"/>
      <c r="H227" s="4"/>
      <c r="I227" s="4"/>
      <c r="J227" s="4"/>
      <c r="L227" s="4"/>
      <c r="M227" s="4">
        <v>1</v>
      </c>
      <c r="N227" s="4"/>
      <c r="O227" s="4"/>
    </row>
    <row r="228" spans="1:15" x14ac:dyDescent="0.35">
      <c r="A228" t="s">
        <v>392</v>
      </c>
      <c r="B228" t="s">
        <v>199</v>
      </c>
      <c r="C228" t="s">
        <v>206</v>
      </c>
      <c r="D228" t="s">
        <v>207</v>
      </c>
      <c r="E228">
        <f>SUM(Table15[[#This Row],[2025]:[2014]])</f>
        <v>0</v>
      </c>
      <c r="G228" s="4"/>
      <c r="H228" s="4"/>
      <c r="I228" s="4"/>
      <c r="J228" s="4"/>
      <c r="L228" s="4">
        <v>-1</v>
      </c>
      <c r="M228" s="4"/>
      <c r="N228" s="4"/>
      <c r="O228" s="4">
        <v>1</v>
      </c>
    </row>
    <row r="229" spans="1:15" x14ac:dyDescent="0.35">
      <c r="A229" t="s">
        <v>392</v>
      </c>
      <c r="B229" t="s">
        <v>214</v>
      </c>
      <c r="C229" t="s">
        <v>106</v>
      </c>
      <c r="D229" t="s">
        <v>215</v>
      </c>
      <c r="E229">
        <f>SUM(Table15[[#This Row],[2025]:[2014]])</f>
        <v>1</v>
      </c>
      <c r="G229" s="4"/>
      <c r="H229" s="4"/>
      <c r="I229" s="4"/>
      <c r="J229" s="4">
        <v>0</v>
      </c>
      <c r="L229" s="4"/>
      <c r="M229" s="4"/>
      <c r="N229" s="4">
        <v>1</v>
      </c>
      <c r="O229" s="4"/>
    </row>
    <row r="230" spans="1:15" x14ac:dyDescent="0.35">
      <c r="A230" t="s">
        <v>392</v>
      </c>
      <c r="B230" t="s">
        <v>214</v>
      </c>
      <c r="C230" t="s">
        <v>106</v>
      </c>
      <c r="D230" t="s">
        <v>217</v>
      </c>
      <c r="E230">
        <f>SUM(Table15[[#This Row],[2025]:[2014]])</f>
        <v>0</v>
      </c>
      <c r="G230" s="4"/>
      <c r="H230" s="4"/>
      <c r="I230" s="4"/>
      <c r="J230" s="4"/>
      <c r="L230" s="4"/>
      <c r="M230" s="4"/>
      <c r="N230" s="4">
        <v>-2</v>
      </c>
      <c r="O230" s="4">
        <v>2</v>
      </c>
    </row>
    <row r="231" spans="1:15" x14ac:dyDescent="0.35">
      <c r="A231" t="s">
        <v>392</v>
      </c>
      <c r="B231" t="s">
        <v>214</v>
      </c>
      <c r="C231" t="s">
        <v>106</v>
      </c>
      <c r="D231" t="s">
        <v>218</v>
      </c>
      <c r="E231">
        <f>SUM(Table15[[#This Row],[2025]:[2014]])</f>
        <v>1</v>
      </c>
      <c r="G231" s="4"/>
      <c r="H231" s="4"/>
      <c r="I231" s="4"/>
      <c r="J231" s="4">
        <v>1</v>
      </c>
      <c r="L231" s="4"/>
      <c r="M231" s="4"/>
      <c r="N231" s="4"/>
      <c r="O231" s="4"/>
    </row>
    <row r="232" spans="1:15" x14ac:dyDescent="0.35">
      <c r="A232" t="s">
        <v>392</v>
      </c>
      <c r="B232" t="s">
        <v>214</v>
      </c>
      <c r="C232" t="s">
        <v>219</v>
      </c>
      <c r="D232" t="s">
        <v>220</v>
      </c>
      <c r="E232">
        <f>SUM(Table15[[#This Row],[2025]:[2014]])</f>
        <v>3</v>
      </c>
      <c r="G232" s="4"/>
      <c r="H232" s="4">
        <v>1</v>
      </c>
      <c r="I232" s="4"/>
      <c r="J232" s="4">
        <v>1</v>
      </c>
      <c r="L232" s="4"/>
      <c r="M232" s="4">
        <v>1</v>
      </c>
      <c r="N232" s="4"/>
      <c r="O232" s="4"/>
    </row>
    <row r="233" spans="1:15" x14ac:dyDescent="0.35">
      <c r="A233" t="s">
        <v>392</v>
      </c>
      <c r="B233" t="s">
        <v>214</v>
      </c>
      <c r="C233" t="s">
        <v>229</v>
      </c>
      <c r="D233" t="s">
        <v>230</v>
      </c>
      <c r="E233">
        <f>SUM(Table15[[#This Row],[2025]:[2014]])</f>
        <v>4</v>
      </c>
      <c r="G233" s="4"/>
      <c r="H233" s="4"/>
      <c r="I233" s="4"/>
      <c r="J233" s="4"/>
      <c r="L233" s="4"/>
      <c r="M233" s="4"/>
      <c r="N233" s="4">
        <v>2</v>
      </c>
      <c r="O233" s="4">
        <v>2</v>
      </c>
    </row>
    <row r="234" spans="1:15" x14ac:dyDescent="0.35">
      <c r="A234" t="s">
        <v>392</v>
      </c>
      <c r="B234" t="s">
        <v>214</v>
      </c>
      <c r="C234" t="s">
        <v>241</v>
      </c>
      <c r="D234" t="s">
        <v>242</v>
      </c>
      <c r="E234">
        <f>SUM(Table15[[#This Row],[2025]:[2014]])</f>
        <v>1</v>
      </c>
      <c r="G234" s="4"/>
      <c r="H234" s="4"/>
      <c r="I234" s="4"/>
      <c r="J234" s="4"/>
      <c r="L234" s="4"/>
      <c r="M234" s="4"/>
      <c r="N234" s="4">
        <v>1</v>
      </c>
      <c r="O234" s="4"/>
    </row>
    <row r="235" spans="1:15" x14ac:dyDescent="0.35">
      <c r="A235" t="s">
        <v>392</v>
      </c>
      <c r="B235" t="s">
        <v>214</v>
      </c>
      <c r="C235" t="s">
        <v>304</v>
      </c>
      <c r="D235" t="s">
        <v>305</v>
      </c>
      <c r="E235">
        <f>SUM(Table15[[#This Row],[2025]:[2014]])</f>
        <v>2</v>
      </c>
      <c r="G235" s="4"/>
      <c r="H235" s="4"/>
      <c r="I235" s="4"/>
      <c r="J235" s="4"/>
      <c r="L235" s="4"/>
      <c r="M235" s="4">
        <v>-1</v>
      </c>
      <c r="N235" s="4">
        <v>1</v>
      </c>
      <c r="O235" s="4">
        <v>2</v>
      </c>
    </row>
    <row r="236" spans="1:15" x14ac:dyDescent="0.35">
      <c r="A236" t="s">
        <v>392</v>
      </c>
      <c r="B236" t="s">
        <v>214</v>
      </c>
      <c r="C236" t="s">
        <v>397</v>
      </c>
      <c r="D236" t="s">
        <v>398</v>
      </c>
      <c r="E236">
        <f>SUM(Table15[[#This Row],[2025]:[2014]])</f>
        <v>1</v>
      </c>
      <c r="G236" s="4"/>
      <c r="H236" s="4"/>
      <c r="I236" s="4">
        <v>1</v>
      </c>
      <c r="J236" s="4"/>
      <c r="L236" s="4"/>
      <c r="M236" s="4"/>
      <c r="N236" s="4"/>
      <c r="O236" s="4"/>
    </row>
    <row r="237" spans="1:15" x14ac:dyDescent="0.35">
      <c r="A237" t="s">
        <v>392</v>
      </c>
      <c r="B237" t="s">
        <v>214</v>
      </c>
      <c r="C237" t="s">
        <v>384</v>
      </c>
      <c r="D237" t="s">
        <v>385</v>
      </c>
      <c r="E237">
        <f>SUM(Table15[[#This Row],[2025]:[2014]])</f>
        <v>0</v>
      </c>
      <c r="G237" s="4"/>
      <c r="H237" s="4"/>
      <c r="I237" s="4"/>
      <c r="J237" s="4"/>
      <c r="L237" s="4"/>
      <c r="M237" s="4">
        <v>-1</v>
      </c>
      <c r="N237" s="4">
        <v>1</v>
      </c>
      <c r="O237" s="4"/>
    </row>
    <row r="238" spans="1:15" x14ac:dyDescent="0.35">
      <c r="A238" t="s">
        <v>392</v>
      </c>
      <c r="B238" t="s">
        <v>214</v>
      </c>
      <c r="C238" t="s">
        <v>247</v>
      </c>
      <c r="D238" t="s">
        <v>248</v>
      </c>
      <c r="E238">
        <f>SUM(Table15[[#This Row],[2025]:[2014]])</f>
        <v>1</v>
      </c>
      <c r="G238" s="4"/>
      <c r="H238" s="4"/>
      <c r="I238" s="4"/>
      <c r="J238" s="4"/>
      <c r="L238" s="4"/>
      <c r="M238" s="4">
        <v>-1</v>
      </c>
      <c r="N238" s="4">
        <v>1</v>
      </c>
      <c r="O238" s="4">
        <v>1</v>
      </c>
    </row>
    <row r="239" spans="1:15" x14ac:dyDescent="0.35">
      <c r="A239" t="s">
        <v>392</v>
      </c>
      <c r="B239" t="s">
        <v>214</v>
      </c>
      <c r="C239" t="s">
        <v>399</v>
      </c>
      <c r="D239" t="s">
        <v>400</v>
      </c>
      <c r="E239">
        <f>SUM(Table15[[#This Row],[2025]:[2014]])</f>
        <v>1</v>
      </c>
      <c r="G239" s="4"/>
      <c r="H239" s="4"/>
      <c r="I239" s="4"/>
      <c r="J239" s="4"/>
      <c r="L239" s="4"/>
      <c r="M239" s="4"/>
      <c r="N239" s="4"/>
      <c r="O239" s="4">
        <v>1</v>
      </c>
    </row>
    <row r="240" spans="1:15" hidden="1" x14ac:dyDescent="0.35">
      <c r="A240" t="s">
        <v>401</v>
      </c>
      <c r="B240" t="s">
        <v>99</v>
      </c>
      <c r="C240" t="s">
        <v>402</v>
      </c>
      <c r="D240" t="s">
        <v>403</v>
      </c>
      <c r="E240">
        <f>SUM(Table15[[#This Row],[2025]:[2014]])</f>
        <v>2</v>
      </c>
      <c r="F240" s="4"/>
      <c r="G240" s="4"/>
      <c r="H240" s="4"/>
      <c r="I240" s="4"/>
      <c r="J240" s="4">
        <v>2</v>
      </c>
    </row>
    <row r="241" spans="1:10" hidden="1" x14ac:dyDescent="0.35">
      <c r="A241" t="s">
        <v>401</v>
      </c>
      <c r="B241" t="s">
        <v>105</v>
      </c>
      <c r="C241" t="s">
        <v>106</v>
      </c>
      <c r="D241" t="s">
        <v>107</v>
      </c>
      <c r="E241">
        <f>SUM(Table15[[#This Row],[2025]:[2014]])</f>
        <v>1</v>
      </c>
      <c r="F241" s="4"/>
      <c r="G241" s="4"/>
      <c r="H241" s="4"/>
      <c r="I241" s="4"/>
      <c r="J241" s="4">
        <v>1</v>
      </c>
    </row>
    <row r="242" spans="1:10" hidden="1" x14ac:dyDescent="0.35">
      <c r="A242" t="s">
        <v>401</v>
      </c>
      <c r="B242" t="s">
        <v>113</v>
      </c>
      <c r="C242" t="s">
        <v>114</v>
      </c>
      <c r="D242" t="s">
        <v>115</v>
      </c>
      <c r="E242">
        <f>SUM(Table15[[#This Row],[2025]:[2014]])</f>
        <v>5</v>
      </c>
      <c r="F242" s="4"/>
      <c r="G242" s="4"/>
      <c r="H242" s="4"/>
      <c r="I242" s="4"/>
      <c r="J242" s="4">
        <v>5</v>
      </c>
    </row>
    <row r="243" spans="1:10" hidden="1" x14ac:dyDescent="0.35">
      <c r="A243" t="s">
        <v>401</v>
      </c>
      <c r="B243" t="s">
        <v>261</v>
      </c>
      <c r="C243" t="s">
        <v>106</v>
      </c>
      <c r="D243" t="s">
        <v>262</v>
      </c>
      <c r="E243">
        <f>SUM(Table15[[#This Row],[2025]:[2014]])</f>
        <v>5</v>
      </c>
      <c r="F243" s="4"/>
      <c r="G243" s="4"/>
      <c r="H243" s="4"/>
      <c r="I243" s="4"/>
      <c r="J243" s="4">
        <v>5</v>
      </c>
    </row>
    <row r="244" spans="1:10" hidden="1" x14ac:dyDescent="0.35">
      <c r="A244" t="s">
        <v>401</v>
      </c>
      <c r="B244" t="s">
        <v>119</v>
      </c>
      <c r="C244" t="s">
        <v>106</v>
      </c>
      <c r="D244" t="s">
        <v>266</v>
      </c>
      <c r="E244">
        <f>SUM(Table15[[#This Row],[2025]:[2014]])</f>
        <v>1</v>
      </c>
      <c r="F244" s="4"/>
      <c r="G244" s="4"/>
      <c r="H244" s="4"/>
      <c r="I244" s="4"/>
      <c r="J244" s="4">
        <v>1</v>
      </c>
    </row>
    <row r="245" spans="1:10" hidden="1" x14ac:dyDescent="0.35">
      <c r="A245" t="s">
        <v>401</v>
      </c>
      <c r="B245" t="s">
        <v>119</v>
      </c>
      <c r="C245" t="s">
        <v>106</v>
      </c>
      <c r="D245" t="s">
        <v>123</v>
      </c>
      <c r="E245">
        <f>SUM(Table15[[#This Row],[2025]:[2014]])</f>
        <v>1</v>
      </c>
      <c r="F245" s="4"/>
      <c r="G245" s="4"/>
      <c r="H245" s="4"/>
      <c r="I245" s="4"/>
      <c r="J245" s="4">
        <v>1</v>
      </c>
    </row>
    <row r="246" spans="1:10" hidden="1" x14ac:dyDescent="0.35">
      <c r="A246" t="s">
        <v>401</v>
      </c>
      <c r="B246" t="s">
        <v>147</v>
      </c>
      <c r="C246" t="s">
        <v>148</v>
      </c>
      <c r="D246" t="s">
        <v>149</v>
      </c>
      <c r="E246">
        <f>SUM(Table15[[#This Row],[2025]:[2014]])</f>
        <v>2</v>
      </c>
      <c r="F246" s="4"/>
      <c r="G246" s="4"/>
      <c r="H246" s="4"/>
      <c r="I246" s="4">
        <v>1</v>
      </c>
      <c r="J246" s="4">
        <v>1</v>
      </c>
    </row>
    <row r="247" spans="1:10" hidden="1" x14ac:dyDescent="0.35">
      <c r="A247" t="s">
        <v>401</v>
      </c>
      <c r="B247" t="s">
        <v>150</v>
      </c>
      <c r="C247" t="s">
        <v>106</v>
      </c>
      <c r="D247" t="s">
        <v>151</v>
      </c>
      <c r="E247">
        <f>SUM(Table15[[#This Row],[2025]:[2014]])</f>
        <v>-7</v>
      </c>
      <c r="F247" s="4"/>
      <c r="G247" s="4">
        <v>-1</v>
      </c>
      <c r="H247" s="4">
        <v>-3</v>
      </c>
      <c r="I247" s="4">
        <v>-3</v>
      </c>
      <c r="J247" s="4"/>
    </row>
    <row r="248" spans="1:10" hidden="1" x14ac:dyDescent="0.35">
      <c r="A248" t="s">
        <v>401</v>
      </c>
      <c r="B248" t="s">
        <v>168</v>
      </c>
      <c r="C248" t="s">
        <v>106</v>
      </c>
      <c r="D248" t="s">
        <v>170</v>
      </c>
      <c r="E248">
        <f>SUM(Table15[[#This Row],[2025]:[2014]])</f>
        <v>1</v>
      </c>
      <c r="F248" s="4"/>
      <c r="G248" s="4"/>
      <c r="H248" s="4"/>
      <c r="I248" s="4"/>
      <c r="J248" s="4">
        <v>1</v>
      </c>
    </row>
    <row r="249" spans="1:10" hidden="1" x14ac:dyDescent="0.35">
      <c r="A249" t="s">
        <v>401</v>
      </c>
      <c r="B249" t="s">
        <v>168</v>
      </c>
      <c r="C249" t="s">
        <v>106</v>
      </c>
      <c r="D249" t="s">
        <v>171</v>
      </c>
      <c r="E249">
        <f>SUM(Table15[[#This Row],[2025]:[2014]])</f>
        <v>1</v>
      </c>
      <c r="F249" s="4"/>
      <c r="G249" s="4"/>
      <c r="H249" s="4"/>
      <c r="I249" s="4"/>
      <c r="J249" s="4">
        <v>1</v>
      </c>
    </row>
    <row r="250" spans="1:10" hidden="1" x14ac:dyDescent="0.35">
      <c r="A250" t="s">
        <v>401</v>
      </c>
      <c r="B250" t="s">
        <v>168</v>
      </c>
      <c r="C250" t="s">
        <v>106</v>
      </c>
      <c r="D250" t="s">
        <v>172</v>
      </c>
      <c r="E250">
        <f>SUM(Table15[[#This Row],[2025]:[2014]])</f>
        <v>41</v>
      </c>
      <c r="F250" s="4"/>
      <c r="G250" s="4">
        <v>1</v>
      </c>
      <c r="H250" s="4">
        <v>13</v>
      </c>
      <c r="I250" s="4">
        <v>22</v>
      </c>
      <c r="J250" s="4">
        <v>5</v>
      </c>
    </row>
    <row r="251" spans="1:10" hidden="1" x14ac:dyDescent="0.35">
      <c r="A251" t="s">
        <v>401</v>
      </c>
      <c r="B251" t="s">
        <v>168</v>
      </c>
      <c r="C251" t="s">
        <v>106</v>
      </c>
      <c r="D251" t="s">
        <v>173</v>
      </c>
      <c r="E251">
        <f>SUM(Table15[[#This Row],[2025]:[2014]])</f>
        <v>2</v>
      </c>
      <c r="F251" s="4"/>
      <c r="G251" s="4"/>
      <c r="H251" s="4"/>
      <c r="I251" s="4"/>
      <c r="J251" s="4">
        <v>2</v>
      </c>
    </row>
    <row r="252" spans="1:10" hidden="1" x14ac:dyDescent="0.35">
      <c r="A252" t="s">
        <v>401</v>
      </c>
      <c r="B252" t="s">
        <v>168</v>
      </c>
      <c r="C252" t="s">
        <v>106</v>
      </c>
      <c r="D252" t="s">
        <v>174</v>
      </c>
      <c r="E252">
        <f>SUM(Table15[[#This Row],[2025]:[2014]])</f>
        <v>2</v>
      </c>
      <c r="F252" s="4"/>
      <c r="G252" s="4"/>
      <c r="H252" s="4"/>
      <c r="I252" s="4"/>
      <c r="J252" s="4">
        <v>2</v>
      </c>
    </row>
    <row r="253" spans="1:10" hidden="1" x14ac:dyDescent="0.35">
      <c r="A253" t="s">
        <v>401</v>
      </c>
      <c r="B253" t="s">
        <v>178</v>
      </c>
      <c r="C253" t="s">
        <v>181</v>
      </c>
      <c r="D253" t="s">
        <v>182</v>
      </c>
      <c r="E253">
        <f>SUM(Table15[[#This Row],[2025]:[2014]])</f>
        <v>3</v>
      </c>
      <c r="F253" s="4"/>
      <c r="G253" s="4"/>
      <c r="H253" s="4">
        <v>-47</v>
      </c>
      <c r="I253" s="4">
        <v>50</v>
      </c>
      <c r="J253" s="4"/>
    </row>
    <row r="254" spans="1:10" hidden="1" x14ac:dyDescent="0.35">
      <c r="A254" t="s">
        <v>401</v>
      </c>
      <c r="B254" t="s">
        <v>183</v>
      </c>
      <c r="C254" t="s">
        <v>404</v>
      </c>
      <c r="D254" t="s">
        <v>405</v>
      </c>
      <c r="E254">
        <f>SUM(Table15[[#This Row],[2025]:[2014]])</f>
        <v>1</v>
      </c>
      <c r="F254" s="4"/>
      <c r="G254" s="4"/>
      <c r="H254" s="4"/>
      <c r="I254" s="4"/>
      <c r="J254" s="4">
        <v>1</v>
      </c>
    </row>
    <row r="255" spans="1:10" hidden="1" x14ac:dyDescent="0.35">
      <c r="A255" t="s">
        <v>401</v>
      </c>
      <c r="B255" t="s">
        <v>186</v>
      </c>
      <c r="C255" t="s">
        <v>406</v>
      </c>
      <c r="D255" t="s">
        <v>407</v>
      </c>
      <c r="E255">
        <f>SUM(Table15[[#This Row],[2025]:[2014]])</f>
        <v>1</v>
      </c>
      <c r="F255" s="4"/>
      <c r="G255" s="4"/>
      <c r="H255" s="4"/>
      <c r="I255" s="4">
        <v>1</v>
      </c>
      <c r="J255" s="4"/>
    </row>
    <row r="256" spans="1:10" hidden="1" x14ac:dyDescent="0.35">
      <c r="A256" t="s">
        <v>401</v>
      </c>
      <c r="B256" t="s">
        <v>408</v>
      </c>
      <c r="C256" t="s">
        <v>409</v>
      </c>
      <c r="D256" t="s">
        <v>410</v>
      </c>
      <c r="E256">
        <f>SUM(Table15[[#This Row],[2025]:[2014]])</f>
        <v>5</v>
      </c>
      <c r="F256" s="4"/>
      <c r="G256" s="4">
        <v>5</v>
      </c>
      <c r="H256" s="4"/>
      <c r="I256" s="4"/>
      <c r="J256" s="4"/>
    </row>
    <row r="257" spans="1:11" hidden="1" x14ac:dyDescent="0.35">
      <c r="A257" t="s">
        <v>401</v>
      </c>
      <c r="B257" t="s">
        <v>214</v>
      </c>
      <c r="C257" t="s">
        <v>106</v>
      </c>
      <c r="D257" t="s">
        <v>215</v>
      </c>
      <c r="E257">
        <f>SUM(Table15[[#This Row],[2025]:[2014]])</f>
        <v>145</v>
      </c>
      <c r="F257" s="4">
        <v>2</v>
      </c>
      <c r="G257" s="4">
        <v>2</v>
      </c>
      <c r="H257" s="4">
        <v>21</v>
      </c>
      <c r="I257" s="4">
        <v>37</v>
      </c>
      <c r="J257" s="4">
        <v>83</v>
      </c>
    </row>
    <row r="258" spans="1:11" hidden="1" x14ac:dyDescent="0.35">
      <c r="A258" t="s">
        <v>401</v>
      </c>
      <c r="B258" t="s">
        <v>214</v>
      </c>
      <c r="C258" t="s">
        <v>106</v>
      </c>
      <c r="D258" t="s">
        <v>216</v>
      </c>
      <c r="E258">
        <f>SUM(Table15[[#This Row],[2025]:[2014]])</f>
        <v>5</v>
      </c>
      <c r="F258" s="4"/>
      <c r="G258" s="4">
        <v>5</v>
      </c>
      <c r="H258" s="4">
        <v>0</v>
      </c>
      <c r="I258" s="4"/>
      <c r="J258" s="4"/>
    </row>
    <row r="259" spans="1:11" hidden="1" x14ac:dyDescent="0.35">
      <c r="A259" t="s">
        <v>401</v>
      </c>
      <c r="B259" t="s">
        <v>214</v>
      </c>
      <c r="C259" t="s">
        <v>106</v>
      </c>
      <c r="D259" t="s">
        <v>217</v>
      </c>
      <c r="E259">
        <f>SUM(Table15[[#This Row],[2025]:[2014]])</f>
        <v>26</v>
      </c>
      <c r="F259" s="4"/>
      <c r="G259" s="4"/>
      <c r="H259" s="4"/>
      <c r="I259" s="4"/>
      <c r="J259" s="4">
        <v>26</v>
      </c>
    </row>
    <row r="260" spans="1:11" hidden="1" x14ac:dyDescent="0.35">
      <c r="A260" t="s">
        <v>401</v>
      </c>
      <c r="B260" t="s">
        <v>214</v>
      </c>
      <c r="C260" t="s">
        <v>219</v>
      </c>
      <c r="D260" t="s">
        <v>220</v>
      </c>
      <c r="E260">
        <f>SUM(Table15[[#This Row],[2025]:[2014]])</f>
        <v>26</v>
      </c>
      <c r="F260" s="4"/>
      <c r="G260" s="4"/>
      <c r="H260" s="4">
        <v>4</v>
      </c>
      <c r="I260" s="4">
        <v>9</v>
      </c>
      <c r="J260" s="4">
        <v>13</v>
      </c>
    </row>
    <row r="261" spans="1:11" hidden="1" x14ac:dyDescent="0.35">
      <c r="A261" t="s">
        <v>401</v>
      </c>
      <c r="B261" t="s">
        <v>214</v>
      </c>
      <c r="C261" t="s">
        <v>221</v>
      </c>
      <c r="D261" t="s">
        <v>222</v>
      </c>
      <c r="E261">
        <f>SUM(Table15[[#This Row],[2025]:[2014]])</f>
        <v>2</v>
      </c>
      <c r="F261" s="4"/>
      <c r="G261" s="4"/>
      <c r="H261" s="4"/>
      <c r="I261" s="4"/>
      <c r="J261" s="4">
        <v>2</v>
      </c>
    </row>
    <row r="262" spans="1:11" hidden="1" x14ac:dyDescent="0.35">
      <c r="A262" t="s">
        <v>401</v>
      </c>
      <c r="B262" t="s">
        <v>214</v>
      </c>
      <c r="C262" t="s">
        <v>298</v>
      </c>
      <c r="D262" t="s">
        <v>299</v>
      </c>
      <c r="E262">
        <f>SUM(Table15[[#This Row],[2025]:[2014]])</f>
        <v>0</v>
      </c>
      <c r="F262" s="4"/>
      <c r="G262" s="4">
        <v>-2</v>
      </c>
      <c r="H262" s="4">
        <v>2</v>
      </c>
      <c r="I262" s="4"/>
      <c r="J262" s="4"/>
    </row>
    <row r="263" spans="1:11" hidden="1" x14ac:dyDescent="0.35">
      <c r="A263" t="s">
        <v>401</v>
      </c>
      <c r="B263" t="s">
        <v>214</v>
      </c>
      <c r="C263" t="s">
        <v>227</v>
      </c>
      <c r="D263" t="s">
        <v>228</v>
      </c>
      <c r="E263">
        <f>SUM(Table15[[#This Row],[2025]:[2014]])</f>
        <v>45</v>
      </c>
      <c r="F263" s="4"/>
      <c r="G263" s="4"/>
      <c r="H263" s="4"/>
      <c r="I263" s="4">
        <v>-18</v>
      </c>
      <c r="J263" s="4">
        <v>63</v>
      </c>
    </row>
    <row r="264" spans="1:11" hidden="1" x14ac:dyDescent="0.35">
      <c r="A264" t="s">
        <v>401</v>
      </c>
      <c r="B264" t="s">
        <v>214</v>
      </c>
      <c r="C264" t="s">
        <v>233</v>
      </c>
      <c r="D264" t="s">
        <v>234</v>
      </c>
      <c r="E264">
        <f>SUM(Table15[[#This Row],[2025]:[2014]])</f>
        <v>3</v>
      </c>
      <c r="F264" s="4"/>
      <c r="G264" s="4"/>
      <c r="H264" s="4"/>
      <c r="I264" s="4">
        <v>2</v>
      </c>
      <c r="J264" s="4">
        <v>1</v>
      </c>
    </row>
    <row r="265" spans="1:11" hidden="1" x14ac:dyDescent="0.35">
      <c r="A265" t="s">
        <v>401</v>
      </c>
      <c r="B265" t="s">
        <v>214</v>
      </c>
      <c r="C265" t="s">
        <v>235</v>
      </c>
      <c r="D265" t="s">
        <v>236</v>
      </c>
      <c r="E265">
        <f>SUM(Table15[[#This Row],[2025]:[2014]])</f>
        <v>3</v>
      </c>
      <c r="F265" s="4"/>
      <c r="G265" s="4"/>
      <c r="H265" s="4"/>
      <c r="I265" s="4">
        <v>3</v>
      </c>
      <c r="J265" s="4"/>
    </row>
    <row r="266" spans="1:11" hidden="1" x14ac:dyDescent="0.35">
      <c r="A266" t="s">
        <v>401</v>
      </c>
      <c r="B266" t="s">
        <v>214</v>
      </c>
      <c r="C266" t="s">
        <v>237</v>
      </c>
      <c r="D266" t="s">
        <v>238</v>
      </c>
      <c r="E266">
        <f>SUM(Table15[[#This Row],[2025]:[2014]])</f>
        <v>10</v>
      </c>
      <c r="F266" s="4"/>
      <c r="G266" s="4"/>
      <c r="H266" s="4">
        <v>1</v>
      </c>
      <c r="I266" s="4">
        <v>7</v>
      </c>
      <c r="J266" s="4">
        <v>2</v>
      </c>
    </row>
    <row r="267" spans="1:11" hidden="1" x14ac:dyDescent="0.35">
      <c r="A267" t="s">
        <v>401</v>
      </c>
      <c r="B267" t="s">
        <v>214</v>
      </c>
      <c r="C267" t="s">
        <v>241</v>
      </c>
      <c r="D267" t="s">
        <v>242</v>
      </c>
      <c r="E267">
        <f>SUM(Table15[[#This Row],[2025]:[2014]])</f>
        <v>5</v>
      </c>
      <c r="F267" s="4"/>
      <c r="G267" s="4">
        <v>1</v>
      </c>
      <c r="H267" s="4">
        <v>1</v>
      </c>
      <c r="I267" s="4"/>
      <c r="J267" s="4">
        <v>3</v>
      </c>
    </row>
    <row r="268" spans="1:11" hidden="1" x14ac:dyDescent="0.35">
      <c r="A268" t="s">
        <v>401</v>
      </c>
      <c r="B268" t="s">
        <v>214</v>
      </c>
      <c r="C268" t="s">
        <v>411</v>
      </c>
      <c r="D268" t="s">
        <v>412</v>
      </c>
      <c r="E268">
        <f>SUM(Table15[[#This Row],[2025]:[2014]])</f>
        <v>1</v>
      </c>
      <c r="F268" s="4"/>
      <c r="G268" s="4"/>
      <c r="H268" s="4"/>
      <c r="I268" s="4">
        <v>1</v>
      </c>
      <c r="J268" s="4"/>
    </row>
    <row r="269" spans="1:11" hidden="1" x14ac:dyDescent="0.35">
      <c r="A269" t="s">
        <v>401</v>
      </c>
      <c r="B269" t="s">
        <v>214</v>
      </c>
      <c r="C269" t="s">
        <v>384</v>
      </c>
      <c r="D269" t="s">
        <v>385</v>
      </c>
      <c r="E269">
        <f>SUM(Table15[[#This Row],[2025]:[2014]])</f>
        <v>0</v>
      </c>
      <c r="F269" s="4"/>
      <c r="G269" s="4"/>
      <c r="H269" s="4"/>
      <c r="I269" s="4">
        <v>-1</v>
      </c>
      <c r="J269" s="4">
        <v>1</v>
      </c>
    </row>
    <row r="270" spans="1:11" hidden="1" x14ac:dyDescent="0.35">
      <c r="A270" t="s">
        <v>401</v>
      </c>
      <c r="B270" t="s">
        <v>214</v>
      </c>
      <c r="C270" t="s">
        <v>249</v>
      </c>
      <c r="D270" t="s">
        <v>250</v>
      </c>
      <c r="E270">
        <f>SUM(Table15[[#This Row],[2025]:[2014]])</f>
        <v>6</v>
      </c>
      <c r="F270" s="4"/>
      <c r="G270" s="4"/>
      <c r="H270" s="4"/>
      <c r="I270" s="4"/>
      <c r="J270" s="4">
        <v>6</v>
      </c>
    </row>
    <row r="271" spans="1:11" hidden="1" x14ac:dyDescent="0.35">
      <c r="A271" t="s">
        <v>413</v>
      </c>
      <c r="B271" t="s">
        <v>105</v>
      </c>
      <c r="C271" t="s">
        <v>106</v>
      </c>
      <c r="D271" t="s">
        <v>107</v>
      </c>
      <c r="E271">
        <f>SUM(Table15[[#This Row],[2025]:[2014]])</f>
        <v>51</v>
      </c>
      <c r="F271" s="4"/>
      <c r="G271" s="4"/>
      <c r="H271" s="4"/>
      <c r="I271" s="4">
        <v>4</v>
      </c>
      <c r="J271" s="4">
        <v>11</v>
      </c>
      <c r="K271" s="4">
        <v>36</v>
      </c>
    </row>
    <row r="272" spans="1:11" hidden="1" x14ac:dyDescent="0.35">
      <c r="A272" t="s">
        <v>413</v>
      </c>
      <c r="B272" t="s">
        <v>108</v>
      </c>
      <c r="C272" t="s">
        <v>111</v>
      </c>
      <c r="D272" t="s">
        <v>112</v>
      </c>
      <c r="E272">
        <f>SUM(Table15[[#This Row],[2025]:[2014]])</f>
        <v>1</v>
      </c>
      <c r="F272" s="4"/>
      <c r="G272" s="4"/>
      <c r="H272" s="4"/>
      <c r="I272" s="4"/>
      <c r="J272" s="4">
        <v>1</v>
      </c>
      <c r="K272" s="4"/>
    </row>
    <row r="273" spans="1:11" hidden="1" x14ac:dyDescent="0.35">
      <c r="A273" t="s">
        <v>413</v>
      </c>
      <c r="B273" t="s">
        <v>116</v>
      </c>
      <c r="C273" t="s">
        <v>117</v>
      </c>
      <c r="D273" t="s">
        <v>118</v>
      </c>
      <c r="E273">
        <f>SUM(Table15[[#This Row],[2025]:[2014]])</f>
        <v>3</v>
      </c>
      <c r="F273" s="4"/>
      <c r="G273" s="4"/>
      <c r="H273" s="4"/>
      <c r="I273" s="4">
        <v>3</v>
      </c>
      <c r="J273" s="4"/>
      <c r="K273" s="4"/>
    </row>
    <row r="274" spans="1:11" hidden="1" x14ac:dyDescent="0.35">
      <c r="A274" t="s">
        <v>413</v>
      </c>
      <c r="B274" t="s">
        <v>261</v>
      </c>
      <c r="C274" t="s">
        <v>106</v>
      </c>
      <c r="D274" t="s">
        <v>262</v>
      </c>
      <c r="E274">
        <f>SUM(Table15[[#This Row],[2025]:[2014]])</f>
        <v>45</v>
      </c>
      <c r="F274" s="4"/>
      <c r="G274" s="4"/>
      <c r="H274" s="4"/>
      <c r="I274" s="4"/>
      <c r="J274" s="4">
        <v>43</v>
      </c>
      <c r="K274" s="4">
        <v>2</v>
      </c>
    </row>
    <row r="275" spans="1:11" hidden="1" x14ac:dyDescent="0.35">
      <c r="A275" t="s">
        <v>413</v>
      </c>
      <c r="B275" t="s">
        <v>261</v>
      </c>
      <c r="C275" t="s">
        <v>414</v>
      </c>
      <c r="D275" t="s">
        <v>415</v>
      </c>
      <c r="E275">
        <f>SUM(Table15[[#This Row],[2025]:[2014]])</f>
        <v>1</v>
      </c>
      <c r="F275" s="4"/>
      <c r="G275" s="4"/>
      <c r="H275" s="4"/>
      <c r="I275" s="4"/>
      <c r="J275" s="4">
        <v>-1</v>
      </c>
      <c r="K275" s="4">
        <v>2</v>
      </c>
    </row>
    <row r="276" spans="1:11" hidden="1" x14ac:dyDescent="0.35">
      <c r="A276" t="s">
        <v>413</v>
      </c>
      <c r="B276" t="s">
        <v>119</v>
      </c>
      <c r="C276" t="s">
        <v>106</v>
      </c>
      <c r="D276" t="s">
        <v>120</v>
      </c>
      <c r="E276">
        <f>SUM(Table15[[#This Row],[2025]:[2014]])</f>
        <v>44</v>
      </c>
      <c r="F276" s="4"/>
      <c r="G276" s="4">
        <v>8</v>
      </c>
      <c r="H276" s="4">
        <v>36</v>
      </c>
      <c r="I276" s="4"/>
      <c r="J276" s="4"/>
      <c r="K276" s="4"/>
    </row>
    <row r="277" spans="1:11" hidden="1" x14ac:dyDescent="0.35">
      <c r="A277" t="s">
        <v>413</v>
      </c>
      <c r="B277" t="s">
        <v>119</v>
      </c>
      <c r="C277" t="s">
        <v>106</v>
      </c>
      <c r="D277" t="s">
        <v>416</v>
      </c>
      <c r="E277">
        <f>SUM(Table15[[#This Row],[2025]:[2014]])</f>
        <v>2</v>
      </c>
      <c r="F277" s="4"/>
      <c r="G277" s="4"/>
      <c r="H277" s="4"/>
      <c r="I277" s="4"/>
      <c r="J277" s="4">
        <v>1</v>
      </c>
      <c r="K277" s="4">
        <v>1</v>
      </c>
    </row>
    <row r="278" spans="1:11" hidden="1" x14ac:dyDescent="0.35">
      <c r="A278" t="s">
        <v>413</v>
      </c>
      <c r="B278" t="s">
        <v>119</v>
      </c>
      <c r="C278" t="s">
        <v>106</v>
      </c>
      <c r="D278" t="s">
        <v>122</v>
      </c>
      <c r="E278">
        <f>SUM(Table15[[#This Row],[2025]:[2014]])</f>
        <v>-51</v>
      </c>
      <c r="F278" s="4"/>
      <c r="G278" s="4">
        <v>-17</v>
      </c>
      <c r="H278" s="4">
        <v>-5</v>
      </c>
      <c r="I278" s="4">
        <v>-9</v>
      </c>
      <c r="J278" s="4"/>
      <c r="K278" s="4">
        <v>-20</v>
      </c>
    </row>
    <row r="279" spans="1:11" hidden="1" x14ac:dyDescent="0.35">
      <c r="A279" t="s">
        <v>413</v>
      </c>
      <c r="B279" t="s">
        <v>119</v>
      </c>
      <c r="C279" t="s">
        <v>106</v>
      </c>
      <c r="D279" t="s">
        <v>264</v>
      </c>
      <c r="E279">
        <f>SUM(Table15[[#This Row],[2025]:[2014]])</f>
        <v>7</v>
      </c>
      <c r="F279" s="4"/>
      <c r="G279" s="4">
        <v>1</v>
      </c>
      <c r="H279" s="4"/>
      <c r="I279" s="4"/>
      <c r="J279" s="4">
        <v>4</v>
      </c>
      <c r="K279" s="4">
        <v>2</v>
      </c>
    </row>
    <row r="280" spans="1:11" hidden="1" x14ac:dyDescent="0.35">
      <c r="A280" t="s">
        <v>413</v>
      </c>
      <c r="B280" t="s">
        <v>119</v>
      </c>
      <c r="C280" t="s">
        <v>106</v>
      </c>
      <c r="D280" t="s">
        <v>265</v>
      </c>
      <c r="E280">
        <f>SUM(Table15[[#This Row],[2025]:[2014]])</f>
        <v>3</v>
      </c>
      <c r="F280" s="4"/>
      <c r="G280" s="4"/>
      <c r="H280" s="4"/>
      <c r="I280" s="4"/>
      <c r="J280" s="4">
        <v>2</v>
      </c>
      <c r="K280" s="4">
        <v>1</v>
      </c>
    </row>
    <row r="281" spans="1:11" hidden="1" x14ac:dyDescent="0.35">
      <c r="A281" t="s">
        <v>413</v>
      </c>
      <c r="B281" t="s">
        <v>119</v>
      </c>
      <c r="C281" t="s">
        <v>106</v>
      </c>
      <c r="D281" t="s">
        <v>266</v>
      </c>
      <c r="E281">
        <f>SUM(Table15[[#This Row],[2025]:[2014]])</f>
        <v>14</v>
      </c>
      <c r="F281" s="4"/>
      <c r="G281" s="4"/>
      <c r="H281" s="4"/>
      <c r="I281" s="4"/>
      <c r="J281" s="4">
        <v>11</v>
      </c>
      <c r="K281" s="4">
        <v>3</v>
      </c>
    </row>
    <row r="282" spans="1:11" hidden="1" x14ac:dyDescent="0.35">
      <c r="A282" t="s">
        <v>413</v>
      </c>
      <c r="B282" t="s">
        <v>119</v>
      </c>
      <c r="C282" t="s">
        <v>106</v>
      </c>
      <c r="D282" t="s">
        <v>417</v>
      </c>
      <c r="E282">
        <f>SUM(Table15[[#This Row],[2025]:[2014]])</f>
        <v>1</v>
      </c>
      <c r="F282" s="4"/>
      <c r="G282" s="4"/>
      <c r="H282" s="4"/>
      <c r="I282" s="4">
        <v>1</v>
      </c>
      <c r="J282" s="4"/>
      <c r="K282" s="4"/>
    </row>
    <row r="283" spans="1:11" hidden="1" x14ac:dyDescent="0.35">
      <c r="A283" t="s">
        <v>413</v>
      </c>
      <c r="B283" t="s">
        <v>119</v>
      </c>
      <c r="C283" t="s">
        <v>106</v>
      </c>
      <c r="D283" t="s">
        <v>267</v>
      </c>
      <c r="E283">
        <f>SUM(Table15[[#This Row],[2025]:[2014]])</f>
        <v>12</v>
      </c>
      <c r="F283" s="4"/>
      <c r="G283" s="4"/>
      <c r="H283" s="4">
        <v>10</v>
      </c>
      <c r="I283" s="4">
        <v>1</v>
      </c>
      <c r="J283" s="4">
        <v>1</v>
      </c>
      <c r="K283" s="4"/>
    </row>
    <row r="284" spans="1:11" hidden="1" x14ac:dyDescent="0.35">
      <c r="A284" t="s">
        <v>413</v>
      </c>
      <c r="B284" t="s">
        <v>119</v>
      </c>
      <c r="C284" t="s">
        <v>106</v>
      </c>
      <c r="D284" t="s">
        <v>123</v>
      </c>
      <c r="E284">
        <f>SUM(Table15[[#This Row],[2025]:[2014]])</f>
        <v>198</v>
      </c>
      <c r="F284" s="4"/>
      <c r="G284" s="4">
        <v>29</v>
      </c>
      <c r="H284" s="4">
        <v>30</v>
      </c>
      <c r="I284" s="4">
        <v>53</v>
      </c>
      <c r="J284" s="4">
        <v>41</v>
      </c>
      <c r="K284" s="4">
        <v>45</v>
      </c>
    </row>
    <row r="285" spans="1:11" hidden="1" x14ac:dyDescent="0.35">
      <c r="A285" t="s">
        <v>413</v>
      </c>
      <c r="B285" t="s">
        <v>119</v>
      </c>
      <c r="C285" t="s">
        <v>106</v>
      </c>
      <c r="D285" t="s">
        <v>418</v>
      </c>
      <c r="E285">
        <f>SUM(Table15[[#This Row],[2025]:[2014]])</f>
        <v>12</v>
      </c>
      <c r="F285" s="4"/>
      <c r="G285" s="4"/>
      <c r="H285" s="4"/>
      <c r="I285" s="4"/>
      <c r="J285" s="4">
        <v>11</v>
      </c>
      <c r="K285" s="4">
        <v>1</v>
      </c>
    </row>
    <row r="286" spans="1:11" hidden="1" x14ac:dyDescent="0.35">
      <c r="A286" t="s">
        <v>413</v>
      </c>
      <c r="B286" t="s">
        <v>119</v>
      </c>
      <c r="C286" t="s">
        <v>106</v>
      </c>
      <c r="D286" t="s">
        <v>419</v>
      </c>
      <c r="E286">
        <f>SUM(Table15[[#This Row],[2025]:[2014]])</f>
        <v>1</v>
      </c>
      <c r="F286" s="4"/>
      <c r="G286" s="4"/>
      <c r="H286" s="4"/>
      <c r="I286" s="4">
        <v>1</v>
      </c>
      <c r="J286" s="4"/>
      <c r="K286" s="4"/>
    </row>
    <row r="287" spans="1:11" hidden="1" x14ac:dyDescent="0.35">
      <c r="A287" t="s">
        <v>413</v>
      </c>
      <c r="B287" t="s">
        <v>119</v>
      </c>
      <c r="C287" t="s">
        <v>269</v>
      </c>
      <c r="D287" t="s">
        <v>270</v>
      </c>
      <c r="E287">
        <f>SUM(Table15[[#This Row],[2025]:[2014]])</f>
        <v>11</v>
      </c>
      <c r="F287" s="4"/>
      <c r="G287" s="4"/>
      <c r="H287" s="4"/>
      <c r="I287" s="4"/>
      <c r="J287" s="4">
        <v>11</v>
      </c>
      <c r="K287" s="4"/>
    </row>
    <row r="288" spans="1:11" hidden="1" x14ac:dyDescent="0.35">
      <c r="A288" t="s">
        <v>413</v>
      </c>
      <c r="B288" t="s">
        <v>119</v>
      </c>
      <c r="C288" t="s">
        <v>420</v>
      </c>
      <c r="D288" t="s">
        <v>421</v>
      </c>
      <c r="E288">
        <f>SUM(Table15[[#This Row],[2025]:[2014]])</f>
        <v>1</v>
      </c>
      <c r="F288" s="4"/>
      <c r="G288" s="4"/>
      <c r="H288" s="4"/>
      <c r="I288" s="4"/>
      <c r="J288" s="4"/>
      <c r="K288" s="4">
        <v>1</v>
      </c>
    </row>
    <row r="289" spans="1:11" hidden="1" x14ac:dyDescent="0.35">
      <c r="A289" t="s">
        <v>413</v>
      </c>
      <c r="B289" t="s">
        <v>119</v>
      </c>
      <c r="C289" t="s">
        <v>131</v>
      </c>
      <c r="D289" t="s">
        <v>132</v>
      </c>
      <c r="E289">
        <f>SUM(Table15[[#This Row],[2025]:[2014]])</f>
        <v>1</v>
      </c>
      <c r="F289" s="4"/>
      <c r="G289" s="4"/>
      <c r="H289" s="4"/>
      <c r="I289" s="4">
        <v>1</v>
      </c>
      <c r="J289" s="4"/>
      <c r="K289" s="4"/>
    </row>
    <row r="290" spans="1:11" hidden="1" x14ac:dyDescent="0.35">
      <c r="A290" t="s">
        <v>413</v>
      </c>
      <c r="B290" t="s">
        <v>119</v>
      </c>
      <c r="C290" t="s">
        <v>422</v>
      </c>
      <c r="D290" t="s">
        <v>423</v>
      </c>
      <c r="E290">
        <f>SUM(Table15[[#This Row],[2025]:[2014]])</f>
        <v>1</v>
      </c>
      <c r="F290" s="4"/>
      <c r="G290" s="4"/>
      <c r="H290" s="4"/>
      <c r="I290" s="4"/>
      <c r="J290" s="4">
        <v>1</v>
      </c>
      <c r="K290" s="4"/>
    </row>
    <row r="291" spans="1:11" hidden="1" x14ac:dyDescent="0.35">
      <c r="A291" t="s">
        <v>413</v>
      </c>
      <c r="B291" t="s">
        <v>119</v>
      </c>
      <c r="C291" t="s">
        <v>424</v>
      </c>
      <c r="D291" t="s">
        <v>425</v>
      </c>
      <c r="E291">
        <f>SUM(Table15[[#This Row],[2025]:[2014]])</f>
        <v>1</v>
      </c>
      <c r="F291" s="4"/>
      <c r="G291" s="4"/>
      <c r="H291" s="4"/>
      <c r="I291" s="4"/>
      <c r="J291" s="4">
        <v>1</v>
      </c>
      <c r="K291" s="4"/>
    </row>
    <row r="292" spans="1:11" hidden="1" x14ac:dyDescent="0.35">
      <c r="A292" t="s">
        <v>413</v>
      </c>
      <c r="B292" t="s">
        <v>119</v>
      </c>
      <c r="C292" t="s">
        <v>133</v>
      </c>
      <c r="D292" t="s">
        <v>134</v>
      </c>
      <c r="E292">
        <f>SUM(Table15[[#This Row],[2025]:[2014]])</f>
        <v>1</v>
      </c>
      <c r="F292" s="4"/>
      <c r="G292" s="4"/>
      <c r="H292" s="4"/>
      <c r="I292" s="4"/>
      <c r="J292" s="4">
        <v>1</v>
      </c>
      <c r="K292" s="4"/>
    </row>
    <row r="293" spans="1:11" hidden="1" x14ac:dyDescent="0.35">
      <c r="A293" t="s">
        <v>413</v>
      </c>
      <c r="B293" t="s">
        <v>119</v>
      </c>
      <c r="C293" t="s">
        <v>139</v>
      </c>
      <c r="D293" t="s">
        <v>140</v>
      </c>
      <c r="E293">
        <f>SUM(Table15[[#This Row],[2025]:[2014]])</f>
        <v>3</v>
      </c>
      <c r="F293" s="4"/>
      <c r="G293" s="4"/>
      <c r="H293" s="4"/>
      <c r="I293" s="4">
        <v>1</v>
      </c>
      <c r="J293" s="4">
        <v>2</v>
      </c>
      <c r="K293" s="4"/>
    </row>
    <row r="294" spans="1:11" hidden="1" x14ac:dyDescent="0.35">
      <c r="A294" t="s">
        <v>413</v>
      </c>
      <c r="B294" t="s">
        <v>141</v>
      </c>
      <c r="C294" t="s">
        <v>426</v>
      </c>
      <c r="D294" t="s">
        <v>427</v>
      </c>
      <c r="E294">
        <f>SUM(Table15[[#This Row],[2025]:[2014]])</f>
        <v>1</v>
      </c>
      <c r="F294" s="4"/>
      <c r="G294" s="4"/>
      <c r="H294" s="4"/>
      <c r="I294" s="4"/>
      <c r="J294" s="4"/>
      <c r="K294" s="4">
        <v>1</v>
      </c>
    </row>
    <row r="295" spans="1:11" hidden="1" x14ac:dyDescent="0.35">
      <c r="A295" t="s">
        <v>413</v>
      </c>
      <c r="B295" t="s">
        <v>141</v>
      </c>
      <c r="C295" t="s">
        <v>428</v>
      </c>
      <c r="D295" t="s">
        <v>429</v>
      </c>
      <c r="E295">
        <f>SUM(Table15[[#This Row],[2025]:[2014]])</f>
        <v>1</v>
      </c>
      <c r="F295" s="4"/>
      <c r="G295" s="4"/>
      <c r="H295" s="4"/>
      <c r="I295" s="4"/>
      <c r="J295" s="4">
        <v>1</v>
      </c>
      <c r="K295" s="4"/>
    </row>
    <row r="296" spans="1:11" hidden="1" x14ac:dyDescent="0.35">
      <c r="A296" t="s">
        <v>413</v>
      </c>
      <c r="B296" t="s">
        <v>147</v>
      </c>
      <c r="C296" t="s">
        <v>276</v>
      </c>
      <c r="D296" t="s">
        <v>277</v>
      </c>
      <c r="E296">
        <f>SUM(Table15[[#This Row],[2025]:[2014]])</f>
        <v>1</v>
      </c>
      <c r="F296" s="4"/>
      <c r="G296" s="4"/>
      <c r="H296" s="4"/>
      <c r="I296" s="4"/>
      <c r="J296" s="4"/>
      <c r="K296" s="4">
        <v>1</v>
      </c>
    </row>
    <row r="297" spans="1:11" hidden="1" x14ac:dyDescent="0.35">
      <c r="A297" t="s">
        <v>413</v>
      </c>
      <c r="B297" t="s">
        <v>147</v>
      </c>
      <c r="C297" t="s">
        <v>148</v>
      </c>
      <c r="D297" t="s">
        <v>149</v>
      </c>
      <c r="E297">
        <f>SUM(Table15[[#This Row],[2025]:[2014]])</f>
        <v>0</v>
      </c>
      <c r="F297" s="4"/>
      <c r="G297" s="4"/>
      <c r="H297" s="4"/>
      <c r="I297" s="4"/>
      <c r="J297" s="4">
        <v>-1</v>
      </c>
      <c r="K297" s="4">
        <v>1</v>
      </c>
    </row>
    <row r="298" spans="1:11" hidden="1" x14ac:dyDescent="0.35">
      <c r="A298" t="s">
        <v>413</v>
      </c>
      <c r="B298" t="s">
        <v>150</v>
      </c>
      <c r="C298" t="s">
        <v>106</v>
      </c>
      <c r="D298" t="s">
        <v>151</v>
      </c>
      <c r="E298">
        <f>SUM(Table15[[#This Row],[2025]:[2014]])</f>
        <v>-34</v>
      </c>
      <c r="F298" s="4"/>
      <c r="G298" s="4">
        <v>-1</v>
      </c>
      <c r="H298" s="4">
        <v>-1</v>
      </c>
      <c r="I298" s="4">
        <v>-4</v>
      </c>
      <c r="J298" s="4">
        <v>-1</v>
      </c>
      <c r="K298" s="4">
        <v>-27</v>
      </c>
    </row>
    <row r="299" spans="1:11" hidden="1" x14ac:dyDescent="0.35">
      <c r="A299" t="s">
        <v>413</v>
      </c>
      <c r="B299" t="s">
        <v>336</v>
      </c>
      <c r="C299" t="s">
        <v>430</v>
      </c>
      <c r="D299" t="s">
        <v>431</v>
      </c>
      <c r="E299">
        <f>SUM(Table15[[#This Row],[2025]:[2014]])</f>
        <v>1</v>
      </c>
      <c r="F299" s="4"/>
      <c r="G299" s="4"/>
      <c r="H299" s="4"/>
      <c r="I299" s="4"/>
      <c r="J299" s="4"/>
      <c r="K299" s="4">
        <v>1</v>
      </c>
    </row>
    <row r="300" spans="1:11" hidden="1" x14ac:dyDescent="0.35">
      <c r="A300" t="s">
        <v>413</v>
      </c>
      <c r="B300" t="s">
        <v>336</v>
      </c>
      <c r="C300" t="s">
        <v>432</v>
      </c>
      <c r="D300" t="s">
        <v>433</v>
      </c>
      <c r="E300">
        <f>SUM(Table15[[#This Row],[2025]:[2014]])</f>
        <v>1</v>
      </c>
      <c r="F300" s="4">
        <v>1</v>
      </c>
      <c r="G300" s="4"/>
      <c r="H300" s="4"/>
      <c r="I300" s="4"/>
      <c r="J300" s="4"/>
      <c r="K300" s="4"/>
    </row>
    <row r="301" spans="1:11" hidden="1" x14ac:dyDescent="0.35">
      <c r="A301" t="s">
        <v>413</v>
      </c>
      <c r="B301" t="s">
        <v>163</v>
      </c>
      <c r="C301" t="s">
        <v>434</v>
      </c>
      <c r="D301" t="s">
        <v>435</v>
      </c>
      <c r="E301">
        <f>SUM(Table15[[#This Row],[2025]:[2014]])</f>
        <v>1</v>
      </c>
      <c r="F301" s="4"/>
      <c r="G301" s="4"/>
      <c r="H301" s="4"/>
      <c r="I301" s="4"/>
      <c r="J301" s="4"/>
      <c r="K301" s="4">
        <v>1</v>
      </c>
    </row>
    <row r="302" spans="1:11" hidden="1" x14ac:dyDescent="0.35">
      <c r="A302" t="s">
        <v>413</v>
      </c>
      <c r="B302" t="s">
        <v>168</v>
      </c>
      <c r="C302" t="s">
        <v>106</v>
      </c>
      <c r="D302" t="s">
        <v>169</v>
      </c>
      <c r="E302">
        <f>SUM(Table15[[#This Row],[2025]:[2014]])</f>
        <v>1</v>
      </c>
      <c r="F302" s="4"/>
      <c r="G302" s="4"/>
      <c r="H302" s="4"/>
      <c r="I302" s="4">
        <v>1</v>
      </c>
      <c r="J302" s="4"/>
      <c r="K302" s="4"/>
    </row>
    <row r="303" spans="1:11" hidden="1" x14ac:dyDescent="0.35">
      <c r="A303" t="s">
        <v>413</v>
      </c>
      <c r="B303" t="s">
        <v>168</v>
      </c>
      <c r="C303" t="s">
        <v>106</v>
      </c>
      <c r="D303" t="s">
        <v>170</v>
      </c>
      <c r="E303">
        <f>SUM(Table15[[#This Row],[2025]:[2014]])</f>
        <v>52</v>
      </c>
      <c r="F303" s="4"/>
      <c r="G303" s="4"/>
      <c r="H303" s="4"/>
      <c r="I303" s="4">
        <v>6</v>
      </c>
      <c r="J303" s="4"/>
      <c r="K303" s="4">
        <v>46</v>
      </c>
    </row>
    <row r="304" spans="1:11" hidden="1" x14ac:dyDescent="0.35">
      <c r="A304" t="s">
        <v>413</v>
      </c>
      <c r="B304" t="s">
        <v>168</v>
      </c>
      <c r="C304" t="s">
        <v>106</v>
      </c>
      <c r="D304" t="s">
        <v>171</v>
      </c>
      <c r="E304">
        <f>SUM(Table15[[#This Row],[2025]:[2014]])</f>
        <v>38</v>
      </c>
      <c r="F304" s="4"/>
      <c r="G304" s="4"/>
      <c r="H304" s="4">
        <v>1</v>
      </c>
      <c r="I304" s="4">
        <v>2</v>
      </c>
      <c r="J304" s="4">
        <v>1</v>
      </c>
      <c r="K304" s="4">
        <v>34</v>
      </c>
    </row>
    <row r="305" spans="1:11" hidden="1" x14ac:dyDescent="0.35">
      <c r="A305" t="s">
        <v>413</v>
      </c>
      <c r="B305" t="s">
        <v>168</v>
      </c>
      <c r="C305" t="s">
        <v>106</v>
      </c>
      <c r="D305" t="s">
        <v>436</v>
      </c>
      <c r="E305">
        <f>SUM(Table15[[#This Row],[2025]:[2014]])</f>
        <v>2</v>
      </c>
      <c r="F305" s="4"/>
      <c r="G305" s="4"/>
      <c r="H305" s="4"/>
      <c r="I305" s="4">
        <v>2</v>
      </c>
      <c r="J305" s="4"/>
      <c r="K305" s="4"/>
    </row>
    <row r="306" spans="1:11" hidden="1" x14ac:dyDescent="0.35">
      <c r="A306" t="s">
        <v>413</v>
      </c>
      <c r="B306" t="s">
        <v>168</v>
      </c>
      <c r="C306" t="s">
        <v>106</v>
      </c>
      <c r="D306" t="s">
        <v>172</v>
      </c>
      <c r="E306">
        <f>SUM(Table15[[#This Row],[2025]:[2014]])</f>
        <v>363</v>
      </c>
      <c r="F306" s="4"/>
      <c r="G306" s="4">
        <v>5</v>
      </c>
      <c r="H306" s="4">
        <v>54</v>
      </c>
      <c r="I306" s="4">
        <v>124</v>
      </c>
      <c r="J306" s="4">
        <v>75</v>
      </c>
      <c r="K306" s="4">
        <v>105</v>
      </c>
    </row>
    <row r="307" spans="1:11" hidden="1" x14ac:dyDescent="0.35">
      <c r="A307" t="s">
        <v>413</v>
      </c>
      <c r="B307" t="s">
        <v>168</v>
      </c>
      <c r="C307" t="s">
        <v>106</v>
      </c>
      <c r="D307" t="s">
        <v>285</v>
      </c>
      <c r="E307">
        <f>SUM(Table15[[#This Row],[2025]:[2014]])</f>
        <v>3</v>
      </c>
      <c r="F307" s="4"/>
      <c r="G307" s="4"/>
      <c r="H307" s="4"/>
      <c r="I307" s="4">
        <v>3</v>
      </c>
      <c r="J307" s="4"/>
      <c r="K307" s="4"/>
    </row>
    <row r="308" spans="1:11" hidden="1" x14ac:dyDescent="0.35">
      <c r="A308" t="s">
        <v>413</v>
      </c>
      <c r="B308" t="s">
        <v>168</v>
      </c>
      <c r="C308" t="s">
        <v>106</v>
      </c>
      <c r="D308" t="s">
        <v>173</v>
      </c>
      <c r="E308">
        <f>SUM(Table15[[#This Row],[2025]:[2014]])</f>
        <v>31</v>
      </c>
      <c r="F308" s="4"/>
      <c r="G308" s="4"/>
      <c r="H308" s="4"/>
      <c r="I308" s="4">
        <v>3</v>
      </c>
      <c r="J308" s="4">
        <v>12</v>
      </c>
      <c r="K308" s="4">
        <v>16</v>
      </c>
    </row>
    <row r="309" spans="1:11" hidden="1" x14ac:dyDescent="0.35">
      <c r="A309" t="s">
        <v>413</v>
      </c>
      <c r="B309" t="s">
        <v>168</v>
      </c>
      <c r="C309" t="s">
        <v>106</v>
      </c>
      <c r="D309" t="s">
        <v>174</v>
      </c>
      <c r="E309">
        <f>SUM(Table15[[#This Row],[2025]:[2014]])</f>
        <v>5</v>
      </c>
      <c r="F309" s="4"/>
      <c r="G309" s="4"/>
      <c r="H309" s="4"/>
      <c r="I309" s="4">
        <v>4</v>
      </c>
      <c r="J309" s="4">
        <v>1</v>
      </c>
      <c r="K309" s="4"/>
    </row>
    <row r="310" spans="1:11" hidden="1" x14ac:dyDescent="0.35">
      <c r="A310" t="s">
        <v>413</v>
      </c>
      <c r="B310" t="s">
        <v>168</v>
      </c>
      <c r="C310" t="s">
        <v>437</v>
      </c>
      <c r="D310" t="s">
        <v>438</v>
      </c>
      <c r="E310">
        <f>SUM(Table15[[#This Row],[2025]:[2014]])</f>
        <v>1</v>
      </c>
      <c r="F310" s="4"/>
      <c r="G310" s="4">
        <v>1</v>
      </c>
      <c r="H310" s="4"/>
      <c r="I310" s="4"/>
      <c r="J310" s="4"/>
      <c r="K310" s="4"/>
    </row>
    <row r="311" spans="1:11" hidden="1" x14ac:dyDescent="0.35">
      <c r="A311" t="s">
        <v>413</v>
      </c>
      <c r="B311" t="s">
        <v>175</v>
      </c>
      <c r="C311" t="s">
        <v>439</v>
      </c>
      <c r="D311" t="s">
        <v>440</v>
      </c>
      <c r="E311">
        <f>SUM(Table15[[#This Row],[2025]:[2014]])</f>
        <v>3</v>
      </c>
      <c r="F311" s="4"/>
      <c r="G311" s="4"/>
      <c r="H311" s="4"/>
      <c r="I311" s="4">
        <v>1</v>
      </c>
      <c r="J311" s="4"/>
      <c r="K311" s="4">
        <v>2</v>
      </c>
    </row>
    <row r="312" spans="1:11" hidden="1" x14ac:dyDescent="0.35">
      <c r="A312" t="s">
        <v>413</v>
      </c>
      <c r="B312" t="s">
        <v>441</v>
      </c>
      <c r="C312" t="s">
        <v>442</v>
      </c>
      <c r="D312" t="s">
        <v>443</v>
      </c>
      <c r="E312">
        <f>SUM(Table15[[#This Row],[2025]:[2014]])</f>
        <v>3</v>
      </c>
      <c r="F312" s="4"/>
      <c r="G312" s="4">
        <v>1</v>
      </c>
      <c r="H312" s="4"/>
      <c r="I312" s="4">
        <v>1</v>
      </c>
      <c r="J312" s="4">
        <v>1</v>
      </c>
      <c r="K312" s="4"/>
    </row>
    <row r="313" spans="1:11" hidden="1" x14ac:dyDescent="0.35">
      <c r="A313" t="s">
        <v>413</v>
      </c>
      <c r="B313" t="s">
        <v>186</v>
      </c>
      <c r="C313" t="s">
        <v>286</v>
      </c>
      <c r="D313" t="s">
        <v>287</v>
      </c>
      <c r="E313">
        <f>SUM(Table15[[#This Row],[2025]:[2014]])</f>
        <v>3</v>
      </c>
      <c r="F313" s="4">
        <v>1</v>
      </c>
      <c r="G313" s="4"/>
      <c r="H313" s="4">
        <v>1</v>
      </c>
      <c r="I313" s="4"/>
      <c r="J313" s="4">
        <v>1</v>
      </c>
      <c r="K313" s="4"/>
    </row>
    <row r="314" spans="1:11" hidden="1" x14ac:dyDescent="0.35">
      <c r="A314" t="s">
        <v>413</v>
      </c>
      <c r="B314" t="s">
        <v>186</v>
      </c>
      <c r="C314" t="s">
        <v>187</v>
      </c>
      <c r="D314" t="s">
        <v>188</v>
      </c>
      <c r="E314">
        <f>SUM(Table15[[#This Row],[2025]:[2014]])</f>
        <v>1</v>
      </c>
      <c r="F314" s="4"/>
      <c r="G314" s="4">
        <v>1</v>
      </c>
      <c r="H314" s="4"/>
      <c r="I314" s="4"/>
      <c r="J314" s="4"/>
      <c r="K314" s="4"/>
    </row>
    <row r="315" spans="1:11" hidden="1" x14ac:dyDescent="0.35">
      <c r="A315" t="s">
        <v>413</v>
      </c>
      <c r="B315" t="s">
        <v>191</v>
      </c>
      <c r="C315" t="s">
        <v>192</v>
      </c>
      <c r="D315" t="s">
        <v>193</v>
      </c>
      <c r="E315">
        <f>SUM(Table15[[#This Row],[2025]:[2014]])</f>
        <v>27</v>
      </c>
      <c r="F315" s="4"/>
      <c r="G315" s="4">
        <v>2</v>
      </c>
      <c r="H315" s="4">
        <v>4</v>
      </c>
      <c r="I315" s="4">
        <v>3</v>
      </c>
      <c r="J315" s="4">
        <v>18</v>
      </c>
      <c r="K315" s="4"/>
    </row>
    <row r="316" spans="1:11" hidden="1" x14ac:dyDescent="0.35">
      <c r="A316" t="s">
        <v>413</v>
      </c>
      <c r="B316" t="s">
        <v>191</v>
      </c>
      <c r="C316" t="s">
        <v>194</v>
      </c>
      <c r="D316" t="s">
        <v>195</v>
      </c>
      <c r="E316">
        <f>SUM(Table15[[#This Row],[2025]:[2014]])</f>
        <v>1</v>
      </c>
      <c r="F316" s="4"/>
      <c r="G316" s="4"/>
      <c r="H316" s="4"/>
      <c r="I316" s="4"/>
      <c r="J316" s="4">
        <v>1</v>
      </c>
      <c r="K316" s="4"/>
    </row>
    <row r="317" spans="1:11" hidden="1" x14ac:dyDescent="0.35">
      <c r="A317" t="s">
        <v>413</v>
      </c>
      <c r="B317" t="s">
        <v>191</v>
      </c>
      <c r="C317" t="s">
        <v>343</v>
      </c>
      <c r="D317" t="s">
        <v>344</v>
      </c>
      <c r="E317">
        <f>SUM(Table15[[#This Row],[2025]:[2014]])</f>
        <v>8</v>
      </c>
      <c r="F317" s="4"/>
      <c r="G317" s="4"/>
      <c r="H317" s="4"/>
      <c r="I317" s="4">
        <v>5</v>
      </c>
      <c r="J317" s="4">
        <v>3</v>
      </c>
      <c r="K317" s="4"/>
    </row>
    <row r="318" spans="1:11" hidden="1" x14ac:dyDescent="0.35">
      <c r="A318" t="s">
        <v>413</v>
      </c>
      <c r="B318" t="s">
        <v>196</v>
      </c>
      <c r="C318" t="s">
        <v>197</v>
      </c>
      <c r="D318" t="s">
        <v>198</v>
      </c>
      <c r="E318">
        <f>SUM(Table15[[#This Row],[2025]:[2014]])</f>
        <v>2</v>
      </c>
      <c r="F318" s="4">
        <v>2</v>
      </c>
      <c r="G318" s="4"/>
      <c r="H318" s="4"/>
      <c r="I318" s="4"/>
      <c r="J318" s="4"/>
      <c r="K318" s="4"/>
    </row>
    <row r="319" spans="1:11" hidden="1" x14ac:dyDescent="0.35">
      <c r="A319" t="s">
        <v>413</v>
      </c>
      <c r="B319" t="s">
        <v>199</v>
      </c>
      <c r="C319" t="s">
        <v>200</v>
      </c>
      <c r="D319" t="s">
        <v>201</v>
      </c>
      <c r="E319">
        <f>SUM(Table15[[#This Row],[2025]:[2014]])</f>
        <v>5</v>
      </c>
      <c r="F319" s="4"/>
      <c r="G319" s="4">
        <v>2</v>
      </c>
      <c r="H319" s="4">
        <v>3</v>
      </c>
      <c r="I319" s="4"/>
      <c r="J319" s="4"/>
      <c r="K319" s="4"/>
    </row>
    <row r="320" spans="1:11" hidden="1" x14ac:dyDescent="0.35">
      <c r="A320" t="s">
        <v>413</v>
      </c>
      <c r="B320" t="s">
        <v>199</v>
      </c>
      <c r="C320" t="s">
        <v>206</v>
      </c>
      <c r="D320" t="s">
        <v>207</v>
      </c>
      <c r="E320">
        <f>SUM(Table15[[#This Row],[2025]:[2014]])</f>
        <v>6</v>
      </c>
      <c r="F320" s="4">
        <v>-1</v>
      </c>
      <c r="G320" s="4"/>
      <c r="H320" s="4">
        <v>3</v>
      </c>
      <c r="I320" s="4"/>
      <c r="J320" s="4">
        <v>3</v>
      </c>
      <c r="K320" s="4">
        <v>1</v>
      </c>
    </row>
    <row r="321" spans="1:11" hidden="1" x14ac:dyDescent="0.35">
      <c r="A321" t="s">
        <v>413</v>
      </c>
      <c r="B321" t="s">
        <v>199</v>
      </c>
      <c r="C321" t="s">
        <v>210</v>
      </c>
      <c r="D321" t="s">
        <v>211</v>
      </c>
      <c r="E321">
        <f>SUM(Table15[[#This Row],[2025]:[2014]])</f>
        <v>3</v>
      </c>
      <c r="F321" s="4"/>
      <c r="G321" s="4">
        <v>3</v>
      </c>
      <c r="H321" s="4"/>
      <c r="I321" s="4"/>
      <c r="J321" s="4"/>
      <c r="K321" s="4"/>
    </row>
    <row r="322" spans="1:11" hidden="1" x14ac:dyDescent="0.35">
      <c r="A322" t="s">
        <v>413</v>
      </c>
      <c r="B322" t="s">
        <v>199</v>
      </c>
      <c r="C322" t="s">
        <v>444</v>
      </c>
      <c r="D322" t="s">
        <v>445</v>
      </c>
      <c r="E322">
        <f>SUM(Table15[[#This Row],[2025]:[2014]])</f>
        <v>1</v>
      </c>
      <c r="F322" s="4"/>
      <c r="G322" s="4">
        <v>1</v>
      </c>
      <c r="H322" s="4"/>
      <c r="I322" s="4"/>
      <c r="J322" s="4"/>
      <c r="K322" s="4"/>
    </row>
    <row r="323" spans="1:11" hidden="1" x14ac:dyDescent="0.35">
      <c r="A323" t="s">
        <v>413</v>
      </c>
      <c r="B323" t="s">
        <v>214</v>
      </c>
      <c r="C323" t="s">
        <v>106</v>
      </c>
      <c r="D323" t="s">
        <v>215</v>
      </c>
      <c r="E323">
        <f>SUM(Table15[[#This Row],[2025]:[2014]])</f>
        <v>506</v>
      </c>
      <c r="F323" s="4">
        <v>23</v>
      </c>
      <c r="G323" s="4">
        <v>56</v>
      </c>
      <c r="H323" s="4">
        <v>100</v>
      </c>
      <c r="I323" s="4">
        <v>121</v>
      </c>
      <c r="J323" s="4">
        <v>192</v>
      </c>
      <c r="K323" s="4">
        <v>14</v>
      </c>
    </row>
    <row r="324" spans="1:11" hidden="1" x14ac:dyDescent="0.35">
      <c r="A324" t="s">
        <v>413</v>
      </c>
      <c r="B324" t="s">
        <v>214</v>
      </c>
      <c r="C324" t="s">
        <v>106</v>
      </c>
      <c r="D324" t="s">
        <v>216</v>
      </c>
      <c r="E324">
        <f>SUM(Table15[[#This Row],[2025]:[2014]])</f>
        <v>39</v>
      </c>
      <c r="F324" s="4"/>
      <c r="G324" s="4"/>
      <c r="H324" s="4"/>
      <c r="I324" s="4"/>
      <c r="J324" s="4">
        <v>23</v>
      </c>
      <c r="K324" s="4">
        <v>16</v>
      </c>
    </row>
    <row r="325" spans="1:11" hidden="1" x14ac:dyDescent="0.35">
      <c r="A325" t="s">
        <v>413</v>
      </c>
      <c r="B325" t="s">
        <v>214</v>
      </c>
      <c r="C325" t="s">
        <v>106</v>
      </c>
      <c r="D325" t="s">
        <v>217</v>
      </c>
      <c r="E325">
        <f>SUM(Table15[[#This Row],[2025]:[2014]])</f>
        <v>29</v>
      </c>
      <c r="F325" s="4"/>
      <c r="G325" s="4"/>
      <c r="H325" s="4"/>
      <c r="I325" s="4"/>
      <c r="J325" s="4"/>
      <c r="K325" s="4">
        <v>29</v>
      </c>
    </row>
    <row r="326" spans="1:11" hidden="1" x14ac:dyDescent="0.35">
      <c r="A326" t="s">
        <v>413</v>
      </c>
      <c r="B326" t="s">
        <v>214</v>
      </c>
      <c r="C326" t="s">
        <v>219</v>
      </c>
      <c r="D326" t="s">
        <v>220</v>
      </c>
      <c r="E326">
        <f>SUM(Table15[[#This Row],[2025]:[2014]])</f>
        <v>75</v>
      </c>
      <c r="F326" s="4"/>
      <c r="G326" s="4"/>
      <c r="H326" s="4">
        <v>13</v>
      </c>
      <c r="I326" s="4">
        <v>7</v>
      </c>
      <c r="J326" s="4">
        <v>35</v>
      </c>
      <c r="K326" s="4">
        <v>20</v>
      </c>
    </row>
    <row r="327" spans="1:11" hidden="1" x14ac:dyDescent="0.35">
      <c r="A327" t="s">
        <v>413</v>
      </c>
      <c r="B327" t="s">
        <v>214</v>
      </c>
      <c r="C327" t="s">
        <v>227</v>
      </c>
      <c r="D327" t="s">
        <v>228</v>
      </c>
      <c r="E327">
        <f>SUM(Table15[[#This Row],[2025]:[2014]])</f>
        <v>64</v>
      </c>
      <c r="F327" s="4">
        <v>4</v>
      </c>
      <c r="G327" s="4">
        <v>8</v>
      </c>
      <c r="H327" s="4">
        <v>12</v>
      </c>
      <c r="I327" s="4">
        <v>9</v>
      </c>
      <c r="J327" s="4">
        <v>16</v>
      </c>
      <c r="K327" s="4">
        <v>15</v>
      </c>
    </row>
    <row r="328" spans="1:11" hidden="1" x14ac:dyDescent="0.35">
      <c r="A328" t="s">
        <v>413</v>
      </c>
      <c r="B328" t="s">
        <v>214</v>
      </c>
      <c r="C328" t="s">
        <v>231</v>
      </c>
      <c r="D328" t="s">
        <v>232</v>
      </c>
      <c r="E328">
        <f>SUM(Table15[[#This Row],[2025]:[2014]])</f>
        <v>3</v>
      </c>
      <c r="F328" s="4"/>
      <c r="G328" s="4">
        <v>1</v>
      </c>
      <c r="H328" s="4">
        <v>1</v>
      </c>
      <c r="I328" s="4">
        <v>1</v>
      </c>
      <c r="J328" s="4"/>
      <c r="K328" s="4"/>
    </row>
    <row r="329" spans="1:11" hidden="1" x14ac:dyDescent="0.35">
      <c r="A329" t="s">
        <v>413</v>
      </c>
      <c r="B329" t="s">
        <v>214</v>
      </c>
      <c r="C329" t="s">
        <v>380</v>
      </c>
      <c r="D329" t="s">
        <v>381</v>
      </c>
      <c r="E329">
        <f>SUM(Table15[[#This Row],[2025]:[2014]])</f>
        <v>1</v>
      </c>
      <c r="F329" s="4"/>
      <c r="G329" s="4"/>
      <c r="H329" s="4">
        <v>1</v>
      </c>
      <c r="I329" s="4"/>
      <c r="J329" s="4"/>
      <c r="K329" s="4"/>
    </row>
    <row r="330" spans="1:11" hidden="1" x14ac:dyDescent="0.35">
      <c r="A330" t="s">
        <v>413</v>
      </c>
      <c r="B330" t="s">
        <v>214</v>
      </c>
      <c r="C330" t="s">
        <v>233</v>
      </c>
      <c r="D330" t="s">
        <v>234</v>
      </c>
      <c r="E330">
        <f>SUM(Table15[[#This Row],[2025]:[2014]])</f>
        <v>1</v>
      </c>
      <c r="F330" s="4">
        <v>1</v>
      </c>
      <c r="G330" s="4"/>
      <c r="H330" s="4"/>
      <c r="I330" s="4"/>
      <c r="J330" s="4"/>
      <c r="K330" s="4"/>
    </row>
    <row r="331" spans="1:11" hidden="1" x14ac:dyDescent="0.35">
      <c r="A331" t="s">
        <v>413</v>
      </c>
      <c r="B331" t="s">
        <v>214</v>
      </c>
      <c r="C331" t="s">
        <v>235</v>
      </c>
      <c r="D331" t="s">
        <v>236</v>
      </c>
      <c r="E331">
        <f>SUM(Table15[[#This Row],[2025]:[2014]])</f>
        <v>6</v>
      </c>
      <c r="F331" s="4"/>
      <c r="G331" s="4"/>
      <c r="H331" s="4"/>
      <c r="I331" s="4"/>
      <c r="J331" s="4">
        <v>6</v>
      </c>
      <c r="K331" s="4"/>
    </row>
    <row r="332" spans="1:11" hidden="1" x14ac:dyDescent="0.35">
      <c r="A332" t="s">
        <v>413</v>
      </c>
      <c r="B332" t="s">
        <v>214</v>
      </c>
      <c r="C332" t="s">
        <v>237</v>
      </c>
      <c r="D332" t="s">
        <v>238</v>
      </c>
      <c r="E332">
        <f>SUM(Table15[[#This Row],[2025]:[2014]])</f>
        <v>35</v>
      </c>
      <c r="F332" s="4"/>
      <c r="G332" s="4">
        <v>5</v>
      </c>
      <c r="H332" s="4">
        <v>6</v>
      </c>
      <c r="I332" s="4">
        <v>8</v>
      </c>
      <c r="J332" s="4">
        <v>7</v>
      </c>
      <c r="K332" s="4">
        <v>9</v>
      </c>
    </row>
    <row r="333" spans="1:11" hidden="1" x14ac:dyDescent="0.35">
      <c r="A333" t="s">
        <v>413</v>
      </c>
      <c r="B333" t="s">
        <v>214</v>
      </c>
      <c r="C333" t="s">
        <v>241</v>
      </c>
      <c r="D333" t="s">
        <v>242</v>
      </c>
      <c r="E333">
        <f>SUM(Table15[[#This Row],[2025]:[2014]])</f>
        <v>7</v>
      </c>
      <c r="F333" s="4"/>
      <c r="G333" s="4">
        <v>1</v>
      </c>
      <c r="H333" s="4"/>
      <c r="I333" s="4"/>
      <c r="J333" s="4">
        <v>3</v>
      </c>
      <c r="K333" s="4">
        <v>3</v>
      </c>
    </row>
    <row r="334" spans="1:11" hidden="1" x14ac:dyDescent="0.35">
      <c r="A334" t="s">
        <v>413</v>
      </c>
      <c r="B334" t="s">
        <v>214</v>
      </c>
      <c r="C334" t="s">
        <v>300</v>
      </c>
      <c r="D334" t="s">
        <v>301</v>
      </c>
      <c r="E334">
        <f>SUM(Table15[[#This Row],[2025]:[2014]])</f>
        <v>1</v>
      </c>
      <c r="F334" s="4"/>
      <c r="G334" s="4"/>
      <c r="H334" s="4"/>
      <c r="I334" s="4">
        <v>1</v>
      </c>
      <c r="J334" s="4"/>
      <c r="K334" s="4"/>
    </row>
    <row r="335" spans="1:11" hidden="1" x14ac:dyDescent="0.35">
      <c r="A335" t="s">
        <v>413</v>
      </c>
      <c r="B335" t="s">
        <v>214</v>
      </c>
      <c r="C335" t="s">
        <v>446</v>
      </c>
      <c r="D335" t="s">
        <v>447</v>
      </c>
      <c r="E335">
        <f>SUM(Table15[[#This Row],[2025]:[2014]])</f>
        <v>1</v>
      </c>
      <c r="F335" s="4"/>
      <c r="G335" s="4"/>
      <c r="H335" s="4"/>
      <c r="I335" s="4"/>
      <c r="J335" s="4"/>
      <c r="K335" s="4">
        <v>1</v>
      </c>
    </row>
    <row r="336" spans="1:11" hidden="1" x14ac:dyDescent="0.35">
      <c r="A336" t="s">
        <v>413</v>
      </c>
      <c r="B336" t="s">
        <v>214</v>
      </c>
      <c r="C336" t="s">
        <v>448</v>
      </c>
      <c r="D336" t="s">
        <v>449</v>
      </c>
      <c r="E336">
        <f>SUM(Table15[[#This Row],[2025]:[2014]])</f>
        <v>2</v>
      </c>
      <c r="F336" s="4"/>
      <c r="G336" s="4"/>
      <c r="H336" s="4"/>
      <c r="I336" s="4"/>
      <c r="J336" s="4"/>
      <c r="K336" s="4">
        <v>2</v>
      </c>
    </row>
    <row r="337" spans="1:11" hidden="1" x14ac:dyDescent="0.35">
      <c r="A337" t="s">
        <v>413</v>
      </c>
      <c r="B337" t="s">
        <v>214</v>
      </c>
      <c r="C337" t="s">
        <v>304</v>
      </c>
      <c r="D337" t="s">
        <v>305</v>
      </c>
      <c r="E337">
        <f>SUM(Table15[[#This Row],[2025]:[2014]])</f>
        <v>42</v>
      </c>
      <c r="F337" s="4"/>
      <c r="G337" s="4"/>
      <c r="H337" s="4"/>
      <c r="I337" s="4"/>
      <c r="J337" s="4"/>
      <c r="K337" s="4">
        <v>42</v>
      </c>
    </row>
    <row r="338" spans="1:11" hidden="1" x14ac:dyDescent="0.35">
      <c r="A338" t="s">
        <v>413</v>
      </c>
      <c r="B338" t="s">
        <v>214</v>
      </c>
      <c r="C338" t="s">
        <v>450</v>
      </c>
      <c r="D338" t="s">
        <v>451</v>
      </c>
      <c r="E338">
        <f>SUM(Table15[[#This Row],[2025]:[2014]])</f>
        <v>1</v>
      </c>
      <c r="F338" s="4"/>
      <c r="G338" s="4"/>
      <c r="H338" s="4"/>
      <c r="I338" s="4">
        <v>1</v>
      </c>
      <c r="J338" s="4"/>
      <c r="K338" s="4"/>
    </row>
    <row r="339" spans="1:11" hidden="1" x14ac:dyDescent="0.35">
      <c r="A339" t="s">
        <v>413</v>
      </c>
      <c r="B339" t="s">
        <v>214</v>
      </c>
      <c r="C339" t="s">
        <v>245</v>
      </c>
      <c r="D339" t="s">
        <v>246</v>
      </c>
      <c r="E339">
        <f>SUM(Table15[[#This Row],[2025]:[2014]])</f>
        <v>2</v>
      </c>
      <c r="F339" s="4"/>
      <c r="G339" s="4"/>
      <c r="H339" s="4">
        <v>2</v>
      </c>
      <c r="I339" s="4"/>
      <c r="J339" s="4"/>
      <c r="K339" s="4"/>
    </row>
    <row r="340" spans="1:11" hidden="1" x14ac:dyDescent="0.35">
      <c r="A340" t="s">
        <v>413</v>
      </c>
      <c r="B340" t="s">
        <v>214</v>
      </c>
      <c r="C340" t="s">
        <v>308</v>
      </c>
      <c r="D340" t="s">
        <v>309</v>
      </c>
      <c r="E340">
        <f>SUM(Table15[[#This Row],[2025]:[2014]])</f>
        <v>1</v>
      </c>
      <c r="F340" s="4"/>
      <c r="G340" s="4"/>
      <c r="H340" s="4">
        <v>1</v>
      </c>
      <c r="I340" s="4"/>
      <c r="J340" s="4"/>
      <c r="K340" s="4"/>
    </row>
    <row r="341" spans="1:11" hidden="1" x14ac:dyDescent="0.35">
      <c r="A341" t="s">
        <v>413</v>
      </c>
      <c r="B341" t="s">
        <v>214</v>
      </c>
      <c r="C341" t="s">
        <v>249</v>
      </c>
      <c r="D341" t="s">
        <v>250</v>
      </c>
      <c r="E341">
        <f>SUM(Table15[[#This Row],[2025]:[2014]])</f>
        <v>7</v>
      </c>
      <c r="F341" s="4"/>
      <c r="G341" s="4"/>
      <c r="H341" s="4"/>
      <c r="I341" s="4">
        <v>2</v>
      </c>
      <c r="J341" s="4">
        <v>1</v>
      </c>
      <c r="K341" s="4">
        <v>4</v>
      </c>
    </row>
    <row r="342" spans="1:11" hidden="1" x14ac:dyDescent="0.35">
      <c r="A342" t="s">
        <v>413</v>
      </c>
      <c r="B342" t="s">
        <v>214</v>
      </c>
      <c r="C342" t="s">
        <v>251</v>
      </c>
      <c r="D342" t="s">
        <v>252</v>
      </c>
      <c r="E342">
        <f>SUM(Table15[[#This Row],[2025]:[2014]])</f>
        <v>4</v>
      </c>
      <c r="F342" s="4"/>
      <c r="G342" s="4">
        <v>3</v>
      </c>
      <c r="H342" s="4">
        <v>1</v>
      </c>
      <c r="I342" s="4"/>
      <c r="J342" s="4"/>
      <c r="K342" s="4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4BF4-301B-4E2A-9357-B667F2880EF9}">
  <dimension ref="A7:Q342"/>
  <sheetViews>
    <sheetView workbookViewId="0">
      <selection activeCell="C19" sqref="C19"/>
    </sheetView>
  </sheetViews>
  <sheetFormatPr baseColWidth="10" defaultColWidth="8.7265625" defaultRowHeight="14.5" x14ac:dyDescent="0.35"/>
  <cols>
    <col min="1" max="1" width="17.08984375" customWidth="1"/>
    <col min="2" max="2" width="16.81640625" customWidth="1"/>
    <col min="3" max="3" width="23.36328125" customWidth="1"/>
    <col min="4" max="5" width="23.90625" customWidth="1"/>
  </cols>
  <sheetData>
    <row r="7" spans="1:17" x14ac:dyDescent="0.35">
      <c r="A7" t="s">
        <v>87</v>
      </c>
      <c r="B7" t="s">
        <v>88</v>
      </c>
      <c r="C7" t="s">
        <v>89</v>
      </c>
      <c r="D7" t="s">
        <v>90</v>
      </c>
      <c r="E7" t="s">
        <v>460</v>
      </c>
      <c r="F7" t="s">
        <v>91</v>
      </c>
      <c r="G7" t="s">
        <v>92</v>
      </c>
      <c r="H7" t="s">
        <v>93</v>
      </c>
      <c r="I7" t="s">
        <v>94</v>
      </c>
      <c r="J7" s="5" t="s">
        <v>452</v>
      </c>
      <c r="K7" s="5" t="s">
        <v>453</v>
      </c>
      <c r="L7" s="5" t="s">
        <v>454</v>
      </c>
      <c r="M7" s="5" t="s">
        <v>455</v>
      </c>
      <c r="N7" s="5" t="s">
        <v>456</v>
      </c>
      <c r="O7" s="5" t="s">
        <v>457</v>
      </c>
      <c r="P7" s="5" t="s">
        <v>458</v>
      </c>
      <c r="Q7" s="5" t="s">
        <v>459</v>
      </c>
    </row>
    <row r="8" spans="1:17" hidden="1" x14ac:dyDescent="0.35">
      <c r="A8" t="s">
        <v>95</v>
      </c>
      <c r="B8" t="s">
        <v>96</v>
      </c>
      <c r="C8" t="s">
        <v>97</v>
      </c>
      <c r="D8" t="s">
        <v>98</v>
      </c>
      <c r="E8">
        <f>SUM(Table16[[#This Row],[2025]:[2014]])</f>
        <v>1</v>
      </c>
      <c r="F8" s="4"/>
      <c r="G8" s="4"/>
      <c r="H8" s="4">
        <v>1</v>
      </c>
      <c r="I8" s="4"/>
    </row>
    <row r="9" spans="1:17" hidden="1" x14ac:dyDescent="0.35">
      <c r="A9" t="s">
        <v>95</v>
      </c>
      <c r="B9" t="s">
        <v>99</v>
      </c>
      <c r="C9" t="s">
        <v>100</v>
      </c>
      <c r="D9" t="s">
        <v>101</v>
      </c>
      <c r="E9">
        <f>SUM(Table16[[#This Row],[2025]:[2014]])</f>
        <v>1</v>
      </c>
      <c r="F9" s="4"/>
      <c r="G9" s="4"/>
      <c r="H9" s="4">
        <v>1</v>
      </c>
      <c r="I9" s="4"/>
    </row>
    <row r="10" spans="1:17" hidden="1" x14ac:dyDescent="0.35">
      <c r="A10" t="s">
        <v>95</v>
      </c>
      <c r="B10" t="s">
        <v>102</v>
      </c>
      <c r="C10" t="s">
        <v>103</v>
      </c>
      <c r="D10" t="s">
        <v>104</v>
      </c>
      <c r="E10">
        <f>SUM(Table16[[#This Row],[2025]:[2014]])</f>
        <v>1</v>
      </c>
      <c r="F10" s="4">
        <v>1</v>
      </c>
      <c r="G10" s="4"/>
      <c r="H10" s="4"/>
      <c r="I10" s="4"/>
    </row>
    <row r="11" spans="1:17" hidden="1" x14ac:dyDescent="0.35">
      <c r="A11" t="s">
        <v>95</v>
      </c>
      <c r="B11" t="s">
        <v>105</v>
      </c>
      <c r="C11" t="s">
        <v>106</v>
      </c>
      <c r="D11" t="s">
        <v>107</v>
      </c>
      <c r="E11">
        <f>SUM(Table16[[#This Row],[2025]:[2014]])</f>
        <v>3</v>
      </c>
      <c r="F11" s="4"/>
      <c r="G11" s="4"/>
      <c r="H11" s="4">
        <v>3</v>
      </c>
      <c r="I11" s="4"/>
    </row>
    <row r="12" spans="1:17" hidden="1" x14ac:dyDescent="0.35">
      <c r="A12" t="s">
        <v>95</v>
      </c>
      <c r="B12" t="s">
        <v>108</v>
      </c>
      <c r="C12" t="s">
        <v>109</v>
      </c>
      <c r="D12" t="s">
        <v>110</v>
      </c>
      <c r="E12">
        <f>SUM(Table16[[#This Row],[2025]:[2014]])</f>
        <v>1</v>
      </c>
      <c r="F12" s="4"/>
      <c r="G12" s="4">
        <v>1</v>
      </c>
      <c r="H12" s="4"/>
      <c r="I12" s="4"/>
    </row>
    <row r="13" spans="1:17" hidden="1" x14ac:dyDescent="0.35">
      <c r="A13" t="s">
        <v>95</v>
      </c>
      <c r="B13" t="s">
        <v>108</v>
      </c>
      <c r="C13" t="s">
        <v>111</v>
      </c>
      <c r="D13" t="s">
        <v>112</v>
      </c>
      <c r="E13">
        <f>SUM(Table16[[#This Row],[2025]:[2014]])</f>
        <v>4</v>
      </c>
      <c r="F13" s="4">
        <v>2</v>
      </c>
      <c r="G13" s="4"/>
      <c r="H13" s="4">
        <v>2</v>
      </c>
      <c r="I13" s="4"/>
    </row>
    <row r="14" spans="1:17" hidden="1" x14ac:dyDescent="0.35">
      <c r="A14" t="s">
        <v>95</v>
      </c>
      <c r="B14" t="s">
        <v>113</v>
      </c>
      <c r="C14" t="s">
        <v>114</v>
      </c>
      <c r="D14" t="s">
        <v>115</v>
      </c>
      <c r="E14">
        <f>SUM(Table16[[#This Row],[2025]:[2014]])</f>
        <v>10</v>
      </c>
      <c r="F14" s="4"/>
      <c r="G14" s="4"/>
      <c r="H14" s="4">
        <v>10</v>
      </c>
      <c r="I14" s="4"/>
    </row>
    <row r="15" spans="1:17" hidden="1" x14ac:dyDescent="0.35">
      <c r="A15" t="s">
        <v>95</v>
      </c>
      <c r="B15" t="s">
        <v>116</v>
      </c>
      <c r="C15" t="s">
        <v>117</v>
      </c>
      <c r="D15" t="s">
        <v>118</v>
      </c>
      <c r="E15">
        <f>SUM(Table16[[#This Row],[2025]:[2014]])</f>
        <v>3</v>
      </c>
      <c r="F15" s="4"/>
      <c r="G15" s="4">
        <v>1</v>
      </c>
      <c r="H15" s="4">
        <v>2</v>
      </c>
      <c r="I15" s="4"/>
    </row>
    <row r="16" spans="1:17" hidden="1" x14ac:dyDescent="0.35">
      <c r="A16" t="s">
        <v>95</v>
      </c>
      <c r="B16" t="s">
        <v>119</v>
      </c>
      <c r="C16" t="s">
        <v>106</v>
      </c>
      <c r="D16" t="s">
        <v>120</v>
      </c>
      <c r="E16">
        <f>SUM(Table16[[#This Row],[2025]:[2014]])</f>
        <v>17</v>
      </c>
      <c r="F16" s="4"/>
      <c r="G16" s="4">
        <v>1</v>
      </c>
      <c r="H16" s="4">
        <v>16</v>
      </c>
      <c r="I16" s="4"/>
    </row>
    <row r="17" spans="1:9" hidden="1" x14ac:dyDescent="0.35">
      <c r="A17" t="s">
        <v>95</v>
      </c>
      <c r="B17" t="s">
        <v>119</v>
      </c>
      <c r="C17" t="s">
        <v>106</v>
      </c>
      <c r="D17" t="s">
        <v>121</v>
      </c>
      <c r="E17">
        <f>SUM(Table16[[#This Row],[2025]:[2014]])</f>
        <v>1</v>
      </c>
      <c r="F17" s="4"/>
      <c r="G17" s="4">
        <v>1</v>
      </c>
      <c r="H17" s="4"/>
      <c r="I17" s="4"/>
    </row>
    <row r="18" spans="1:9" hidden="1" x14ac:dyDescent="0.35">
      <c r="A18" t="s">
        <v>95</v>
      </c>
      <c r="B18" t="s">
        <v>119</v>
      </c>
      <c r="C18" t="s">
        <v>106</v>
      </c>
      <c r="D18" t="s">
        <v>122</v>
      </c>
      <c r="E18">
        <f>SUM(Table16[[#This Row],[2025]:[2014]])</f>
        <v>-12</v>
      </c>
      <c r="F18" s="4"/>
      <c r="G18" s="4">
        <v>-9</v>
      </c>
      <c r="H18" s="4">
        <v>-3</v>
      </c>
      <c r="I18" s="4"/>
    </row>
    <row r="19" spans="1:9" hidden="1" x14ac:dyDescent="0.35">
      <c r="A19" t="s">
        <v>95</v>
      </c>
      <c r="B19" t="s">
        <v>119</v>
      </c>
      <c r="C19" t="s">
        <v>106</v>
      </c>
      <c r="D19" t="s">
        <v>123</v>
      </c>
      <c r="E19">
        <f>SUM(Table16[[#This Row],[2025]:[2014]])</f>
        <v>18</v>
      </c>
      <c r="F19" s="4"/>
      <c r="G19" s="4">
        <v>7</v>
      </c>
      <c r="H19" s="4">
        <v>11</v>
      </c>
      <c r="I19" s="4"/>
    </row>
    <row r="20" spans="1:9" hidden="1" x14ac:dyDescent="0.35">
      <c r="A20" t="s">
        <v>95</v>
      </c>
      <c r="B20" t="s">
        <v>119</v>
      </c>
      <c r="C20" t="s">
        <v>106</v>
      </c>
      <c r="D20" t="s">
        <v>124</v>
      </c>
      <c r="E20">
        <f>SUM(Table16[[#This Row],[2025]:[2014]])</f>
        <v>15</v>
      </c>
      <c r="F20" s="4"/>
      <c r="G20" s="4">
        <v>15</v>
      </c>
      <c r="H20" s="4"/>
      <c r="I20" s="4"/>
    </row>
    <row r="21" spans="1:9" hidden="1" x14ac:dyDescent="0.35">
      <c r="A21" t="s">
        <v>95</v>
      </c>
      <c r="B21" t="s">
        <v>119</v>
      </c>
      <c r="C21" t="s">
        <v>125</v>
      </c>
      <c r="D21" t="s">
        <v>126</v>
      </c>
      <c r="E21">
        <f>SUM(Table16[[#This Row],[2025]:[2014]])</f>
        <v>1</v>
      </c>
      <c r="F21" s="4"/>
      <c r="G21" s="4"/>
      <c r="H21" s="4">
        <v>1</v>
      </c>
      <c r="I21" s="4"/>
    </row>
    <row r="22" spans="1:9" hidden="1" x14ac:dyDescent="0.35">
      <c r="A22" t="s">
        <v>95</v>
      </c>
      <c r="B22" t="s">
        <v>119</v>
      </c>
      <c r="C22" t="s">
        <v>127</v>
      </c>
      <c r="D22" t="s">
        <v>128</v>
      </c>
      <c r="E22">
        <f>SUM(Table16[[#This Row],[2025]:[2014]])</f>
        <v>1</v>
      </c>
      <c r="F22" s="4"/>
      <c r="G22" s="4"/>
      <c r="H22" s="4">
        <v>1</v>
      </c>
      <c r="I22" s="4"/>
    </row>
    <row r="23" spans="1:9" hidden="1" x14ac:dyDescent="0.35">
      <c r="A23" t="s">
        <v>95</v>
      </c>
      <c r="B23" t="s">
        <v>119</v>
      </c>
      <c r="C23" t="s">
        <v>129</v>
      </c>
      <c r="D23" t="s">
        <v>130</v>
      </c>
      <c r="E23">
        <f>SUM(Table16[[#This Row],[2025]:[2014]])</f>
        <v>1</v>
      </c>
      <c r="F23" s="4"/>
      <c r="G23" s="4"/>
      <c r="H23" s="4">
        <v>1</v>
      </c>
      <c r="I23" s="4">
        <v>0</v>
      </c>
    </row>
    <row r="24" spans="1:9" hidden="1" x14ac:dyDescent="0.35">
      <c r="A24" t="s">
        <v>95</v>
      </c>
      <c r="B24" t="s">
        <v>119</v>
      </c>
      <c r="C24" t="s">
        <v>131</v>
      </c>
      <c r="D24" t="s">
        <v>132</v>
      </c>
      <c r="E24">
        <f>SUM(Table16[[#This Row],[2025]:[2014]])</f>
        <v>1</v>
      </c>
      <c r="F24" s="4"/>
      <c r="G24" s="4"/>
      <c r="H24" s="4">
        <v>1</v>
      </c>
      <c r="I24" s="4"/>
    </row>
    <row r="25" spans="1:9" hidden="1" x14ac:dyDescent="0.35">
      <c r="A25" t="s">
        <v>95</v>
      </c>
      <c r="B25" t="s">
        <v>119</v>
      </c>
      <c r="C25" t="s">
        <v>133</v>
      </c>
      <c r="D25" t="s">
        <v>134</v>
      </c>
      <c r="E25">
        <f>SUM(Table16[[#This Row],[2025]:[2014]])</f>
        <v>3</v>
      </c>
      <c r="F25" s="4"/>
      <c r="G25" s="4"/>
      <c r="H25" s="4">
        <v>3</v>
      </c>
      <c r="I25" s="4"/>
    </row>
    <row r="26" spans="1:9" hidden="1" x14ac:dyDescent="0.35">
      <c r="A26" t="s">
        <v>95</v>
      </c>
      <c r="B26" t="s">
        <v>119</v>
      </c>
      <c r="C26" t="s">
        <v>135</v>
      </c>
      <c r="D26" t="s">
        <v>136</v>
      </c>
      <c r="E26">
        <f>SUM(Table16[[#This Row],[2025]:[2014]])</f>
        <v>3</v>
      </c>
      <c r="F26" s="4"/>
      <c r="G26" s="4"/>
      <c r="H26" s="4">
        <v>3</v>
      </c>
      <c r="I26" s="4"/>
    </row>
    <row r="27" spans="1:9" hidden="1" x14ac:dyDescent="0.35">
      <c r="A27" t="s">
        <v>95</v>
      </c>
      <c r="B27" t="s">
        <v>119</v>
      </c>
      <c r="C27" t="s">
        <v>137</v>
      </c>
      <c r="D27" t="s">
        <v>138</v>
      </c>
      <c r="E27">
        <f>SUM(Table16[[#This Row],[2025]:[2014]])</f>
        <v>31</v>
      </c>
      <c r="F27" s="4">
        <v>2</v>
      </c>
      <c r="G27" s="4">
        <v>14</v>
      </c>
      <c r="H27" s="4">
        <v>15</v>
      </c>
      <c r="I27" s="4"/>
    </row>
    <row r="28" spans="1:9" hidden="1" x14ac:dyDescent="0.35">
      <c r="A28" t="s">
        <v>95</v>
      </c>
      <c r="B28" t="s">
        <v>119</v>
      </c>
      <c r="C28" t="s">
        <v>139</v>
      </c>
      <c r="D28" t="s">
        <v>140</v>
      </c>
      <c r="E28">
        <f>SUM(Table16[[#This Row],[2025]:[2014]])</f>
        <v>3</v>
      </c>
      <c r="F28" s="4"/>
      <c r="G28" s="4"/>
      <c r="H28" s="4">
        <v>3</v>
      </c>
      <c r="I28" s="4"/>
    </row>
    <row r="29" spans="1:9" hidden="1" x14ac:dyDescent="0.35">
      <c r="A29" t="s">
        <v>95</v>
      </c>
      <c r="B29" t="s">
        <v>141</v>
      </c>
      <c r="C29" t="s">
        <v>142</v>
      </c>
      <c r="D29" t="s">
        <v>143</v>
      </c>
      <c r="E29">
        <f>SUM(Table16[[#This Row],[2025]:[2014]])</f>
        <v>3</v>
      </c>
      <c r="F29" s="4"/>
      <c r="G29" s="4"/>
      <c r="H29" s="4">
        <v>3</v>
      </c>
      <c r="I29" s="4"/>
    </row>
    <row r="30" spans="1:9" hidden="1" x14ac:dyDescent="0.35">
      <c r="A30" t="s">
        <v>95</v>
      </c>
      <c r="B30" t="s">
        <v>144</v>
      </c>
      <c r="C30" t="s">
        <v>145</v>
      </c>
      <c r="D30" t="s">
        <v>146</v>
      </c>
      <c r="E30">
        <f>SUM(Table16[[#This Row],[2025]:[2014]])</f>
        <v>5</v>
      </c>
      <c r="F30" s="4">
        <v>4</v>
      </c>
      <c r="G30" s="4"/>
      <c r="H30" s="4">
        <v>1</v>
      </c>
      <c r="I30" s="4"/>
    </row>
    <row r="31" spans="1:9" hidden="1" x14ac:dyDescent="0.35">
      <c r="A31" t="s">
        <v>95</v>
      </c>
      <c r="B31" t="s">
        <v>147</v>
      </c>
      <c r="C31" t="s">
        <v>148</v>
      </c>
      <c r="D31" t="s">
        <v>149</v>
      </c>
      <c r="E31">
        <f>SUM(Table16[[#This Row],[2025]:[2014]])</f>
        <v>2</v>
      </c>
      <c r="F31" s="4">
        <v>-1</v>
      </c>
      <c r="G31" s="4"/>
      <c r="H31" s="4">
        <v>3</v>
      </c>
      <c r="I31" s="4">
        <v>0</v>
      </c>
    </row>
    <row r="32" spans="1:9" hidden="1" x14ac:dyDescent="0.35">
      <c r="A32" t="s">
        <v>95</v>
      </c>
      <c r="B32" t="s">
        <v>150</v>
      </c>
      <c r="C32" t="s">
        <v>106</v>
      </c>
      <c r="D32" t="s">
        <v>151</v>
      </c>
      <c r="E32">
        <f>SUM(Table16[[#This Row],[2025]:[2014]])</f>
        <v>-10</v>
      </c>
      <c r="F32" s="4"/>
      <c r="G32" s="4">
        <v>-10</v>
      </c>
      <c r="H32" s="4"/>
      <c r="I32" s="4"/>
    </row>
    <row r="33" spans="1:9" hidden="1" x14ac:dyDescent="0.35">
      <c r="A33" t="s">
        <v>95</v>
      </c>
      <c r="B33" t="s">
        <v>150</v>
      </c>
      <c r="C33" t="s">
        <v>106</v>
      </c>
      <c r="D33" t="s">
        <v>152</v>
      </c>
      <c r="E33">
        <f>SUM(Table16[[#This Row],[2025]:[2014]])</f>
        <v>1</v>
      </c>
      <c r="F33" s="4"/>
      <c r="G33" s="4"/>
      <c r="H33" s="4">
        <v>1</v>
      </c>
      <c r="I33" s="4"/>
    </row>
    <row r="34" spans="1:9" hidden="1" x14ac:dyDescent="0.35">
      <c r="A34" t="s">
        <v>95</v>
      </c>
      <c r="B34" t="s">
        <v>153</v>
      </c>
      <c r="C34" t="s">
        <v>154</v>
      </c>
      <c r="D34" t="s">
        <v>155</v>
      </c>
      <c r="E34">
        <f>SUM(Table16[[#This Row],[2025]:[2014]])</f>
        <v>10</v>
      </c>
      <c r="F34" s="4">
        <v>10</v>
      </c>
      <c r="G34" s="4"/>
      <c r="H34" s="4"/>
      <c r="I34" s="4"/>
    </row>
    <row r="35" spans="1:9" hidden="1" x14ac:dyDescent="0.35">
      <c r="A35" t="s">
        <v>95</v>
      </c>
      <c r="B35" t="s">
        <v>153</v>
      </c>
      <c r="C35" t="s">
        <v>156</v>
      </c>
      <c r="D35" t="s">
        <v>157</v>
      </c>
      <c r="E35">
        <f>SUM(Table16[[#This Row],[2025]:[2014]])</f>
        <v>5</v>
      </c>
      <c r="F35" s="4">
        <v>5</v>
      </c>
      <c r="G35" s="4"/>
      <c r="H35" s="4"/>
      <c r="I35" s="4"/>
    </row>
    <row r="36" spans="1:9" hidden="1" x14ac:dyDescent="0.35">
      <c r="A36" t="s">
        <v>95</v>
      </c>
      <c r="B36" t="s">
        <v>158</v>
      </c>
      <c r="C36" t="s">
        <v>159</v>
      </c>
      <c r="D36" t="s">
        <v>160</v>
      </c>
      <c r="E36">
        <f>SUM(Table16[[#This Row],[2025]:[2014]])</f>
        <v>5</v>
      </c>
      <c r="F36" s="4">
        <v>1</v>
      </c>
      <c r="G36" s="4">
        <v>3</v>
      </c>
      <c r="H36" s="4">
        <v>1</v>
      </c>
      <c r="I36" s="4"/>
    </row>
    <row r="37" spans="1:9" hidden="1" x14ac:dyDescent="0.35">
      <c r="A37" t="s">
        <v>95</v>
      </c>
      <c r="B37" t="s">
        <v>158</v>
      </c>
      <c r="C37" t="s">
        <v>161</v>
      </c>
      <c r="D37" t="s">
        <v>162</v>
      </c>
      <c r="E37">
        <f>SUM(Table16[[#This Row],[2025]:[2014]])</f>
        <v>5</v>
      </c>
      <c r="F37" s="4">
        <v>2</v>
      </c>
      <c r="G37" s="4">
        <v>3</v>
      </c>
      <c r="H37" s="4"/>
      <c r="I37" s="4"/>
    </row>
    <row r="38" spans="1:9" hidden="1" x14ac:dyDescent="0.35">
      <c r="A38" t="s">
        <v>95</v>
      </c>
      <c r="B38" t="s">
        <v>163</v>
      </c>
      <c r="C38" t="s">
        <v>164</v>
      </c>
      <c r="D38" t="s">
        <v>165</v>
      </c>
      <c r="E38">
        <f>SUM(Table16[[#This Row],[2025]:[2014]])</f>
        <v>2</v>
      </c>
      <c r="F38" s="4"/>
      <c r="G38" s="4">
        <v>2</v>
      </c>
      <c r="H38" s="4"/>
      <c r="I38" s="4"/>
    </row>
    <row r="39" spans="1:9" hidden="1" x14ac:dyDescent="0.35">
      <c r="A39" t="s">
        <v>95</v>
      </c>
      <c r="B39" t="s">
        <v>163</v>
      </c>
      <c r="C39" t="s">
        <v>166</v>
      </c>
      <c r="D39" t="s">
        <v>167</v>
      </c>
      <c r="E39">
        <f>SUM(Table16[[#This Row],[2025]:[2014]])</f>
        <v>1</v>
      </c>
      <c r="F39" s="4"/>
      <c r="G39" s="4"/>
      <c r="H39" s="4">
        <v>1</v>
      </c>
      <c r="I39" s="4"/>
    </row>
    <row r="40" spans="1:9" hidden="1" x14ac:dyDescent="0.35">
      <c r="A40" t="s">
        <v>95</v>
      </c>
      <c r="B40" t="s">
        <v>168</v>
      </c>
      <c r="C40" t="s">
        <v>106</v>
      </c>
      <c r="D40" t="s">
        <v>169</v>
      </c>
      <c r="E40">
        <f>SUM(Table16[[#This Row],[2025]:[2014]])</f>
        <v>4</v>
      </c>
      <c r="F40" s="4"/>
      <c r="G40" s="4"/>
      <c r="H40" s="4">
        <v>4</v>
      </c>
      <c r="I40" s="4"/>
    </row>
    <row r="41" spans="1:9" hidden="1" x14ac:dyDescent="0.35">
      <c r="A41" t="s">
        <v>95</v>
      </c>
      <c r="B41" t="s">
        <v>168</v>
      </c>
      <c r="C41" t="s">
        <v>106</v>
      </c>
      <c r="D41" t="s">
        <v>170</v>
      </c>
      <c r="E41">
        <f>SUM(Table16[[#This Row],[2025]:[2014]])</f>
        <v>2</v>
      </c>
      <c r="F41" s="4"/>
      <c r="G41" s="4"/>
      <c r="H41" s="4">
        <v>2</v>
      </c>
      <c r="I41" s="4"/>
    </row>
    <row r="42" spans="1:9" hidden="1" x14ac:dyDescent="0.35">
      <c r="A42" t="s">
        <v>95</v>
      </c>
      <c r="B42" t="s">
        <v>168</v>
      </c>
      <c r="C42" t="s">
        <v>106</v>
      </c>
      <c r="D42" t="s">
        <v>171</v>
      </c>
      <c r="E42">
        <f>SUM(Table16[[#This Row],[2025]:[2014]])</f>
        <v>15</v>
      </c>
      <c r="F42" s="4"/>
      <c r="G42" s="4">
        <v>12</v>
      </c>
      <c r="H42" s="4">
        <v>3</v>
      </c>
      <c r="I42" s="4"/>
    </row>
    <row r="43" spans="1:9" hidden="1" x14ac:dyDescent="0.35">
      <c r="A43" t="s">
        <v>95</v>
      </c>
      <c r="B43" t="s">
        <v>168</v>
      </c>
      <c r="C43" t="s">
        <v>106</v>
      </c>
      <c r="D43" t="s">
        <v>172</v>
      </c>
      <c r="E43">
        <f>SUM(Table16[[#This Row],[2025]:[2014]])</f>
        <v>47</v>
      </c>
      <c r="F43" s="4"/>
      <c r="G43" s="4">
        <v>4</v>
      </c>
      <c r="H43" s="4">
        <v>43</v>
      </c>
      <c r="I43" s="4"/>
    </row>
    <row r="44" spans="1:9" hidden="1" x14ac:dyDescent="0.35">
      <c r="A44" t="s">
        <v>95</v>
      </c>
      <c r="B44" t="s">
        <v>168</v>
      </c>
      <c r="C44" t="s">
        <v>106</v>
      </c>
      <c r="D44" t="s">
        <v>173</v>
      </c>
      <c r="E44">
        <f>SUM(Table16[[#This Row],[2025]:[2014]])</f>
        <v>3</v>
      </c>
      <c r="F44" s="4"/>
      <c r="G44" s="4"/>
      <c r="H44" s="4">
        <v>3</v>
      </c>
      <c r="I44" s="4"/>
    </row>
    <row r="45" spans="1:9" hidden="1" x14ac:dyDescent="0.35">
      <c r="A45" t="s">
        <v>95</v>
      </c>
      <c r="B45" t="s">
        <v>168</v>
      </c>
      <c r="C45" t="s">
        <v>106</v>
      </c>
      <c r="D45" t="s">
        <v>174</v>
      </c>
      <c r="E45">
        <f>SUM(Table16[[#This Row],[2025]:[2014]])</f>
        <v>3</v>
      </c>
      <c r="F45" s="4"/>
      <c r="G45" s="4">
        <v>1</v>
      </c>
      <c r="H45" s="4">
        <v>2</v>
      </c>
      <c r="I45" s="4"/>
    </row>
    <row r="46" spans="1:9" hidden="1" x14ac:dyDescent="0.35">
      <c r="A46" t="s">
        <v>95</v>
      </c>
      <c r="B46" t="s">
        <v>175</v>
      </c>
      <c r="C46" t="s">
        <v>176</v>
      </c>
      <c r="D46" t="s">
        <v>177</v>
      </c>
      <c r="E46">
        <f>SUM(Table16[[#This Row],[2025]:[2014]])</f>
        <v>24</v>
      </c>
      <c r="F46" s="4"/>
      <c r="G46" s="4">
        <v>2</v>
      </c>
      <c r="H46" s="4">
        <v>22</v>
      </c>
      <c r="I46" s="4">
        <v>0</v>
      </c>
    </row>
    <row r="47" spans="1:9" hidden="1" x14ac:dyDescent="0.35">
      <c r="A47" t="s">
        <v>95</v>
      </c>
      <c r="B47" t="s">
        <v>178</v>
      </c>
      <c r="C47" t="s">
        <v>179</v>
      </c>
      <c r="D47" t="s">
        <v>180</v>
      </c>
      <c r="E47">
        <f>SUM(Table16[[#This Row],[2025]:[2014]])</f>
        <v>1</v>
      </c>
      <c r="F47" s="4"/>
      <c r="G47" s="4">
        <v>1</v>
      </c>
      <c r="H47" s="4"/>
      <c r="I47" s="4"/>
    </row>
    <row r="48" spans="1:9" hidden="1" x14ac:dyDescent="0.35">
      <c r="A48" t="s">
        <v>95</v>
      </c>
      <c r="B48" t="s">
        <v>178</v>
      </c>
      <c r="C48" t="s">
        <v>181</v>
      </c>
      <c r="D48" t="s">
        <v>182</v>
      </c>
      <c r="E48">
        <f>SUM(Table16[[#This Row],[2025]:[2014]])</f>
        <v>23</v>
      </c>
      <c r="F48" s="4">
        <v>-77</v>
      </c>
      <c r="G48" s="4">
        <v>100</v>
      </c>
      <c r="H48" s="4">
        <v>0</v>
      </c>
      <c r="I48" s="4"/>
    </row>
    <row r="49" spans="1:9" hidden="1" x14ac:dyDescent="0.35">
      <c r="A49" t="s">
        <v>95</v>
      </c>
      <c r="B49" t="s">
        <v>183</v>
      </c>
      <c r="C49" t="s">
        <v>184</v>
      </c>
      <c r="D49" t="s">
        <v>185</v>
      </c>
      <c r="E49">
        <f>SUM(Table16[[#This Row],[2025]:[2014]])</f>
        <v>3</v>
      </c>
      <c r="F49" s="4"/>
      <c r="G49" s="4">
        <v>-1</v>
      </c>
      <c r="H49" s="4">
        <v>4</v>
      </c>
      <c r="I49" s="4"/>
    </row>
    <row r="50" spans="1:9" hidden="1" x14ac:dyDescent="0.35">
      <c r="A50" t="s">
        <v>95</v>
      </c>
      <c r="B50" t="s">
        <v>186</v>
      </c>
      <c r="C50" t="s">
        <v>187</v>
      </c>
      <c r="D50" t="s">
        <v>188</v>
      </c>
      <c r="E50">
        <f>SUM(Table16[[#This Row],[2025]:[2014]])</f>
        <v>2</v>
      </c>
      <c r="F50" s="4">
        <v>1</v>
      </c>
      <c r="G50" s="4"/>
      <c r="H50" s="4">
        <v>1</v>
      </c>
      <c r="I50" s="4"/>
    </row>
    <row r="51" spans="1:9" hidden="1" x14ac:dyDescent="0.35">
      <c r="A51" t="s">
        <v>95</v>
      </c>
      <c r="B51" t="s">
        <v>186</v>
      </c>
      <c r="C51" t="s">
        <v>189</v>
      </c>
      <c r="D51" t="s">
        <v>190</v>
      </c>
      <c r="E51">
        <f>SUM(Table16[[#This Row],[2025]:[2014]])</f>
        <v>1</v>
      </c>
      <c r="F51" s="4"/>
      <c r="G51" s="4"/>
      <c r="H51" s="4">
        <v>1</v>
      </c>
      <c r="I51" s="4"/>
    </row>
    <row r="52" spans="1:9" hidden="1" x14ac:dyDescent="0.35">
      <c r="A52" t="s">
        <v>95</v>
      </c>
      <c r="B52" t="s">
        <v>191</v>
      </c>
      <c r="C52" t="s">
        <v>192</v>
      </c>
      <c r="D52" t="s">
        <v>193</v>
      </c>
      <c r="E52">
        <f>SUM(Table16[[#This Row],[2025]:[2014]])</f>
        <v>41</v>
      </c>
      <c r="F52" s="4">
        <v>7</v>
      </c>
      <c r="G52" s="4">
        <v>10</v>
      </c>
      <c r="H52" s="4">
        <v>24</v>
      </c>
      <c r="I52" s="4"/>
    </row>
    <row r="53" spans="1:9" hidden="1" x14ac:dyDescent="0.35">
      <c r="A53" t="s">
        <v>95</v>
      </c>
      <c r="B53" t="s">
        <v>191</v>
      </c>
      <c r="C53" t="s">
        <v>194</v>
      </c>
      <c r="D53" t="s">
        <v>195</v>
      </c>
      <c r="E53">
        <f>SUM(Table16[[#This Row],[2025]:[2014]])</f>
        <v>7</v>
      </c>
      <c r="F53" s="4">
        <v>2</v>
      </c>
      <c r="G53" s="4">
        <v>2</v>
      </c>
      <c r="H53" s="4">
        <v>3</v>
      </c>
      <c r="I53" s="4"/>
    </row>
    <row r="54" spans="1:9" hidden="1" x14ac:dyDescent="0.35">
      <c r="A54" t="s">
        <v>95</v>
      </c>
      <c r="B54" t="s">
        <v>196</v>
      </c>
      <c r="C54" t="s">
        <v>197</v>
      </c>
      <c r="D54" t="s">
        <v>198</v>
      </c>
      <c r="E54">
        <f>SUM(Table16[[#This Row],[2025]:[2014]])</f>
        <v>1</v>
      </c>
      <c r="F54" s="4"/>
      <c r="G54" s="4">
        <v>1</v>
      </c>
      <c r="H54" s="4"/>
      <c r="I54" s="4"/>
    </row>
    <row r="55" spans="1:9" hidden="1" x14ac:dyDescent="0.35">
      <c r="A55" t="s">
        <v>95</v>
      </c>
      <c r="B55" t="s">
        <v>199</v>
      </c>
      <c r="C55" t="s">
        <v>200</v>
      </c>
      <c r="D55" t="s">
        <v>201</v>
      </c>
      <c r="E55">
        <f>SUM(Table16[[#This Row],[2025]:[2014]])</f>
        <v>20</v>
      </c>
      <c r="F55" s="4"/>
      <c r="G55" s="4">
        <v>9</v>
      </c>
      <c r="H55" s="4">
        <v>11</v>
      </c>
      <c r="I55" s="4"/>
    </row>
    <row r="56" spans="1:9" hidden="1" x14ac:dyDescent="0.35">
      <c r="A56" t="s">
        <v>95</v>
      </c>
      <c r="B56" t="s">
        <v>199</v>
      </c>
      <c r="C56" t="s">
        <v>202</v>
      </c>
      <c r="D56" t="s">
        <v>203</v>
      </c>
      <c r="E56">
        <f>SUM(Table16[[#This Row],[2025]:[2014]])</f>
        <v>1</v>
      </c>
      <c r="F56" s="4">
        <v>1</v>
      </c>
      <c r="G56" s="4"/>
      <c r="H56" s="4"/>
      <c r="I56" s="4"/>
    </row>
    <row r="57" spans="1:9" hidden="1" x14ac:dyDescent="0.35">
      <c r="A57" t="s">
        <v>95</v>
      </c>
      <c r="B57" t="s">
        <v>199</v>
      </c>
      <c r="C57" t="s">
        <v>204</v>
      </c>
      <c r="D57" t="s">
        <v>205</v>
      </c>
      <c r="E57">
        <f>SUM(Table16[[#This Row],[2025]:[2014]])</f>
        <v>2</v>
      </c>
      <c r="F57" s="4"/>
      <c r="G57" s="4">
        <v>1</v>
      </c>
      <c r="H57" s="4">
        <v>1</v>
      </c>
      <c r="I57" s="4"/>
    </row>
    <row r="58" spans="1:9" hidden="1" x14ac:dyDescent="0.35">
      <c r="A58" t="s">
        <v>95</v>
      </c>
      <c r="B58" t="s">
        <v>199</v>
      </c>
      <c r="C58" t="s">
        <v>206</v>
      </c>
      <c r="D58" t="s">
        <v>207</v>
      </c>
      <c r="E58">
        <f>SUM(Table16[[#This Row],[2025]:[2014]])</f>
        <v>7</v>
      </c>
      <c r="F58" s="4"/>
      <c r="G58" s="4">
        <v>2</v>
      </c>
      <c r="H58" s="4">
        <v>5</v>
      </c>
      <c r="I58" s="4">
        <v>0</v>
      </c>
    </row>
    <row r="59" spans="1:9" hidden="1" x14ac:dyDescent="0.35">
      <c r="A59" t="s">
        <v>95</v>
      </c>
      <c r="B59" t="s">
        <v>199</v>
      </c>
      <c r="C59" t="s">
        <v>208</v>
      </c>
      <c r="D59" t="s">
        <v>209</v>
      </c>
      <c r="E59">
        <f>SUM(Table16[[#This Row],[2025]:[2014]])</f>
        <v>2</v>
      </c>
      <c r="F59" s="4"/>
      <c r="G59" s="4"/>
      <c r="H59" s="4">
        <v>2</v>
      </c>
      <c r="I59" s="4"/>
    </row>
    <row r="60" spans="1:9" hidden="1" x14ac:dyDescent="0.35">
      <c r="A60" t="s">
        <v>95</v>
      </c>
      <c r="B60" t="s">
        <v>199</v>
      </c>
      <c r="C60" t="s">
        <v>210</v>
      </c>
      <c r="D60" t="s">
        <v>211</v>
      </c>
      <c r="E60">
        <f>SUM(Table16[[#This Row],[2025]:[2014]])</f>
        <v>4</v>
      </c>
      <c r="F60" s="4">
        <v>1</v>
      </c>
      <c r="G60" s="4"/>
      <c r="H60" s="4">
        <v>3</v>
      </c>
      <c r="I60" s="4"/>
    </row>
    <row r="61" spans="1:9" hidden="1" x14ac:dyDescent="0.35">
      <c r="A61" t="s">
        <v>95</v>
      </c>
      <c r="B61" t="s">
        <v>199</v>
      </c>
      <c r="C61" t="s">
        <v>212</v>
      </c>
      <c r="D61" t="s">
        <v>213</v>
      </c>
      <c r="E61">
        <f>SUM(Table16[[#This Row],[2025]:[2014]])</f>
        <v>1</v>
      </c>
      <c r="F61" s="4"/>
      <c r="G61" s="4">
        <v>1</v>
      </c>
      <c r="H61" s="4"/>
      <c r="I61" s="4"/>
    </row>
    <row r="62" spans="1:9" hidden="1" x14ac:dyDescent="0.35">
      <c r="A62" t="s">
        <v>95</v>
      </c>
      <c r="B62" t="s">
        <v>214</v>
      </c>
      <c r="C62" t="s">
        <v>106</v>
      </c>
      <c r="D62" t="s">
        <v>215</v>
      </c>
      <c r="E62">
        <f>SUM(Table16[[#This Row],[2025]:[2014]])</f>
        <v>152</v>
      </c>
      <c r="F62" s="4">
        <v>5</v>
      </c>
      <c r="G62" s="4">
        <v>79</v>
      </c>
      <c r="H62" s="4">
        <v>68</v>
      </c>
      <c r="I62" s="4"/>
    </row>
    <row r="63" spans="1:9" hidden="1" x14ac:dyDescent="0.35">
      <c r="A63" t="s">
        <v>95</v>
      </c>
      <c r="B63" t="s">
        <v>214</v>
      </c>
      <c r="C63" t="s">
        <v>106</v>
      </c>
      <c r="D63" t="s">
        <v>216</v>
      </c>
      <c r="E63">
        <f>SUM(Table16[[#This Row],[2025]:[2014]])</f>
        <v>7</v>
      </c>
      <c r="F63" s="4"/>
      <c r="G63" s="4"/>
      <c r="H63" s="4">
        <v>7</v>
      </c>
      <c r="I63" s="4"/>
    </row>
    <row r="64" spans="1:9" hidden="1" x14ac:dyDescent="0.35">
      <c r="A64" t="s">
        <v>95</v>
      </c>
      <c r="B64" t="s">
        <v>214</v>
      </c>
      <c r="C64" t="s">
        <v>106</v>
      </c>
      <c r="D64" t="s">
        <v>217</v>
      </c>
      <c r="E64">
        <f>SUM(Table16[[#This Row],[2025]:[2014]])</f>
        <v>21</v>
      </c>
      <c r="F64" s="4"/>
      <c r="G64" s="4"/>
      <c r="H64" s="4">
        <v>21</v>
      </c>
      <c r="I64" s="4"/>
    </row>
    <row r="65" spans="1:9" hidden="1" x14ac:dyDescent="0.35">
      <c r="A65" t="s">
        <v>95</v>
      </c>
      <c r="B65" t="s">
        <v>214</v>
      </c>
      <c r="C65" t="s">
        <v>106</v>
      </c>
      <c r="D65" t="s">
        <v>218</v>
      </c>
      <c r="E65">
        <f>SUM(Table16[[#This Row],[2025]:[2014]])</f>
        <v>2</v>
      </c>
      <c r="F65" s="4"/>
      <c r="G65" s="4">
        <v>2</v>
      </c>
      <c r="H65" s="4"/>
      <c r="I65" s="4"/>
    </row>
    <row r="66" spans="1:9" hidden="1" x14ac:dyDescent="0.35">
      <c r="A66" t="s">
        <v>95</v>
      </c>
      <c r="B66" t="s">
        <v>214</v>
      </c>
      <c r="C66" t="s">
        <v>219</v>
      </c>
      <c r="D66" t="s">
        <v>220</v>
      </c>
      <c r="E66">
        <f>SUM(Table16[[#This Row],[2025]:[2014]])</f>
        <v>8</v>
      </c>
      <c r="F66" s="4"/>
      <c r="G66" s="4"/>
      <c r="H66" s="4">
        <v>8</v>
      </c>
      <c r="I66" s="4"/>
    </row>
    <row r="67" spans="1:9" hidden="1" x14ac:dyDescent="0.35">
      <c r="A67" t="s">
        <v>95</v>
      </c>
      <c r="B67" t="s">
        <v>214</v>
      </c>
      <c r="C67" t="s">
        <v>221</v>
      </c>
      <c r="D67" t="s">
        <v>222</v>
      </c>
      <c r="E67">
        <f>SUM(Table16[[#This Row],[2025]:[2014]])</f>
        <v>24</v>
      </c>
      <c r="F67" s="4"/>
      <c r="G67" s="4">
        <v>24</v>
      </c>
      <c r="H67" s="4"/>
      <c r="I67" s="4"/>
    </row>
    <row r="68" spans="1:9" hidden="1" x14ac:dyDescent="0.35">
      <c r="A68" t="s">
        <v>95</v>
      </c>
      <c r="B68" t="s">
        <v>214</v>
      </c>
      <c r="C68" t="s">
        <v>223</v>
      </c>
      <c r="D68" t="s">
        <v>224</v>
      </c>
      <c r="E68">
        <f>SUM(Table16[[#This Row],[2025]:[2014]])</f>
        <v>1</v>
      </c>
      <c r="F68" s="4">
        <v>1</v>
      </c>
      <c r="G68" s="4"/>
      <c r="H68" s="4"/>
      <c r="I68" s="4"/>
    </row>
    <row r="69" spans="1:9" hidden="1" x14ac:dyDescent="0.35">
      <c r="A69" t="s">
        <v>95</v>
      </c>
      <c r="B69" t="s">
        <v>214</v>
      </c>
      <c r="C69" t="s">
        <v>225</v>
      </c>
      <c r="D69" t="s">
        <v>226</v>
      </c>
      <c r="E69">
        <f>SUM(Table16[[#This Row],[2025]:[2014]])</f>
        <v>45</v>
      </c>
      <c r="F69" s="4"/>
      <c r="G69" s="4"/>
      <c r="H69" s="4">
        <v>45</v>
      </c>
      <c r="I69" s="4">
        <v>0</v>
      </c>
    </row>
    <row r="70" spans="1:9" hidden="1" x14ac:dyDescent="0.35">
      <c r="A70" t="s">
        <v>95</v>
      </c>
      <c r="B70" t="s">
        <v>214</v>
      </c>
      <c r="C70" t="s">
        <v>227</v>
      </c>
      <c r="D70" t="s">
        <v>228</v>
      </c>
      <c r="E70">
        <f>SUM(Table16[[#This Row],[2025]:[2014]])</f>
        <v>225</v>
      </c>
      <c r="F70" s="4">
        <v>4</v>
      </c>
      <c r="G70" s="4">
        <v>73</v>
      </c>
      <c r="H70" s="4">
        <v>148</v>
      </c>
      <c r="I70" s="4">
        <v>0</v>
      </c>
    </row>
    <row r="71" spans="1:9" hidden="1" x14ac:dyDescent="0.35">
      <c r="A71" t="s">
        <v>95</v>
      </c>
      <c r="B71" t="s">
        <v>214</v>
      </c>
      <c r="C71" t="s">
        <v>229</v>
      </c>
      <c r="D71" t="s">
        <v>230</v>
      </c>
      <c r="E71">
        <f>SUM(Table16[[#This Row],[2025]:[2014]])</f>
        <v>6</v>
      </c>
      <c r="F71" s="4"/>
      <c r="G71" s="4">
        <v>4</v>
      </c>
      <c r="H71" s="4">
        <v>2</v>
      </c>
      <c r="I71" s="4"/>
    </row>
    <row r="72" spans="1:9" hidden="1" x14ac:dyDescent="0.35">
      <c r="A72" t="s">
        <v>95</v>
      </c>
      <c r="B72" t="s">
        <v>214</v>
      </c>
      <c r="C72" t="s">
        <v>231</v>
      </c>
      <c r="D72" t="s">
        <v>232</v>
      </c>
      <c r="E72">
        <f>SUM(Table16[[#This Row],[2025]:[2014]])</f>
        <v>2</v>
      </c>
      <c r="F72" s="4"/>
      <c r="G72" s="4"/>
      <c r="H72" s="4">
        <v>2</v>
      </c>
      <c r="I72" s="4"/>
    </row>
    <row r="73" spans="1:9" hidden="1" x14ac:dyDescent="0.35">
      <c r="A73" t="s">
        <v>95</v>
      </c>
      <c r="B73" t="s">
        <v>214</v>
      </c>
      <c r="C73" t="s">
        <v>233</v>
      </c>
      <c r="D73" t="s">
        <v>234</v>
      </c>
      <c r="E73">
        <f>SUM(Table16[[#This Row],[2025]:[2014]])</f>
        <v>3</v>
      </c>
      <c r="F73" s="4">
        <v>1</v>
      </c>
      <c r="G73" s="4">
        <v>2</v>
      </c>
      <c r="H73" s="4"/>
      <c r="I73" s="4"/>
    </row>
    <row r="74" spans="1:9" hidden="1" x14ac:dyDescent="0.35">
      <c r="A74" t="s">
        <v>95</v>
      </c>
      <c r="B74" t="s">
        <v>214</v>
      </c>
      <c r="C74" t="s">
        <v>235</v>
      </c>
      <c r="D74" t="s">
        <v>236</v>
      </c>
      <c r="E74">
        <f>SUM(Table16[[#This Row],[2025]:[2014]])</f>
        <v>4</v>
      </c>
      <c r="F74" s="4"/>
      <c r="G74" s="4"/>
      <c r="H74" s="4">
        <v>4</v>
      </c>
      <c r="I74" s="4"/>
    </row>
    <row r="75" spans="1:9" hidden="1" x14ac:dyDescent="0.35">
      <c r="A75" t="s">
        <v>95</v>
      </c>
      <c r="B75" t="s">
        <v>214</v>
      </c>
      <c r="C75" t="s">
        <v>237</v>
      </c>
      <c r="D75" t="s">
        <v>238</v>
      </c>
      <c r="E75">
        <f>SUM(Table16[[#This Row],[2025]:[2014]])</f>
        <v>6</v>
      </c>
      <c r="F75" s="4"/>
      <c r="G75" s="4">
        <v>1</v>
      </c>
      <c r="H75" s="4">
        <v>5</v>
      </c>
      <c r="I75" s="4"/>
    </row>
    <row r="76" spans="1:9" hidden="1" x14ac:dyDescent="0.35">
      <c r="A76" t="s">
        <v>95</v>
      </c>
      <c r="B76" t="s">
        <v>214</v>
      </c>
      <c r="C76" t="s">
        <v>239</v>
      </c>
      <c r="D76" t="s">
        <v>240</v>
      </c>
      <c r="E76">
        <f>SUM(Table16[[#This Row],[2025]:[2014]])</f>
        <v>1</v>
      </c>
      <c r="F76" s="4"/>
      <c r="G76" s="4">
        <v>1</v>
      </c>
      <c r="H76" s="4"/>
      <c r="I76" s="4"/>
    </row>
    <row r="77" spans="1:9" hidden="1" x14ac:dyDescent="0.35">
      <c r="A77" t="s">
        <v>95</v>
      </c>
      <c r="B77" t="s">
        <v>214</v>
      </c>
      <c r="C77" t="s">
        <v>241</v>
      </c>
      <c r="D77" t="s">
        <v>242</v>
      </c>
      <c r="E77">
        <f>SUM(Table16[[#This Row],[2025]:[2014]])</f>
        <v>8</v>
      </c>
      <c r="F77" s="4"/>
      <c r="G77" s="4">
        <v>1</v>
      </c>
      <c r="H77" s="4">
        <v>7</v>
      </c>
      <c r="I77" s="4"/>
    </row>
    <row r="78" spans="1:9" hidden="1" x14ac:dyDescent="0.35">
      <c r="A78" t="s">
        <v>95</v>
      </c>
      <c r="B78" t="s">
        <v>214</v>
      </c>
      <c r="C78" t="s">
        <v>243</v>
      </c>
      <c r="D78" t="s">
        <v>244</v>
      </c>
      <c r="E78">
        <f>SUM(Table16[[#This Row],[2025]:[2014]])</f>
        <v>1</v>
      </c>
      <c r="F78" s="4"/>
      <c r="G78" s="4"/>
      <c r="H78" s="4">
        <v>1</v>
      </c>
      <c r="I78" s="4"/>
    </row>
    <row r="79" spans="1:9" hidden="1" x14ac:dyDescent="0.35">
      <c r="A79" t="s">
        <v>95</v>
      </c>
      <c r="B79" t="s">
        <v>214</v>
      </c>
      <c r="C79" t="s">
        <v>245</v>
      </c>
      <c r="D79" t="s">
        <v>246</v>
      </c>
      <c r="E79">
        <f>SUM(Table16[[#This Row],[2025]:[2014]])</f>
        <v>1</v>
      </c>
      <c r="F79" s="4"/>
      <c r="G79" s="4"/>
      <c r="H79" s="4">
        <v>1</v>
      </c>
      <c r="I79" s="4"/>
    </row>
    <row r="80" spans="1:9" hidden="1" x14ac:dyDescent="0.35">
      <c r="A80" t="s">
        <v>95</v>
      </c>
      <c r="B80" t="s">
        <v>214</v>
      </c>
      <c r="C80" t="s">
        <v>247</v>
      </c>
      <c r="D80" t="s">
        <v>248</v>
      </c>
      <c r="E80">
        <f>SUM(Table16[[#This Row],[2025]:[2014]])</f>
        <v>1</v>
      </c>
      <c r="F80" s="4"/>
      <c r="G80" s="4"/>
      <c r="H80" s="4">
        <v>1</v>
      </c>
      <c r="I80" s="4"/>
    </row>
    <row r="81" spans="1:11" hidden="1" x14ac:dyDescent="0.35">
      <c r="A81" t="s">
        <v>95</v>
      </c>
      <c r="B81" t="s">
        <v>214</v>
      </c>
      <c r="C81" t="s">
        <v>249</v>
      </c>
      <c r="D81" t="s">
        <v>250</v>
      </c>
      <c r="E81">
        <f>SUM(Table16[[#This Row],[2025]:[2014]])</f>
        <v>6</v>
      </c>
      <c r="F81" s="4"/>
      <c r="G81" s="4"/>
      <c r="H81" s="4">
        <v>6</v>
      </c>
      <c r="I81" s="4"/>
    </row>
    <row r="82" spans="1:11" hidden="1" x14ac:dyDescent="0.35">
      <c r="A82" t="s">
        <v>95</v>
      </c>
      <c r="B82" t="s">
        <v>214</v>
      </c>
      <c r="C82" t="s">
        <v>251</v>
      </c>
      <c r="D82" t="s">
        <v>252</v>
      </c>
      <c r="E82">
        <f>SUM(Table16[[#This Row],[2025]:[2014]])</f>
        <v>38</v>
      </c>
      <c r="F82" s="4">
        <v>6</v>
      </c>
      <c r="G82" s="4">
        <v>14</v>
      </c>
      <c r="H82" s="4">
        <v>18</v>
      </c>
      <c r="I82" s="4"/>
    </row>
    <row r="83" spans="1:11" hidden="1" x14ac:dyDescent="0.35">
      <c r="A83" t="s">
        <v>253</v>
      </c>
      <c r="B83" t="s">
        <v>96</v>
      </c>
      <c r="C83" t="s">
        <v>97</v>
      </c>
      <c r="D83" t="s">
        <v>98</v>
      </c>
      <c r="E83">
        <f>SUM(Table16[[#This Row],[2025]:[2014]])</f>
        <v>1</v>
      </c>
      <c r="F83" s="4"/>
      <c r="G83" s="4">
        <v>1</v>
      </c>
      <c r="H83" s="4"/>
      <c r="I83" s="4"/>
      <c r="J83" s="4"/>
      <c r="K83" s="4"/>
    </row>
    <row r="84" spans="1:11" hidden="1" x14ac:dyDescent="0.35">
      <c r="A84" t="s">
        <v>253</v>
      </c>
      <c r="B84" t="s">
        <v>99</v>
      </c>
      <c r="C84" t="s">
        <v>254</v>
      </c>
      <c r="D84" t="s">
        <v>255</v>
      </c>
      <c r="E84">
        <f>SUM(Table16[[#This Row],[2025]:[2014]])</f>
        <v>14</v>
      </c>
      <c r="F84" s="4"/>
      <c r="G84" s="4"/>
      <c r="H84" s="4"/>
      <c r="I84" s="4"/>
      <c r="J84" s="4">
        <v>14</v>
      </c>
      <c r="K84" s="4"/>
    </row>
    <row r="85" spans="1:11" hidden="1" x14ac:dyDescent="0.35">
      <c r="A85" t="s">
        <v>253</v>
      </c>
      <c r="B85" t="s">
        <v>256</v>
      </c>
      <c r="C85" t="s">
        <v>257</v>
      </c>
      <c r="D85" t="s">
        <v>258</v>
      </c>
      <c r="E85">
        <f>SUM(Table16[[#This Row],[2025]:[2014]])</f>
        <v>2</v>
      </c>
      <c r="F85" s="4"/>
      <c r="G85" s="4"/>
      <c r="H85" s="4"/>
      <c r="I85" s="4"/>
      <c r="J85" s="4"/>
      <c r="K85" s="4">
        <v>2</v>
      </c>
    </row>
    <row r="86" spans="1:11" hidden="1" x14ac:dyDescent="0.35">
      <c r="A86" t="s">
        <v>253</v>
      </c>
      <c r="B86" t="s">
        <v>105</v>
      </c>
      <c r="C86" t="s">
        <v>106</v>
      </c>
      <c r="D86" t="s">
        <v>107</v>
      </c>
      <c r="E86">
        <f>SUM(Table16[[#This Row],[2025]:[2014]])</f>
        <v>7</v>
      </c>
      <c r="F86" s="4"/>
      <c r="G86" s="4"/>
      <c r="H86" s="4"/>
      <c r="I86" s="4"/>
      <c r="J86" s="4">
        <v>1</v>
      </c>
      <c r="K86" s="4">
        <v>6</v>
      </c>
    </row>
    <row r="87" spans="1:11" hidden="1" x14ac:dyDescent="0.35">
      <c r="A87" t="s">
        <v>253</v>
      </c>
      <c r="B87" t="s">
        <v>108</v>
      </c>
      <c r="C87" t="s">
        <v>111</v>
      </c>
      <c r="D87" t="s">
        <v>112</v>
      </c>
      <c r="E87">
        <f>SUM(Table16[[#This Row],[2025]:[2014]])</f>
        <v>2</v>
      </c>
      <c r="F87" s="4">
        <v>1</v>
      </c>
      <c r="G87" s="4"/>
      <c r="H87" s="4">
        <v>1</v>
      </c>
      <c r="I87" s="4"/>
      <c r="J87" s="4"/>
      <c r="K87" s="4"/>
    </row>
    <row r="88" spans="1:11" hidden="1" x14ac:dyDescent="0.35">
      <c r="A88" t="s">
        <v>253</v>
      </c>
      <c r="B88" t="s">
        <v>113</v>
      </c>
      <c r="C88" t="s">
        <v>259</v>
      </c>
      <c r="D88" t="s">
        <v>260</v>
      </c>
      <c r="E88">
        <f>SUM(Table16[[#This Row],[2025]:[2014]])</f>
        <v>3</v>
      </c>
      <c r="F88" s="4"/>
      <c r="G88" s="4"/>
      <c r="H88" s="4"/>
      <c r="I88" s="4"/>
      <c r="J88" s="4">
        <v>3</v>
      </c>
      <c r="K88" s="4"/>
    </row>
    <row r="89" spans="1:11" hidden="1" x14ac:dyDescent="0.35">
      <c r="A89" t="s">
        <v>253</v>
      </c>
      <c r="B89" t="s">
        <v>261</v>
      </c>
      <c r="C89" t="s">
        <v>106</v>
      </c>
      <c r="D89" t="s">
        <v>262</v>
      </c>
      <c r="E89">
        <f>SUM(Table16[[#This Row],[2025]:[2014]])</f>
        <v>4</v>
      </c>
      <c r="F89" s="4"/>
      <c r="G89" s="4"/>
      <c r="H89" s="4"/>
      <c r="I89" s="4"/>
      <c r="J89" s="4">
        <v>2</v>
      </c>
      <c r="K89" s="4">
        <v>2</v>
      </c>
    </row>
    <row r="90" spans="1:11" hidden="1" x14ac:dyDescent="0.35">
      <c r="A90" t="s">
        <v>253</v>
      </c>
      <c r="B90" t="s">
        <v>119</v>
      </c>
      <c r="C90" t="s">
        <v>106</v>
      </c>
      <c r="D90" t="s">
        <v>120</v>
      </c>
      <c r="E90">
        <f>SUM(Table16[[#This Row],[2025]:[2014]])</f>
        <v>12</v>
      </c>
      <c r="F90" s="4"/>
      <c r="G90" s="4">
        <v>2</v>
      </c>
      <c r="H90" s="4">
        <v>10</v>
      </c>
      <c r="I90" s="4"/>
      <c r="J90" s="4"/>
      <c r="K90" s="4"/>
    </row>
    <row r="91" spans="1:11" hidden="1" x14ac:dyDescent="0.35">
      <c r="A91" t="s">
        <v>253</v>
      </c>
      <c r="B91" t="s">
        <v>119</v>
      </c>
      <c r="C91" t="s">
        <v>106</v>
      </c>
      <c r="D91" t="s">
        <v>263</v>
      </c>
      <c r="E91">
        <f>SUM(Table16[[#This Row],[2025]:[2014]])</f>
        <v>20</v>
      </c>
      <c r="F91" s="4"/>
      <c r="G91" s="4"/>
      <c r="H91" s="4">
        <v>20</v>
      </c>
      <c r="I91" s="4"/>
      <c r="J91" s="4"/>
      <c r="K91" s="4"/>
    </row>
    <row r="92" spans="1:11" hidden="1" x14ac:dyDescent="0.35">
      <c r="A92" t="s">
        <v>253</v>
      </c>
      <c r="B92" t="s">
        <v>119</v>
      </c>
      <c r="C92" t="s">
        <v>106</v>
      </c>
      <c r="D92" t="s">
        <v>122</v>
      </c>
      <c r="E92">
        <f>SUM(Table16[[#This Row],[2025]:[2014]])</f>
        <v>-3</v>
      </c>
      <c r="F92" s="4"/>
      <c r="G92" s="4">
        <v>0</v>
      </c>
      <c r="H92" s="4"/>
      <c r="I92" s="4">
        <v>-3</v>
      </c>
      <c r="J92" s="4"/>
      <c r="K92" s="4"/>
    </row>
    <row r="93" spans="1:11" hidden="1" x14ac:dyDescent="0.35">
      <c r="A93" t="s">
        <v>253</v>
      </c>
      <c r="B93" t="s">
        <v>119</v>
      </c>
      <c r="C93" t="s">
        <v>106</v>
      </c>
      <c r="D93" t="s">
        <v>264</v>
      </c>
      <c r="E93">
        <f>SUM(Table16[[#This Row],[2025]:[2014]])</f>
        <v>2</v>
      </c>
      <c r="F93" s="4"/>
      <c r="G93" s="4"/>
      <c r="H93" s="4"/>
      <c r="I93" s="4"/>
      <c r="J93" s="4">
        <v>1</v>
      </c>
      <c r="K93" s="4">
        <v>1</v>
      </c>
    </row>
    <row r="94" spans="1:11" hidden="1" x14ac:dyDescent="0.35">
      <c r="A94" t="s">
        <v>253</v>
      </c>
      <c r="B94" t="s">
        <v>119</v>
      </c>
      <c r="C94" t="s">
        <v>106</v>
      </c>
      <c r="D94" t="s">
        <v>265</v>
      </c>
      <c r="E94">
        <f>SUM(Table16[[#This Row],[2025]:[2014]])</f>
        <v>1</v>
      </c>
      <c r="F94" s="4"/>
      <c r="G94" s="4"/>
      <c r="H94" s="4"/>
      <c r="I94" s="4"/>
      <c r="J94" s="4">
        <v>1</v>
      </c>
      <c r="K94" s="4"/>
    </row>
    <row r="95" spans="1:11" hidden="1" x14ac:dyDescent="0.35">
      <c r="A95" t="s">
        <v>253</v>
      </c>
      <c r="B95" t="s">
        <v>119</v>
      </c>
      <c r="C95" t="s">
        <v>106</v>
      </c>
      <c r="D95" t="s">
        <v>266</v>
      </c>
      <c r="E95">
        <f>SUM(Table16[[#This Row],[2025]:[2014]])</f>
        <v>6</v>
      </c>
      <c r="F95" s="4"/>
      <c r="G95" s="4"/>
      <c r="H95" s="4"/>
      <c r="I95" s="4"/>
      <c r="J95" s="4">
        <v>6</v>
      </c>
      <c r="K95" s="4"/>
    </row>
    <row r="96" spans="1:11" hidden="1" x14ac:dyDescent="0.35">
      <c r="A96" t="s">
        <v>253</v>
      </c>
      <c r="B96" t="s">
        <v>119</v>
      </c>
      <c r="C96" t="s">
        <v>106</v>
      </c>
      <c r="D96" t="s">
        <v>267</v>
      </c>
      <c r="E96">
        <f>SUM(Table16[[#This Row],[2025]:[2014]])</f>
        <v>4</v>
      </c>
      <c r="F96" s="4"/>
      <c r="G96" s="4"/>
      <c r="H96" s="4">
        <v>1</v>
      </c>
      <c r="I96" s="4">
        <v>3</v>
      </c>
      <c r="J96" s="4"/>
      <c r="K96" s="4"/>
    </row>
    <row r="97" spans="1:11" hidden="1" x14ac:dyDescent="0.35">
      <c r="A97" t="s">
        <v>253</v>
      </c>
      <c r="B97" t="s">
        <v>119</v>
      </c>
      <c r="C97" t="s">
        <v>106</v>
      </c>
      <c r="D97" t="s">
        <v>123</v>
      </c>
      <c r="E97">
        <f>SUM(Table16[[#This Row],[2025]:[2014]])</f>
        <v>20</v>
      </c>
      <c r="F97" s="4"/>
      <c r="G97" s="4">
        <v>12</v>
      </c>
      <c r="H97" s="4">
        <v>6</v>
      </c>
      <c r="I97" s="4">
        <v>2</v>
      </c>
      <c r="J97" s="4"/>
      <c r="K97" s="4"/>
    </row>
    <row r="98" spans="1:11" hidden="1" x14ac:dyDescent="0.35">
      <c r="A98" t="s">
        <v>253</v>
      </c>
      <c r="B98" t="s">
        <v>119</v>
      </c>
      <c r="C98" t="s">
        <v>106</v>
      </c>
      <c r="D98" t="s">
        <v>268</v>
      </c>
      <c r="E98">
        <f>SUM(Table16[[#This Row],[2025]:[2014]])</f>
        <v>2</v>
      </c>
      <c r="F98" s="4"/>
      <c r="G98" s="4"/>
      <c r="H98" s="4"/>
      <c r="I98" s="4"/>
      <c r="J98" s="4">
        <v>2</v>
      </c>
      <c r="K98" s="4"/>
    </row>
    <row r="99" spans="1:11" hidden="1" x14ac:dyDescent="0.35">
      <c r="A99" t="s">
        <v>253</v>
      </c>
      <c r="B99" t="s">
        <v>119</v>
      </c>
      <c r="C99" t="s">
        <v>106</v>
      </c>
      <c r="D99" t="s">
        <v>124</v>
      </c>
      <c r="E99">
        <f>SUM(Table16[[#This Row],[2025]:[2014]])</f>
        <v>4</v>
      </c>
      <c r="F99" s="4"/>
      <c r="G99" s="4">
        <v>4</v>
      </c>
      <c r="H99" s="4"/>
      <c r="I99" s="4"/>
      <c r="J99" s="4"/>
      <c r="K99" s="4"/>
    </row>
    <row r="100" spans="1:11" hidden="1" x14ac:dyDescent="0.35">
      <c r="A100" t="s">
        <v>253</v>
      </c>
      <c r="B100" t="s">
        <v>119</v>
      </c>
      <c r="C100" t="s">
        <v>269</v>
      </c>
      <c r="D100" t="s">
        <v>270</v>
      </c>
      <c r="E100">
        <f>SUM(Table16[[#This Row],[2025]:[2014]])</f>
        <v>5</v>
      </c>
      <c r="F100" s="4"/>
      <c r="G100" s="4"/>
      <c r="H100" s="4"/>
      <c r="I100" s="4">
        <v>2</v>
      </c>
      <c r="J100" s="4">
        <v>3</v>
      </c>
      <c r="K100" s="4"/>
    </row>
    <row r="101" spans="1:11" hidden="1" x14ac:dyDescent="0.35">
      <c r="A101" t="s">
        <v>253</v>
      </c>
      <c r="B101" t="s">
        <v>119</v>
      </c>
      <c r="C101" t="s">
        <v>139</v>
      </c>
      <c r="D101" t="s">
        <v>140</v>
      </c>
      <c r="E101">
        <f>SUM(Table16[[#This Row],[2025]:[2014]])</f>
        <v>6</v>
      </c>
      <c r="F101" s="4"/>
      <c r="G101" s="4"/>
      <c r="H101" s="4"/>
      <c r="I101" s="4">
        <v>1</v>
      </c>
      <c r="J101" s="4">
        <v>2</v>
      </c>
      <c r="K101" s="4">
        <v>3</v>
      </c>
    </row>
    <row r="102" spans="1:11" hidden="1" x14ac:dyDescent="0.35">
      <c r="A102" t="s">
        <v>253</v>
      </c>
      <c r="B102" t="s">
        <v>271</v>
      </c>
      <c r="C102" t="s">
        <v>272</v>
      </c>
      <c r="D102" t="s">
        <v>273</v>
      </c>
      <c r="E102">
        <f>SUM(Table16[[#This Row],[2025]:[2014]])</f>
        <v>2</v>
      </c>
      <c r="F102" s="4"/>
      <c r="G102" s="4">
        <v>2</v>
      </c>
      <c r="H102" s="4"/>
      <c r="I102" s="4"/>
      <c r="J102" s="4"/>
      <c r="K102" s="4"/>
    </row>
    <row r="103" spans="1:11" hidden="1" x14ac:dyDescent="0.35">
      <c r="A103" t="s">
        <v>253</v>
      </c>
      <c r="B103" t="s">
        <v>141</v>
      </c>
      <c r="C103" t="s">
        <v>274</v>
      </c>
      <c r="D103" t="s">
        <v>275</v>
      </c>
      <c r="E103">
        <f>SUM(Table16[[#This Row],[2025]:[2014]])</f>
        <v>2</v>
      </c>
      <c r="F103" s="4"/>
      <c r="G103" s="4"/>
      <c r="H103" s="4"/>
      <c r="I103" s="4"/>
      <c r="J103" s="4"/>
      <c r="K103" s="4">
        <v>2</v>
      </c>
    </row>
    <row r="104" spans="1:11" hidden="1" x14ac:dyDescent="0.35">
      <c r="A104" t="s">
        <v>253</v>
      </c>
      <c r="B104" t="s">
        <v>144</v>
      </c>
      <c r="C104" t="s">
        <v>145</v>
      </c>
      <c r="D104" t="s">
        <v>146</v>
      </c>
      <c r="E104">
        <f>SUM(Table16[[#This Row],[2025]:[2014]])</f>
        <v>2</v>
      </c>
      <c r="F104" s="4"/>
      <c r="G104" s="4"/>
      <c r="H104" s="4">
        <v>2</v>
      </c>
      <c r="I104" s="4"/>
      <c r="J104" s="4"/>
      <c r="K104" s="4"/>
    </row>
    <row r="105" spans="1:11" hidden="1" x14ac:dyDescent="0.35">
      <c r="A105" t="s">
        <v>253</v>
      </c>
      <c r="B105" t="s">
        <v>147</v>
      </c>
      <c r="C105" t="s">
        <v>276</v>
      </c>
      <c r="D105" t="s">
        <v>277</v>
      </c>
      <c r="E105">
        <f>SUM(Table16[[#This Row],[2025]:[2014]])</f>
        <v>1</v>
      </c>
      <c r="F105" s="4"/>
      <c r="G105" s="4"/>
      <c r="H105" s="4"/>
      <c r="I105" s="4"/>
      <c r="J105" s="4"/>
      <c r="K105" s="4">
        <v>1</v>
      </c>
    </row>
    <row r="106" spans="1:11" hidden="1" x14ac:dyDescent="0.35">
      <c r="A106" t="s">
        <v>253</v>
      </c>
      <c r="B106" t="s">
        <v>147</v>
      </c>
      <c r="C106" t="s">
        <v>148</v>
      </c>
      <c r="D106" t="s">
        <v>149</v>
      </c>
      <c r="E106">
        <f>SUM(Table16[[#This Row],[2025]:[2014]])</f>
        <v>1</v>
      </c>
      <c r="F106" s="4"/>
      <c r="G106" s="4"/>
      <c r="H106" s="4"/>
      <c r="I106" s="4"/>
      <c r="J106" s="4"/>
      <c r="K106" s="4">
        <v>1</v>
      </c>
    </row>
    <row r="107" spans="1:11" hidden="1" x14ac:dyDescent="0.35">
      <c r="A107" t="s">
        <v>253</v>
      </c>
      <c r="B107" t="s">
        <v>278</v>
      </c>
      <c r="C107" t="s">
        <v>279</v>
      </c>
      <c r="D107" t="s">
        <v>280</v>
      </c>
      <c r="E107">
        <f>SUM(Table16[[#This Row],[2025]:[2014]])</f>
        <v>1</v>
      </c>
      <c r="F107" s="4"/>
      <c r="G107" s="4"/>
      <c r="H107" s="4"/>
      <c r="I107" s="4"/>
      <c r="J107" s="4">
        <v>1</v>
      </c>
      <c r="K107" s="4"/>
    </row>
    <row r="108" spans="1:11" hidden="1" x14ac:dyDescent="0.35">
      <c r="A108" t="s">
        <v>253</v>
      </c>
      <c r="B108" t="s">
        <v>150</v>
      </c>
      <c r="C108" t="s">
        <v>106</v>
      </c>
      <c r="D108" t="s">
        <v>151</v>
      </c>
      <c r="E108">
        <f>SUM(Table16[[#This Row],[2025]:[2014]])</f>
        <v>-17</v>
      </c>
      <c r="F108" s="4"/>
      <c r="G108" s="4"/>
      <c r="H108" s="4"/>
      <c r="I108" s="4">
        <v>-5</v>
      </c>
      <c r="J108" s="4">
        <v>-12</v>
      </c>
      <c r="K108" s="4"/>
    </row>
    <row r="109" spans="1:11" hidden="1" x14ac:dyDescent="0.35">
      <c r="A109" t="s">
        <v>253</v>
      </c>
      <c r="B109" t="s">
        <v>150</v>
      </c>
      <c r="C109" t="s">
        <v>106</v>
      </c>
      <c r="D109" t="s">
        <v>152</v>
      </c>
      <c r="E109">
        <f>SUM(Table16[[#This Row],[2025]:[2014]])</f>
        <v>23</v>
      </c>
      <c r="F109" s="4"/>
      <c r="G109" s="4"/>
      <c r="H109" s="4">
        <v>22</v>
      </c>
      <c r="I109" s="4"/>
      <c r="J109" s="4">
        <v>1</v>
      </c>
      <c r="K109" s="4"/>
    </row>
    <row r="110" spans="1:11" hidden="1" x14ac:dyDescent="0.35">
      <c r="A110" t="s">
        <v>253</v>
      </c>
      <c r="B110" t="s">
        <v>281</v>
      </c>
      <c r="C110" t="s">
        <v>282</v>
      </c>
      <c r="D110" t="s">
        <v>283</v>
      </c>
      <c r="E110">
        <f>SUM(Table16[[#This Row],[2025]:[2014]])</f>
        <v>1</v>
      </c>
      <c r="F110" s="4"/>
      <c r="G110" s="4"/>
      <c r="H110" s="4"/>
      <c r="I110" s="4"/>
      <c r="J110" s="4">
        <v>1</v>
      </c>
      <c r="K110" s="4"/>
    </row>
    <row r="111" spans="1:11" hidden="1" x14ac:dyDescent="0.35">
      <c r="A111" t="s">
        <v>253</v>
      </c>
      <c r="B111" t="s">
        <v>168</v>
      </c>
      <c r="C111" t="s">
        <v>106</v>
      </c>
      <c r="D111" t="s">
        <v>170</v>
      </c>
      <c r="E111">
        <f>SUM(Table16[[#This Row],[2025]:[2014]])</f>
        <v>8</v>
      </c>
      <c r="F111" s="4"/>
      <c r="G111" s="4"/>
      <c r="H111" s="4"/>
      <c r="I111" s="4">
        <v>1</v>
      </c>
      <c r="J111" s="4">
        <v>1</v>
      </c>
      <c r="K111" s="4">
        <v>6</v>
      </c>
    </row>
    <row r="112" spans="1:11" hidden="1" x14ac:dyDescent="0.35">
      <c r="A112" t="s">
        <v>253</v>
      </c>
      <c r="B112" t="s">
        <v>168</v>
      </c>
      <c r="C112" t="s">
        <v>106</v>
      </c>
      <c r="D112" t="s">
        <v>171</v>
      </c>
      <c r="E112">
        <f>SUM(Table16[[#This Row],[2025]:[2014]])</f>
        <v>8</v>
      </c>
      <c r="F112" s="4"/>
      <c r="G112" s="4"/>
      <c r="H112" s="4">
        <v>2</v>
      </c>
      <c r="I112" s="4"/>
      <c r="J112" s="4">
        <v>1</v>
      </c>
      <c r="K112" s="4">
        <v>5</v>
      </c>
    </row>
    <row r="113" spans="1:11" hidden="1" x14ac:dyDescent="0.35">
      <c r="A113" t="s">
        <v>253</v>
      </c>
      <c r="B113" t="s">
        <v>168</v>
      </c>
      <c r="C113" t="s">
        <v>106</v>
      </c>
      <c r="D113" t="s">
        <v>284</v>
      </c>
      <c r="E113">
        <f>SUM(Table16[[#This Row],[2025]:[2014]])</f>
        <v>2</v>
      </c>
      <c r="F113" s="4"/>
      <c r="G113" s="4"/>
      <c r="H113" s="4"/>
      <c r="I113" s="4"/>
      <c r="J113" s="4"/>
      <c r="K113" s="4">
        <v>2</v>
      </c>
    </row>
    <row r="114" spans="1:11" hidden="1" x14ac:dyDescent="0.35">
      <c r="A114" t="s">
        <v>253</v>
      </c>
      <c r="B114" t="s">
        <v>168</v>
      </c>
      <c r="C114" t="s">
        <v>106</v>
      </c>
      <c r="D114" t="s">
        <v>172</v>
      </c>
      <c r="E114">
        <f>SUM(Table16[[#This Row],[2025]:[2014]])</f>
        <v>53</v>
      </c>
      <c r="F114" s="4"/>
      <c r="G114" s="4">
        <v>10</v>
      </c>
      <c r="H114" s="4">
        <v>16</v>
      </c>
      <c r="I114" s="4">
        <v>17</v>
      </c>
      <c r="J114" s="4">
        <v>5</v>
      </c>
      <c r="K114" s="4">
        <v>5</v>
      </c>
    </row>
    <row r="115" spans="1:11" hidden="1" x14ac:dyDescent="0.35">
      <c r="A115" t="s">
        <v>253</v>
      </c>
      <c r="B115" t="s">
        <v>168</v>
      </c>
      <c r="C115" t="s">
        <v>106</v>
      </c>
      <c r="D115" t="s">
        <v>285</v>
      </c>
      <c r="E115">
        <f>SUM(Table16[[#This Row],[2025]:[2014]])</f>
        <v>1</v>
      </c>
      <c r="F115" s="4"/>
      <c r="G115" s="4"/>
      <c r="H115" s="4"/>
      <c r="I115" s="4">
        <v>1</v>
      </c>
      <c r="J115" s="4"/>
      <c r="K115" s="4"/>
    </row>
    <row r="116" spans="1:11" hidden="1" x14ac:dyDescent="0.35">
      <c r="A116" t="s">
        <v>253</v>
      </c>
      <c r="B116" t="s">
        <v>168</v>
      </c>
      <c r="C116" t="s">
        <v>106</v>
      </c>
      <c r="D116" t="s">
        <v>173</v>
      </c>
      <c r="E116">
        <f>SUM(Table16[[#This Row],[2025]:[2014]])</f>
        <v>4</v>
      </c>
      <c r="F116" s="4"/>
      <c r="G116" s="4"/>
      <c r="H116" s="4"/>
      <c r="I116" s="4">
        <v>3</v>
      </c>
      <c r="J116" s="4">
        <v>1</v>
      </c>
      <c r="K116" s="4"/>
    </row>
    <row r="117" spans="1:11" hidden="1" x14ac:dyDescent="0.35">
      <c r="A117" t="s">
        <v>253</v>
      </c>
      <c r="B117" t="s">
        <v>168</v>
      </c>
      <c r="C117" t="s">
        <v>106</v>
      </c>
      <c r="D117" t="s">
        <v>174</v>
      </c>
      <c r="E117">
        <f>SUM(Table16[[#This Row],[2025]:[2014]])</f>
        <v>11</v>
      </c>
      <c r="F117" s="4"/>
      <c r="G117" s="4"/>
      <c r="H117" s="4">
        <v>1</v>
      </c>
      <c r="I117" s="4">
        <v>2</v>
      </c>
      <c r="J117" s="4">
        <v>8</v>
      </c>
      <c r="K117" s="4"/>
    </row>
    <row r="118" spans="1:11" hidden="1" x14ac:dyDescent="0.35">
      <c r="A118" t="s">
        <v>253</v>
      </c>
      <c r="B118" t="s">
        <v>183</v>
      </c>
      <c r="C118" t="s">
        <v>184</v>
      </c>
      <c r="D118" t="s">
        <v>185</v>
      </c>
      <c r="E118">
        <f>SUM(Table16[[#This Row],[2025]:[2014]])</f>
        <v>1</v>
      </c>
      <c r="F118" s="4"/>
      <c r="G118" s="4"/>
      <c r="H118" s="4"/>
      <c r="I118" s="4"/>
      <c r="J118" s="4">
        <v>1</v>
      </c>
      <c r="K118" s="4"/>
    </row>
    <row r="119" spans="1:11" hidden="1" x14ac:dyDescent="0.35">
      <c r="A119" t="s">
        <v>253</v>
      </c>
      <c r="B119" t="s">
        <v>186</v>
      </c>
      <c r="C119" t="s">
        <v>286</v>
      </c>
      <c r="D119" t="s">
        <v>287</v>
      </c>
      <c r="E119">
        <f>SUM(Table16[[#This Row],[2025]:[2014]])</f>
        <v>3</v>
      </c>
      <c r="F119" s="4"/>
      <c r="G119" s="4"/>
      <c r="H119" s="4">
        <v>1</v>
      </c>
      <c r="I119" s="4"/>
      <c r="J119" s="4">
        <v>1</v>
      </c>
      <c r="K119" s="4">
        <v>1</v>
      </c>
    </row>
    <row r="120" spans="1:11" hidden="1" x14ac:dyDescent="0.35">
      <c r="A120" t="s">
        <v>253</v>
      </c>
      <c r="B120" t="s">
        <v>186</v>
      </c>
      <c r="C120" t="s">
        <v>187</v>
      </c>
      <c r="D120" t="s">
        <v>188</v>
      </c>
      <c r="E120">
        <f>SUM(Table16[[#This Row],[2025]:[2014]])</f>
        <v>6</v>
      </c>
      <c r="F120" s="4">
        <v>3</v>
      </c>
      <c r="G120" s="4">
        <v>1</v>
      </c>
      <c r="H120" s="4"/>
      <c r="I120" s="4"/>
      <c r="J120" s="4">
        <v>2</v>
      </c>
      <c r="K120" s="4"/>
    </row>
    <row r="121" spans="1:11" hidden="1" x14ac:dyDescent="0.35">
      <c r="A121" t="s">
        <v>253</v>
      </c>
      <c r="B121" t="s">
        <v>288</v>
      </c>
      <c r="C121" t="s">
        <v>289</v>
      </c>
      <c r="D121" t="s">
        <v>290</v>
      </c>
      <c r="E121">
        <f>SUM(Table16[[#This Row],[2025]:[2014]])</f>
        <v>1</v>
      </c>
      <c r="F121" s="4"/>
      <c r="G121" s="4"/>
      <c r="H121" s="4"/>
      <c r="I121" s="4"/>
      <c r="J121" s="4"/>
      <c r="K121" s="4">
        <v>1</v>
      </c>
    </row>
    <row r="122" spans="1:11" hidden="1" x14ac:dyDescent="0.35">
      <c r="A122" t="s">
        <v>253</v>
      </c>
      <c r="B122" t="s">
        <v>191</v>
      </c>
      <c r="C122" t="s">
        <v>192</v>
      </c>
      <c r="D122" t="s">
        <v>193</v>
      </c>
      <c r="E122">
        <f>SUM(Table16[[#This Row],[2025]:[2014]])</f>
        <v>7</v>
      </c>
      <c r="F122" s="4"/>
      <c r="G122" s="4">
        <v>2</v>
      </c>
      <c r="H122" s="4">
        <v>5</v>
      </c>
      <c r="I122" s="4"/>
      <c r="J122" s="4"/>
      <c r="K122" s="4"/>
    </row>
    <row r="123" spans="1:11" hidden="1" x14ac:dyDescent="0.35">
      <c r="A123" t="s">
        <v>253</v>
      </c>
      <c r="B123" t="s">
        <v>191</v>
      </c>
      <c r="C123" t="s">
        <v>194</v>
      </c>
      <c r="D123" t="s">
        <v>195</v>
      </c>
      <c r="E123">
        <f>SUM(Table16[[#This Row],[2025]:[2014]])</f>
        <v>3</v>
      </c>
      <c r="F123" s="4"/>
      <c r="G123" s="4">
        <v>2</v>
      </c>
      <c r="H123" s="4">
        <v>1</v>
      </c>
      <c r="I123" s="4"/>
      <c r="J123" s="4"/>
      <c r="K123" s="4"/>
    </row>
    <row r="124" spans="1:11" hidden="1" x14ac:dyDescent="0.35">
      <c r="A124" t="s">
        <v>253</v>
      </c>
      <c r="B124" t="s">
        <v>291</v>
      </c>
      <c r="C124" t="s">
        <v>292</v>
      </c>
      <c r="D124" t="s">
        <v>293</v>
      </c>
      <c r="E124">
        <f>SUM(Table16[[#This Row],[2025]:[2014]])</f>
        <v>1</v>
      </c>
      <c r="F124" s="4">
        <v>1</v>
      </c>
      <c r="G124" s="4"/>
      <c r="H124" s="4"/>
      <c r="I124" s="4"/>
      <c r="J124" s="4"/>
      <c r="K124" s="4"/>
    </row>
    <row r="125" spans="1:11" hidden="1" x14ac:dyDescent="0.35">
      <c r="A125" t="s">
        <v>253</v>
      </c>
      <c r="B125" t="s">
        <v>199</v>
      </c>
      <c r="C125" t="s">
        <v>200</v>
      </c>
      <c r="D125" t="s">
        <v>201</v>
      </c>
      <c r="E125">
        <f>SUM(Table16[[#This Row],[2025]:[2014]])</f>
        <v>2</v>
      </c>
      <c r="F125" s="4"/>
      <c r="G125" s="4">
        <v>1</v>
      </c>
      <c r="H125" s="4">
        <v>1</v>
      </c>
      <c r="I125" s="4"/>
      <c r="J125" s="4"/>
      <c r="K125" s="4"/>
    </row>
    <row r="126" spans="1:11" hidden="1" x14ac:dyDescent="0.35">
      <c r="A126" t="s">
        <v>253</v>
      </c>
      <c r="B126" t="s">
        <v>199</v>
      </c>
      <c r="C126" t="s">
        <v>294</v>
      </c>
      <c r="D126" t="s">
        <v>295</v>
      </c>
      <c r="E126">
        <f>SUM(Table16[[#This Row],[2025]:[2014]])</f>
        <v>2</v>
      </c>
      <c r="F126" s="4"/>
      <c r="G126" s="4"/>
      <c r="H126" s="4"/>
      <c r="I126" s="4"/>
      <c r="J126" s="4"/>
      <c r="K126" s="4">
        <v>2</v>
      </c>
    </row>
    <row r="127" spans="1:11" hidden="1" x14ac:dyDescent="0.35">
      <c r="A127" t="s">
        <v>253</v>
      </c>
      <c r="B127" t="s">
        <v>199</v>
      </c>
      <c r="C127" t="s">
        <v>204</v>
      </c>
      <c r="D127" t="s">
        <v>205</v>
      </c>
      <c r="E127">
        <f>SUM(Table16[[#This Row],[2025]:[2014]])</f>
        <v>5</v>
      </c>
      <c r="F127" s="4"/>
      <c r="G127" s="4"/>
      <c r="H127" s="4">
        <v>1</v>
      </c>
      <c r="I127" s="4">
        <v>1</v>
      </c>
      <c r="J127" s="4">
        <v>3</v>
      </c>
      <c r="K127" s="4"/>
    </row>
    <row r="128" spans="1:11" hidden="1" x14ac:dyDescent="0.35">
      <c r="A128" t="s">
        <v>253</v>
      </c>
      <c r="B128" t="s">
        <v>199</v>
      </c>
      <c r="C128" t="s">
        <v>206</v>
      </c>
      <c r="D128" t="s">
        <v>207</v>
      </c>
      <c r="E128">
        <f>SUM(Table16[[#This Row],[2025]:[2014]])</f>
        <v>25</v>
      </c>
      <c r="F128" s="4"/>
      <c r="G128" s="4">
        <v>4</v>
      </c>
      <c r="H128" s="4">
        <v>5</v>
      </c>
      <c r="I128" s="4">
        <v>8</v>
      </c>
      <c r="J128" s="4">
        <v>6</v>
      </c>
      <c r="K128" s="4">
        <v>2</v>
      </c>
    </row>
    <row r="129" spans="1:11" hidden="1" x14ac:dyDescent="0.35">
      <c r="A129" t="s">
        <v>253</v>
      </c>
      <c r="B129" t="s">
        <v>199</v>
      </c>
      <c r="C129" t="s">
        <v>210</v>
      </c>
      <c r="D129" t="s">
        <v>211</v>
      </c>
      <c r="E129">
        <f>SUM(Table16[[#This Row],[2025]:[2014]])</f>
        <v>4</v>
      </c>
      <c r="F129" s="4"/>
      <c r="G129" s="4">
        <v>4</v>
      </c>
      <c r="H129" s="4"/>
      <c r="I129" s="4"/>
      <c r="J129" s="4"/>
      <c r="K129" s="4"/>
    </row>
    <row r="130" spans="1:11" hidden="1" x14ac:dyDescent="0.35">
      <c r="A130" t="s">
        <v>253</v>
      </c>
      <c r="B130" t="s">
        <v>199</v>
      </c>
      <c r="C130" t="s">
        <v>212</v>
      </c>
      <c r="D130" t="s">
        <v>213</v>
      </c>
      <c r="E130">
        <f>SUM(Table16[[#This Row],[2025]:[2014]])</f>
        <v>1</v>
      </c>
      <c r="F130" s="4"/>
      <c r="G130" s="4"/>
      <c r="H130" s="4"/>
      <c r="I130" s="4"/>
      <c r="J130" s="4">
        <v>-9</v>
      </c>
      <c r="K130" s="4">
        <v>10</v>
      </c>
    </row>
    <row r="131" spans="1:11" hidden="1" x14ac:dyDescent="0.35">
      <c r="A131" t="s">
        <v>253</v>
      </c>
      <c r="B131" t="s">
        <v>214</v>
      </c>
      <c r="C131" t="s">
        <v>106</v>
      </c>
      <c r="D131" t="s">
        <v>215</v>
      </c>
      <c r="E131">
        <f>SUM(Table16[[#This Row],[2025]:[2014]])</f>
        <v>152</v>
      </c>
      <c r="F131" s="4">
        <v>33</v>
      </c>
      <c r="G131" s="4">
        <v>25</v>
      </c>
      <c r="H131" s="4">
        <v>24</v>
      </c>
      <c r="I131" s="4">
        <v>24</v>
      </c>
      <c r="J131" s="4">
        <v>44</v>
      </c>
      <c r="K131" s="4">
        <v>2</v>
      </c>
    </row>
    <row r="132" spans="1:11" hidden="1" x14ac:dyDescent="0.35">
      <c r="A132" t="s">
        <v>253</v>
      </c>
      <c r="B132" t="s">
        <v>214</v>
      </c>
      <c r="C132" t="s">
        <v>106</v>
      </c>
      <c r="D132" t="s">
        <v>217</v>
      </c>
      <c r="E132">
        <f>SUM(Table16[[#This Row],[2025]:[2014]])</f>
        <v>6</v>
      </c>
      <c r="F132" s="4"/>
      <c r="G132" s="4"/>
      <c r="H132" s="4"/>
      <c r="I132" s="4"/>
      <c r="J132" s="4"/>
      <c r="K132" s="4">
        <v>6</v>
      </c>
    </row>
    <row r="133" spans="1:11" hidden="1" x14ac:dyDescent="0.35">
      <c r="A133" t="s">
        <v>253</v>
      </c>
      <c r="B133" t="s">
        <v>214</v>
      </c>
      <c r="C133" t="s">
        <v>106</v>
      </c>
      <c r="D133" t="s">
        <v>218</v>
      </c>
      <c r="E133">
        <f>SUM(Table16[[#This Row],[2025]:[2014]])</f>
        <v>2</v>
      </c>
      <c r="F133" s="4"/>
      <c r="G133" s="4"/>
      <c r="H133" s="4"/>
      <c r="I133" s="4">
        <v>2</v>
      </c>
      <c r="J133" s="4"/>
      <c r="K133" s="4"/>
    </row>
    <row r="134" spans="1:11" hidden="1" x14ac:dyDescent="0.35">
      <c r="A134" t="s">
        <v>253</v>
      </c>
      <c r="B134" t="s">
        <v>214</v>
      </c>
      <c r="C134" t="s">
        <v>219</v>
      </c>
      <c r="D134" t="s">
        <v>220</v>
      </c>
      <c r="E134">
        <f>SUM(Table16[[#This Row],[2025]:[2014]])</f>
        <v>28</v>
      </c>
      <c r="F134" s="4"/>
      <c r="G134" s="4">
        <v>1</v>
      </c>
      <c r="H134" s="4">
        <v>3</v>
      </c>
      <c r="I134" s="4">
        <v>7</v>
      </c>
      <c r="J134" s="4">
        <v>14</v>
      </c>
      <c r="K134" s="4">
        <v>3</v>
      </c>
    </row>
    <row r="135" spans="1:11" hidden="1" x14ac:dyDescent="0.35">
      <c r="A135" t="s">
        <v>253</v>
      </c>
      <c r="B135" t="s">
        <v>214</v>
      </c>
      <c r="C135" t="s">
        <v>296</v>
      </c>
      <c r="D135" t="s">
        <v>297</v>
      </c>
      <c r="E135">
        <f>SUM(Table16[[#This Row],[2025]:[2014]])</f>
        <v>2</v>
      </c>
      <c r="F135" s="4"/>
      <c r="G135" s="4"/>
      <c r="H135" s="4"/>
      <c r="I135" s="4"/>
      <c r="J135" s="4"/>
      <c r="K135" s="4">
        <v>2</v>
      </c>
    </row>
    <row r="136" spans="1:11" hidden="1" x14ac:dyDescent="0.35">
      <c r="A136" t="s">
        <v>253</v>
      </c>
      <c r="B136" t="s">
        <v>214</v>
      </c>
      <c r="C136" t="s">
        <v>221</v>
      </c>
      <c r="D136" t="s">
        <v>222</v>
      </c>
      <c r="E136">
        <f>SUM(Table16[[#This Row],[2025]:[2014]])</f>
        <v>1</v>
      </c>
      <c r="F136" s="4"/>
      <c r="G136" s="4"/>
      <c r="H136" s="4"/>
      <c r="I136" s="4">
        <v>1</v>
      </c>
      <c r="J136" s="4"/>
      <c r="K136" s="4"/>
    </row>
    <row r="137" spans="1:11" hidden="1" x14ac:dyDescent="0.35">
      <c r="A137" t="s">
        <v>253</v>
      </c>
      <c r="B137" t="s">
        <v>214</v>
      </c>
      <c r="C137" t="s">
        <v>225</v>
      </c>
      <c r="D137" t="s">
        <v>226</v>
      </c>
      <c r="E137">
        <f>SUM(Table16[[#This Row],[2025]:[2014]])</f>
        <v>1</v>
      </c>
      <c r="F137" s="4"/>
      <c r="G137" s="4"/>
      <c r="H137" s="4">
        <v>1</v>
      </c>
      <c r="I137" s="4"/>
      <c r="J137" s="4"/>
      <c r="K137" s="4"/>
    </row>
    <row r="138" spans="1:11" hidden="1" x14ac:dyDescent="0.35">
      <c r="A138" t="s">
        <v>253</v>
      </c>
      <c r="B138" t="s">
        <v>214</v>
      </c>
      <c r="C138" t="s">
        <v>298</v>
      </c>
      <c r="D138" t="s">
        <v>299</v>
      </c>
      <c r="E138">
        <f>SUM(Table16[[#This Row],[2025]:[2014]])</f>
        <v>1</v>
      </c>
      <c r="F138" s="4"/>
      <c r="G138" s="4"/>
      <c r="H138" s="4"/>
      <c r="I138" s="4"/>
      <c r="J138" s="4"/>
      <c r="K138" s="4">
        <v>1</v>
      </c>
    </row>
    <row r="139" spans="1:11" hidden="1" x14ac:dyDescent="0.35">
      <c r="A139" t="s">
        <v>253</v>
      </c>
      <c r="B139" t="s">
        <v>214</v>
      </c>
      <c r="C139" t="s">
        <v>227</v>
      </c>
      <c r="D139" t="s">
        <v>228</v>
      </c>
      <c r="E139">
        <f>SUM(Table16[[#This Row],[2025]:[2014]])</f>
        <v>100</v>
      </c>
      <c r="F139" s="4">
        <v>12</v>
      </c>
      <c r="G139" s="4">
        <v>13</v>
      </c>
      <c r="H139" s="4">
        <v>20</v>
      </c>
      <c r="I139" s="4">
        <v>12</v>
      </c>
      <c r="J139" s="4">
        <v>3</v>
      </c>
      <c r="K139" s="4">
        <v>40</v>
      </c>
    </row>
    <row r="140" spans="1:11" hidden="1" x14ac:dyDescent="0.35">
      <c r="A140" t="s">
        <v>253</v>
      </c>
      <c r="B140" t="s">
        <v>214</v>
      </c>
      <c r="C140" t="s">
        <v>229</v>
      </c>
      <c r="D140" t="s">
        <v>230</v>
      </c>
      <c r="E140">
        <f>SUM(Table16[[#This Row],[2025]:[2014]])</f>
        <v>1</v>
      </c>
      <c r="F140" s="4"/>
      <c r="G140" s="4"/>
      <c r="H140" s="4"/>
      <c r="I140" s="4"/>
      <c r="J140" s="4"/>
      <c r="K140" s="4">
        <v>1</v>
      </c>
    </row>
    <row r="141" spans="1:11" hidden="1" x14ac:dyDescent="0.35">
      <c r="A141" t="s">
        <v>253</v>
      </c>
      <c r="B141" t="s">
        <v>214</v>
      </c>
      <c r="C141" t="s">
        <v>233</v>
      </c>
      <c r="D141" t="s">
        <v>234</v>
      </c>
      <c r="E141">
        <f>SUM(Table16[[#This Row],[2025]:[2014]])</f>
        <v>1</v>
      </c>
      <c r="F141" s="4"/>
      <c r="G141" s="4"/>
      <c r="H141" s="4"/>
      <c r="I141" s="4"/>
      <c r="J141" s="4">
        <v>1</v>
      </c>
      <c r="K141" s="4"/>
    </row>
    <row r="142" spans="1:11" hidden="1" x14ac:dyDescent="0.35">
      <c r="A142" t="s">
        <v>253</v>
      </c>
      <c r="B142" t="s">
        <v>214</v>
      </c>
      <c r="C142" t="s">
        <v>237</v>
      </c>
      <c r="D142" t="s">
        <v>238</v>
      </c>
      <c r="E142">
        <f>SUM(Table16[[#This Row],[2025]:[2014]])</f>
        <v>22</v>
      </c>
      <c r="F142" s="4"/>
      <c r="G142" s="4"/>
      <c r="H142" s="4"/>
      <c r="I142" s="4">
        <v>5</v>
      </c>
      <c r="J142" s="4">
        <v>16</v>
      </c>
      <c r="K142" s="4">
        <v>1</v>
      </c>
    </row>
    <row r="143" spans="1:11" hidden="1" x14ac:dyDescent="0.35">
      <c r="A143" t="s">
        <v>253</v>
      </c>
      <c r="B143" t="s">
        <v>214</v>
      </c>
      <c r="C143" t="s">
        <v>241</v>
      </c>
      <c r="D143" t="s">
        <v>242</v>
      </c>
      <c r="E143">
        <f>SUM(Table16[[#This Row],[2025]:[2014]])</f>
        <v>10</v>
      </c>
      <c r="F143" s="4"/>
      <c r="G143" s="4"/>
      <c r="H143" s="4">
        <v>2</v>
      </c>
      <c r="I143" s="4">
        <v>1</v>
      </c>
      <c r="J143" s="4">
        <v>1</v>
      </c>
      <c r="K143" s="4">
        <v>6</v>
      </c>
    </row>
    <row r="144" spans="1:11" hidden="1" x14ac:dyDescent="0.35">
      <c r="A144" t="s">
        <v>253</v>
      </c>
      <c r="B144" t="s">
        <v>214</v>
      </c>
      <c r="C144" t="s">
        <v>300</v>
      </c>
      <c r="D144" t="s">
        <v>301</v>
      </c>
      <c r="E144">
        <f>SUM(Table16[[#This Row],[2025]:[2014]])</f>
        <v>2</v>
      </c>
      <c r="F144" s="4"/>
      <c r="G144" s="4"/>
      <c r="H144" s="4"/>
      <c r="I144" s="4"/>
      <c r="J144" s="4">
        <v>1</v>
      </c>
      <c r="K144" s="4">
        <v>1</v>
      </c>
    </row>
    <row r="145" spans="1:17" hidden="1" x14ac:dyDescent="0.35">
      <c r="A145" t="s">
        <v>253</v>
      </c>
      <c r="B145" t="s">
        <v>214</v>
      </c>
      <c r="C145" t="s">
        <v>302</v>
      </c>
      <c r="D145" t="s">
        <v>303</v>
      </c>
      <c r="E145">
        <f>SUM(Table16[[#This Row],[2025]:[2014]])</f>
        <v>1</v>
      </c>
      <c r="F145" s="4"/>
      <c r="G145" s="4"/>
      <c r="H145" s="4"/>
      <c r="I145" s="4">
        <v>1</v>
      </c>
      <c r="J145" s="4"/>
      <c r="K145" s="4"/>
    </row>
    <row r="146" spans="1:17" hidden="1" x14ac:dyDescent="0.35">
      <c r="A146" t="s">
        <v>253</v>
      </c>
      <c r="B146" t="s">
        <v>214</v>
      </c>
      <c r="C146" t="s">
        <v>304</v>
      </c>
      <c r="D146" t="s">
        <v>305</v>
      </c>
      <c r="E146">
        <f>SUM(Table16[[#This Row],[2025]:[2014]])</f>
        <v>30</v>
      </c>
      <c r="F146" s="4"/>
      <c r="G146" s="4"/>
      <c r="H146" s="4"/>
      <c r="I146" s="4"/>
      <c r="J146" s="4">
        <v>-20</v>
      </c>
      <c r="K146" s="4">
        <v>50</v>
      </c>
    </row>
    <row r="147" spans="1:17" hidden="1" x14ac:dyDescent="0.35">
      <c r="A147" t="s">
        <v>253</v>
      </c>
      <c r="B147" t="s">
        <v>214</v>
      </c>
      <c r="C147" t="s">
        <v>306</v>
      </c>
      <c r="D147" t="s">
        <v>307</v>
      </c>
      <c r="E147">
        <f>SUM(Table16[[#This Row],[2025]:[2014]])</f>
        <v>3</v>
      </c>
      <c r="F147" s="4"/>
      <c r="G147" s="4"/>
      <c r="H147" s="4"/>
      <c r="I147" s="4"/>
      <c r="J147" s="4">
        <v>3</v>
      </c>
      <c r="K147" s="4">
        <v>0</v>
      </c>
    </row>
    <row r="148" spans="1:17" hidden="1" x14ac:dyDescent="0.35">
      <c r="A148" t="s">
        <v>253</v>
      </c>
      <c r="B148" t="s">
        <v>214</v>
      </c>
      <c r="C148" t="s">
        <v>245</v>
      </c>
      <c r="D148" t="s">
        <v>246</v>
      </c>
      <c r="E148">
        <f>SUM(Table16[[#This Row],[2025]:[2014]])</f>
        <v>1</v>
      </c>
      <c r="F148" s="4"/>
      <c r="G148" s="4"/>
      <c r="H148" s="4">
        <v>1</v>
      </c>
      <c r="I148" s="4"/>
      <c r="J148" s="4"/>
      <c r="K148" s="4"/>
    </row>
    <row r="149" spans="1:17" hidden="1" x14ac:dyDescent="0.35">
      <c r="A149" t="s">
        <v>253</v>
      </c>
      <c r="B149" t="s">
        <v>214</v>
      </c>
      <c r="C149" t="s">
        <v>308</v>
      </c>
      <c r="D149" t="s">
        <v>309</v>
      </c>
      <c r="E149">
        <f>SUM(Table16[[#This Row],[2025]:[2014]])</f>
        <v>1</v>
      </c>
      <c r="F149" s="4"/>
      <c r="G149" s="4"/>
      <c r="H149" s="4"/>
      <c r="I149" s="4">
        <v>1</v>
      </c>
      <c r="J149" s="4"/>
      <c r="K149" s="4"/>
    </row>
    <row r="150" spans="1:17" hidden="1" x14ac:dyDescent="0.35">
      <c r="A150" t="s">
        <v>253</v>
      </c>
      <c r="B150" t="s">
        <v>214</v>
      </c>
      <c r="C150" t="s">
        <v>249</v>
      </c>
      <c r="D150" t="s">
        <v>250</v>
      </c>
      <c r="E150">
        <f>SUM(Table16[[#This Row],[2025]:[2014]])</f>
        <v>14</v>
      </c>
      <c r="F150" s="4"/>
      <c r="G150" s="4"/>
      <c r="H150" s="4"/>
      <c r="I150" s="4"/>
      <c r="J150" s="4"/>
      <c r="K150" s="4">
        <v>14</v>
      </c>
    </row>
    <row r="151" spans="1:17" hidden="1" x14ac:dyDescent="0.35">
      <c r="A151" t="s">
        <v>253</v>
      </c>
      <c r="B151" t="s">
        <v>214</v>
      </c>
      <c r="C151" t="s">
        <v>251</v>
      </c>
      <c r="D151" t="s">
        <v>252</v>
      </c>
      <c r="E151">
        <f>SUM(Table16[[#This Row],[2025]:[2014]])</f>
        <v>90</v>
      </c>
      <c r="F151" s="4">
        <v>4</v>
      </c>
      <c r="G151" s="4">
        <v>19</v>
      </c>
      <c r="H151" s="4">
        <v>23</v>
      </c>
      <c r="I151" s="4">
        <v>20</v>
      </c>
      <c r="J151" s="4">
        <v>13</v>
      </c>
      <c r="K151" s="4">
        <v>11</v>
      </c>
    </row>
    <row r="152" spans="1:17" hidden="1" x14ac:dyDescent="0.35">
      <c r="A152" t="s">
        <v>310</v>
      </c>
      <c r="B152" t="s">
        <v>105</v>
      </c>
      <c r="C152" t="s">
        <v>106</v>
      </c>
      <c r="D152" t="s">
        <v>107</v>
      </c>
      <c r="E152">
        <f>SUM(Table16[[#This Row],[2025]:[2014]])</f>
        <v>1</v>
      </c>
      <c r="F152" s="4"/>
      <c r="G152" s="4"/>
      <c r="H152" s="4"/>
      <c r="I152" s="4"/>
      <c r="J152" s="4"/>
      <c r="K152" s="4"/>
      <c r="L152" s="4"/>
      <c r="M152" s="4"/>
      <c r="N152" s="4">
        <v>1</v>
      </c>
      <c r="O152" s="4"/>
      <c r="P152" s="4"/>
      <c r="Q152" s="4"/>
    </row>
    <row r="153" spans="1:17" hidden="1" x14ac:dyDescent="0.35">
      <c r="A153" t="s">
        <v>310</v>
      </c>
      <c r="B153" t="s">
        <v>105</v>
      </c>
      <c r="C153" t="s">
        <v>311</v>
      </c>
      <c r="D153" t="s">
        <v>312</v>
      </c>
      <c r="E153">
        <f>SUM(Table16[[#This Row],[2025]:[2014]])</f>
        <v>1</v>
      </c>
      <c r="F153" s="4"/>
      <c r="G153" s="4"/>
      <c r="H153" s="4"/>
      <c r="I153" s="4"/>
      <c r="J153" s="4"/>
      <c r="K153" s="4">
        <v>1</v>
      </c>
      <c r="L153" s="4"/>
      <c r="M153" s="4"/>
      <c r="N153" s="4"/>
      <c r="O153" s="4"/>
      <c r="P153" s="4"/>
      <c r="Q153" s="4"/>
    </row>
    <row r="154" spans="1:17" hidden="1" x14ac:dyDescent="0.35">
      <c r="A154" t="s">
        <v>310</v>
      </c>
      <c r="B154" t="s">
        <v>108</v>
      </c>
      <c r="C154" t="s">
        <v>313</v>
      </c>
      <c r="D154" t="s">
        <v>314</v>
      </c>
      <c r="E154">
        <f>SUM(Table16[[#This Row],[2025]:[2014]])</f>
        <v>1</v>
      </c>
      <c r="F154" s="4"/>
      <c r="G154" s="4"/>
      <c r="H154" s="4"/>
      <c r="I154" s="4"/>
      <c r="J154" s="4"/>
      <c r="K154" s="4"/>
      <c r="L154" s="4"/>
      <c r="M154" s="4"/>
      <c r="N154" s="4">
        <v>1</v>
      </c>
      <c r="O154" s="4"/>
      <c r="P154" s="4"/>
      <c r="Q154" s="4"/>
    </row>
    <row r="155" spans="1:17" hidden="1" x14ac:dyDescent="0.35">
      <c r="A155" t="s">
        <v>310</v>
      </c>
      <c r="B155" t="s">
        <v>315</v>
      </c>
      <c r="C155" t="s">
        <v>316</v>
      </c>
      <c r="D155" t="s">
        <v>317</v>
      </c>
      <c r="E155">
        <f>SUM(Table16[[#This Row],[2025]:[2014]])</f>
        <v>360</v>
      </c>
      <c r="F155" s="4"/>
      <c r="G155" s="4"/>
      <c r="H155" s="4"/>
      <c r="I155" s="4"/>
      <c r="J155" s="4"/>
      <c r="K155" s="4"/>
      <c r="L155" s="4">
        <v>60</v>
      </c>
      <c r="M155" s="4"/>
      <c r="N155" s="4">
        <v>50</v>
      </c>
      <c r="O155" s="4">
        <v>25</v>
      </c>
      <c r="P155" s="4">
        <v>150</v>
      </c>
      <c r="Q155" s="4">
        <v>75</v>
      </c>
    </row>
    <row r="156" spans="1:17" hidden="1" x14ac:dyDescent="0.35">
      <c r="A156" t="s">
        <v>310</v>
      </c>
      <c r="B156" t="s">
        <v>315</v>
      </c>
      <c r="C156" t="s">
        <v>318</v>
      </c>
      <c r="D156" t="s">
        <v>319</v>
      </c>
      <c r="E156">
        <f>SUM(Table16[[#This Row],[2025]:[2014]])</f>
        <v>110</v>
      </c>
      <c r="F156" s="4"/>
      <c r="G156" s="4"/>
      <c r="H156" s="4"/>
      <c r="I156" s="4"/>
      <c r="J156" s="4"/>
      <c r="K156" s="4"/>
      <c r="L156" s="4">
        <v>50</v>
      </c>
      <c r="M156" s="4">
        <v>60</v>
      </c>
      <c r="N156" s="4"/>
      <c r="O156" s="4"/>
      <c r="P156" s="4"/>
      <c r="Q156" s="4"/>
    </row>
    <row r="157" spans="1:17" hidden="1" x14ac:dyDescent="0.35">
      <c r="A157" t="s">
        <v>310</v>
      </c>
      <c r="B157" t="s">
        <v>116</v>
      </c>
      <c r="C157" t="s">
        <v>320</v>
      </c>
      <c r="D157" t="s">
        <v>321</v>
      </c>
      <c r="E157">
        <f>SUM(Table16[[#This Row],[2025]:[2014]])</f>
        <v>1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>
        <v>1</v>
      </c>
    </row>
    <row r="158" spans="1:17" hidden="1" x14ac:dyDescent="0.35">
      <c r="A158" t="s">
        <v>310</v>
      </c>
      <c r="B158" t="s">
        <v>261</v>
      </c>
      <c r="C158" t="s">
        <v>106</v>
      </c>
      <c r="D158" t="s">
        <v>262</v>
      </c>
      <c r="E158">
        <f>SUM(Table16[[#This Row],[2025]:[2014]])</f>
        <v>3</v>
      </c>
      <c r="F158" s="4"/>
      <c r="G158" s="4"/>
      <c r="H158" s="4"/>
      <c r="I158" s="4"/>
      <c r="J158" s="4"/>
      <c r="K158" s="4"/>
      <c r="L158" s="4"/>
      <c r="M158" s="4"/>
      <c r="N158" s="4">
        <v>1</v>
      </c>
      <c r="O158" s="4">
        <v>2</v>
      </c>
      <c r="P158" s="4"/>
      <c r="Q158" s="4"/>
    </row>
    <row r="159" spans="1:17" hidden="1" x14ac:dyDescent="0.35">
      <c r="A159" t="s">
        <v>310</v>
      </c>
      <c r="B159" t="s">
        <v>119</v>
      </c>
      <c r="C159" t="s">
        <v>106</v>
      </c>
      <c r="D159" t="s">
        <v>122</v>
      </c>
      <c r="E159">
        <f>SUM(Table16[[#This Row],[2025]:[2014]])</f>
        <v>-4</v>
      </c>
      <c r="F159" s="4"/>
      <c r="G159" s="4">
        <v>-1</v>
      </c>
      <c r="H159" s="4"/>
      <c r="I159" s="4"/>
      <c r="J159" s="4"/>
      <c r="K159" s="4">
        <v>-1</v>
      </c>
      <c r="L159" s="4"/>
      <c r="M159" s="4">
        <v>-1</v>
      </c>
      <c r="N159" s="4"/>
      <c r="O159" s="4">
        <v>-1</v>
      </c>
      <c r="P159" s="4"/>
      <c r="Q159" s="4"/>
    </row>
    <row r="160" spans="1:17" hidden="1" x14ac:dyDescent="0.35">
      <c r="A160" t="s">
        <v>310</v>
      </c>
      <c r="B160" t="s">
        <v>119</v>
      </c>
      <c r="C160" t="s">
        <v>106</v>
      </c>
      <c r="D160" t="s">
        <v>322</v>
      </c>
      <c r="E160">
        <f>SUM(Table16[[#This Row],[2025]:[2014]])</f>
        <v>2</v>
      </c>
      <c r="F160" s="4"/>
      <c r="G160" s="4"/>
      <c r="H160" s="4"/>
      <c r="I160" s="4"/>
      <c r="J160" s="4"/>
      <c r="K160" s="4"/>
      <c r="L160" s="4"/>
      <c r="M160" s="4">
        <v>1</v>
      </c>
      <c r="N160" s="4"/>
      <c r="O160" s="4">
        <v>1</v>
      </c>
      <c r="P160" s="4"/>
      <c r="Q160" s="4"/>
    </row>
    <row r="161" spans="1:17" hidden="1" x14ac:dyDescent="0.35">
      <c r="A161" t="s">
        <v>310</v>
      </c>
      <c r="B161" t="s">
        <v>119</v>
      </c>
      <c r="C161" t="s">
        <v>106</v>
      </c>
      <c r="D161" t="s">
        <v>123</v>
      </c>
      <c r="E161">
        <f>SUM(Table16[[#This Row],[2025]:[2014]])</f>
        <v>2</v>
      </c>
      <c r="F161" s="4"/>
      <c r="G161" s="4"/>
      <c r="H161" s="4">
        <v>1</v>
      </c>
      <c r="I161" s="4"/>
      <c r="J161" s="4"/>
      <c r="K161" s="4">
        <v>1</v>
      </c>
      <c r="L161" s="4"/>
      <c r="M161" s="4"/>
      <c r="N161" s="4"/>
      <c r="O161" s="4"/>
      <c r="P161" s="4"/>
      <c r="Q161" s="4"/>
    </row>
    <row r="162" spans="1:17" hidden="1" x14ac:dyDescent="0.35">
      <c r="A162" t="s">
        <v>310</v>
      </c>
      <c r="B162" t="s">
        <v>119</v>
      </c>
      <c r="C162" t="s">
        <v>323</v>
      </c>
      <c r="D162" t="s">
        <v>324</v>
      </c>
      <c r="E162">
        <f>SUM(Table16[[#This Row],[2025]:[2014]])</f>
        <v>1</v>
      </c>
      <c r="F162" s="4"/>
      <c r="G162" s="4"/>
      <c r="H162" s="4"/>
      <c r="I162" s="4"/>
      <c r="J162" s="4"/>
      <c r="K162" s="4"/>
      <c r="L162" s="4">
        <v>-1</v>
      </c>
      <c r="M162" s="4">
        <v>2</v>
      </c>
      <c r="N162" s="4"/>
      <c r="O162" s="4"/>
      <c r="P162" s="4"/>
      <c r="Q162" s="4"/>
    </row>
    <row r="163" spans="1:17" hidden="1" x14ac:dyDescent="0.35">
      <c r="A163" t="s">
        <v>310</v>
      </c>
      <c r="B163" t="s">
        <v>141</v>
      </c>
      <c r="C163" t="s">
        <v>325</v>
      </c>
      <c r="D163" t="s">
        <v>326</v>
      </c>
      <c r="E163">
        <f>SUM(Table16[[#This Row],[2025]:[2014]])</f>
        <v>6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>
        <v>1</v>
      </c>
      <c r="Q163" s="4">
        <v>5</v>
      </c>
    </row>
    <row r="164" spans="1:17" hidden="1" x14ac:dyDescent="0.35">
      <c r="A164" t="s">
        <v>310</v>
      </c>
      <c r="B164" t="s">
        <v>141</v>
      </c>
      <c r="C164" t="s">
        <v>327</v>
      </c>
      <c r="D164" t="s">
        <v>328</v>
      </c>
      <c r="E164">
        <f>SUM(Table16[[#This Row],[2025]:[2014]])</f>
        <v>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>
        <v>3</v>
      </c>
    </row>
    <row r="165" spans="1:17" hidden="1" x14ac:dyDescent="0.35">
      <c r="A165" t="s">
        <v>310</v>
      </c>
      <c r="B165" t="s">
        <v>141</v>
      </c>
      <c r="C165" t="s">
        <v>329</v>
      </c>
      <c r="D165" t="s">
        <v>330</v>
      </c>
      <c r="E165">
        <f>SUM(Table16[[#This Row],[2025]:[2014]])</f>
        <v>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>
        <v>5</v>
      </c>
    </row>
    <row r="166" spans="1:17" hidden="1" x14ac:dyDescent="0.35">
      <c r="A166" t="s">
        <v>310</v>
      </c>
      <c r="B166" t="s">
        <v>141</v>
      </c>
      <c r="C166" t="s">
        <v>142</v>
      </c>
      <c r="D166" t="s">
        <v>143</v>
      </c>
      <c r="E166">
        <f>SUM(Table16[[#This Row],[2025]:[2014]])</f>
        <v>1</v>
      </c>
      <c r="F166" s="4"/>
      <c r="G166" s="4"/>
      <c r="H166" s="4"/>
      <c r="I166" s="4"/>
      <c r="J166" s="4"/>
      <c r="K166" s="4"/>
      <c r="L166" s="4">
        <v>1</v>
      </c>
      <c r="M166" s="4"/>
      <c r="N166" s="4"/>
      <c r="O166" s="4"/>
      <c r="P166" s="4"/>
      <c r="Q166" s="4"/>
    </row>
    <row r="167" spans="1:17" hidden="1" x14ac:dyDescent="0.35">
      <c r="A167" t="s">
        <v>310</v>
      </c>
      <c r="B167" t="s">
        <v>141</v>
      </c>
      <c r="C167" t="s">
        <v>274</v>
      </c>
      <c r="D167" t="s">
        <v>275</v>
      </c>
      <c r="E167">
        <f>SUM(Table16[[#This Row],[2025]:[2014]])</f>
        <v>24</v>
      </c>
      <c r="F167" s="4"/>
      <c r="G167" s="4"/>
      <c r="H167" s="4"/>
      <c r="I167" s="4"/>
      <c r="J167" s="4"/>
      <c r="K167" s="4"/>
      <c r="L167" s="4"/>
      <c r="M167" s="4"/>
      <c r="N167" s="4"/>
      <c r="O167" s="4">
        <v>24</v>
      </c>
      <c r="P167" s="4"/>
      <c r="Q167" s="4"/>
    </row>
    <row r="168" spans="1:17" hidden="1" x14ac:dyDescent="0.35">
      <c r="A168" t="s">
        <v>310</v>
      </c>
      <c r="B168" t="s">
        <v>144</v>
      </c>
      <c r="C168" t="s">
        <v>331</v>
      </c>
      <c r="D168" t="s">
        <v>332</v>
      </c>
      <c r="E168">
        <f>SUM(Table16[[#This Row],[2025]:[2014]])</f>
        <v>1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>
        <v>1</v>
      </c>
    </row>
    <row r="169" spans="1:17" hidden="1" x14ac:dyDescent="0.35">
      <c r="A169" t="s">
        <v>310</v>
      </c>
      <c r="B169" t="s">
        <v>333</v>
      </c>
      <c r="C169" t="s">
        <v>334</v>
      </c>
      <c r="D169" t="s">
        <v>335</v>
      </c>
      <c r="E169">
        <f>SUM(Table16[[#This Row],[2025]:[2014]])</f>
        <v>2</v>
      </c>
      <c r="F169" s="4"/>
      <c r="G169" s="4"/>
      <c r="H169" s="4"/>
      <c r="I169" s="4"/>
      <c r="J169" s="4"/>
      <c r="K169" s="4"/>
      <c r="L169" s="4"/>
      <c r="M169" s="4"/>
      <c r="N169" s="4"/>
      <c r="O169" s="4">
        <v>2</v>
      </c>
      <c r="P169" s="4"/>
      <c r="Q169" s="4"/>
    </row>
    <row r="170" spans="1:17" hidden="1" x14ac:dyDescent="0.35">
      <c r="A170" t="s">
        <v>310</v>
      </c>
      <c r="B170" t="s">
        <v>150</v>
      </c>
      <c r="C170" t="s">
        <v>106</v>
      </c>
      <c r="D170" t="s">
        <v>151</v>
      </c>
      <c r="E170">
        <f>SUM(Table16[[#This Row],[2025]:[2014]])</f>
        <v>0</v>
      </c>
      <c r="F170" s="4"/>
      <c r="G170" s="4"/>
      <c r="H170" s="4">
        <v>-1</v>
      </c>
      <c r="I170" s="4"/>
      <c r="J170" s="4"/>
      <c r="K170" s="4"/>
      <c r="L170" s="4"/>
      <c r="M170" s="4"/>
      <c r="N170" s="4"/>
      <c r="O170" s="4">
        <v>1</v>
      </c>
      <c r="P170" s="4"/>
      <c r="Q170" s="4"/>
    </row>
    <row r="171" spans="1:17" hidden="1" x14ac:dyDescent="0.35">
      <c r="A171" t="s">
        <v>310</v>
      </c>
      <c r="B171" t="s">
        <v>150</v>
      </c>
      <c r="C171" t="s">
        <v>106</v>
      </c>
      <c r="D171" t="s">
        <v>152</v>
      </c>
      <c r="E171">
        <f>SUM(Table16[[#This Row],[2025]:[2014]])</f>
        <v>4</v>
      </c>
      <c r="F171" s="4"/>
      <c r="G171" s="4"/>
      <c r="H171" s="4">
        <v>2</v>
      </c>
      <c r="I171" s="4">
        <v>2</v>
      </c>
      <c r="J171" s="4"/>
      <c r="K171" s="4"/>
      <c r="L171" s="4"/>
      <c r="M171" s="4"/>
      <c r="N171" s="4"/>
      <c r="O171" s="4"/>
      <c r="P171" s="4"/>
      <c r="Q171" s="4"/>
    </row>
    <row r="172" spans="1:17" hidden="1" x14ac:dyDescent="0.35">
      <c r="A172" t="s">
        <v>310</v>
      </c>
      <c r="B172" t="s">
        <v>336</v>
      </c>
      <c r="C172" t="s">
        <v>337</v>
      </c>
      <c r="D172" t="s">
        <v>338</v>
      </c>
      <c r="E172">
        <f>SUM(Table16[[#This Row],[2025]:[2014]])</f>
        <v>2</v>
      </c>
      <c r="F172" s="4"/>
      <c r="G172" s="4"/>
      <c r="H172" s="4"/>
      <c r="I172" s="4"/>
      <c r="J172" s="4"/>
      <c r="K172" s="4"/>
      <c r="L172" s="4">
        <v>1</v>
      </c>
      <c r="M172" s="4"/>
      <c r="N172" s="4">
        <v>1</v>
      </c>
      <c r="O172" s="4"/>
      <c r="P172" s="4"/>
      <c r="Q172" s="4"/>
    </row>
    <row r="173" spans="1:17" hidden="1" x14ac:dyDescent="0.35">
      <c r="A173" t="s">
        <v>310</v>
      </c>
      <c r="B173" t="s">
        <v>158</v>
      </c>
      <c r="C173" t="s">
        <v>339</v>
      </c>
      <c r="D173" t="s">
        <v>340</v>
      </c>
      <c r="E173">
        <f>SUM(Table16[[#This Row],[2025]:[2014]])</f>
        <v>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>
        <v>1</v>
      </c>
    </row>
    <row r="174" spans="1:17" hidden="1" x14ac:dyDescent="0.35">
      <c r="A174" t="s">
        <v>310</v>
      </c>
      <c r="B174" t="s">
        <v>158</v>
      </c>
      <c r="C174" t="s">
        <v>159</v>
      </c>
      <c r="D174" t="s">
        <v>160</v>
      </c>
      <c r="E174">
        <f>SUM(Table16[[#This Row],[2025]:[2014]])</f>
        <v>9</v>
      </c>
      <c r="F174" s="4"/>
      <c r="G174" s="4"/>
      <c r="H174" s="4"/>
      <c r="I174" s="4">
        <v>1</v>
      </c>
      <c r="J174" s="4">
        <v>1</v>
      </c>
      <c r="K174" s="4">
        <v>1</v>
      </c>
      <c r="L174" s="4">
        <v>2</v>
      </c>
      <c r="M174" s="4">
        <v>1</v>
      </c>
      <c r="N174" s="4">
        <v>1</v>
      </c>
      <c r="O174" s="4">
        <v>2</v>
      </c>
      <c r="P174" s="4"/>
      <c r="Q174" s="4"/>
    </row>
    <row r="175" spans="1:17" hidden="1" x14ac:dyDescent="0.35">
      <c r="A175" t="s">
        <v>310</v>
      </c>
      <c r="B175" t="s">
        <v>168</v>
      </c>
      <c r="C175" t="s">
        <v>106</v>
      </c>
      <c r="D175" t="s">
        <v>170</v>
      </c>
      <c r="E175">
        <f>SUM(Table16[[#This Row],[2025]:[2014]])</f>
        <v>1</v>
      </c>
      <c r="F175" s="4"/>
      <c r="G175" s="4"/>
      <c r="H175" s="4">
        <v>1</v>
      </c>
      <c r="I175" s="4"/>
      <c r="J175" s="4"/>
      <c r="K175" s="4"/>
      <c r="L175" s="4"/>
      <c r="M175" s="4"/>
      <c r="N175" s="4"/>
      <c r="O175" s="4"/>
      <c r="P175" s="4"/>
      <c r="Q175" s="4"/>
    </row>
    <row r="176" spans="1:17" hidden="1" x14ac:dyDescent="0.35">
      <c r="A176" t="s">
        <v>310</v>
      </c>
      <c r="B176" t="s">
        <v>168</v>
      </c>
      <c r="C176" t="s">
        <v>106</v>
      </c>
      <c r="D176" t="s">
        <v>171</v>
      </c>
      <c r="E176">
        <f>SUM(Table16[[#This Row],[2025]:[2014]])</f>
        <v>1</v>
      </c>
      <c r="F176" s="4"/>
      <c r="G176" s="4"/>
      <c r="H176" s="4"/>
      <c r="I176" s="4"/>
      <c r="J176" s="4"/>
      <c r="K176" s="4"/>
      <c r="L176" s="4"/>
      <c r="M176" s="4"/>
      <c r="N176" s="4">
        <v>1</v>
      </c>
      <c r="O176" s="4"/>
      <c r="P176" s="4"/>
      <c r="Q176" s="4"/>
    </row>
    <row r="177" spans="1:17" hidden="1" x14ac:dyDescent="0.35">
      <c r="A177" t="s">
        <v>310</v>
      </c>
      <c r="B177" t="s">
        <v>168</v>
      </c>
      <c r="C177" t="s">
        <v>106</v>
      </c>
      <c r="D177" t="s">
        <v>173</v>
      </c>
      <c r="E177">
        <f>SUM(Table16[[#This Row],[2025]:[2014]])</f>
        <v>2</v>
      </c>
      <c r="F177" s="4"/>
      <c r="G177" s="4"/>
      <c r="H177" s="4">
        <v>2</v>
      </c>
      <c r="I177" s="4"/>
      <c r="J177" s="4"/>
      <c r="K177" s="4"/>
      <c r="L177" s="4"/>
      <c r="M177" s="4"/>
      <c r="N177" s="4"/>
      <c r="O177" s="4"/>
      <c r="P177" s="4"/>
      <c r="Q177" s="4"/>
    </row>
    <row r="178" spans="1:17" hidden="1" x14ac:dyDescent="0.35">
      <c r="A178" t="s">
        <v>310</v>
      </c>
      <c r="B178" t="s">
        <v>168</v>
      </c>
      <c r="C178" t="s">
        <v>106</v>
      </c>
      <c r="D178" t="s">
        <v>174</v>
      </c>
      <c r="E178">
        <f>SUM(Table16[[#This Row],[2025]:[2014]])</f>
        <v>1</v>
      </c>
      <c r="F178" s="4"/>
      <c r="G178" s="4"/>
      <c r="H178" s="4"/>
      <c r="I178" s="4">
        <v>1</v>
      </c>
      <c r="J178" s="4"/>
      <c r="K178" s="4"/>
      <c r="L178" s="4"/>
      <c r="M178" s="4"/>
      <c r="N178" s="4"/>
      <c r="O178" s="4"/>
      <c r="P178" s="4"/>
      <c r="Q178" s="4"/>
    </row>
    <row r="179" spans="1:17" hidden="1" x14ac:dyDescent="0.35">
      <c r="A179" t="s">
        <v>310</v>
      </c>
      <c r="B179" t="s">
        <v>191</v>
      </c>
      <c r="C179" t="s">
        <v>341</v>
      </c>
      <c r="D179" t="s">
        <v>342</v>
      </c>
      <c r="E179">
        <f>SUM(Table16[[#This Row],[2025]:[2014]])</f>
        <v>1</v>
      </c>
      <c r="F179" s="4"/>
      <c r="G179" s="4"/>
      <c r="H179" s="4"/>
      <c r="I179" s="4"/>
      <c r="J179" s="4">
        <v>1</v>
      </c>
      <c r="K179" s="4"/>
      <c r="L179" s="4"/>
      <c r="M179" s="4"/>
      <c r="N179" s="4"/>
      <c r="O179" s="4"/>
      <c r="P179" s="4"/>
      <c r="Q179" s="4"/>
    </row>
    <row r="180" spans="1:17" hidden="1" x14ac:dyDescent="0.35">
      <c r="A180" t="s">
        <v>310</v>
      </c>
      <c r="B180" t="s">
        <v>191</v>
      </c>
      <c r="C180" t="s">
        <v>192</v>
      </c>
      <c r="D180" t="s">
        <v>193</v>
      </c>
      <c r="E180">
        <f>SUM(Table16[[#This Row],[2025]:[2014]])</f>
        <v>45</v>
      </c>
      <c r="F180" s="4">
        <v>1</v>
      </c>
      <c r="G180" s="4"/>
      <c r="H180" s="4"/>
      <c r="I180" s="4">
        <v>7</v>
      </c>
      <c r="J180" s="4">
        <v>32</v>
      </c>
      <c r="K180" s="4"/>
      <c r="L180" s="4">
        <v>5</v>
      </c>
      <c r="M180" s="4"/>
      <c r="N180" s="4"/>
      <c r="O180" s="4"/>
      <c r="P180" s="4"/>
      <c r="Q180" s="4"/>
    </row>
    <row r="181" spans="1:17" hidden="1" x14ac:dyDescent="0.35">
      <c r="A181" t="s">
        <v>310</v>
      </c>
      <c r="B181" t="s">
        <v>191</v>
      </c>
      <c r="C181" t="s">
        <v>194</v>
      </c>
      <c r="D181" t="s">
        <v>195</v>
      </c>
      <c r="E181">
        <f>SUM(Table16[[#This Row],[2025]:[2014]])</f>
        <v>12</v>
      </c>
      <c r="F181" s="4"/>
      <c r="G181" s="4"/>
      <c r="H181" s="4">
        <v>1</v>
      </c>
      <c r="I181" s="4"/>
      <c r="J181" s="4">
        <v>2</v>
      </c>
      <c r="K181" s="4">
        <v>9</v>
      </c>
      <c r="L181" s="4"/>
      <c r="M181" s="4"/>
      <c r="N181" s="4"/>
      <c r="O181" s="4"/>
      <c r="P181" s="4"/>
      <c r="Q181" s="4"/>
    </row>
    <row r="182" spans="1:17" hidden="1" x14ac:dyDescent="0.35">
      <c r="A182" t="s">
        <v>310</v>
      </c>
      <c r="B182" t="s">
        <v>191</v>
      </c>
      <c r="C182" t="s">
        <v>343</v>
      </c>
      <c r="D182" t="s">
        <v>344</v>
      </c>
      <c r="E182">
        <f>SUM(Table16[[#This Row],[2025]:[2014]])</f>
        <v>3</v>
      </c>
      <c r="F182" s="4"/>
      <c r="G182" s="4"/>
      <c r="H182" s="4"/>
      <c r="I182" s="4">
        <v>2</v>
      </c>
      <c r="J182" s="4">
        <v>1</v>
      </c>
      <c r="K182" s="4"/>
      <c r="L182" s="4"/>
      <c r="M182" s="4"/>
      <c r="N182" s="4"/>
      <c r="O182" s="4"/>
      <c r="P182" s="4"/>
      <c r="Q182" s="4"/>
    </row>
    <row r="183" spans="1:17" hidden="1" x14ac:dyDescent="0.35">
      <c r="A183" t="s">
        <v>310</v>
      </c>
      <c r="B183" t="s">
        <v>191</v>
      </c>
      <c r="C183" t="s">
        <v>345</v>
      </c>
      <c r="D183" t="s">
        <v>346</v>
      </c>
      <c r="E183">
        <f>SUM(Table16[[#This Row],[2025]:[2014]])</f>
        <v>1</v>
      </c>
      <c r="F183" s="4"/>
      <c r="G183" s="4"/>
      <c r="H183" s="4"/>
      <c r="I183" s="4"/>
      <c r="J183" s="4"/>
      <c r="K183" s="4"/>
      <c r="L183" s="4">
        <v>1</v>
      </c>
      <c r="M183" s="4"/>
      <c r="N183" s="4"/>
      <c r="O183" s="4"/>
      <c r="P183" s="4"/>
      <c r="Q183" s="4"/>
    </row>
    <row r="184" spans="1:17" hidden="1" x14ac:dyDescent="0.35">
      <c r="A184" t="s">
        <v>310</v>
      </c>
      <c r="B184" t="s">
        <v>191</v>
      </c>
      <c r="C184" t="s">
        <v>347</v>
      </c>
      <c r="D184" t="s">
        <v>348</v>
      </c>
      <c r="E184">
        <f>SUM(Table16[[#This Row],[2025]:[2014]])</f>
        <v>330</v>
      </c>
      <c r="F184" s="4"/>
      <c r="G184" s="4"/>
      <c r="H184" s="4"/>
      <c r="I184" s="4"/>
      <c r="J184" s="4"/>
      <c r="K184" s="4">
        <v>10</v>
      </c>
      <c r="L184" s="4">
        <v>78</v>
      </c>
      <c r="M184" s="4">
        <v>94</v>
      </c>
      <c r="N184" s="4">
        <v>6</v>
      </c>
      <c r="O184" s="4">
        <v>13</v>
      </c>
      <c r="P184" s="4">
        <v>83</v>
      </c>
      <c r="Q184" s="4">
        <v>46</v>
      </c>
    </row>
    <row r="185" spans="1:17" hidden="1" x14ac:dyDescent="0.35">
      <c r="A185" t="s">
        <v>310</v>
      </c>
      <c r="B185" t="s">
        <v>191</v>
      </c>
      <c r="C185" t="s">
        <v>349</v>
      </c>
      <c r="D185" t="s">
        <v>350</v>
      </c>
      <c r="E185">
        <f>SUM(Table16[[#This Row],[2025]:[2014]])</f>
        <v>60</v>
      </c>
      <c r="F185" s="4"/>
      <c r="G185" s="4"/>
      <c r="H185" s="4"/>
      <c r="I185" s="4"/>
      <c r="J185" s="4"/>
      <c r="K185" s="4"/>
      <c r="L185" s="4"/>
      <c r="M185" s="4"/>
      <c r="N185" s="4">
        <v>57</v>
      </c>
      <c r="O185" s="4">
        <v>3</v>
      </c>
      <c r="P185" s="4"/>
      <c r="Q185" s="4"/>
    </row>
    <row r="186" spans="1:17" hidden="1" x14ac:dyDescent="0.35">
      <c r="A186" t="s">
        <v>310</v>
      </c>
      <c r="B186" t="s">
        <v>191</v>
      </c>
      <c r="C186" t="s">
        <v>351</v>
      </c>
      <c r="D186" t="s">
        <v>352</v>
      </c>
      <c r="E186">
        <f>SUM(Table16[[#This Row],[2025]:[2014]])</f>
        <v>2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>
        <v>2</v>
      </c>
    </row>
    <row r="187" spans="1:17" hidden="1" x14ac:dyDescent="0.35">
      <c r="A187" t="s">
        <v>310</v>
      </c>
      <c r="B187" t="s">
        <v>191</v>
      </c>
      <c r="C187" t="s">
        <v>353</v>
      </c>
      <c r="D187" t="s">
        <v>354</v>
      </c>
      <c r="E187">
        <f>SUM(Table16[[#This Row],[2025]:[2014]])</f>
        <v>140</v>
      </c>
      <c r="F187" s="4"/>
      <c r="G187" s="4"/>
      <c r="H187" s="4"/>
      <c r="I187" s="4"/>
      <c r="J187" s="4"/>
      <c r="K187" s="4"/>
      <c r="L187" s="4">
        <v>11</v>
      </c>
      <c r="M187" s="4">
        <v>18</v>
      </c>
      <c r="N187" s="4">
        <v>5</v>
      </c>
      <c r="O187" s="4">
        <v>11</v>
      </c>
      <c r="P187" s="4">
        <v>66</v>
      </c>
      <c r="Q187" s="4">
        <v>29</v>
      </c>
    </row>
    <row r="188" spans="1:17" hidden="1" x14ac:dyDescent="0.35">
      <c r="A188" t="s">
        <v>310</v>
      </c>
      <c r="B188" t="s">
        <v>191</v>
      </c>
      <c r="C188" t="s">
        <v>355</v>
      </c>
      <c r="D188" t="s">
        <v>356</v>
      </c>
      <c r="E188">
        <f>SUM(Table16[[#This Row],[2025]:[2014]])</f>
        <v>17</v>
      </c>
      <c r="F188" s="4"/>
      <c r="G188" s="4"/>
      <c r="H188" s="4"/>
      <c r="I188" s="4"/>
      <c r="J188" s="4"/>
      <c r="K188" s="4"/>
      <c r="L188" s="4">
        <v>1</v>
      </c>
      <c r="M188" s="4"/>
      <c r="N188" s="4">
        <v>13</v>
      </c>
      <c r="O188" s="4">
        <v>3</v>
      </c>
      <c r="P188" s="4"/>
      <c r="Q188" s="4"/>
    </row>
    <row r="189" spans="1:17" hidden="1" x14ac:dyDescent="0.35">
      <c r="A189" t="s">
        <v>310</v>
      </c>
      <c r="B189" t="s">
        <v>191</v>
      </c>
      <c r="C189" t="s">
        <v>357</v>
      </c>
      <c r="D189" t="s">
        <v>358</v>
      </c>
      <c r="E189">
        <f>SUM(Table16[[#This Row],[2025]:[2014]])</f>
        <v>1</v>
      </c>
      <c r="F189" s="4"/>
      <c r="G189" s="4"/>
      <c r="H189" s="4"/>
      <c r="I189" s="4"/>
      <c r="J189" s="4"/>
      <c r="K189" s="4"/>
      <c r="L189" s="4">
        <v>1</v>
      </c>
      <c r="M189" s="4"/>
      <c r="N189" s="4"/>
      <c r="O189" s="4"/>
      <c r="P189" s="4"/>
      <c r="Q189" s="4"/>
    </row>
    <row r="190" spans="1:17" hidden="1" x14ac:dyDescent="0.35">
      <c r="A190" t="s">
        <v>310</v>
      </c>
      <c r="B190" t="s">
        <v>191</v>
      </c>
      <c r="C190" t="s">
        <v>359</v>
      </c>
      <c r="D190" t="s">
        <v>360</v>
      </c>
      <c r="E190">
        <f>SUM(Table16[[#This Row],[2025]:[2014]])</f>
        <v>4</v>
      </c>
      <c r="F190" s="4"/>
      <c r="G190" s="4"/>
      <c r="H190" s="4"/>
      <c r="I190" s="4"/>
      <c r="J190" s="4"/>
      <c r="K190" s="4"/>
      <c r="L190" s="4"/>
      <c r="M190" s="4"/>
      <c r="N190" s="4"/>
      <c r="O190" s="4">
        <v>2</v>
      </c>
      <c r="P190" s="4">
        <v>2</v>
      </c>
      <c r="Q190" s="4"/>
    </row>
    <row r="191" spans="1:17" hidden="1" x14ac:dyDescent="0.35">
      <c r="A191" t="s">
        <v>310</v>
      </c>
      <c r="B191" t="s">
        <v>191</v>
      </c>
      <c r="C191" t="s">
        <v>361</v>
      </c>
      <c r="D191" t="s">
        <v>362</v>
      </c>
      <c r="E191">
        <f>SUM(Table16[[#This Row],[2025]:[2014]])</f>
        <v>2</v>
      </c>
      <c r="F191" s="4"/>
      <c r="G191" s="4"/>
      <c r="H191" s="4"/>
      <c r="I191" s="4"/>
      <c r="J191" s="4"/>
      <c r="K191" s="4">
        <v>2</v>
      </c>
      <c r="L191" s="4"/>
      <c r="M191" s="4"/>
      <c r="N191" s="4"/>
      <c r="O191" s="4"/>
      <c r="P191" s="4"/>
      <c r="Q191" s="4"/>
    </row>
    <row r="192" spans="1:17" hidden="1" x14ac:dyDescent="0.35">
      <c r="A192" t="s">
        <v>310</v>
      </c>
      <c r="B192" t="s">
        <v>191</v>
      </c>
      <c r="C192" t="s">
        <v>363</v>
      </c>
      <c r="D192" t="s">
        <v>364</v>
      </c>
      <c r="E192">
        <f>SUM(Table16[[#This Row],[2025]:[2014]])</f>
        <v>1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>
        <v>1</v>
      </c>
    </row>
    <row r="193" spans="1:17" hidden="1" x14ac:dyDescent="0.35">
      <c r="A193" t="s">
        <v>310</v>
      </c>
      <c r="B193" t="s">
        <v>291</v>
      </c>
      <c r="C193" t="s">
        <v>365</v>
      </c>
      <c r="D193" t="s">
        <v>366</v>
      </c>
      <c r="E193">
        <f>SUM(Table16[[#This Row],[2025]:[2014]])</f>
        <v>1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>
        <v>1</v>
      </c>
      <c r="Q193" s="4"/>
    </row>
    <row r="194" spans="1:17" hidden="1" x14ac:dyDescent="0.35">
      <c r="A194" t="s">
        <v>310</v>
      </c>
      <c r="B194" t="s">
        <v>199</v>
      </c>
      <c r="C194" t="s">
        <v>212</v>
      </c>
      <c r="D194" t="s">
        <v>213</v>
      </c>
      <c r="E194">
        <f>SUM(Table16[[#This Row],[2025]:[2014]])</f>
        <v>4</v>
      </c>
      <c r="F194" s="4"/>
      <c r="G194" s="4"/>
      <c r="H194" s="4"/>
      <c r="I194" s="4">
        <v>-1</v>
      </c>
      <c r="J194" s="4">
        <v>5</v>
      </c>
      <c r="K194" s="4"/>
      <c r="L194" s="4"/>
      <c r="M194" s="4"/>
      <c r="N194" s="4"/>
      <c r="O194" s="4"/>
      <c r="P194" s="4"/>
      <c r="Q194" s="4"/>
    </row>
    <row r="195" spans="1:17" hidden="1" x14ac:dyDescent="0.35">
      <c r="A195" t="s">
        <v>310</v>
      </c>
      <c r="B195" t="s">
        <v>214</v>
      </c>
      <c r="C195" t="s">
        <v>106</v>
      </c>
      <c r="D195" t="s">
        <v>215</v>
      </c>
      <c r="E195">
        <f>SUM(Table16[[#This Row],[2025]:[2014]])</f>
        <v>40</v>
      </c>
      <c r="F195" s="4"/>
      <c r="G195" s="4"/>
      <c r="H195" s="4"/>
      <c r="I195" s="4">
        <v>0</v>
      </c>
      <c r="J195" s="4">
        <v>1</v>
      </c>
      <c r="K195" s="4">
        <v>1</v>
      </c>
      <c r="L195" s="4">
        <v>2</v>
      </c>
      <c r="M195" s="4">
        <v>2</v>
      </c>
      <c r="N195" s="4">
        <v>5</v>
      </c>
      <c r="O195" s="4">
        <v>10</v>
      </c>
      <c r="P195" s="4">
        <v>6</v>
      </c>
      <c r="Q195" s="4">
        <v>13</v>
      </c>
    </row>
    <row r="196" spans="1:17" hidden="1" x14ac:dyDescent="0.35">
      <c r="A196" t="s">
        <v>310</v>
      </c>
      <c r="B196" t="s">
        <v>214</v>
      </c>
      <c r="C196" t="s">
        <v>106</v>
      </c>
      <c r="D196" t="s">
        <v>216</v>
      </c>
      <c r="E196">
        <f>SUM(Table16[[#This Row],[2025]:[2014]])</f>
        <v>2</v>
      </c>
      <c r="F196" s="4"/>
      <c r="G196" s="4">
        <v>1</v>
      </c>
      <c r="H196" s="4">
        <v>1</v>
      </c>
      <c r="I196" s="4">
        <v>0</v>
      </c>
      <c r="J196" s="4"/>
      <c r="K196" s="4"/>
      <c r="L196" s="4"/>
      <c r="M196" s="4"/>
      <c r="N196" s="4"/>
      <c r="O196" s="4"/>
      <c r="P196" s="4"/>
      <c r="Q196" s="4"/>
    </row>
    <row r="197" spans="1:17" hidden="1" x14ac:dyDescent="0.35">
      <c r="A197" t="s">
        <v>310</v>
      </c>
      <c r="B197" t="s">
        <v>214</v>
      </c>
      <c r="C197" t="s">
        <v>106</v>
      </c>
      <c r="D197" t="s">
        <v>367</v>
      </c>
      <c r="E197">
        <f>SUM(Table16[[#This Row],[2025]:[2014]])</f>
        <v>-1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>
        <v>-1</v>
      </c>
      <c r="Q197" s="4">
        <v>0</v>
      </c>
    </row>
    <row r="198" spans="1:17" hidden="1" x14ac:dyDescent="0.35">
      <c r="A198" t="s">
        <v>310</v>
      </c>
      <c r="B198" t="s">
        <v>214</v>
      </c>
      <c r="C198" t="s">
        <v>106</v>
      </c>
      <c r="D198" t="s">
        <v>218</v>
      </c>
      <c r="E198">
        <f>SUM(Table16[[#This Row],[2025]:[2014]])</f>
        <v>2</v>
      </c>
      <c r="F198" s="4"/>
      <c r="G198" s="4"/>
      <c r="H198" s="4">
        <v>2</v>
      </c>
      <c r="I198" s="4"/>
      <c r="J198" s="4"/>
      <c r="K198" s="4"/>
      <c r="L198" s="4"/>
      <c r="M198" s="4"/>
      <c r="N198" s="4"/>
      <c r="O198" s="4"/>
      <c r="P198" s="4"/>
      <c r="Q198" s="4"/>
    </row>
    <row r="199" spans="1:17" hidden="1" x14ac:dyDescent="0.35">
      <c r="A199" t="s">
        <v>310</v>
      </c>
      <c r="B199" t="s">
        <v>214</v>
      </c>
      <c r="C199" t="s">
        <v>219</v>
      </c>
      <c r="D199" t="s">
        <v>220</v>
      </c>
      <c r="E199">
        <f>SUM(Table16[[#This Row],[2025]:[2014]])</f>
        <v>32</v>
      </c>
      <c r="F199" s="4"/>
      <c r="G199" s="4"/>
      <c r="H199" s="4">
        <v>0</v>
      </c>
      <c r="I199" s="4"/>
      <c r="J199" s="4">
        <v>13</v>
      </c>
      <c r="K199" s="4">
        <v>1</v>
      </c>
      <c r="L199" s="4">
        <v>1</v>
      </c>
      <c r="M199" s="4">
        <v>1</v>
      </c>
      <c r="N199" s="4">
        <v>4</v>
      </c>
      <c r="O199" s="4">
        <v>1</v>
      </c>
      <c r="P199" s="4">
        <v>10</v>
      </c>
      <c r="Q199" s="4">
        <v>1</v>
      </c>
    </row>
    <row r="200" spans="1:17" hidden="1" x14ac:dyDescent="0.35">
      <c r="A200" t="s">
        <v>310</v>
      </c>
      <c r="B200" t="s">
        <v>214</v>
      </c>
      <c r="C200" t="s">
        <v>296</v>
      </c>
      <c r="D200" t="s">
        <v>297</v>
      </c>
      <c r="E200">
        <f>SUM(Table16[[#This Row],[2025]:[2014]])</f>
        <v>6</v>
      </c>
      <c r="F200" s="4"/>
      <c r="G200" s="4"/>
      <c r="H200" s="4"/>
      <c r="I200" s="4"/>
      <c r="J200" s="4">
        <v>1</v>
      </c>
      <c r="K200" s="4">
        <v>5</v>
      </c>
      <c r="L200" s="4"/>
      <c r="M200" s="4"/>
      <c r="N200" s="4"/>
      <c r="O200" s="4"/>
      <c r="P200" s="4"/>
      <c r="Q200" s="4"/>
    </row>
    <row r="201" spans="1:17" hidden="1" x14ac:dyDescent="0.35">
      <c r="A201" t="s">
        <v>310</v>
      </c>
      <c r="B201" t="s">
        <v>214</v>
      </c>
      <c r="C201" t="s">
        <v>368</v>
      </c>
      <c r="D201" t="s">
        <v>369</v>
      </c>
      <c r="E201">
        <f>SUM(Table16[[#This Row],[2025]:[2014]])</f>
        <v>19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>
        <v>19</v>
      </c>
    </row>
    <row r="202" spans="1:17" hidden="1" x14ac:dyDescent="0.35">
      <c r="A202" t="s">
        <v>310</v>
      </c>
      <c r="B202" t="s">
        <v>214</v>
      </c>
      <c r="C202" t="s">
        <v>370</v>
      </c>
      <c r="D202" t="s">
        <v>371</v>
      </c>
      <c r="E202">
        <f>SUM(Table16[[#This Row],[2025]:[2014]])</f>
        <v>5</v>
      </c>
      <c r="F202" s="4"/>
      <c r="G202" s="4"/>
      <c r="H202" s="4"/>
      <c r="I202" s="4"/>
      <c r="J202" s="4"/>
      <c r="K202" s="4"/>
      <c r="L202" s="4"/>
      <c r="M202" s="4">
        <v>-1</v>
      </c>
      <c r="N202" s="4">
        <v>6</v>
      </c>
      <c r="O202" s="4"/>
      <c r="P202" s="4"/>
      <c r="Q202" s="4"/>
    </row>
    <row r="203" spans="1:17" hidden="1" x14ac:dyDescent="0.35">
      <c r="A203" t="s">
        <v>310</v>
      </c>
      <c r="B203" t="s">
        <v>214</v>
      </c>
      <c r="C203" t="s">
        <v>372</v>
      </c>
      <c r="D203" t="s">
        <v>373</v>
      </c>
      <c r="E203">
        <f>SUM(Table16[[#This Row],[2025]:[2014]])</f>
        <v>103</v>
      </c>
      <c r="F203" s="4"/>
      <c r="G203" s="4"/>
      <c r="H203" s="4"/>
      <c r="I203" s="4"/>
      <c r="J203" s="4">
        <v>30</v>
      </c>
      <c r="K203" s="4"/>
      <c r="L203" s="4">
        <v>40</v>
      </c>
      <c r="M203" s="4">
        <v>-1</v>
      </c>
      <c r="N203" s="4">
        <v>31</v>
      </c>
      <c r="O203" s="4">
        <v>1</v>
      </c>
      <c r="P203" s="4">
        <v>2</v>
      </c>
      <c r="Q203" s="4"/>
    </row>
    <row r="204" spans="1:17" hidden="1" x14ac:dyDescent="0.35">
      <c r="A204" t="s">
        <v>310</v>
      </c>
      <c r="B204" t="s">
        <v>214</v>
      </c>
      <c r="C204" t="s">
        <v>374</v>
      </c>
      <c r="D204" t="s">
        <v>375</v>
      </c>
      <c r="E204">
        <f>SUM(Table16[[#This Row],[2025]:[2014]])</f>
        <v>14</v>
      </c>
      <c r="F204" s="4"/>
      <c r="G204" s="4"/>
      <c r="H204" s="4"/>
      <c r="I204" s="4"/>
      <c r="J204" s="4"/>
      <c r="K204" s="4"/>
      <c r="L204" s="4"/>
      <c r="M204" s="4">
        <v>9</v>
      </c>
      <c r="N204" s="4">
        <v>4</v>
      </c>
      <c r="O204" s="4">
        <v>1</v>
      </c>
      <c r="P204" s="4"/>
      <c r="Q204" s="4"/>
    </row>
    <row r="205" spans="1:17" hidden="1" x14ac:dyDescent="0.35">
      <c r="A205" t="s">
        <v>310</v>
      </c>
      <c r="B205" t="s">
        <v>214</v>
      </c>
      <c r="C205" t="s">
        <v>376</v>
      </c>
      <c r="D205" t="s">
        <v>377</v>
      </c>
      <c r="E205">
        <f>SUM(Table16[[#This Row],[2025]:[2014]])</f>
        <v>1</v>
      </c>
      <c r="F205" s="4"/>
      <c r="G205" s="4"/>
      <c r="H205" s="4"/>
      <c r="I205" s="4"/>
      <c r="J205" s="4"/>
      <c r="K205" s="4"/>
      <c r="L205" s="4"/>
      <c r="M205" s="4"/>
      <c r="N205" s="4"/>
      <c r="O205" s="4">
        <v>1</v>
      </c>
      <c r="P205" s="4"/>
      <c r="Q205" s="4"/>
    </row>
    <row r="206" spans="1:17" hidden="1" x14ac:dyDescent="0.35">
      <c r="A206" t="s">
        <v>310</v>
      </c>
      <c r="B206" t="s">
        <v>214</v>
      </c>
      <c r="C206" t="s">
        <v>227</v>
      </c>
      <c r="D206" t="s">
        <v>228</v>
      </c>
      <c r="E206">
        <f>SUM(Table16[[#This Row],[2025]:[2014]])</f>
        <v>221</v>
      </c>
      <c r="F206" s="4"/>
      <c r="G206" s="4"/>
      <c r="H206" s="4">
        <v>2</v>
      </c>
      <c r="I206" s="4">
        <v>2</v>
      </c>
      <c r="J206" s="4">
        <v>1</v>
      </c>
      <c r="K206" s="4">
        <v>1</v>
      </c>
      <c r="L206" s="4">
        <v>3</v>
      </c>
      <c r="M206" s="4"/>
      <c r="N206" s="4"/>
      <c r="O206" s="4">
        <v>0</v>
      </c>
      <c r="P206" s="4">
        <v>170</v>
      </c>
      <c r="Q206" s="4">
        <v>42</v>
      </c>
    </row>
    <row r="207" spans="1:17" hidden="1" x14ac:dyDescent="0.35">
      <c r="A207" t="s">
        <v>310</v>
      </c>
      <c r="B207" t="s">
        <v>214</v>
      </c>
      <c r="C207" t="s">
        <v>229</v>
      </c>
      <c r="D207" t="s">
        <v>230</v>
      </c>
      <c r="E207">
        <f>SUM(Table16[[#This Row],[2025]:[2014]])</f>
        <v>2</v>
      </c>
      <c r="F207" s="4"/>
      <c r="G207" s="4"/>
      <c r="H207" s="4"/>
      <c r="I207" s="4"/>
      <c r="J207" s="4"/>
      <c r="K207" s="4"/>
      <c r="L207" s="4"/>
      <c r="M207" s="4"/>
      <c r="N207" s="4"/>
      <c r="O207" s="4">
        <v>1</v>
      </c>
      <c r="P207" s="4"/>
      <c r="Q207" s="4">
        <v>1</v>
      </c>
    </row>
    <row r="208" spans="1:17" hidden="1" x14ac:dyDescent="0.35">
      <c r="A208" t="s">
        <v>310</v>
      </c>
      <c r="B208" t="s">
        <v>214</v>
      </c>
      <c r="C208" t="s">
        <v>378</v>
      </c>
      <c r="D208" t="s">
        <v>379</v>
      </c>
      <c r="E208">
        <f>SUM(Table16[[#This Row],[2025]:[2014]])</f>
        <v>1</v>
      </c>
      <c r="F208" s="4"/>
      <c r="G208" s="4"/>
      <c r="H208" s="4"/>
      <c r="I208" s="4"/>
      <c r="J208" s="4"/>
      <c r="K208" s="4"/>
      <c r="L208" s="4"/>
      <c r="M208" s="4"/>
      <c r="N208" s="4">
        <v>1</v>
      </c>
      <c r="O208" s="4"/>
      <c r="P208" s="4"/>
      <c r="Q208" s="4"/>
    </row>
    <row r="209" spans="1:17" hidden="1" x14ac:dyDescent="0.35">
      <c r="A209" t="s">
        <v>310</v>
      </c>
      <c r="B209" t="s">
        <v>214</v>
      </c>
      <c r="C209" t="s">
        <v>231</v>
      </c>
      <c r="D209" t="s">
        <v>232</v>
      </c>
      <c r="E209">
        <f>SUM(Table16[[#This Row],[2025]:[2014]])</f>
        <v>34</v>
      </c>
      <c r="F209" s="4"/>
      <c r="G209" s="4"/>
      <c r="H209" s="4"/>
      <c r="I209" s="4">
        <v>31</v>
      </c>
      <c r="J209" s="4"/>
      <c r="K209" s="4"/>
      <c r="L209" s="4"/>
      <c r="M209" s="4"/>
      <c r="N209" s="4"/>
      <c r="O209" s="4"/>
      <c r="P209" s="4">
        <v>3</v>
      </c>
      <c r="Q209" s="4"/>
    </row>
    <row r="210" spans="1:17" hidden="1" x14ac:dyDescent="0.35">
      <c r="A210" t="s">
        <v>310</v>
      </c>
      <c r="B210" t="s">
        <v>214</v>
      </c>
      <c r="C210" t="s">
        <v>380</v>
      </c>
      <c r="D210" t="s">
        <v>381</v>
      </c>
      <c r="E210">
        <f>SUM(Table16[[#This Row],[2025]:[2014]])</f>
        <v>1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>
        <v>1</v>
      </c>
      <c r="Q210" s="4"/>
    </row>
    <row r="211" spans="1:17" hidden="1" x14ac:dyDescent="0.35">
      <c r="A211" t="s">
        <v>310</v>
      </c>
      <c r="B211" t="s">
        <v>214</v>
      </c>
      <c r="C211" t="s">
        <v>237</v>
      </c>
      <c r="D211" t="s">
        <v>238</v>
      </c>
      <c r="E211">
        <f>SUM(Table16[[#This Row],[2025]:[2014]])</f>
        <v>13</v>
      </c>
      <c r="F211" s="4"/>
      <c r="G211" s="4"/>
      <c r="H211" s="4"/>
      <c r="I211" s="4"/>
      <c r="J211" s="4"/>
      <c r="K211" s="4"/>
      <c r="L211" s="4">
        <v>1</v>
      </c>
      <c r="M211" s="4">
        <v>7</v>
      </c>
      <c r="N211" s="4">
        <v>2</v>
      </c>
      <c r="O211" s="4">
        <v>1</v>
      </c>
      <c r="P211" s="4">
        <v>2</v>
      </c>
      <c r="Q211" s="4"/>
    </row>
    <row r="212" spans="1:17" hidden="1" x14ac:dyDescent="0.35">
      <c r="A212" t="s">
        <v>310</v>
      </c>
      <c r="B212" t="s">
        <v>214</v>
      </c>
      <c r="C212" t="s">
        <v>241</v>
      </c>
      <c r="D212" t="s">
        <v>242</v>
      </c>
      <c r="E212">
        <f>SUM(Table16[[#This Row],[2025]:[2014]])</f>
        <v>3</v>
      </c>
      <c r="F212" s="4"/>
      <c r="G212" s="4"/>
      <c r="H212" s="4"/>
      <c r="I212" s="4"/>
      <c r="J212" s="4">
        <v>1</v>
      </c>
      <c r="K212" s="4"/>
      <c r="L212" s="4"/>
      <c r="M212" s="4">
        <v>1</v>
      </c>
      <c r="N212" s="4"/>
      <c r="O212" s="4">
        <v>1</v>
      </c>
      <c r="P212" s="4"/>
      <c r="Q212" s="4"/>
    </row>
    <row r="213" spans="1:17" hidden="1" x14ac:dyDescent="0.35">
      <c r="A213" t="s">
        <v>310</v>
      </c>
      <c r="B213" t="s">
        <v>214</v>
      </c>
      <c r="C213" t="s">
        <v>382</v>
      </c>
      <c r="D213" t="s">
        <v>383</v>
      </c>
      <c r="E213">
        <f>SUM(Table16[[#This Row],[2025]:[2014]])</f>
        <v>290</v>
      </c>
      <c r="F213" s="4"/>
      <c r="G213" s="4"/>
      <c r="H213" s="4"/>
      <c r="I213" s="4"/>
      <c r="J213" s="4"/>
      <c r="K213" s="4">
        <v>50</v>
      </c>
      <c r="L213" s="4">
        <v>30</v>
      </c>
      <c r="M213" s="4">
        <v>70</v>
      </c>
      <c r="N213" s="4"/>
      <c r="O213" s="4">
        <v>60</v>
      </c>
      <c r="P213" s="4">
        <v>20</v>
      </c>
      <c r="Q213" s="4">
        <v>60</v>
      </c>
    </row>
    <row r="214" spans="1:17" hidden="1" x14ac:dyDescent="0.35">
      <c r="A214" t="s">
        <v>310</v>
      </c>
      <c r="B214" t="s">
        <v>214</v>
      </c>
      <c r="C214" t="s">
        <v>304</v>
      </c>
      <c r="D214" t="s">
        <v>305</v>
      </c>
      <c r="E214">
        <f>SUM(Table16[[#This Row],[2025]:[2014]])</f>
        <v>7</v>
      </c>
      <c r="F214" s="4"/>
      <c r="G214" s="4"/>
      <c r="H214" s="4"/>
      <c r="I214" s="4"/>
      <c r="J214" s="4"/>
      <c r="K214" s="4"/>
      <c r="L214" s="4"/>
      <c r="M214" s="4"/>
      <c r="N214" s="4">
        <v>4</v>
      </c>
      <c r="O214" s="4"/>
      <c r="P214" s="4">
        <v>1</v>
      </c>
      <c r="Q214" s="4">
        <v>2</v>
      </c>
    </row>
    <row r="215" spans="1:17" hidden="1" x14ac:dyDescent="0.35">
      <c r="A215" t="s">
        <v>310</v>
      </c>
      <c r="B215" t="s">
        <v>214</v>
      </c>
      <c r="C215" t="s">
        <v>384</v>
      </c>
      <c r="D215" t="s">
        <v>385</v>
      </c>
      <c r="E215">
        <f>SUM(Table16[[#This Row],[2025]:[2014]])</f>
        <v>29</v>
      </c>
      <c r="F215" s="4"/>
      <c r="G215" s="4"/>
      <c r="H215" s="4"/>
      <c r="I215" s="4"/>
      <c r="J215" s="4"/>
      <c r="K215" s="4"/>
      <c r="L215" s="4">
        <v>4</v>
      </c>
      <c r="M215" s="4"/>
      <c r="N215" s="4">
        <v>21</v>
      </c>
      <c r="O215" s="4"/>
      <c r="P215" s="4"/>
      <c r="Q215" s="4">
        <v>4</v>
      </c>
    </row>
    <row r="216" spans="1:17" hidden="1" x14ac:dyDescent="0.35">
      <c r="A216" t="s">
        <v>310</v>
      </c>
      <c r="B216" t="s">
        <v>214</v>
      </c>
      <c r="C216" t="s">
        <v>243</v>
      </c>
      <c r="D216" t="s">
        <v>244</v>
      </c>
      <c r="E216">
        <f>SUM(Table16[[#This Row],[2025]:[2014]])</f>
        <v>2</v>
      </c>
      <c r="F216" s="4"/>
      <c r="G216" s="4"/>
      <c r="H216" s="4"/>
      <c r="I216" s="4"/>
      <c r="J216" s="4"/>
      <c r="K216" s="4"/>
      <c r="L216" s="4">
        <v>2</v>
      </c>
      <c r="M216" s="4"/>
      <c r="N216" s="4"/>
      <c r="O216" s="4"/>
      <c r="P216" s="4"/>
      <c r="Q216" s="4"/>
    </row>
    <row r="217" spans="1:17" hidden="1" x14ac:dyDescent="0.35">
      <c r="A217" t="s">
        <v>310</v>
      </c>
      <c r="B217" t="s">
        <v>214</v>
      </c>
      <c r="C217" t="s">
        <v>386</v>
      </c>
      <c r="D217" t="s">
        <v>387</v>
      </c>
      <c r="E217">
        <f>SUM(Table16[[#This Row],[2025]:[2014]])</f>
        <v>7</v>
      </c>
      <c r="F217" s="4"/>
      <c r="G217" s="4"/>
      <c r="H217" s="4"/>
      <c r="I217" s="4"/>
      <c r="J217" s="4"/>
      <c r="K217" s="4"/>
      <c r="L217" s="4"/>
      <c r="M217" s="4"/>
      <c r="N217" s="4">
        <v>7</v>
      </c>
      <c r="O217" s="4"/>
      <c r="P217" s="4"/>
      <c r="Q217" s="4"/>
    </row>
    <row r="218" spans="1:17" hidden="1" x14ac:dyDescent="0.35">
      <c r="A218" t="s">
        <v>310</v>
      </c>
      <c r="B218" t="s">
        <v>214</v>
      </c>
      <c r="C218" t="s">
        <v>388</v>
      </c>
      <c r="D218" t="s">
        <v>389</v>
      </c>
      <c r="E218">
        <f>SUM(Table16[[#This Row],[2025]:[2014]])</f>
        <v>1</v>
      </c>
      <c r="F218" s="4"/>
      <c r="G218" s="4"/>
      <c r="H218" s="4"/>
      <c r="I218" s="4"/>
      <c r="J218" s="4"/>
      <c r="K218" s="4"/>
      <c r="L218" s="4"/>
      <c r="M218" s="4"/>
      <c r="N218" s="4"/>
      <c r="O218" s="4">
        <v>1</v>
      </c>
      <c r="P218" s="4"/>
      <c r="Q218" s="4"/>
    </row>
    <row r="219" spans="1:17" hidden="1" x14ac:dyDescent="0.35">
      <c r="A219" t="s">
        <v>310</v>
      </c>
      <c r="B219" t="s">
        <v>214</v>
      </c>
      <c r="C219" t="s">
        <v>390</v>
      </c>
      <c r="D219" t="s">
        <v>391</v>
      </c>
      <c r="E219">
        <f>SUM(Table16[[#This Row],[2025]:[2014]])</f>
        <v>15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>
        <v>4</v>
      </c>
      <c r="Q219" s="4">
        <v>11</v>
      </c>
    </row>
    <row r="220" spans="1:17" hidden="1" x14ac:dyDescent="0.35">
      <c r="A220" t="s">
        <v>392</v>
      </c>
      <c r="B220" t="s">
        <v>256</v>
      </c>
      <c r="C220" t="s">
        <v>393</v>
      </c>
      <c r="D220" t="s">
        <v>394</v>
      </c>
      <c r="E220">
        <f>SUM(Table16[[#This Row],[2025]:[2014]])</f>
        <v>1</v>
      </c>
      <c r="G220" s="4"/>
      <c r="H220" s="4"/>
      <c r="I220" s="4"/>
      <c r="J220" s="4"/>
      <c r="L220" s="4"/>
      <c r="M220" s="4"/>
      <c r="N220" s="4"/>
      <c r="O220" s="4">
        <v>1</v>
      </c>
    </row>
    <row r="221" spans="1:17" hidden="1" x14ac:dyDescent="0.35">
      <c r="A221" t="s">
        <v>392</v>
      </c>
      <c r="B221" t="s">
        <v>119</v>
      </c>
      <c r="C221" t="s">
        <v>106</v>
      </c>
      <c r="D221" t="s">
        <v>122</v>
      </c>
      <c r="E221">
        <f>SUM(Table16[[#This Row],[2025]:[2014]])</f>
        <v>-1</v>
      </c>
      <c r="G221" s="4">
        <v>-1</v>
      </c>
      <c r="H221" s="4"/>
      <c r="I221" s="4"/>
      <c r="J221" s="4"/>
      <c r="L221" s="4"/>
      <c r="M221" s="4"/>
      <c r="N221" s="4"/>
      <c r="O221" s="4"/>
    </row>
    <row r="222" spans="1:17" hidden="1" x14ac:dyDescent="0.35">
      <c r="A222" t="s">
        <v>392</v>
      </c>
      <c r="B222" t="s">
        <v>119</v>
      </c>
      <c r="C222" t="s">
        <v>106</v>
      </c>
      <c r="D222" t="s">
        <v>123</v>
      </c>
      <c r="E222">
        <f>SUM(Table16[[#This Row],[2025]:[2014]])</f>
        <v>2</v>
      </c>
      <c r="G222" s="4">
        <v>2</v>
      </c>
      <c r="H222" s="4"/>
      <c r="I222" s="4"/>
      <c r="J222" s="4"/>
      <c r="L222" s="4"/>
      <c r="M222" s="4"/>
      <c r="N222" s="4"/>
      <c r="O222" s="4"/>
    </row>
    <row r="223" spans="1:17" hidden="1" x14ac:dyDescent="0.35">
      <c r="A223" t="s">
        <v>392</v>
      </c>
      <c r="B223" t="s">
        <v>119</v>
      </c>
      <c r="C223" t="s">
        <v>125</v>
      </c>
      <c r="D223" t="s">
        <v>126</v>
      </c>
      <c r="E223">
        <f>SUM(Table16[[#This Row],[2025]:[2014]])</f>
        <v>1</v>
      </c>
      <c r="G223" s="4"/>
      <c r="H223" s="4"/>
      <c r="I223" s="4"/>
      <c r="J223" s="4"/>
      <c r="L223" s="4"/>
      <c r="M223" s="4"/>
      <c r="N223" s="4">
        <v>1</v>
      </c>
      <c r="O223" s="4"/>
    </row>
    <row r="224" spans="1:17" hidden="1" x14ac:dyDescent="0.35">
      <c r="A224" t="s">
        <v>392</v>
      </c>
      <c r="B224" t="s">
        <v>119</v>
      </c>
      <c r="C224" t="s">
        <v>131</v>
      </c>
      <c r="D224" t="s">
        <v>132</v>
      </c>
      <c r="E224">
        <f>SUM(Table16[[#This Row],[2025]:[2014]])</f>
        <v>1</v>
      </c>
      <c r="G224" s="4"/>
      <c r="H224" s="4"/>
      <c r="I224" s="4"/>
      <c r="J224" s="4"/>
      <c r="L224" s="4"/>
      <c r="M224" s="4"/>
      <c r="N224" s="4"/>
      <c r="O224" s="4">
        <v>1</v>
      </c>
    </row>
    <row r="225" spans="1:15" hidden="1" x14ac:dyDescent="0.35">
      <c r="A225" t="s">
        <v>392</v>
      </c>
      <c r="B225" t="s">
        <v>333</v>
      </c>
      <c r="C225" t="s">
        <v>334</v>
      </c>
      <c r="D225" t="s">
        <v>335</v>
      </c>
      <c r="E225">
        <f>SUM(Table16[[#This Row],[2025]:[2014]])</f>
        <v>1</v>
      </c>
      <c r="G225" s="4"/>
      <c r="H225" s="4"/>
      <c r="I225" s="4"/>
      <c r="J225" s="4"/>
      <c r="L225" s="4"/>
      <c r="M225" s="4"/>
      <c r="N225" s="4">
        <v>1</v>
      </c>
      <c r="O225" s="4"/>
    </row>
    <row r="226" spans="1:15" hidden="1" x14ac:dyDescent="0.35">
      <c r="A226" t="s">
        <v>392</v>
      </c>
      <c r="B226" t="s">
        <v>336</v>
      </c>
      <c r="C226" t="s">
        <v>395</v>
      </c>
      <c r="D226" t="s">
        <v>396</v>
      </c>
      <c r="E226">
        <f>SUM(Table16[[#This Row],[2025]:[2014]])</f>
        <v>1</v>
      </c>
      <c r="G226" s="4"/>
      <c r="H226" s="4"/>
      <c r="I226" s="4"/>
      <c r="J226" s="4"/>
      <c r="L226" s="4"/>
      <c r="M226" s="4"/>
      <c r="N226" s="4">
        <v>1</v>
      </c>
      <c r="O226" s="4"/>
    </row>
    <row r="227" spans="1:15" hidden="1" x14ac:dyDescent="0.35">
      <c r="A227" t="s">
        <v>392</v>
      </c>
      <c r="B227" t="s">
        <v>178</v>
      </c>
      <c r="C227" t="s">
        <v>179</v>
      </c>
      <c r="D227" t="s">
        <v>180</v>
      </c>
      <c r="E227">
        <f>SUM(Table16[[#This Row],[2025]:[2014]])</f>
        <v>1</v>
      </c>
      <c r="G227" s="4"/>
      <c r="H227" s="4"/>
      <c r="I227" s="4"/>
      <c r="J227" s="4"/>
      <c r="L227" s="4"/>
      <c r="M227" s="4">
        <v>1</v>
      </c>
      <c r="N227" s="4"/>
      <c r="O227" s="4"/>
    </row>
    <row r="228" spans="1:15" hidden="1" x14ac:dyDescent="0.35">
      <c r="A228" t="s">
        <v>392</v>
      </c>
      <c r="B228" t="s">
        <v>199</v>
      </c>
      <c r="C228" t="s">
        <v>206</v>
      </c>
      <c r="D228" t="s">
        <v>207</v>
      </c>
      <c r="E228">
        <f>SUM(Table16[[#This Row],[2025]:[2014]])</f>
        <v>0</v>
      </c>
      <c r="G228" s="4"/>
      <c r="H228" s="4"/>
      <c r="I228" s="4"/>
      <c r="J228" s="4"/>
      <c r="L228" s="4">
        <v>-1</v>
      </c>
      <c r="M228" s="4"/>
      <c r="N228" s="4"/>
      <c r="O228" s="4">
        <v>1</v>
      </c>
    </row>
    <row r="229" spans="1:15" hidden="1" x14ac:dyDescent="0.35">
      <c r="A229" t="s">
        <v>392</v>
      </c>
      <c r="B229" t="s">
        <v>214</v>
      </c>
      <c r="C229" t="s">
        <v>106</v>
      </c>
      <c r="D229" t="s">
        <v>215</v>
      </c>
      <c r="E229">
        <f>SUM(Table16[[#This Row],[2025]:[2014]])</f>
        <v>1</v>
      </c>
      <c r="G229" s="4"/>
      <c r="H229" s="4"/>
      <c r="I229" s="4"/>
      <c r="J229" s="4">
        <v>0</v>
      </c>
      <c r="L229" s="4"/>
      <c r="M229" s="4"/>
      <c r="N229" s="4">
        <v>1</v>
      </c>
      <c r="O229" s="4"/>
    </row>
    <row r="230" spans="1:15" hidden="1" x14ac:dyDescent="0.35">
      <c r="A230" t="s">
        <v>392</v>
      </c>
      <c r="B230" t="s">
        <v>214</v>
      </c>
      <c r="C230" t="s">
        <v>106</v>
      </c>
      <c r="D230" t="s">
        <v>217</v>
      </c>
      <c r="E230">
        <f>SUM(Table16[[#This Row],[2025]:[2014]])</f>
        <v>0</v>
      </c>
      <c r="G230" s="4"/>
      <c r="H230" s="4"/>
      <c r="I230" s="4"/>
      <c r="J230" s="4"/>
      <c r="L230" s="4"/>
      <c r="M230" s="4"/>
      <c r="N230" s="4">
        <v>-2</v>
      </c>
      <c r="O230" s="4">
        <v>2</v>
      </c>
    </row>
    <row r="231" spans="1:15" hidden="1" x14ac:dyDescent="0.35">
      <c r="A231" t="s">
        <v>392</v>
      </c>
      <c r="B231" t="s">
        <v>214</v>
      </c>
      <c r="C231" t="s">
        <v>106</v>
      </c>
      <c r="D231" t="s">
        <v>218</v>
      </c>
      <c r="E231">
        <f>SUM(Table16[[#This Row],[2025]:[2014]])</f>
        <v>1</v>
      </c>
      <c r="G231" s="4"/>
      <c r="H231" s="4"/>
      <c r="I231" s="4"/>
      <c r="J231" s="4">
        <v>1</v>
      </c>
      <c r="L231" s="4"/>
      <c r="M231" s="4"/>
      <c r="N231" s="4"/>
      <c r="O231" s="4"/>
    </row>
    <row r="232" spans="1:15" hidden="1" x14ac:dyDescent="0.35">
      <c r="A232" t="s">
        <v>392</v>
      </c>
      <c r="B232" t="s">
        <v>214</v>
      </c>
      <c r="C232" t="s">
        <v>219</v>
      </c>
      <c r="D232" t="s">
        <v>220</v>
      </c>
      <c r="E232">
        <f>SUM(Table16[[#This Row],[2025]:[2014]])</f>
        <v>3</v>
      </c>
      <c r="G232" s="4"/>
      <c r="H232" s="4">
        <v>1</v>
      </c>
      <c r="I232" s="4"/>
      <c r="J232" s="4">
        <v>1</v>
      </c>
      <c r="L232" s="4"/>
      <c r="M232" s="4">
        <v>1</v>
      </c>
      <c r="N232" s="4"/>
      <c r="O232" s="4"/>
    </row>
    <row r="233" spans="1:15" hidden="1" x14ac:dyDescent="0.35">
      <c r="A233" t="s">
        <v>392</v>
      </c>
      <c r="B233" t="s">
        <v>214</v>
      </c>
      <c r="C233" t="s">
        <v>229</v>
      </c>
      <c r="D233" t="s">
        <v>230</v>
      </c>
      <c r="E233">
        <f>SUM(Table16[[#This Row],[2025]:[2014]])</f>
        <v>4</v>
      </c>
      <c r="G233" s="4"/>
      <c r="H233" s="4"/>
      <c r="I233" s="4"/>
      <c r="J233" s="4"/>
      <c r="L233" s="4"/>
      <c r="M233" s="4"/>
      <c r="N233" s="4">
        <v>2</v>
      </c>
      <c r="O233" s="4">
        <v>2</v>
      </c>
    </row>
    <row r="234" spans="1:15" hidden="1" x14ac:dyDescent="0.35">
      <c r="A234" t="s">
        <v>392</v>
      </c>
      <c r="B234" t="s">
        <v>214</v>
      </c>
      <c r="C234" t="s">
        <v>241</v>
      </c>
      <c r="D234" t="s">
        <v>242</v>
      </c>
      <c r="E234">
        <f>SUM(Table16[[#This Row],[2025]:[2014]])</f>
        <v>1</v>
      </c>
      <c r="G234" s="4"/>
      <c r="H234" s="4"/>
      <c r="I234" s="4"/>
      <c r="J234" s="4"/>
      <c r="L234" s="4"/>
      <c r="M234" s="4"/>
      <c r="N234" s="4">
        <v>1</v>
      </c>
      <c r="O234" s="4"/>
    </row>
    <row r="235" spans="1:15" hidden="1" x14ac:dyDescent="0.35">
      <c r="A235" t="s">
        <v>392</v>
      </c>
      <c r="B235" t="s">
        <v>214</v>
      </c>
      <c r="C235" t="s">
        <v>304</v>
      </c>
      <c r="D235" t="s">
        <v>305</v>
      </c>
      <c r="E235">
        <f>SUM(Table16[[#This Row],[2025]:[2014]])</f>
        <v>2</v>
      </c>
      <c r="G235" s="4"/>
      <c r="H235" s="4"/>
      <c r="I235" s="4"/>
      <c r="J235" s="4"/>
      <c r="L235" s="4"/>
      <c r="M235" s="4">
        <v>-1</v>
      </c>
      <c r="N235" s="4">
        <v>1</v>
      </c>
      <c r="O235" s="4">
        <v>2</v>
      </c>
    </row>
    <row r="236" spans="1:15" hidden="1" x14ac:dyDescent="0.35">
      <c r="A236" t="s">
        <v>392</v>
      </c>
      <c r="B236" t="s">
        <v>214</v>
      </c>
      <c r="C236" t="s">
        <v>397</v>
      </c>
      <c r="D236" t="s">
        <v>398</v>
      </c>
      <c r="E236">
        <f>SUM(Table16[[#This Row],[2025]:[2014]])</f>
        <v>1</v>
      </c>
      <c r="G236" s="4"/>
      <c r="H236" s="4"/>
      <c r="I236" s="4">
        <v>1</v>
      </c>
      <c r="J236" s="4"/>
      <c r="L236" s="4"/>
      <c r="M236" s="4"/>
      <c r="N236" s="4"/>
      <c r="O236" s="4"/>
    </row>
    <row r="237" spans="1:15" hidden="1" x14ac:dyDescent="0.35">
      <c r="A237" t="s">
        <v>392</v>
      </c>
      <c r="B237" t="s">
        <v>214</v>
      </c>
      <c r="C237" t="s">
        <v>384</v>
      </c>
      <c r="D237" t="s">
        <v>385</v>
      </c>
      <c r="E237">
        <f>SUM(Table16[[#This Row],[2025]:[2014]])</f>
        <v>0</v>
      </c>
      <c r="G237" s="4"/>
      <c r="H237" s="4"/>
      <c r="I237" s="4"/>
      <c r="J237" s="4"/>
      <c r="L237" s="4"/>
      <c r="M237" s="4">
        <v>-1</v>
      </c>
      <c r="N237" s="4">
        <v>1</v>
      </c>
      <c r="O237" s="4"/>
    </row>
    <row r="238" spans="1:15" hidden="1" x14ac:dyDescent="0.35">
      <c r="A238" t="s">
        <v>392</v>
      </c>
      <c r="B238" t="s">
        <v>214</v>
      </c>
      <c r="C238" t="s">
        <v>247</v>
      </c>
      <c r="D238" t="s">
        <v>248</v>
      </c>
      <c r="E238">
        <f>SUM(Table16[[#This Row],[2025]:[2014]])</f>
        <v>1</v>
      </c>
      <c r="G238" s="4"/>
      <c r="H238" s="4"/>
      <c r="I238" s="4"/>
      <c r="J238" s="4"/>
      <c r="L238" s="4"/>
      <c r="M238" s="4">
        <v>-1</v>
      </c>
      <c r="N238" s="4">
        <v>1</v>
      </c>
      <c r="O238" s="4">
        <v>1</v>
      </c>
    </row>
    <row r="239" spans="1:15" hidden="1" x14ac:dyDescent="0.35">
      <c r="A239" t="s">
        <v>392</v>
      </c>
      <c r="B239" t="s">
        <v>214</v>
      </c>
      <c r="C239" t="s">
        <v>399</v>
      </c>
      <c r="D239" t="s">
        <v>400</v>
      </c>
      <c r="E239">
        <f>SUM(Table16[[#This Row],[2025]:[2014]])</f>
        <v>1</v>
      </c>
      <c r="G239" s="4"/>
      <c r="H239" s="4"/>
      <c r="I239" s="4"/>
      <c r="J239" s="4"/>
      <c r="L239" s="4"/>
      <c r="M239" s="4"/>
      <c r="N239" s="4"/>
      <c r="O239" s="4">
        <v>1</v>
      </c>
    </row>
    <row r="240" spans="1:15" x14ac:dyDescent="0.35">
      <c r="A240" t="s">
        <v>401</v>
      </c>
      <c r="B240" t="s">
        <v>99</v>
      </c>
      <c r="C240" t="s">
        <v>402</v>
      </c>
      <c r="D240" t="s">
        <v>403</v>
      </c>
      <c r="E240">
        <f>SUM(Table16[[#This Row],[2025]:[2014]])</f>
        <v>2</v>
      </c>
      <c r="F240" s="4"/>
      <c r="G240" s="4"/>
      <c r="H240" s="4"/>
      <c r="I240" s="4"/>
      <c r="J240" s="4">
        <v>2</v>
      </c>
    </row>
    <row r="241" spans="1:10" x14ac:dyDescent="0.35">
      <c r="A241" t="s">
        <v>401</v>
      </c>
      <c r="B241" t="s">
        <v>105</v>
      </c>
      <c r="C241" t="s">
        <v>106</v>
      </c>
      <c r="D241" t="s">
        <v>107</v>
      </c>
      <c r="E241">
        <f>SUM(Table16[[#This Row],[2025]:[2014]])</f>
        <v>1</v>
      </c>
      <c r="F241" s="4"/>
      <c r="G241" s="4"/>
      <c r="H241" s="4"/>
      <c r="I241" s="4"/>
      <c r="J241" s="4">
        <v>1</v>
      </c>
    </row>
    <row r="242" spans="1:10" x14ac:dyDescent="0.35">
      <c r="A242" t="s">
        <v>401</v>
      </c>
      <c r="B242" t="s">
        <v>113</v>
      </c>
      <c r="C242" t="s">
        <v>114</v>
      </c>
      <c r="D242" t="s">
        <v>115</v>
      </c>
      <c r="E242">
        <f>SUM(Table16[[#This Row],[2025]:[2014]])</f>
        <v>5</v>
      </c>
      <c r="F242" s="4"/>
      <c r="G242" s="4"/>
      <c r="H242" s="4"/>
      <c r="I242" s="4"/>
      <c r="J242" s="4">
        <v>5</v>
      </c>
    </row>
    <row r="243" spans="1:10" x14ac:dyDescent="0.35">
      <c r="A243" t="s">
        <v>401</v>
      </c>
      <c r="B243" t="s">
        <v>261</v>
      </c>
      <c r="C243" t="s">
        <v>106</v>
      </c>
      <c r="D243" t="s">
        <v>262</v>
      </c>
      <c r="E243">
        <f>SUM(Table16[[#This Row],[2025]:[2014]])</f>
        <v>5</v>
      </c>
      <c r="F243" s="4"/>
      <c r="G243" s="4"/>
      <c r="H243" s="4"/>
      <c r="I243" s="4"/>
      <c r="J243" s="4">
        <v>5</v>
      </c>
    </row>
    <row r="244" spans="1:10" x14ac:dyDescent="0.35">
      <c r="A244" t="s">
        <v>401</v>
      </c>
      <c r="B244" t="s">
        <v>119</v>
      </c>
      <c r="C244" t="s">
        <v>106</v>
      </c>
      <c r="D244" t="s">
        <v>266</v>
      </c>
      <c r="E244">
        <f>SUM(Table16[[#This Row],[2025]:[2014]])</f>
        <v>1</v>
      </c>
      <c r="F244" s="4"/>
      <c r="G244" s="4"/>
      <c r="H244" s="4"/>
      <c r="I244" s="4"/>
      <c r="J244" s="4">
        <v>1</v>
      </c>
    </row>
    <row r="245" spans="1:10" x14ac:dyDescent="0.35">
      <c r="A245" t="s">
        <v>401</v>
      </c>
      <c r="B245" t="s">
        <v>119</v>
      </c>
      <c r="C245" t="s">
        <v>106</v>
      </c>
      <c r="D245" t="s">
        <v>123</v>
      </c>
      <c r="E245">
        <f>SUM(Table16[[#This Row],[2025]:[2014]])</f>
        <v>1</v>
      </c>
      <c r="F245" s="4"/>
      <c r="G245" s="4"/>
      <c r="H245" s="4"/>
      <c r="I245" s="4"/>
      <c r="J245" s="4">
        <v>1</v>
      </c>
    </row>
    <row r="246" spans="1:10" x14ac:dyDescent="0.35">
      <c r="A246" t="s">
        <v>401</v>
      </c>
      <c r="B246" t="s">
        <v>147</v>
      </c>
      <c r="C246" t="s">
        <v>148</v>
      </c>
      <c r="D246" t="s">
        <v>149</v>
      </c>
      <c r="E246">
        <f>SUM(Table16[[#This Row],[2025]:[2014]])</f>
        <v>2</v>
      </c>
      <c r="F246" s="4"/>
      <c r="G246" s="4"/>
      <c r="H246" s="4"/>
      <c r="I246" s="4">
        <v>1</v>
      </c>
      <c r="J246" s="4">
        <v>1</v>
      </c>
    </row>
    <row r="247" spans="1:10" x14ac:dyDescent="0.35">
      <c r="A247" t="s">
        <v>401</v>
      </c>
      <c r="B247" t="s">
        <v>150</v>
      </c>
      <c r="C247" t="s">
        <v>106</v>
      </c>
      <c r="D247" t="s">
        <v>151</v>
      </c>
      <c r="E247">
        <f>SUM(Table16[[#This Row],[2025]:[2014]])</f>
        <v>-7</v>
      </c>
      <c r="F247" s="4"/>
      <c r="G247" s="4">
        <v>-1</v>
      </c>
      <c r="H247" s="4">
        <v>-3</v>
      </c>
      <c r="I247" s="4">
        <v>-3</v>
      </c>
      <c r="J247" s="4"/>
    </row>
    <row r="248" spans="1:10" x14ac:dyDescent="0.35">
      <c r="A248" t="s">
        <v>401</v>
      </c>
      <c r="B248" t="s">
        <v>168</v>
      </c>
      <c r="C248" t="s">
        <v>106</v>
      </c>
      <c r="D248" t="s">
        <v>170</v>
      </c>
      <c r="E248">
        <f>SUM(Table16[[#This Row],[2025]:[2014]])</f>
        <v>1</v>
      </c>
      <c r="F248" s="4"/>
      <c r="G248" s="4"/>
      <c r="H248" s="4"/>
      <c r="I248" s="4"/>
      <c r="J248" s="4">
        <v>1</v>
      </c>
    </row>
    <row r="249" spans="1:10" x14ac:dyDescent="0.35">
      <c r="A249" t="s">
        <v>401</v>
      </c>
      <c r="B249" t="s">
        <v>168</v>
      </c>
      <c r="C249" t="s">
        <v>106</v>
      </c>
      <c r="D249" t="s">
        <v>171</v>
      </c>
      <c r="E249">
        <f>SUM(Table16[[#This Row],[2025]:[2014]])</f>
        <v>1</v>
      </c>
      <c r="F249" s="4"/>
      <c r="G249" s="4"/>
      <c r="H249" s="4"/>
      <c r="I249" s="4"/>
      <c r="J249" s="4">
        <v>1</v>
      </c>
    </row>
    <row r="250" spans="1:10" x14ac:dyDescent="0.35">
      <c r="A250" t="s">
        <v>401</v>
      </c>
      <c r="B250" t="s">
        <v>168</v>
      </c>
      <c r="C250" t="s">
        <v>106</v>
      </c>
      <c r="D250" t="s">
        <v>172</v>
      </c>
      <c r="E250">
        <f>SUM(Table16[[#This Row],[2025]:[2014]])</f>
        <v>41</v>
      </c>
      <c r="F250" s="4"/>
      <c r="G250" s="4">
        <v>1</v>
      </c>
      <c r="H250" s="4">
        <v>13</v>
      </c>
      <c r="I250" s="4">
        <v>22</v>
      </c>
      <c r="J250" s="4">
        <v>5</v>
      </c>
    </row>
    <row r="251" spans="1:10" x14ac:dyDescent="0.35">
      <c r="A251" t="s">
        <v>401</v>
      </c>
      <c r="B251" t="s">
        <v>168</v>
      </c>
      <c r="C251" t="s">
        <v>106</v>
      </c>
      <c r="D251" t="s">
        <v>173</v>
      </c>
      <c r="E251">
        <f>SUM(Table16[[#This Row],[2025]:[2014]])</f>
        <v>2</v>
      </c>
      <c r="F251" s="4"/>
      <c r="G251" s="4"/>
      <c r="H251" s="4"/>
      <c r="I251" s="4"/>
      <c r="J251" s="4">
        <v>2</v>
      </c>
    </row>
    <row r="252" spans="1:10" x14ac:dyDescent="0.35">
      <c r="A252" t="s">
        <v>401</v>
      </c>
      <c r="B252" t="s">
        <v>168</v>
      </c>
      <c r="C252" t="s">
        <v>106</v>
      </c>
      <c r="D252" t="s">
        <v>174</v>
      </c>
      <c r="E252">
        <f>SUM(Table16[[#This Row],[2025]:[2014]])</f>
        <v>2</v>
      </c>
      <c r="F252" s="4"/>
      <c r="G252" s="4"/>
      <c r="H252" s="4"/>
      <c r="I252" s="4"/>
      <c r="J252" s="4">
        <v>2</v>
      </c>
    </row>
    <row r="253" spans="1:10" x14ac:dyDescent="0.35">
      <c r="A253" t="s">
        <v>401</v>
      </c>
      <c r="B253" t="s">
        <v>178</v>
      </c>
      <c r="C253" t="s">
        <v>181</v>
      </c>
      <c r="D253" t="s">
        <v>182</v>
      </c>
      <c r="E253">
        <f>SUM(Table16[[#This Row],[2025]:[2014]])</f>
        <v>3</v>
      </c>
      <c r="F253" s="4"/>
      <c r="G253" s="4"/>
      <c r="H253" s="4">
        <v>-47</v>
      </c>
      <c r="I253" s="4">
        <v>50</v>
      </c>
      <c r="J253" s="4"/>
    </row>
    <row r="254" spans="1:10" x14ac:dyDescent="0.35">
      <c r="A254" t="s">
        <v>401</v>
      </c>
      <c r="B254" t="s">
        <v>183</v>
      </c>
      <c r="C254" t="s">
        <v>404</v>
      </c>
      <c r="D254" t="s">
        <v>405</v>
      </c>
      <c r="E254">
        <f>SUM(Table16[[#This Row],[2025]:[2014]])</f>
        <v>1</v>
      </c>
      <c r="F254" s="4"/>
      <c r="G254" s="4"/>
      <c r="H254" s="4"/>
      <c r="I254" s="4"/>
      <c r="J254" s="4">
        <v>1</v>
      </c>
    </row>
    <row r="255" spans="1:10" x14ac:dyDescent="0.35">
      <c r="A255" t="s">
        <v>401</v>
      </c>
      <c r="B255" t="s">
        <v>186</v>
      </c>
      <c r="C255" t="s">
        <v>406</v>
      </c>
      <c r="D255" t="s">
        <v>407</v>
      </c>
      <c r="E255">
        <f>SUM(Table16[[#This Row],[2025]:[2014]])</f>
        <v>1</v>
      </c>
      <c r="F255" s="4"/>
      <c r="G255" s="4"/>
      <c r="H255" s="4"/>
      <c r="I255" s="4">
        <v>1</v>
      </c>
      <c r="J255" s="4"/>
    </row>
    <row r="256" spans="1:10" x14ac:dyDescent="0.35">
      <c r="A256" t="s">
        <v>401</v>
      </c>
      <c r="B256" t="s">
        <v>408</v>
      </c>
      <c r="C256" t="s">
        <v>409</v>
      </c>
      <c r="D256" t="s">
        <v>410</v>
      </c>
      <c r="E256">
        <f>SUM(Table16[[#This Row],[2025]:[2014]])</f>
        <v>5</v>
      </c>
      <c r="F256" s="4"/>
      <c r="G256" s="4">
        <v>5</v>
      </c>
      <c r="H256" s="4"/>
      <c r="I256" s="4"/>
      <c r="J256" s="4"/>
    </row>
    <row r="257" spans="1:11" x14ac:dyDescent="0.35">
      <c r="A257" t="s">
        <v>401</v>
      </c>
      <c r="B257" t="s">
        <v>214</v>
      </c>
      <c r="C257" t="s">
        <v>106</v>
      </c>
      <c r="D257" t="s">
        <v>215</v>
      </c>
      <c r="E257">
        <f>SUM(Table16[[#This Row],[2025]:[2014]])</f>
        <v>145</v>
      </c>
      <c r="F257" s="4">
        <v>2</v>
      </c>
      <c r="G257" s="4">
        <v>2</v>
      </c>
      <c r="H257" s="4">
        <v>21</v>
      </c>
      <c r="I257" s="4">
        <v>37</v>
      </c>
      <c r="J257" s="4">
        <v>83</v>
      </c>
    </row>
    <row r="258" spans="1:11" x14ac:dyDescent="0.35">
      <c r="A258" t="s">
        <v>401</v>
      </c>
      <c r="B258" t="s">
        <v>214</v>
      </c>
      <c r="C258" t="s">
        <v>106</v>
      </c>
      <c r="D258" t="s">
        <v>216</v>
      </c>
      <c r="E258">
        <f>SUM(Table16[[#This Row],[2025]:[2014]])</f>
        <v>5</v>
      </c>
      <c r="F258" s="4"/>
      <c r="G258" s="4">
        <v>5</v>
      </c>
      <c r="H258" s="4">
        <v>0</v>
      </c>
      <c r="I258" s="4"/>
      <c r="J258" s="4"/>
    </row>
    <row r="259" spans="1:11" x14ac:dyDescent="0.35">
      <c r="A259" t="s">
        <v>401</v>
      </c>
      <c r="B259" t="s">
        <v>214</v>
      </c>
      <c r="C259" t="s">
        <v>106</v>
      </c>
      <c r="D259" t="s">
        <v>217</v>
      </c>
      <c r="E259">
        <f>SUM(Table16[[#This Row],[2025]:[2014]])</f>
        <v>26</v>
      </c>
      <c r="F259" s="4"/>
      <c r="G259" s="4"/>
      <c r="H259" s="4"/>
      <c r="I259" s="4"/>
      <c r="J259" s="4">
        <v>26</v>
      </c>
    </row>
    <row r="260" spans="1:11" x14ac:dyDescent="0.35">
      <c r="A260" t="s">
        <v>401</v>
      </c>
      <c r="B260" t="s">
        <v>214</v>
      </c>
      <c r="C260" t="s">
        <v>219</v>
      </c>
      <c r="D260" t="s">
        <v>220</v>
      </c>
      <c r="E260">
        <f>SUM(Table16[[#This Row],[2025]:[2014]])</f>
        <v>26</v>
      </c>
      <c r="F260" s="4"/>
      <c r="G260" s="4"/>
      <c r="H260" s="4">
        <v>4</v>
      </c>
      <c r="I260" s="4">
        <v>9</v>
      </c>
      <c r="J260" s="4">
        <v>13</v>
      </c>
    </row>
    <row r="261" spans="1:11" x14ac:dyDescent="0.35">
      <c r="A261" t="s">
        <v>401</v>
      </c>
      <c r="B261" t="s">
        <v>214</v>
      </c>
      <c r="C261" t="s">
        <v>221</v>
      </c>
      <c r="D261" t="s">
        <v>222</v>
      </c>
      <c r="E261">
        <f>SUM(Table16[[#This Row],[2025]:[2014]])</f>
        <v>2</v>
      </c>
      <c r="F261" s="4"/>
      <c r="G261" s="4"/>
      <c r="H261" s="4"/>
      <c r="I261" s="4"/>
      <c r="J261" s="4">
        <v>2</v>
      </c>
    </row>
    <row r="262" spans="1:11" x14ac:dyDescent="0.35">
      <c r="A262" t="s">
        <v>401</v>
      </c>
      <c r="B262" t="s">
        <v>214</v>
      </c>
      <c r="C262" t="s">
        <v>298</v>
      </c>
      <c r="D262" t="s">
        <v>299</v>
      </c>
      <c r="E262">
        <f>SUM(Table16[[#This Row],[2025]:[2014]])</f>
        <v>0</v>
      </c>
      <c r="F262" s="4"/>
      <c r="G262" s="4">
        <v>-2</v>
      </c>
      <c r="H262" s="4">
        <v>2</v>
      </c>
      <c r="I262" s="4"/>
      <c r="J262" s="4"/>
    </row>
    <row r="263" spans="1:11" x14ac:dyDescent="0.35">
      <c r="A263" t="s">
        <v>401</v>
      </c>
      <c r="B263" t="s">
        <v>214</v>
      </c>
      <c r="C263" t="s">
        <v>227</v>
      </c>
      <c r="D263" t="s">
        <v>228</v>
      </c>
      <c r="E263">
        <f>SUM(Table16[[#This Row],[2025]:[2014]])</f>
        <v>45</v>
      </c>
      <c r="F263" s="4"/>
      <c r="G263" s="4"/>
      <c r="H263" s="4"/>
      <c r="I263" s="4">
        <v>-18</v>
      </c>
      <c r="J263" s="4">
        <v>63</v>
      </c>
    </row>
    <row r="264" spans="1:11" x14ac:dyDescent="0.35">
      <c r="A264" t="s">
        <v>401</v>
      </c>
      <c r="B264" t="s">
        <v>214</v>
      </c>
      <c r="C264" t="s">
        <v>233</v>
      </c>
      <c r="D264" t="s">
        <v>234</v>
      </c>
      <c r="E264">
        <f>SUM(Table16[[#This Row],[2025]:[2014]])</f>
        <v>3</v>
      </c>
      <c r="F264" s="4"/>
      <c r="G264" s="4"/>
      <c r="H264" s="4"/>
      <c r="I264" s="4">
        <v>2</v>
      </c>
      <c r="J264" s="4">
        <v>1</v>
      </c>
    </row>
    <row r="265" spans="1:11" x14ac:dyDescent="0.35">
      <c r="A265" t="s">
        <v>401</v>
      </c>
      <c r="B265" t="s">
        <v>214</v>
      </c>
      <c r="C265" t="s">
        <v>235</v>
      </c>
      <c r="D265" t="s">
        <v>236</v>
      </c>
      <c r="E265">
        <f>SUM(Table16[[#This Row],[2025]:[2014]])</f>
        <v>3</v>
      </c>
      <c r="F265" s="4"/>
      <c r="G265" s="4"/>
      <c r="H265" s="4"/>
      <c r="I265" s="4">
        <v>3</v>
      </c>
      <c r="J265" s="4"/>
    </row>
    <row r="266" spans="1:11" x14ac:dyDescent="0.35">
      <c r="A266" t="s">
        <v>401</v>
      </c>
      <c r="B266" t="s">
        <v>214</v>
      </c>
      <c r="C266" t="s">
        <v>237</v>
      </c>
      <c r="D266" t="s">
        <v>238</v>
      </c>
      <c r="E266">
        <f>SUM(Table16[[#This Row],[2025]:[2014]])</f>
        <v>10</v>
      </c>
      <c r="F266" s="4"/>
      <c r="G266" s="4"/>
      <c r="H266" s="4">
        <v>1</v>
      </c>
      <c r="I266" s="4">
        <v>7</v>
      </c>
      <c r="J266" s="4">
        <v>2</v>
      </c>
    </row>
    <row r="267" spans="1:11" x14ac:dyDescent="0.35">
      <c r="A267" t="s">
        <v>401</v>
      </c>
      <c r="B267" t="s">
        <v>214</v>
      </c>
      <c r="C267" t="s">
        <v>241</v>
      </c>
      <c r="D267" t="s">
        <v>242</v>
      </c>
      <c r="E267">
        <f>SUM(Table16[[#This Row],[2025]:[2014]])</f>
        <v>5</v>
      </c>
      <c r="F267" s="4"/>
      <c r="G267" s="4">
        <v>1</v>
      </c>
      <c r="H267" s="4">
        <v>1</v>
      </c>
      <c r="I267" s="4"/>
      <c r="J267" s="4">
        <v>3</v>
      </c>
    </row>
    <row r="268" spans="1:11" x14ac:dyDescent="0.35">
      <c r="A268" t="s">
        <v>401</v>
      </c>
      <c r="B268" t="s">
        <v>214</v>
      </c>
      <c r="C268" t="s">
        <v>411</v>
      </c>
      <c r="D268" t="s">
        <v>412</v>
      </c>
      <c r="E268">
        <f>SUM(Table16[[#This Row],[2025]:[2014]])</f>
        <v>1</v>
      </c>
      <c r="F268" s="4"/>
      <c r="G268" s="4"/>
      <c r="H268" s="4"/>
      <c r="I268" s="4">
        <v>1</v>
      </c>
      <c r="J268" s="4"/>
    </row>
    <row r="269" spans="1:11" x14ac:dyDescent="0.35">
      <c r="A269" t="s">
        <v>401</v>
      </c>
      <c r="B269" t="s">
        <v>214</v>
      </c>
      <c r="C269" t="s">
        <v>384</v>
      </c>
      <c r="D269" t="s">
        <v>385</v>
      </c>
      <c r="E269">
        <f>SUM(Table16[[#This Row],[2025]:[2014]])</f>
        <v>0</v>
      </c>
      <c r="F269" s="4"/>
      <c r="G269" s="4"/>
      <c r="H269" s="4"/>
      <c r="I269" s="4">
        <v>-1</v>
      </c>
      <c r="J269" s="4">
        <v>1</v>
      </c>
    </row>
    <row r="270" spans="1:11" x14ac:dyDescent="0.35">
      <c r="A270" t="s">
        <v>401</v>
      </c>
      <c r="B270" t="s">
        <v>214</v>
      </c>
      <c r="C270" t="s">
        <v>249</v>
      </c>
      <c r="D270" t="s">
        <v>250</v>
      </c>
      <c r="E270">
        <f>SUM(Table16[[#This Row],[2025]:[2014]])</f>
        <v>6</v>
      </c>
      <c r="F270" s="4"/>
      <c r="G270" s="4"/>
      <c r="H270" s="4"/>
      <c r="I270" s="4"/>
      <c r="J270" s="4">
        <v>6</v>
      </c>
    </row>
    <row r="271" spans="1:11" hidden="1" x14ac:dyDescent="0.35">
      <c r="A271" t="s">
        <v>413</v>
      </c>
      <c r="B271" t="s">
        <v>105</v>
      </c>
      <c r="C271" t="s">
        <v>106</v>
      </c>
      <c r="D271" t="s">
        <v>107</v>
      </c>
      <c r="E271">
        <f>SUM(Table16[[#This Row],[2025]:[2014]])</f>
        <v>51</v>
      </c>
      <c r="F271" s="4"/>
      <c r="G271" s="4"/>
      <c r="H271" s="4"/>
      <c r="I271" s="4">
        <v>4</v>
      </c>
      <c r="J271" s="4">
        <v>11</v>
      </c>
      <c r="K271" s="4">
        <v>36</v>
      </c>
    </row>
    <row r="272" spans="1:11" hidden="1" x14ac:dyDescent="0.35">
      <c r="A272" t="s">
        <v>413</v>
      </c>
      <c r="B272" t="s">
        <v>108</v>
      </c>
      <c r="C272" t="s">
        <v>111</v>
      </c>
      <c r="D272" t="s">
        <v>112</v>
      </c>
      <c r="E272">
        <f>SUM(Table16[[#This Row],[2025]:[2014]])</f>
        <v>1</v>
      </c>
      <c r="F272" s="4"/>
      <c r="G272" s="4"/>
      <c r="H272" s="4"/>
      <c r="I272" s="4"/>
      <c r="J272" s="4">
        <v>1</v>
      </c>
      <c r="K272" s="4"/>
    </row>
    <row r="273" spans="1:11" hidden="1" x14ac:dyDescent="0.35">
      <c r="A273" t="s">
        <v>413</v>
      </c>
      <c r="B273" t="s">
        <v>116</v>
      </c>
      <c r="C273" t="s">
        <v>117</v>
      </c>
      <c r="D273" t="s">
        <v>118</v>
      </c>
      <c r="E273">
        <f>SUM(Table16[[#This Row],[2025]:[2014]])</f>
        <v>3</v>
      </c>
      <c r="F273" s="4"/>
      <c r="G273" s="4"/>
      <c r="H273" s="4"/>
      <c r="I273" s="4">
        <v>3</v>
      </c>
      <c r="J273" s="4"/>
      <c r="K273" s="4"/>
    </row>
    <row r="274" spans="1:11" hidden="1" x14ac:dyDescent="0.35">
      <c r="A274" t="s">
        <v>413</v>
      </c>
      <c r="B274" t="s">
        <v>261</v>
      </c>
      <c r="C274" t="s">
        <v>106</v>
      </c>
      <c r="D274" t="s">
        <v>262</v>
      </c>
      <c r="E274">
        <f>SUM(Table16[[#This Row],[2025]:[2014]])</f>
        <v>45</v>
      </c>
      <c r="F274" s="4"/>
      <c r="G274" s="4"/>
      <c r="H274" s="4"/>
      <c r="I274" s="4"/>
      <c r="J274" s="4">
        <v>43</v>
      </c>
      <c r="K274" s="4">
        <v>2</v>
      </c>
    </row>
    <row r="275" spans="1:11" hidden="1" x14ac:dyDescent="0.35">
      <c r="A275" t="s">
        <v>413</v>
      </c>
      <c r="B275" t="s">
        <v>261</v>
      </c>
      <c r="C275" t="s">
        <v>414</v>
      </c>
      <c r="D275" t="s">
        <v>415</v>
      </c>
      <c r="E275">
        <f>SUM(Table16[[#This Row],[2025]:[2014]])</f>
        <v>1</v>
      </c>
      <c r="F275" s="4"/>
      <c r="G275" s="4"/>
      <c r="H275" s="4"/>
      <c r="I275" s="4"/>
      <c r="J275" s="4">
        <v>-1</v>
      </c>
      <c r="K275" s="4">
        <v>2</v>
      </c>
    </row>
    <row r="276" spans="1:11" hidden="1" x14ac:dyDescent="0.35">
      <c r="A276" t="s">
        <v>413</v>
      </c>
      <c r="B276" t="s">
        <v>119</v>
      </c>
      <c r="C276" t="s">
        <v>106</v>
      </c>
      <c r="D276" t="s">
        <v>120</v>
      </c>
      <c r="E276">
        <f>SUM(Table16[[#This Row],[2025]:[2014]])</f>
        <v>44</v>
      </c>
      <c r="F276" s="4"/>
      <c r="G276" s="4">
        <v>8</v>
      </c>
      <c r="H276" s="4">
        <v>36</v>
      </c>
      <c r="I276" s="4"/>
      <c r="J276" s="4"/>
      <c r="K276" s="4"/>
    </row>
    <row r="277" spans="1:11" hidden="1" x14ac:dyDescent="0.35">
      <c r="A277" t="s">
        <v>413</v>
      </c>
      <c r="B277" t="s">
        <v>119</v>
      </c>
      <c r="C277" t="s">
        <v>106</v>
      </c>
      <c r="D277" t="s">
        <v>416</v>
      </c>
      <c r="E277">
        <f>SUM(Table16[[#This Row],[2025]:[2014]])</f>
        <v>2</v>
      </c>
      <c r="F277" s="4"/>
      <c r="G277" s="4"/>
      <c r="H277" s="4"/>
      <c r="I277" s="4"/>
      <c r="J277" s="4">
        <v>1</v>
      </c>
      <c r="K277" s="4">
        <v>1</v>
      </c>
    </row>
    <row r="278" spans="1:11" hidden="1" x14ac:dyDescent="0.35">
      <c r="A278" t="s">
        <v>413</v>
      </c>
      <c r="B278" t="s">
        <v>119</v>
      </c>
      <c r="C278" t="s">
        <v>106</v>
      </c>
      <c r="D278" t="s">
        <v>122</v>
      </c>
      <c r="E278">
        <f>SUM(Table16[[#This Row],[2025]:[2014]])</f>
        <v>-51</v>
      </c>
      <c r="F278" s="4"/>
      <c r="G278" s="4">
        <v>-17</v>
      </c>
      <c r="H278" s="4">
        <v>-5</v>
      </c>
      <c r="I278" s="4">
        <v>-9</v>
      </c>
      <c r="J278" s="4"/>
      <c r="K278" s="4">
        <v>-20</v>
      </c>
    </row>
    <row r="279" spans="1:11" hidden="1" x14ac:dyDescent="0.35">
      <c r="A279" t="s">
        <v>413</v>
      </c>
      <c r="B279" t="s">
        <v>119</v>
      </c>
      <c r="C279" t="s">
        <v>106</v>
      </c>
      <c r="D279" t="s">
        <v>264</v>
      </c>
      <c r="E279">
        <f>SUM(Table16[[#This Row],[2025]:[2014]])</f>
        <v>7</v>
      </c>
      <c r="F279" s="4"/>
      <c r="G279" s="4">
        <v>1</v>
      </c>
      <c r="H279" s="4"/>
      <c r="I279" s="4"/>
      <c r="J279" s="4">
        <v>4</v>
      </c>
      <c r="K279" s="4">
        <v>2</v>
      </c>
    </row>
    <row r="280" spans="1:11" hidden="1" x14ac:dyDescent="0.35">
      <c r="A280" t="s">
        <v>413</v>
      </c>
      <c r="B280" t="s">
        <v>119</v>
      </c>
      <c r="C280" t="s">
        <v>106</v>
      </c>
      <c r="D280" t="s">
        <v>265</v>
      </c>
      <c r="E280">
        <f>SUM(Table16[[#This Row],[2025]:[2014]])</f>
        <v>3</v>
      </c>
      <c r="F280" s="4"/>
      <c r="G280" s="4"/>
      <c r="H280" s="4"/>
      <c r="I280" s="4"/>
      <c r="J280" s="4">
        <v>2</v>
      </c>
      <c r="K280" s="4">
        <v>1</v>
      </c>
    </row>
    <row r="281" spans="1:11" hidden="1" x14ac:dyDescent="0.35">
      <c r="A281" t="s">
        <v>413</v>
      </c>
      <c r="B281" t="s">
        <v>119</v>
      </c>
      <c r="C281" t="s">
        <v>106</v>
      </c>
      <c r="D281" t="s">
        <v>266</v>
      </c>
      <c r="E281">
        <f>SUM(Table16[[#This Row],[2025]:[2014]])</f>
        <v>14</v>
      </c>
      <c r="F281" s="4"/>
      <c r="G281" s="4"/>
      <c r="H281" s="4"/>
      <c r="I281" s="4"/>
      <c r="J281" s="4">
        <v>11</v>
      </c>
      <c r="K281" s="4">
        <v>3</v>
      </c>
    </row>
    <row r="282" spans="1:11" hidden="1" x14ac:dyDescent="0.35">
      <c r="A282" t="s">
        <v>413</v>
      </c>
      <c r="B282" t="s">
        <v>119</v>
      </c>
      <c r="C282" t="s">
        <v>106</v>
      </c>
      <c r="D282" t="s">
        <v>417</v>
      </c>
      <c r="E282">
        <f>SUM(Table16[[#This Row],[2025]:[2014]])</f>
        <v>1</v>
      </c>
      <c r="F282" s="4"/>
      <c r="G282" s="4"/>
      <c r="H282" s="4"/>
      <c r="I282" s="4">
        <v>1</v>
      </c>
      <c r="J282" s="4"/>
      <c r="K282" s="4"/>
    </row>
    <row r="283" spans="1:11" hidden="1" x14ac:dyDescent="0.35">
      <c r="A283" t="s">
        <v>413</v>
      </c>
      <c r="B283" t="s">
        <v>119</v>
      </c>
      <c r="C283" t="s">
        <v>106</v>
      </c>
      <c r="D283" t="s">
        <v>267</v>
      </c>
      <c r="E283">
        <f>SUM(Table16[[#This Row],[2025]:[2014]])</f>
        <v>12</v>
      </c>
      <c r="F283" s="4"/>
      <c r="G283" s="4"/>
      <c r="H283" s="4">
        <v>10</v>
      </c>
      <c r="I283" s="4">
        <v>1</v>
      </c>
      <c r="J283" s="4">
        <v>1</v>
      </c>
      <c r="K283" s="4"/>
    </row>
    <row r="284" spans="1:11" hidden="1" x14ac:dyDescent="0.35">
      <c r="A284" t="s">
        <v>413</v>
      </c>
      <c r="B284" t="s">
        <v>119</v>
      </c>
      <c r="C284" t="s">
        <v>106</v>
      </c>
      <c r="D284" t="s">
        <v>123</v>
      </c>
      <c r="E284">
        <f>SUM(Table16[[#This Row],[2025]:[2014]])</f>
        <v>198</v>
      </c>
      <c r="F284" s="4"/>
      <c r="G284" s="4">
        <v>29</v>
      </c>
      <c r="H284" s="4">
        <v>30</v>
      </c>
      <c r="I284" s="4">
        <v>53</v>
      </c>
      <c r="J284" s="4">
        <v>41</v>
      </c>
      <c r="K284" s="4">
        <v>45</v>
      </c>
    </row>
    <row r="285" spans="1:11" hidden="1" x14ac:dyDescent="0.35">
      <c r="A285" t="s">
        <v>413</v>
      </c>
      <c r="B285" t="s">
        <v>119</v>
      </c>
      <c r="C285" t="s">
        <v>106</v>
      </c>
      <c r="D285" t="s">
        <v>418</v>
      </c>
      <c r="E285">
        <f>SUM(Table16[[#This Row],[2025]:[2014]])</f>
        <v>12</v>
      </c>
      <c r="F285" s="4"/>
      <c r="G285" s="4"/>
      <c r="H285" s="4"/>
      <c r="I285" s="4"/>
      <c r="J285" s="4">
        <v>11</v>
      </c>
      <c r="K285" s="4">
        <v>1</v>
      </c>
    </row>
    <row r="286" spans="1:11" hidden="1" x14ac:dyDescent="0.35">
      <c r="A286" t="s">
        <v>413</v>
      </c>
      <c r="B286" t="s">
        <v>119</v>
      </c>
      <c r="C286" t="s">
        <v>106</v>
      </c>
      <c r="D286" t="s">
        <v>419</v>
      </c>
      <c r="E286">
        <f>SUM(Table16[[#This Row],[2025]:[2014]])</f>
        <v>1</v>
      </c>
      <c r="F286" s="4"/>
      <c r="G286" s="4"/>
      <c r="H286" s="4"/>
      <c r="I286" s="4">
        <v>1</v>
      </c>
      <c r="J286" s="4"/>
      <c r="K286" s="4"/>
    </row>
    <row r="287" spans="1:11" hidden="1" x14ac:dyDescent="0.35">
      <c r="A287" t="s">
        <v>413</v>
      </c>
      <c r="B287" t="s">
        <v>119</v>
      </c>
      <c r="C287" t="s">
        <v>269</v>
      </c>
      <c r="D287" t="s">
        <v>270</v>
      </c>
      <c r="E287">
        <f>SUM(Table16[[#This Row],[2025]:[2014]])</f>
        <v>11</v>
      </c>
      <c r="F287" s="4"/>
      <c r="G287" s="4"/>
      <c r="H287" s="4"/>
      <c r="I287" s="4"/>
      <c r="J287" s="4">
        <v>11</v>
      </c>
      <c r="K287" s="4"/>
    </row>
    <row r="288" spans="1:11" hidden="1" x14ac:dyDescent="0.35">
      <c r="A288" t="s">
        <v>413</v>
      </c>
      <c r="B288" t="s">
        <v>119</v>
      </c>
      <c r="C288" t="s">
        <v>420</v>
      </c>
      <c r="D288" t="s">
        <v>421</v>
      </c>
      <c r="E288">
        <f>SUM(Table16[[#This Row],[2025]:[2014]])</f>
        <v>1</v>
      </c>
      <c r="F288" s="4"/>
      <c r="G288" s="4"/>
      <c r="H288" s="4"/>
      <c r="I288" s="4"/>
      <c r="J288" s="4"/>
      <c r="K288" s="4">
        <v>1</v>
      </c>
    </row>
    <row r="289" spans="1:11" hidden="1" x14ac:dyDescent="0.35">
      <c r="A289" t="s">
        <v>413</v>
      </c>
      <c r="B289" t="s">
        <v>119</v>
      </c>
      <c r="C289" t="s">
        <v>131</v>
      </c>
      <c r="D289" t="s">
        <v>132</v>
      </c>
      <c r="E289">
        <f>SUM(Table16[[#This Row],[2025]:[2014]])</f>
        <v>1</v>
      </c>
      <c r="F289" s="4"/>
      <c r="G289" s="4"/>
      <c r="H289" s="4"/>
      <c r="I289" s="4">
        <v>1</v>
      </c>
      <c r="J289" s="4"/>
      <c r="K289" s="4"/>
    </row>
    <row r="290" spans="1:11" hidden="1" x14ac:dyDescent="0.35">
      <c r="A290" t="s">
        <v>413</v>
      </c>
      <c r="B290" t="s">
        <v>119</v>
      </c>
      <c r="C290" t="s">
        <v>422</v>
      </c>
      <c r="D290" t="s">
        <v>423</v>
      </c>
      <c r="E290">
        <f>SUM(Table16[[#This Row],[2025]:[2014]])</f>
        <v>1</v>
      </c>
      <c r="F290" s="4"/>
      <c r="G290" s="4"/>
      <c r="H290" s="4"/>
      <c r="I290" s="4"/>
      <c r="J290" s="4">
        <v>1</v>
      </c>
      <c r="K290" s="4"/>
    </row>
    <row r="291" spans="1:11" hidden="1" x14ac:dyDescent="0.35">
      <c r="A291" t="s">
        <v>413</v>
      </c>
      <c r="B291" t="s">
        <v>119</v>
      </c>
      <c r="C291" t="s">
        <v>424</v>
      </c>
      <c r="D291" t="s">
        <v>425</v>
      </c>
      <c r="E291">
        <f>SUM(Table16[[#This Row],[2025]:[2014]])</f>
        <v>1</v>
      </c>
      <c r="F291" s="4"/>
      <c r="G291" s="4"/>
      <c r="H291" s="4"/>
      <c r="I291" s="4"/>
      <c r="J291" s="4">
        <v>1</v>
      </c>
      <c r="K291" s="4"/>
    </row>
    <row r="292" spans="1:11" hidden="1" x14ac:dyDescent="0.35">
      <c r="A292" t="s">
        <v>413</v>
      </c>
      <c r="B292" t="s">
        <v>119</v>
      </c>
      <c r="C292" t="s">
        <v>133</v>
      </c>
      <c r="D292" t="s">
        <v>134</v>
      </c>
      <c r="E292">
        <f>SUM(Table16[[#This Row],[2025]:[2014]])</f>
        <v>1</v>
      </c>
      <c r="F292" s="4"/>
      <c r="G292" s="4"/>
      <c r="H292" s="4"/>
      <c r="I292" s="4"/>
      <c r="J292" s="4">
        <v>1</v>
      </c>
      <c r="K292" s="4"/>
    </row>
    <row r="293" spans="1:11" hidden="1" x14ac:dyDescent="0.35">
      <c r="A293" t="s">
        <v>413</v>
      </c>
      <c r="B293" t="s">
        <v>119</v>
      </c>
      <c r="C293" t="s">
        <v>139</v>
      </c>
      <c r="D293" t="s">
        <v>140</v>
      </c>
      <c r="E293">
        <f>SUM(Table16[[#This Row],[2025]:[2014]])</f>
        <v>3</v>
      </c>
      <c r="F293" s="4"/>
      <c r="G293" s="4"/>
      <c r="H293" s="4"/>
      <c r="I293" s="4">
        <v>1</v>
      </c>
      <c r="J293" s="4">
        <v>2</v>
      </c>
      <c r="K293" s="4"/>
    </row>
    <row r="294" spans="1:11" hidden="1" x14ac:dyDescent="0.35">
      <c r="A294" t="s">
        <v>413</v>
      </c>
      <c r="B294" t="s">
        <v>141</v>
      </c>
      <c r="C294" t="s">
        <v>426</v>
      </c>
      <c r="D294" t="s">
        <v>427</v>
      </c>
      <c r="E294">
        <f>SUM(Table16[[#This Row],[2025]:[2014]])</f>
        <v>1</v>
      </c>
      <c r="F294" s="4"/>
      <c r="G294" s="4"/>
      <c r="H294" s="4"/>
      <c r="I294" s="4"/>
      <c r="J294" s="4"/>
      <c r="K294" s="4">
        <v>1</v>
      </c>
    </row>
    <row r="295" spans="1:11" hidden="1" x14ac:dyDescent="0.35">
      <c r="A295" t="s">
        <v>413</v>
      </c>
      <c r="B295" t="s">
        <v>141</v>
      </c>
      <c r="C295" t="s">
        <v>428</v>
      </c>
      <c r="D295" t="s">
        <v>429</v>
      </c>
      <c r="E295">
        <f>SUM(Table16[[#This Row],[2025]:[2014]])</f>
        <v>1</v>
      </c>
      <c r="F295" s="4"/>
      <c r="G295" s="4"/>
      <c r="H295" s="4"/>
      <c r="I295" s="4"/>
      <c r="J295" s="4">
        <v>1</v>
      </c>
      <c r="K295" s="4"/>
    </row>
    <row r="296" spans="1:11" hidden="1" x14ac:dyDescent="0.35">
      <c r="A296" t="s">
        <v>413</v>
      </c>
      <c r="B296" t="s">
        <v>147</v>
      </c>
      <c r="C296" t="s">
        <v>276</v>
      </c>
      <c r="D296" t="s">
        <v>277</v>
      </c>
      <c r="E296">
        <f>SUM(Table16[[#This Row],[2025]:[2014]])</f>
        <v>1</v>
      </c>
      <c r="F296" s="4"/>
      <c r="G296" s="4"/>
      <c r="H296" s="4"/>
      <c r="I296" s="4"/>
      <c r="J296" s="4"/>
      <c r="K296" s="4">
        <v>1</v>
      </c>
    </row>
    <row r="297" spans="1:11" hidden="1" x14ac:dyDescent="0.35">
      <c r="A297" t="s">
        <v>413</v>
      </c>
      <c r="B297" t="s">
        <v>147</v>
      </c>
      <c r="C297" t="s">
        <v>148</v>
      </c>
      <c r="D297" t="s">
        <v>149</v>
      </c>
      <c r="E297">
        <f>SUM(Table16[[#This Row],[2025]:[2014]])</f>
        <v>0</v>
      </c>
      <c r="F297" s="4"/>
      <c r="G297" s="4"/>
      <c r="H297" s="4"/>
      <c r="I297" s="4"/>
      <c r="J297" s="4">
        <v>-1</v>
      </c>
      <c r="K297" s="4">
        <v>1</v>
      </c>
    </row>
    <row r="298" spans="1:11" hidden="1" x14ac:dyDescent="0.35">
      <c r="A298" t="s">
        <v>413</v>
      </c>
      <c r="B298" t="s">
        <v>150</v>
      </c>
      <c r="C298" t="s">
        <v>106</v>
      </c>
      <c r="D298" t="s">
        <v>151</v>
      </c>
      <c r="E298">
        <f>SUM(Table16[[#This Row],[2025]:[2014]])</f>
        <v>-34</v>
      </c>
      <c r="F298" s="4"/>
      <c r="G298" s="4">
        <v>-1</v>
      </c>
      <c r="H298" s="4">
        <v>-1</v>
      </c>
      <c r="I298" s="4">
        <v>-4</v>
      </c>
      <c r="J298" s="4">
        <v>-1</v>
      </c>
      <c r="K298" s="4">
        <v>-27</v>
      </c>
    </row>
    <row r="299" spans="1:11" hidden="1" x14ac:dyDescent="0.35">
      <c r="A299" t="s">
        <v>413</v>
      </c>
      <c r="B299" t="s">
        <v>336</v>
      </c>
      <c r="C299" t="s">
        <v>430</v>
      </c>
      <c r="D299" t="s">
        <v>431</v>
      </c>
      <c r="E299">
        <f>SUM(Table16[[#This Row],[2025]:[2014]])</f>
        <v>1</v>
      </c>
      <c r="F299" s="4"/>
      <c r="G299" s="4"/>
      <c r="H299" s="4"/>
      <c r="I299" s="4"/>
      <c r="J299" s="4"/>
      <c r="K299" s="4">
        <v>1</v>
      </c>
    </row>
    <row r="300" spans="1:11" hidden="1" x14ac:dyDescent="0.35">
      <c r="A300" t="s">
        <v>413</v>
      </c>
      <c r="B300" t="s">
        <v>336</v>
      </c>
      <c r="C300" t="s">
        <v>432</v>
      </c>
      <c r="D300" t="s">
        <v>433</v>
      </c>
      <c r="E300">
        <f>SUM(Table16[[#This Row],[2025]:[2014]])</f>
        <v>1</v>
      </c>
      <c r="F300" s="4">
        <v>1</v>
      </c>
      <c r="G300" s="4"/>
      <c r="H300" s="4"/>
      <c r="I300" s="4"/>
      <c r="J300" s="4"/>
      <c r="K300" s="4"/>
    </row>
    <row r="301" spans="1:11" hidden="1" x14ac:dyDescent="0.35">
      <c r="A301" t="s">
        <v>413</v>
      </c>
      <c r="B301" t="s">
        <v>163</v>
      </c>
      <c r="C301" t="s">
        <v>434</v>
      </c>
      <c r="D301" t="s">
        <v>435</v>
      </c>
      <c r="E301">
        <f>SUM(Table16[[#This Row],[2025]:[2014]])</f>
        <v>1</v>
      </c>
      <c r="F301" s="4"/>
      <c r="G301" s="4"/>
      <c r="H301" s="4"/>
      <c r="I301" s="4"/>
      <c r="J301" s="4"/>
      <c r="K301" s="4">
        <v>1</v>
      </c>
    </row>
    <row r="302" spans="1:11" hidden="1" x14ac:dyDescent="0.35">
      <c r="A302" t="s">
        <v>413</v>
      </c>
      <c r="B302" t="s">
        <v>168</v>
      </c>
      <c r="C302" t="s">
        <v>106</v>
      </c>
      <c r="D302" t="s">
        <v>169</v>
      </c>
      <c r="E302">
        <f>SUM(Table16[[#This Row],[2025]:[2014]])</f>
        <v>1</v>
      </c>
      <c r="F302" s="4"/>
      <c r="G302" s="4"/>
      <c r="H302" s="4"/>
      <c r="I302" s="4">
        <v>1</v>
      </c>
      <c r="J302" s="4"/>
      <c r="K302" s="4"/>
    </row>
    <row r="303" spans="1:11" hidden="1" x14ac:dyDescent="0.35">
      <c r="A303" t="s">
        <v>413</v>
      </c>
      <c r="B303" t="s">
        <v>168</v>
      </c>
      <c r="C303" t="s">
        <v>106</v>
      </c>
      <c r="D303" t="s">
        <v>170</v>
      </c>
      <c r="E303">
        <f>SUM(Table16[[#This Row],[2025]:[2014]])</f>
        <v>52</v>
      </c>
      <c r="F303" s="4"/>
      <c r="G303" s="4"/>
      <c r="H303" s="4"/>
      <c r="I303" s="4">
        <v>6</v>
      </c>
      <c r="J303" s="4"/>
      <c r="K303" s="4">
        <v>46</v>
      </c>
    </row>
    <row r="304" spans="1:11" hidden="1" x14ac:dyDescent="0.35">
      <c r="A304" t="s">
        <v>413</v>
      </c>
      <c r="B304" t="s">
        <v>168</v>
      </c>
      <c r="C304" t="s">
        <v>106</v>
      </c>
      <c r="D304" t="s">
        <v>171</v>
      </c>
      <c r="E304">
        <f>SUM(Table16[[#This Row],[2025]:[2014]])</f>
        <v>38</v>
      </c>
      <c r="F304" s="4"/>
      <c r="G304" s="4"/>
      <c r="H304" s="4">
        <v>1</v>
      </c>
      <c r="I304" s="4">
        <v>2</v>
      </c>
      <c r="J304" s="4">
        <v>1</v>
      </c>
      <c r="K304" s="4">
        <v>34</v>
      </c>
    </row>
    <row r="305" spans="1:11" hidden="1" x14ac:dyDescent="0.35">
      <c r="A305" t="s">
        <v>413</v>
      </c>
      <c r="B305" t="s">
        <v>168</v>
      </c>
      <c r="C305" t="s">
        <v>106</v>
      </c>
      <c r="D305" t="s">
        <v>436</v>
      </c>
      <c r="E305">
        <f>SUM(Table16[[#This Row],[2025]:[2014]])</f>
        <v>2</v>
      </c>
      <c r="F305" s="4"/>
      <c r="G305" s="4"/>
      <c r="H305" s="4"/>
      <c r="I305" s="4">
        <v>2</v>
      </c>
      <c r="J305" s="4"/>
      <c r="K305" s="4"/>
    </row>
    <row r="306" spans="1:11" hidden="1" x14ac:dyDescent="0.35">
      <c r="A306" t="s">
        <v>413</v>
      </c>
      <c r="B306" t="s">
        <v>168</v>
      </c>
      <c r="C306" t="s">
        <v>106</v>
      </c>
      <c r="D306" t="s">
        <v>172</v>
      </c>
      <c r="E306">
        <f>SUM(Table16[[#This Row],[2025]:[2014]])</f>
        <v>363</v>
      </c>
      <c r="F306" s="4"/>
      <c r="G306" s="4">
        <v>5</v>
      </c>
      <c r="H306" s="4">
        <v>54</v>
      </c>
      <c r="I306" s="4">
        <v>124</v>
      </c>
      <c r="J306" s="4">
        <v>75</v>
      </c>
      <c r="K306" s="4">
        <v>105</v>
      </c>
    </row>
    <row r="307" spans="1:11" hidden="1" x14ac:dyDescent="0.35">
      <c r="A307" t="s">
        <v>413</v>
      </c>
      <c r="B307" t="s">
        <v>168</v>
      </c>
      <c r="C307" t="s">
        <v>106</v>
      </c>
      <c r="D307" t="s">
        <v>285</v>
      </c>
      <c r="E307">
        <f>SUM(Table16[[#This Row],[2025]:[2014]])</f>
        <v>3</v>
      </c>
      <c r="F307" s="4"/>
      <c r="G307" s="4"/>
      <c r="H307" s="4"/>
      <c r="I307" s="4">
        <v>3</v>
      </c>
      <c r="J307" s="4"/>
      <c r="K307" s="4"/>
    </row>
    <row r="308" spans="1:11" hidden="1" x14ac:dyDescent="0.35">
      <c r="A308" t="s">
        <v>413</v>
      </c>
      <c r="B308" t="s">
        <v>168</v>
      </c>
      <c r="C308" t="s">
        <v>106</v>
      </c>
      <c r="D308" t="s">
        <v>173</v>
      </c>
      <c r="E308">
        <f>SUM(Table16[[#This Row],[2025]:[2014]])</f>
        <v>31</v>
      </c>
      <c r="F308" s="4"/>
      <c r="G308" s="4"/>
      <c r="H308" s="4"/>
      <c r="I308" s="4">
        <v>3</v>
      </c>
      <c r="J308" s="4">
        <v>12</v>
      </c>
      <c r="K308" s="4">
        <v>16</v>
      </c>
    </row>
    <row r="309" spans="1:11" hidden="1" x14ac:dyDescent="0.35">
      <c r="A309" t="s">
        <v>413</v>
      </c>
      <c r="B309" t="s">
        <v>168</v>
      </c>
      <c r="C309" t="s">
        <v>106</v>
      </c>
      <c r="D309" t="s">
        <v>174</v>
      </c>
      <c r="E309">
        <f>SUM(Table16[[#This Row],[2025]:[2014]])</f>
        <v>5</v>
      </c>
      <c r="F309" s="4"/>
      <c r="G309" s="4"/>
      <c r="H309" s="4"/>
      <c r="I309" s="4">
        <v>4</v>
      </c>
      <c r="J309" s="4">
        <v>1</v>
      </c>
      <c r="K309" s="4"/>
    </row>
    <row r="310" spans="1:11" hidden="1" x14ac:dyDescent="0.35">
      <c r="A310" t="s">
        <v>413</v>
      </c>
      <c r="B310" t="s">
        <v>168</v>
      </c>
      <c r="C310" t="s">
        <v>437</v>
      </c>
      <c r="D310" t="s">
        <v>438</v>
      </c>
      <c r="E310">
        <f>SUM(Table16[[#This Row],[2025]:[2014]])</f>
        <v>1</v>
      </c>
      <c r="F310" s="4"/>
      <c r="G310" s="4">
        <v>1</v>
      </c>
      <c r="H310" s="4"/>
      <c r="I310" s="4"/>
      <c r="J310" s="4"/>
      <c r="K310" s="4"/>
    </row>
    <row r="311" spans="1:11" hidden="1" x14ac:dyDescent="0.35">
      <c r="A311" t="s">
        <v>413</v>
      </c>
      <c r="B311" t="s">
        <v>175</v>
      </c>
      <c r="C311" t="s">
        <v>439</v>
      </c>
      <c r="D311" t="s">
        <v>440</v>
      </c>
      <c r="E311">
        <f>SUM(Table16[[#This Row],[2025]:[2014]])</f>
        <v>3</v>
      </c>
      <c r="F311" s="4"/>
      <c r="G311" s="4"/>
      <c r="H311" s="4"/>
      <c r="I311" s="4">
        <v>1</v>
      </c>
      <c r="J311" s="4"/>
      <c r="K311" s="4">
        <v>2</v>
      </c>
    </row>
    <row r="312" spans="1:11" hidden="1" x14ac:dyDescent="0.35">
      <c r="A312" t="s">
        <v>413</v>
      </c>
      <c r="B312" t="s">
        <v>441</v>
      </c>
      <c r="C312" t="s">
        <v>442</v>
      </c>
      <c r="D312" t="s">
        <v>443</v>
      </c>
      <c r="E312">
        <f>SUM(Table16[[#This Row],[2025]:[2014]])</f>
        <v>3</v>
      </c>
      <c r="F312" s="4"/>
      <c r="G312" s="4">
        <v>1</v>
      </c>
      <c r="H312" s="4"/>
      <c r="I312" s="4">
        <v>1</v>
      </c>
      <c r="J312" s="4">
        <v>1</v>
      </c>
      <c r="K312" s="4"/>
    </row>
    <row r="313" spans="1:11" hidden="1" x14ac:dyDescent="0.35">
      <c r="A313" t="s">
        <v>413</v>
      </c>
      <c r="B313" t="s">
        <v>186</v>
      </c>
      <c r="C313" t="s">
        <v>286</v>
      </c>
      <c r="D313" t="s">
        <v>287</v>
      </c>
      <c r="E313">
        <f>SUM(Table16[[#This Row],[2025]:[2014]])</f>
        <v>3</v>
      </c>
      <c r="F313" s="4">
        <v>1</v>
      </c>
      <c r="G313" s="4"/>
      <c r="H313" s="4">
        <v>1</v>
      </c>
      <c r="I313" s="4"/>
      <c r="J313" s="4">
        <v>1</v>
      </c>
      <c r="K313" s="4"/>
    </row>
    <row r="314" spans="1:11" hidden="1" x14ac:dyDescent="0.35">
      <c r="A314" t="s">
        <v>413</v>
      </c>
      <c r="B314" t="s">
        <v>186</v>
      </c>
      <c r="C314" t="s">
        <v>187</v>
      </c>
      <c r="D314" t="s">
        <v>188</v>
      </c>
      <c r="E314">
        <f>SUM(Table16[[#This Row],[2025]:[2014]])</f>
        <v>1</v>
      </c>
      <c r="F314" s="4"/>
      <c r="G314" s="4">
        <v>1</v>
      </c>
      <c r="H314" s="4"/>
      <c r="I314" s="4"/>
      <c r="J314" s="4"/>
      <c r="K314" s="4"/>
    </row>
    <row r="315" spans="1:11" hidden="1" x14ac:dyDescent="0.35">
      <c r="A315" t="s">
        <v>413</v>
      </c>
      <c r="B315" t="s">
        <v>191</v>
      </c>
      <c r="C315" t="s">
        <v>192</v>
      </c>
      <c r="D315" t="s">
        <v>193</v>
      </c>
      <c r="E315">
        <f>SUM(Table16[[#This Row],[2025]:[2014]])</f>
        <v>27</v>
      </c>
      <c r="F315" s="4"/>
      <c r="G315" s="4">
        <v>2</v>
      </c>
      <c r="H315" s="4">
        <v>4</v>
      </c>
      <c r="I315" s="4">
        <v>3</v>
      </c>
      <c r="J315" s="4">
        <v>18</v>
      </c>
      <c r="K315" s="4"/>
    </row>
    <row r="316" spans="1:11" hidden="1" x14ac:dyDescent="0.35">
      <c r="A316" t="s">
        <v>413</v>
      </c>
      <c r="B316" t="s">
        <v>191</v>
      </c>
      <c r="C316" t="s">
        <v>194</v>
      </c>
      <c r="D316" t="s">
        <v>195</v>
      </c>
      <c r="E316">
        <f>SUM(Table16[[#This Row],[2025]:[2014]])</f>
        <v>1</v>
      </c>
      <c r="F316" s="4"/>
      <c r="G316" s="4"/>
      <c r="H316" s="4"/>
      <c r="I316" s="4"/>
      <c r="J316" s="4">
        <v>1</v>
      </c>
      <c r="K316" s="4"/>
    </row>
    <row r="317" spans="1:11" hidden="1" x14ac:dyDescent="0.35">
      <c r="A317" t="s">
        <v>413</v>
      </c>
      <c r="B317" t="s">
        <v>191</v>
      </c>
      <c r="C317" t="s">
        <v>343</v>
      </c>
      <c r="D317" t="s">
        <v>344</v>
      </c>
      <c r="E317">
        <f>SUM(Table16[[#This Row],[2025]:[2014]])</f>
        <v>8</v>
      </c>
      <c r="F317" s="4"/>
      <c r="G317" s="4"/>
      <c r="H317" s="4"/>
      <c r="I317" s="4">
        <v>5</v>
      </c>
      <c r="J317" s="4">
        <v>3</v>
      </c>
      <c r="K317" s="4"/>
    </row>
    <row r="318" spans="1:11" hidden="1" x14ac:dyDescent="0.35">
      <c r="A318" t="s">
        <v>413</v>
      </c>
      <c r="B318" t="s">
        <v>196</v>
      </c>
      <c r="C318" t="s">
        <v>197</v>
      </c>
      <c r="D318" t="s">
        <v>198</v>
      </c>
      <c r="E318">
        <f>SUM(Table16[[#This Row],[2025]:[2014]])</f>
        <v>2</v>
      </c>
      <c r="F318" s="4">
        <v>2</v>
      </c>
      <c r="G318" s="4"/>
      <c r="H318" s="4"/>
      <c r="I318" s="4"/>
      <c r="J318" s="4"/>
      <c r="K318" s="4"/>
    </row>
    <row r="319" spans="1:11" hidden="1" x14ac:dyDescent="0.35">
      <c r="A319" t="s">
        <v>413</v>
      </c>
      <c r="B319" t="s">
        <v>199</v>
      </c>
      <c r="C319" t="s">
        <v>200</v>
      </c>
      <c r="D319" t="s">
        <v>201</v>
      </c>
      <c r="E319">
        <f>SUM(Table16[[#This Row],[2025]:[2014]])</f>
        <v>5</v>
      </c>
      <c r="F319" s="4"/>
      <c r="G319" s="4">
        <v>2</v>
      </c>
      <c r="H319" s="4">
        <v>3</v>
      </c>
      <c r="I319" s="4"/>
      <c r="J319" s="4"/>
      <c r="K319" s="4"/>
    </row>
    <row r="320" spans="1:11" hidden="1" x14ac:dyDescent="0.35">
      <c r="A320" t="s">
        <v>413</v>
      </c>
      <c r="B320" t="s">
        <v>199</v>
      </c>
      <c r="C320" t="s">
        <v>206</v>
      </c>
      <c r="D320" t="s">
        <v>207</v>
      </c>
      <c r="E320">
        <f>SUM(Table16[[#This Row],[2025]:[2014]])</f>
        <v>6</v>
      </c>
      <c r="F320" s="4">
        <v>-1</v>
      </c>
      <c r="G320" s="4"/>
      <c r="H320" s="4">
        <v>3</v>
      </c>
      <c r="I320" s="4"/>
      <c r="J320" s="4">
        <v>3</v>
      </c>
      <c r="K320" s="4">
        <v>1</v>
      </c>
    </row>
    <row r="321" spans="1:11" hidden="1" x14ac:dyDescent="0.35">
      <c r="A321" t="s">
        <v>413</v>
      </c>
      <c r="B321" t="s">
        <v>199</v>
      </c>
      <c r="C321" t="s">
        <v>210</v>
      </c>
      <c r="D321" t="s">
        <v>211</v>
      </c>
      <c r="E321">
        <f>SUM(Table16[[#This Row],[2025]:[2014]])</f>
        <v>3</v>
      </c>
      <c r="F321" s="4"/>
      <c r="G321" s="4">
        <v>3</v>
      </c>
      <c r="H321" s="4"/>
      <c r="I321" s="4"/>
      <c r="J321" s="4"/>
      <c r="K321" s="4"/>
    </row>
    <row r="322" spans="1:11" hidden="1" x14ac:dyDescent="0.35">
      <c r="A322" t="s">
        <v>413</v>
      </c>
      <c r="B322" t="s">
        <v>199</v>
      </c>
      <c r="C322" t="s">
        <v>444</v>
      </c>
      <c r="D322" t="s">
        <v>445</v>
      </c>
      <c r="E322">
        <f>SUM(Table16[[#This Row],[2025]:[2014]])</f>
        <v>1</v>
      </c>
      <c r="F322" s="4"/>
      <c r="G322" s="4">
        <v>1</v>
      </c>
      <c r="H322" s="4"/>
      <c r="I322" s="4"/>
      <c r="J322" s="4"/>
      <c r="K322" s="4"/>
    </row>
    <row r="323" spans="1:11" hidden="1" x14ac:dyDescent="0.35">
      <c r="A323" t="s">
        <v>413</v>
      </c>
      <c r="B323" t="s">
        <v>214</v>
      </c>
      <c r="C323" t="s">
        <v>106</v>
      </c>
      <c r="D323" t="s">
        <v>215</v>
      </c>
      <c r="E323">
        <f>SUM(Table16[[#This Row],[2025]:[2014]])</f>
        <v>506</v>
      </c>
      <c r="F323" s="4">
        <v>23</v>
      </c>
      <c r="G323" s="4">
        <v>56</v>
      </c>
      <c r="H323" s="4">
        <v>100</v>
      </c>
      <c r="I323" s="4">
        <v>121</v>
      </c>
      <c r="J323" s="4">
        <v>192</v>
      </c>
      <c r="K323" s="4">
        <v>14</v>
      </c>
    </row>
    <row r="324" spans="1:11" hidden="1" x14ac:dyDescent="0.35">
      <c r="A324" t="s">
        <v>413</v>
      </c>
      <c r="B324" t="s">
        <v>214</v>
      </c>
      <c r="C324" t="s">
        <v>106</v>
      </c>
      <c r="D324" t="s">
        <v>216</v>
      </c>
      <c r="E324">
        <f>SUM(Table16[[#This Row],[2025]:[2014]])</f>
        <v>39</v>
      </c>
      <c r="F324" s="4"/>
      <c r="G324" s="4"/>
      <c r="H324" s="4"/>
      <c r="I324" s="4"/>
      <c r="J324" s="4">
        <v>23</v>
      </c>
      <c r="K324" s="4">
        <v>16</v>
      </c>
    </row>
    <row r="325" spans="1:11" hidden="1" x14ac:dyDescent="0.35">
      <c r="A325" t="s">
        <v>413</v>
      </c>
      <c r="B325" t="s">
        <v>214</v>
      </c>
      <c r="C325" t="s">
        <v>106</v>
      </c>
      <c r="D325" t="s">
        <v>217</v>
      </c>
      <c r="E325">
        <f>SUM(Table16[[#This Row],[2025]:[2014]])</f>
        <v>29</v>
      </c>
      <c r="F325" s="4"/>
      <c r="G325" s="4"/>
      <c r="H325" s="4"/>
      <c r="I325" s="4"/>
      <c r="J325" s="4"/>
      <c r="K325" s="4">
        <v>29</v>
      </c>
    </row>
    <row r="326" spans="1:11" hidden="1" x14ac:dyDescent="0.35">
      <c r="A326" t="s">
        <v>413</v>
      </c>
      <c r="B326" t="s">
        <v>214</v>
      </c>
      <c r="C326" t="s">
        <v>219</v>
      </c>
      <c r="D326" t="s">
        <v>220</v>
      </c>
      <c r="E326">
        <f>SUM(Table16[[#This Row],[2025]:[2014]])</f>
        <v>75</v>
      </c>
      <c r="F326" s="4"/>
      <c r="G326" s="4"/>
      <c r="H326" s="4">
        <v>13</v>
      </c>
      <c r="I326" s="4">
        <v>7</v>
      </c>
      <c r="J326" s="4">
        <v>35</v>
      </c>
      <c r="K326" s="4">
        <v>20</v>
      </c>
    </row>
    <row r="327" spans="1:11" hidden="1" x14ac:dyDescent="0.35">
      <c r="A327" t="s">
        <v>413</v>
      </c>
      <c r="B327" t="s">
        <v>214</v>
      </c>
      <c r="C327" t="s">
        <v>227</v>
      </c>
      <c r="D327" t="s">
        <v>228</v>
      </c>
      <c r="E327">
        <f>SUM(Table16[[#This Row],[2025]:[2014]])</f>
        <v>64</v>
      </c>
      <c r="F327" s="4">
        <v>4</v>
      </c>
      <c r="G327" s="4">
        <v>8</v>
      </c>
      <c r="H327" s="4">
        <v>12</v>
      </c>
      <c r="I327" s="4">
        <v>9</v>
      </c>
      <c r="J327" s="4">
        <v>16</v>
      </c>
      <c r="K327" s="4">
        <v>15</v>
      </c>
    </row>
    <row r="328" spans="1:11" hidden="1" x14ac:dyDescent="0.35">
      <c r="A328" t="s">
        <v>413</v>
      </c>
      <c r="B328" t="s">
        <v>214</v>
      </c>
      <c r="C328" t="s">
        <v>231</v>
      </c>
      <c r="D328" t="s">
        <v>232</v>
      </c>
      <c r="E328">
        <f>SUM(Table16[[#This Row],[2025]:[2014]])</f>
        <v>3</v>
      </c>
      <c r="F328" s="4"/>
      <c r="G328" s="4">
        <v>1</v>
      </c>
      <c r="H328" s="4">
        <v>1</v>
      </c>
      <c r="I328" s="4">
        <v>1</v>
      </c>
      <c r="J328" s="4"/>
      <c r="K328" s="4"/>
    </row>
    <row r="329" spans="1:11" hidden="1" x14ac:dyDescent="0.35">
      <c r="A329" t="s">
        <v>413</v>
      </c>
      <c r="B329" t="s">
        <v>214</v>
      </c>
      <c r="C329" t="s">
        <v>380</v>
      </c>
      <c r="D329" t="s">
        <v>381</v>
      </c>
      <c r="E329">
        <f>SUM(Table16[[#This Row],[2025]:[2014]])</f>
        <v>1</v>
      </c>
      <c r="F329" s="4"/>
      <c r="G329" s="4"/>
      <c r="H329" s="4">
        <v>1</v>
      </c>
      <c r="I329" s="4"/>
      <c r="J329" s="4"/>
      <c r="K329" s="4"/>
    </row>
    <row r="330" spans="1:11" hidden="1" x14ac:dyDescent="0.35">
      <c r="A330" t="s">
        <v>413</v>
      </c>
      <c r="B330" t="s">
        <v>214</v>
      </c>
      <c r="C330" t="s">
        <v>233</v>
      </c>
      <c r="D330" t="s">
        <v>234</v>
      </c>
      <c r="E330">
        <f>SUM(Table16[[#This Row],[2025]:[2014]])</f>
        <v>1</v>
      </c>
      <c r="F330" s="4">
        <v>1</v>
      </c>
      <c r="G330" s="4"/>
      <c r="H330" s="4"/>
      <c r="I330" s="4"/>
      <c r="J330" s="4"/>
      <c r="K330" s="4"/>
    </row>
    <row r="331" spans="1:11" hidden="1" x14ac:dyDescent="0.35">
      <c r="A331" t="s">
        <v>413</v>
      </c>
      <c r="B331" t="s">
        <v>214</v>
      </c>
      <c r="C331" t="s">
        <v>235</v>
      </c>
      <c r="D331" t="s">
        <v>236</v>
      </c>
      <c r="E331">
        <f>SUM(Table16[[#This Row],[2025]:[2014]])</f>
        <v>6</v>
      </c>
      <c r="F331" s="4"/>
      <c r="G331" s="4"/>
      <c r="H331" s="4"/>
      <c r="I331" s="4"/>
      <c r="J331" s="4">
        <v>6</v>
      </c>
      <c r="K331" s="4"/>
    </row>
    <row r="332" spans="1:11" hidden="1" x14ac:dyDescent="0.35">
      <c r="A332" t="s">
        <v>413</v>
      </c>
      <c r="B332" t="s">
        <v>214</v>
      </c>
      <c r="C332" t="s">
        <v>237</v>
      </c>
      <c r="D332" t="s">
        <v>238</v>
      </c>
      <c r="E332">
        <f>SUM(Table16[[#This Row],[2025]:[2014]])</f>
        <v>35</v>
      </c>
      <c r="F332" s="4"/>
      <c r="G332" s="4">
        <v>5</v>
      </c>
      <c r="H332" s="4">
        <v>6</v>
      </c>
      <c r="I332" s="4">
        <v>8</v>
      </c>
      <c r="J332" s="4">
        <v>7</v>
      </c>
      <c r="K332" s="4">
        <v>9</v>
      </c>
    </row>
    <row r="333" spans="1:11" hidden="1" x14ac:dyDescent="0.35">
      <c r="A333" t="s">
        <v>413</v>
      </c>
      <c r="B333" t="s">
        <v>214</v>
      </c>
      <c r="C333" t="s">
        <v>241</v>
      </c>
      <c r="D333" t="s">
        <v>242</v>
      </c>
      <c r="E333">
        <f>SUM(Table16[[#This Row],[2025]:[2014]])</f>
        <v>7</v>
      </c>
      <c r="F333" s="4"/>
      <c r="G333" s="4">
        <v>1</v>
      </c>
      <c r="H333" s="4"/>
      <c r="I333" s="4"/>
      <c r="J333" s="4">
        <v>3</v>
      </c>
      <c r="K333" s="4">
        <v>3</v>
      </c>
    </row>
    <row r="334" spans="1:11" hidden="1" x14ac:dyDescent="0.35">
      <c r="A334" t="s">
        <v>413</v>
      </c>
      <c r="B334" t="s">
        <v>214</v>
      </c>
      <c r="C334" t="s">
        <v>300</v>
      </c>
      <c r="D334" t="s">
        <v>301</v>
      </c>
      <c r="E334">
        <f>SUM(Table16[[#This Row],[2025]:[2014]])</f>
        <v>1</v>
      </c>
      <c r="F334" s="4"/>
      <c r="G334" s="4"/>
      <c r="H334" s="4"/>
      <c r="I334" s="4">
        <v>1</v>
      </c>
      <c r="J334" s="4"/>
      <c r="K334" s="4"/>
    </row>
    <row r="335" spans="1:11" hidden="1" x14ac:dyDescent="0.35">
      <c r="A335" t="s">
        <v>413</v>
      </c>
      <c r="B335" t="s">
        <v>214</v>
      </c>
      <c r="C335" t="s">
        <v>446</v>
      </c>
      <c r="D335" t="s">
        <v>447</v>
      </c>
      <c r="E335">
        <f>SUM(Table16[[#This Row],[2025]:[2014]])</f>
        <v>1</v>
      </c>
      <c r="F335" s="4"/>
      <c r="G335" s="4"/>
      <c r="H335" s="4"/>
      <c r="I335" s="4"/>
      <c r="J335" s="4"/>
      <c r="K335" s="4">
        <v>1</v>
      </c>
    </row>
    <row r="336" spans="1:11" hidden="1" x14ac:dyDescent="0.35">
      <c r="A336" t="s">
        <v>413</v>
      </c>
      <c r="B336" t="s">
        <v>214</v>
      </c>
      <c r="C336" t="s">
        <v>448</v>
      </c>
      <c r="D336" t="s">
        <v>449</v>
      </c>
      <c r="E336">
        <f>SUM(Table16[[#This Row],[2025]:[2014]])</f>
        <v>2</v>
      </c>
      <c r="F336" s="4"/>
      <c r="G336" s="4"/>
      <c r="H336" s="4"/>
      <c r="I336" s="4"/>
      <c r="J336" s="4"/>
      <c r="K336" s="4">
        <v>2</v>
      </c>
    </row>
    <row r="337" spans="1:11" hidden="1" x14ac:dyDescent="0.35">
      <c r="A337" t="s">
        <v>413</v>
      </c>
      <c r="B337" t="s">
        <v>214</v>
      </c>
      <c r="C337" t="s">
        <v>304</v>
      </c>
      <c r="D337" t="s">
        <v>305</v>
      </c>
      <c r="E337">
        <f>SUM(Table16[[#This Row],[2025]:[2014]])</f>
        <v>42</v>
      </c>
      <c r="F337" s="4"/>
      <c r="G337" s="4"/>
      <c r="H337" s="4"/>
      <c r="I337" s="4"/>
      <c r="J337" s="4"/>
      <c r="K337" s="4">
        <v>42</v>
      </c>
    </row>
    <row r="338" spans="1:11" hidden="1" x14ac:dyDescent="0.35">
      <c r="A338" t="s">
        <v>413</v>
      </c>
      <c r="B338" t="s">
        <v>214</v>
      </c>
      <c r="C338" t="s">
        <v>450</v>
      </c>
      <c r="D338" t="s">
        <v>451</v>
      </c>
      <c r="E338">
        <f>SUM(Table16[[#This Row],[2025]:[2014]])</f>
        <v>1</v>
      </c>
      <c r="F338" s="4"/>
      <c r="G338" s="4"/>
      <c r="H338" s="4"/>
      <c r="I338" s="4">
        <v>1</v>
      </c>
      <c r="J338" s="4"/>
      <c r="K338" s="4"/>
    </row>
    <row r="339" spans="1:11" hidden="1" x14ac:dyDescent="0.35">
      <c r="A339" t="s">
        <v>413</v>
      </c>
      <c r="B339" t="s">
        <v>214</v>
      </c>
      <c r="C339" t="s">
        <v>245</v>
      </c>
      <c r="D339" t="s">
        <v>246</v>
      </c>
      <c r="E339">
        <f>SUM(Table16[[#This Row],[2025]:[2014]])</f>
        <v>2</v>
      </c>
      <c r="F339" s="4"/>
      <c r="G339" s="4"/>
      <c r="H339" s="4">
        <v>2</v>
      </c>
      <c r="I339" s="4"/>
      <c r="J339" s="4"/>
      <c r="K339" s="4"/>
    </row>
    <row r="340" spans="1:11" hidden="1" x14ac:dyDescent="0.35">
      <c r="A340" t="s">
        <v>413</v>
      </c>
      <c r="B340" t="s">
        <v>214</v>
      </c>
      <c r="C340" t="s">
        <v>308</v>
      </c>
      <c r="D340" t="s">
        <v>309</v>
      </c>
      <c r="E340">
        <f>SUM(Table16[[#This Row],[2025]:[2014]])</f>
        <v>1</v>
      </c>
      <c r="F340" s="4"/>
      <c r="G340" s="4"/>
      <c r="H340" s="4">
        <v>1</v>
      </c>
      <c r="I340" s="4"/>
      <c r="J340" s="4"/>
      <c r="K340" s="4"/>
    </row>
    <row r="341" spans="1:11" hidden="1" x14ac:dyDescent="0.35">
      <c r="A341" t="s">
        <v>413</v>
      </c>
      <c r="B341" t="s">
        <v>214</v>
      </c>
      <c r="C341" t="s">
        <v>249</v>
      </c>
      <c r="D341" t="s">
        <v>250</v>
      </c>
      <c r="E341">
        <f>SUM(Table16[[#This Row],[2025]:[2014]])</f>
        <v>7</v>
      </c>
      <c r="F341" s="4"/>
      <c r="G341" s="4"/>
      <c r="H341" s="4"/>
      <c r="I341" s="4">
        <v>2</v>
      </c>
      <c r="J341" s="4">
        <v>1</v>
      </c>
      <c r="K341" s="4">
        <v>4</v>
      </c>
    </row>
    <row r="342" spans="1:11" hidden="1" x14ac:dyDescent="0.35">
      <c r="A342" t="s">
        <v>413</v>
      </c>
      <c r="B342" t="s">
        <v>214</v>
      </c>
      <c r="C342" t="s">
        <v>251</v>
      </c>
      <c r="D342" t="s">
        <v>252</v>
      </c>
      <c r="E342">
        <f>SUM(Table16[[#This Row],[2025]:[2014]])</f>
        <v>4</v>
      </c>
      <c r="F342" s="4"/>
      <c r="G342" s="4">
        <v>3</v>
      </c>
      <c r="H342" s="4">
        <v>1</v>
      </c>
      <c r="I342" s="4"/>
      <c r="J342" s="4"/>
      <c r="K342" s="4"/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9A67E-E0BD-4941-941E-2529A4C4589D}">
  <dimension ref="A7:Q342"/>
  <sheetViews>
    <sheetView workbookViewId="0"/>
  </sheetViews>
  <sheetFormatPr baseColWidth="10" defaultColWidth="8.7265625" defaultRowHeight="14.5" x14ac:dyDescent="0.35"/>
  <cols>
    <col min="1" max="1" width="17.08984375" customWidth="1"/>
    <col min="2" max="2" width="16.81640625" customWidth="1"/>
    <col min="3" max="3" width="23.36328125" customWidth="1"/>
    <col min="4" max="5" width="23.90625" customWidth="1"/>
  </cols>
  <sheetData>
    <row r="7" spans="1:17" x14ac:dyDescent="0.35">
      <c r="A7" t="s">
        <v>87</v>
      </c>
      <c r="B7" t="s">
        <v>88</v>
      </c>
      <c r="C7" t="s">
        <v>89</v>
      </c>
      <c r="D7" t="s">
        <v>90</v>
      </c>
      <c r="E7" t="s">
        <v>460</v>
      </c>
      <c r="F7" t="s">
        <v>91</v>
      </c>
      <c r="G7" t="s">
        <v>92</v>
      </c>
      <c r="H7" t="s">
        <v>93</v>
      </c>
      <c r="I7" t="s">
        <v>94</v>
      </c>
      <c r="J7" s="5" t="s">
        <v>452</v>
      </c>
      <c r="K7" s="5" t="s">
        <v>453</v>
      </c>
      <c r="L7" s="5" t="s">
        <v>454</v>
      </c>
      <c r="M7" s="5" t="s">
        <v>455</v>
      </c>
      <c r="N7" s="5" t="s">
        <v>456</v>
      </c>
      <c r="O7" s="5" t="s">
        <v>457</v>
      </c>
      <c r="P7" s="5" t="s">
        <v>458</v>
      </c>
      <c r="Q7" s="5" t="s">
        <v>459</v>
      </c>
    </row>
    <row r="8" spans="1:17" hidden="1" x14ac:dyDescent="0.35">
      <c r="A8" t="s">
        <v>95</v>
      </c>
      <c r="B8" t="s">
        <v>96</v>
      </c>
      <c r="C8" t="s">
        <v>97</v>
      </c>
      <c r="D8" t="s">
        <v>98</v>
      </c>
      <c r="E8">
        <f>SUM(Table17[[#This Row],[2025]:[2014]])</f>
        <v>1</v>
      </c>
      <c r="F8" s="4"/>
      <c r="G8" s="4"/>
      <c r="H8" s="4">
        <v>1</v>
      </c>
      <c r="I8" s="4"/>
    </row>
    <row r="9" spans="1:17" hidden="1" x14ac:dyDescent="0.35">
      <c r="A9" t="s">
        <v>95</v>
      </c>
      <c r="B9" t="s">
        <v>99</v>
      </c>
      <c r="C9" t="s">
        <v>100</v>
      </c>
      <c r="D9" t="s">
        <v>101</v>
      </c>
      <c r="E9">
        <f>SUM(Table17[[#This Row],[2025]:[2014]])</f>
        <v>1</v>
      </c>
      <c r="F9" s="4"/>
      <c r="G9" s="4"/>
      <c r="H9" s="4">
        <v>1</v>
      </c>
      <c r="I9" s="4"/>
    </row>
    <row r="10" spans="1:17" hidden="1" x14ac:dyDescent="0.35">
      <c r="A10" t="s">
        <v>95</v>
      </c>
      <c r="B10" t="s">
        <v>102</v>
      </c>
      <c r="C10" t="s">
        <v>103</v>
      </c>
      <c r="D10" t="s">
        <v>104</v>
      </c>
      <c r="E10">
        <f>SUM(Table17[[#This Row],[2025]:[2014]])</f>
        <v>1</v>
      </c>
      <c r="F10" s="4">
        <v>1</v>
      </c>
      <c r="G10" s="4"/>
      <c r="H10" s="4"/>
      <c r="I10" s="4"/>
    </row>
    <row r="11" spans="1:17" hidden="1" x14ac:dyDescent="0.35">
      <c r="A11" t="s">
        <v>95</v>
      </c>
      <c r="B11" t="s">
        <v>105</v>
      </c>
      <c r="C11" t="s">
        <v>106</v>
      </c>
      <c r="D11" t="s">
        <v>107</v>
      </c>
      <c r="E11">
        <f>SUM(Table17[[#This Row],[2025]:[2014]])</f>
        <v>3</v>
      </c>
      <c r="F11" s="4"/>
      <c r="G11" s="4"/>
      <c r="H11" s="4">
        <v>3</v>
      </c>
      <c r="I11" s="4"/>
    </row>
    <row r="12" spans="1:17" hidden="1" x14ac:dyDescent="0.35">
      <c r="A12" t="s">
        <v>95</v>
      </c>
      <c r="B12" t="s">
        <v>108</v>
      </c>
      <c r="C12" t="s">
        <v>109</v>
      </c>
      <c r="D12" t="s">
        <v>110</v>
      </c>
      <c r="E12">
        <f>SUM(Table17[[#This Row],[2025]:[2014]])</f>
        <v>1</v>
      </c>
      <c r="F12" s="4"/>
      <c r="G12" s="4">
        <v>1</v>
      </c>
      <c r="H12" s="4"/>
      <c r="I12" s="4"/>
    </row>
    <row r="13" spans="1:17" hidden="1" x14ac:dyDescent="0.35">
      <c r="A13" t="s">
        <v>95</v>
      </c>
      <c r="B13" t="s">
        <v>108</v>
      </c>
      <c r="C13" t="s">
        <v>111</v>
      </c>
      <c r="D13" t="s">
        <v>112</v>
      </c>
      <c r="E13">
        <f>SUM(Table17[[#This Row],[2025]:[2014]])</f>
        <v>4</v>
      </c>
      <c r="F13" s="4">
        <v>2</v>
      </c>
      <c r="G13" s="4"/>
      <c r="H13" s="4">
        <v>2</v>
      </c>
      <c r="I13" s="4"/>
    </row>
    <row r="14" spans="1:17" hidden="1" x14ac:dyDescent="0.35">
      <c r="A14" t="s">
        <v>95</v>
      </c>
      <c r="B14" t="s">
        <v>113</v>
      </c>
      <c r="C14" t="s">
        <v>114</v>
      </c>
      <c r="D14" t="s">
        <v>115</v>
      </c>
      <c r="E14">
        <f>SUM(Table17[[#This Row],[2025]:[2014]])</f>
        <v>10</v>
      </c>
      <c r="F14" s="4"/>
      <c r="G14" s="4"/>
      <c r="H14" s="4">
        <v>10</v>
      </c>
      <c r="I14" s="4"/>
    </row>
    <row r="15" spans="1:17" hidden="1" x14ac:dyDescent="0.35">
      <c r="A15" t="s">
        <v>95</v>
      </c>
      <c r="B15" t="s">
        <v>116</v>
      </c>
      <c r="C15" t="s">
        <v>117</v>
      </c>
      <c r="D15" t="s">
        <v>118</v>
      </c>
      <c r="E15">
        <f>SUM(Table17[[#This Row],[2025]:[2014]])</f>
        <v>3</v>
      </c>
      <c r="F15" s="4"/>
      <c r="G15" s="4">
        <v>1</v>
      </c>
      <c r="H15" s="4">
        <v>2</v>
      </c>
      <c r="I15" s="4"/>
    </row>
    <row r="16" spans="1:17" hidden="1" x14ac:dyDescent="0.35">
      <c r="A16" t="s">
        <v>95</v>
      </c>
      <c r="B16" t="s">
        <v>119</v>
      </c>
      <c r="C16" t="s">
        <v>106</v>
      </c>
      <c r="D16" t="s">
        <v>120</v>
      </c>
      <c r="E16">
        <f>SUM(Table17[[#This Row],[2025]:[2014]])</f>
        <v>17</v>
      </c>
      <c r="F16" s="4"/>
      <c r="G16" s="4">
        <v>1</v>
      </c>
      <c r="H16" s="4">
        <v>16</v>
      </c>
      <c r="I16" s="4"/>
    </row>
    <row r="17" spans="1:9" hidden="1" x14ac:dyDescent="0.35">
      <c r="A17" t="s">
        <v>95</v>
      </c>
      <c r="B17" t="s">
        <v>119</v>
      </c>
      <c r="C17" t="s">
        <v>106</v>
      </c>
      <c r="D17" t="s">
        <v>121</v>
      </c>
      <c r="E17">
        <f>SUM(Table17[[#This Row],[2025]:[2014]])</f>
        <v>1</v>
      </c>
      <c r="F17" s="4"/>
      <c r="G17" s="4">
        <v>1</v>
      </c>
      <c r="H17" s="4"/>
      <c r="I17" s="4"/>
    </row>
    <row r="18" spans="1:9" hidden="1" x14ac:dyDescent="0.35">
      <c r="A18" t="s">
        <v>95</v>
      </c>
      <c r="B18" t="s">
        <v>119</v>
      </c>
      <c r="C18" t="s">
        <v>106</v>
      </c>
      <c r="D18" t="s">
        <v>122</v>
      </c>
      <c r="E18">
        <f>SUM(Table17[[#This Row],[2025]:[2014]])</f>
        <v>-12</v>
      </c>
      <c r="F18" s="4"/>
      <c r="G18" s="4">
        <v>-9</v>
      </c>
      <c r="H18" s="4">
        <v>-3</v>
      </c>
      <c r="I18" s="4"/>
    </row>
    <row r="19" spans="1:9" hidden="1" x14ac:dyDescent="0.35">
      <c r="A19" t="s">
        <v>95</v>
      </c>
      <c r="B19" t="s">
        <v>119</v>
      </c>
      <c r="C19" t="s">
        <v>106</v>
      </c>
      <c r="D19" t="s">
        <v>123</v>
      </c>
      <c r="E19">
        <f>SUM(Table17[[#This Row],[2025]:[2014]])</f>
        <v>18</v>
      </c>
      <c r="F19" s="4"/>
      <c r="G19" s="4">
        <v>7</v>
      </c>
      <c r="H19" s="4">
        <v>11</v>
      </c>
      <c r="I19" s="4"/>
    </row>
    <row r="20" spans="1:9" hidden="1" x14ac:dyDescent="0.35">
      <c r="A20" t="s">
        <v>95</v>
      </c>
      <c r="B20" t="s">
        <v>119</v>
      </c>
      <c r="C20" t="s">
        <v>106</v>
      </c>
      <c r="D20" t="s">
        <v>124</v>
      </c>
      <c r="E20">
        <f>SUM(Table17[[#This Row],[2025]:[2014]])</f>
        <v>15</v>
      </c>
      <c r="F20" s="4"/>
      <c r="G20" s="4">
        <v>15</v>
      </c>
      <c r="H20" s="4"/>
      <c r="I20" s="4"/>
    </row>
    <row r="21" spans="1:9" hidden="1" x14ac:dyDescent="0.35">
      <c r="A21" t="s">
        <v>95</v>
      </c>
      <c r="B21" t="s">
        <v>119</v>
      </c>
      <c r="C21" t="s">
        <v>125</v>
      </c>
      <c r="D21" t="s">
        <v>126</v>
      </c>
      <c r="E21">
        <f>SUM(Table17[[#This Row],[2025]:[2014]])</f>
        <v>1</v>
      </c>
      <c r="F21" s="4"/>
      <c r="G21" s="4"/>
      <c r="H21" s="4">
        <v>1</v>
      </c>
      <c r="I21" s="4"/>
    </row>
    <row r="22" spans="1:9" hidden="1" x14ac:dyDescent="0.35">
      <c r="A22" t="s">
        <v>95</v>
      </c>
      <c r="B22" t="s">
        <v>119</v>
      </c>
      <c r="C22" t="s">
        <v>127</v>
      </c>
      <c r="D22" t="s">
        <v>128</v>
      </c>
      <c r="E22">
        <f>SUM(Table17[[#This Row],[2025]:[2014]])</f>
        <v>1</v>
      </c>
      <c r="F22" s="4"/>
      <c r="G22" s="4"/>
      <c r="H22" s="4">
        <v>1</v>
      </c>
      <c r="I22" s="4"/>
    </row>
    <row r="23" spans="1:9" hidden="1" x14ac:dyDescent="0.35">
      <c r="A23" t="s">
        <v>95</v>
      </c>
      <c r="B23" t="s">
        <v>119</v>
      </c>
      <c r="C23" t="s">
        <v>129</v>
      </c>
      <c r="D23" t="s">
        <v>130</v>
      </c>
      <c r="E23">
        <f>SUM(Table17[[#This Row],[2025]:[2014]])</f>
        <v>1</v>
      </c>
      <c r="F23" s="4"/>
      <c r="G23" s="4"/>
      <c r="H23" s="4">
        <v>1</v>
      </c>
      <c r="I23" s="4">
        <v>0</v>
      </c>
    </row>
    <row r="24" spans="1:9" hidden="1" x14ac:dyDescent="0.35">
      <c r="A24" t="s">
        <v>95</v>
      </c>
      <c r="B24" t="s">
        <v>119</v>
      </c>
      <c r="C24" t="s">
        <v>131</v>
      </c>
      <c r="D24" t="s">
        <v>132</v>
      </c>
      <c r="E24">
        <f>SUM(Table17[[#This Row],[2025]:[2014]])</f>
        <v>1</v>
      </c>
      <c r="F24" s="4"/>
      <c r="G24" s="4"/>
      <c r="H24" s="4">
        <v>1</v>
      </c>
      <c r="I24" s="4"/>
    </row>
    <row r="25" spans="1:9" hidden="1" x14ac:dyDescent="0.35">
      <c r="A25" t="s">
        <v>95</v>
      </c>
      <c r="B25" t="s">
        <v>119</v>
      </c>
      <c r="C25" t="s">
        <v>133</v>
      </c>
      <c r="D25" t="s">
        <v>134</v>
      </c>
      <c r="E25">
        <f>SUM(Table17[[#This Row],[2025]:[2014]])</f>
        <v>3</v>
      </c>
      <c r="F25" s="4"/>
      <c r="G25" s="4"/>
      <c r="H25" s="4">
        <v>3</v>
      </c>
      <c r="I25" s="4"/>
    </row>
    <row r="26" spans="1:9" hidden="1" x14ac:dyDescent="0.35">
      <c r="A26" t="s">
        <v>95</v>
      </c>
      <c r="B26" t="s">
        <v>119</v>
      </c>
      <c r="C26" t="s">
        <v>135</v>
      </c>
      <c r="D26" t="s">
        <v>136</v>
      </c>
      <c r="E26">
        <f>SUM(Table17[[#This Row],[2025]:[2014]])</f>
        <v>3</v>
      </c>
      <c r="F26" s="4"/>
      <c r="G26" s="4"/>
      <c r="H26" s="4">
        <v>3</v>
      </c>
      <c r="I26" s="4"/>
    </row>
    <row r="27" spans="1:9" hidden="1" x14ac:dyDescent="0.35">
      <c r="A27" t="s">
        <v>95</v>
      </c>
      <c r="B27" t="s">
        <v>119</v>
      </c>
      <c r="C27" t="s">
        <v>137</v>
      </c>
      <c r="D27" t="s">
        <v>138</v>
      </c>
      <c r="E27">
        <f>SUM(Table17[[#This Row],[2025]:[2014]])</f>
        <v>31</v>
      </c>
      <c r="F27" s="4">
        <v>2</v>
      </c>
      <c r="G27" s="4">
        <v>14</v>
      </c>
      <c r="H27" s="4">
        <v>15</v>
      </c>
      <c r="I27" s="4"/>
    </row>
    <row r="28" spans="1:9" hidden="1" x14ac:dyDescent="0.35">
      <c r="A28" t="s">
        <v>95</v>
      </c>
      <c r="B28" t="s">
        <v>119</v>
      </c>
      <c r="C28" t="s">
        <v>139</v>
      </c>
      <c r="D28" t="s">
        <v>140</v>
      </c>
      <c r="E28">
        <f>SUM(Table17[[#This Row],[2025]:[2014]])</f>
        <v>3</v>
      </c>
      <c r="F28" s="4"/>
      <c r="G28" s="4"/>
      <c r="H28" s="4">
        <v>3</v>
      </c>
      <c r="I28" s="4"/>
    </row>
    <row r="29" spans="1:9" hidden="1" x14ac:dyDescent="0.35">
      <c r="A29" t="s">
        <v>95</v>
      </c>
      <c r="B29" t="s">
        <v>141</v>
      </c>
      <c r="C29" t="s">
        <v>142</v>
      </c>
      <c r="D29" t="s">
        <v>143</v>
      </c>
      <c r="E29">
        <f>SUM(Table17[[#This Row],[2025]:[2014]])</f>
        <v>3</v>
      </c>
      <c r="F29" s="4"/>
      <c r="G29" s="4"/>
      <c r="H29" s="4">
        <v>3</v>
      </c>
      <c r="I29" s="4"/>
    </row>
    <row r="30" spans="1:9" hidden="1" x14ac:dyDescent="0.35">
      <c r="A30" t="s">
        <v>95</v>
      </c>
      <c r="B30" t="s">
        <v>144</v>
      </c>
      <c r="C30" t="s">
        <v>145</v>
      </c>
      <c r="D30" t="s">
        <v>146</v>
      </c>
      <c r="E30">
        <f>SUM(Table17[[#This Row],[2025]:[2014]])</f>
        <v>5</v>
      </c>
      <c r="F30" s="4">
        <v>4</v>
      </c>
      <c r="G30" s="4"/>
      <c r="H30" s="4">
        <v>1</v>
      </c>
      <c r="I30" s="4"/>
    </row>
    <row r="31" spans="1:9" hidden="1" x14ac:dyDescent="0.35">
      <c r="A31" t="s">
        <v>95</v>
      </c>
      <c r="B31" t="s">
        <v>147</v>
      </c>
      <c r="C31" t="s">
        <v>148</v>
      </c>
      <c r="D31" t="s">
        <v>149</v>
      </c>
      <c r="E31">
        <f>SUM(Table17[[#This Row],[2025]:[2014]])</f>
        <v>2</v>
      </c>
      <c r="F31" s="4">
        <v>-1</v>
      </c>
      <c r="G31" s="4"/>
      <c r="H31" s="4">
        <v>3</v>
      </c>
      <c r="I31" s="4">
        <v>0</v>
      </c>
    </row>
    <row r="32" spans="1:9" hidden="1" x14ac:dyDescent="0.35">
      <c r="A32" t="s">
        <v>95</v>
      </c>
      <c r="B32" t="s">
        <v>150</v>
      </c>
      <c r="C32" t="s">
        <v>106</v>
      </c>
      <c r="D32" t="s">
        <v>151</v>
      </c>
      <c r="E32">
        <f>SUM(Table17[[#This Row],[2025]:[2014]])</f>
        <v>-10</v>
      </c>
      <c r="F32" s="4"/>
      <c r="G32" s="4">
        <v>-10</v>
      </c>
      <c r="H32" s="4"/>
      <c r="I32" s="4"/>
    </row>
    <row r="33" spans="1:9" hidden="1" x14ac:dyDescent="0.35">
      <c r="A33" t="s">
        <v>95</v>
      </c>
      <c r="B33" t="s">
        <v>150</v>
      </c>
      <c r="C33" t="s">
        <v>106</v>
      </c>
      <c r="D33" t="s">
        <v>152</v>
      </c>
      <c r="E33">
        <f>SUM(Table17[[#This Row],[2025]:[2014]])</f>
        <v>1</v>
      </c>
      <c r="F33" s="4"/>
      <c r="G33" s="4"/>
      <c r="H33" s="4">
        <v>1</v>
      </c>
      <c r="I33" s="4"/>
    </row>
    <row r="34" spans="1:9" hidden="1" x14ac:dyDescent="0.35">
      <c r="A34" t="s">
        <v>95</v>
      </c>
      <c r="B34" t="s">
        <v>153</v>
      </c>
      <c r="C34" t="s">
        <v>154</v>
      </c>
      <c r="D34" t="s">
        <v>155</v>
      </c>
      <c r="E34">
        <f>SUM(Table17[[#This Row],[2025]:[2014]])</f>
        <v>10</v>
      </c>
      <c r="F34" s="4">
        <v>10</v>
      </c>
      <c r="G34" s="4"/>
      <c r="H34" s="4"/>
      <c r="I34" s="4"/>
    </row>
    <row r="35" spans="1:9" hidden="1" x14ac:dyDescent="0.35">
      <c r="A35" t="s">
        <v>95</v>
      </c>
      <c r="B35" t="s">
        <v>153</v>
      </c>
      <c r="C35" t="s">
        <v>156</v>
      </c>
      <c r="D35" t="s">
        <v>157</v>
      </c>
      <c r="E35">
        <f>SUM(Table17[[#This Row],[2025]:[2014]])</f>
        <v>5</v>
      </c>
      <c r="F35" s="4">
        <v>5</v>
      </c>
      <c r="G35" s="4"/>
      <c r="H35" s="4"/>
      <c r="I35" s="4"/>
    </row>
    <row r="36" spans="1:9" hidden="1" x14ac:dyDescent="0.35">
      <c r="A36" t="s">
        <v>95</v>
      </c>
      <c r="B36" t="s">
        <v>158</v>
      </c>
      <c r="C36" t="s">
        <v>159</v>
      </c>
      <c r="D36" t="s">
        <v>160</v>
      </c>
      <c r="E36">
        <f>SUM(Table17[[#This Row],[2025]:[2014]])</f>
        <v>5</v>
      </c>
      <c r="F36" s="4">
        <v>1</v>
      </c>
      <c r="G36" s="4">
        <v>3</v>
      </c>
      <c r="H36" s="4">
        <v>1</v>
      </c>
      <c r="I36" s="4"/>
    </row>
    <row r="37" spans="1:9" hidden="1" x14ac:dyDescent="0.35">
      <c r="A37" t="s">
        <v>95</v>
      </c>
      <c r="B37" t="s">
        <v>158</v>
      </c>
      <c r="C37" t="s">
        <v>161</v>
      </c>
      <c r="D37" t="s">
        <v>162</v>
      </c>
      <c r="E37">
        <f>SUM(Table17[[#This Row],[2025]:[2014]])</f>
        <v>5</v>
      </c>
      <c r="F37" s="4">
        <v>2</v>
      </c>
      <c r="G37" s="4">
        <v>3</v>
      </c>
      <c r="H37" s="4"/>
      <c r="I37" s="4"/>
    </row>
    <row r="38" spans="1:9" hidden="1" x14ac:dyDescent="0.35">
      <c r="A38" t="s">
        <v>95</v>
      </c>
      <c r="B38" t="s">
        <v>163</v>
      </c>
      <c r="C38" t="s">
        <v>164</v>
      </c>
      <c r="D38" t="s">
        <v>165</v>
      </c>
      <c r="E38">
        <f>SUM(Table17[[#This Row],[2025]:[2014]])</f>
        <v>2</v>
      </c>
      <c r="F38" s="4"/>
      <c r="G38" s="4">
        <v>2</v>
      </c>
      <c r="H38" s="4"/>
      <c r="I38" s="4"/>
    </row>
    <row r="39" spans="1:9" hidden="1" x14ac:dyDescent="0.35">
      <c r="A39" t="s">
        <v>95</v>
      </c>
      <c r="B39" t="s">
        <v>163</v>
      </c>
      <c r="C39" t="s">
        <v>166</v>
      </c>
      <c r="D39" t="s">
        <v>167</v>
      </c>
      <c r="E39">
        <f>SUM(Table17[[#This Row],[2025]:[2014]])</f>
        <v>1</v>
      </c>
      <c r="F39" s="4"/>
      <c r="G39" s="4"/>
      <c r="H39" s="4">
        <v>1</v>
      </c>
      <c r="I39" s="4"/>
    </row>
    <row r="40" spans="1:9" hidden="1" x14ac:dyDescent="0.35">
      <c r="A40" t="s">
        <v>95</v>
      </c>
      <c r="B40" t="s">
        <v>168</v>
      </c>
      <c r="C40" t="s">
        <v>106</v>
      </c>
      <c r="D40" t="s">
        <v>169</v>
      </c>
      <c r="E40">
        <f>SUM(Table17[[#This Row],[2025]:[2014]])</f>
        <v>4</v>
      </c>
      <c r="F40" s="4"/>
      <c r="G40" s="4"/>
      <c r="H40" s="4">
        <v>4</v>
      </c>
      <c r="I40" s="4"/>
    </row>
    <row r="41" spans="1:9" hidden="1" x14ac:dyDescent="0.35">
      <c r="A41" t="s">
        <v>95</v>
      </c>
      <c r="B41" t="s">
        <v>168</v>
      </c>
      <c r="C41" t="s">
        <v>106</v>
      </c>
      <c r="D41" t="s">
        <v>170</v>
      </c>
      <c r="E41">
        <f>SUM(Table17[[#This Row],[2025]:[2014]])</f>
        <v>2</v>
      </c>
      <c r="F41" s="4"/>
      <c r="G41" s="4"/>
      <c r="H41" s="4">
        <v>2</v>
      </c>
      <c r="I41" s="4"/>
    </row>
    <row r="42" spans="1:9" hidden="1" x14ac:dyDescent="0.35">
      <c r="A42" t="s">
        <v>95</v>
      </c>
      <c r="B42" t="s">
        <v>168</v>
      </c>
      <c r="C42" t="s">
        <v>106</v>
      </c>
      <c r="D42" t="s">
        <v>171</v>
      </c>
      <c r="E42">
        <f>SUM(Table17[[#This Row],[2025]:[2014]])</f>
        <v>15</v>
      </c>
      <c r="F42" s="4"/>
      <c r="G42" s="4">
        <v>12</v>
      </c>
      <c r="H42" s="4">
        <v>3</v>
      </c>
      <c r="I42" s="4"/>
    </row>
    <row r="43" spans="1:9" hidden="1" x14ac:dyDescent="0.35">
      <c r="A43" t="s">
        <v>95</v>
      </c>
      <c r="B43" t="s">
        <v>168</v>
      </c>
      <c r="C43" t="s">
        <v>106</v>
      </c>
      <c r="D43" t="s">
        <v>172</v>
      </c>
      <c r="E43">
        <f>SUM(Table17[[#This Row],[2025]:[2014]])</f>
        <v>47</v>
      </c>
      <c r="F43" s="4"/>
      <c r="G43" s="4">
        <v>4</v>
      </c>
      <c r="H43" s="4">
        <v>43</v>
      </c>
      <c r="I43" s="4"/>
    </row>
    <row r="44" spans="1:9" hidden="1" x14ac:dyDescent="0.35">
      <c r="A44" t="s">
        <v>95</v>
      </c>
      <c r="B44" t="s">
        <v>168</v>
      </c>
      <c r="C44" t="s">
        <v>106</v>
      </c>
      <c r="D44" t="s">
        <v>173</v>
      </c>
      <c r="E44">
        <f>SUM(Table17[[#This Row],[2025]:[2014]])</f>
        <v>3</v>
      </c>
      <c r="F44" s="4"/>
      <c r="G44" s="4"/>
      <c r="H44" s="4">
        <v>3</v>
      </c>
      <c r="I44" s="4"/>
    </row>
    <row r="45" spans="1:9" hidden="1" x14ac:dyDescent="0.35">
      <c r="A45" t="s">
        <v>95</v>
      </c>
      <c r="B45" t="s">
        <v>168</v>
      </c>
      <c r="C45" t="s">
        <v>106</v>
      </c>
      <c r="D45" t="s">
        <v>174</v>
      </c>
      <c r="E45">
        <f>SUM(Table17[[#This Row],[2025]:[2014]])</f>
        <v>3</v>
      </c>
      <c r="F45" s="4"/>
      <c r="G45" s="4">
        <v>1</v>
      </c>
      <c r="H45" s="4">
        <v>2</v>
      </c>
      <c r="I45" s="4"/>
    </row>
    <row r="46" spans="1:9" hidden="1" x14ac:dyDescent="0.35">
      <c r="A46" t="s">
        <v>95</v>
      </c>
      <c r="B46" t="s">
        <v>175</v>
      </c>
      <c r="C46" t="s">
        <v>176</v>
      </c>
      <c r="D46" t="s">
        <v>177</v>
      </c>
      <c r="E46">
        <f>SUM(Table17[[#This Row],[2025]:[2014]])</f>
        <v>24</v>
      </c>
      <c r="F46" s="4"/>
      <c r="G46" s="4">
        <v>2</v>
      </c>
      <c r="H46" s="4">
        <v>22</v>
      </c>
      <c r="I46" s="4">
        <v>0</v>
      </c>
    </row>
    <row r="47" spans="1:9" hidden="1" x14ac:dyDescent="0.35">
      <c r="A47" t="s">
        <v>95</v>
      </c>
      <c r="B47" t="s">
        <v>178</v>
      </c>
      <c r="C47" t="s">
        <v>179</v>
      </c>
      <c r="D47" t="s">
        <v>180</v>
      </c>
      <c r="E47">
        <f>SUM(Table17[[#This Row],[2025]:[2014]])</f>
        <v>1</v>
      </c>
      <c r="F47" s="4"/>
      <c r="G47" s="4">
        <v>1</v>
      </c>
      <c r="H47" s="4"/>
      <c r="I47" s="4"/>
    </row>
    <row r="48" spans="1:9" hidden="1" x14ac:dyDescent="0.35">
      <c r="A48" t="s">
        <v>95</v>
      </c>
      <c r="B48" t="s">
        <v>178</v>
      </c>
      <c r="C48" t="s">
        <v>181</v>
      </c>
      <c r="D48" t="s">
        <v>182</v>
      </c>
      <c r="E48">
        <f>SUM(Table17[[#This Row],[2025]:[2014]])</f>
        <v>23</v>
      </c>
      <c r="F48" s="4">
        <v>-77</v>
      </c>
      <c r="G48" s="4">
        <v>100</v>
      </c>
      <c r="H48" s="4">
        <v>0</v>
      </c>
      <c r="I48" s="4"/>
    </row>
    <row r="49" spans="1:9" hidden="1" x14ac:dyDescent="0.35">
      <c r="A49" t="s">
        <v>95</v>
      </c>
      <c r="B49" t="s">
        <v>183</v>
      </c>
      <c r="C49" t="s">
        <v>184</v>
      </c>
      <c r="D49" t="s">
        <v>185</v>
      </c>
      <c r="E49">
        <f>SUM(Table17[[#This Row],[2025]:[2014]])</f>
        <v>3</v>
      </c>
      <c r="F49" s="4"/>
      <c r="G49" s="4">
        <v>-1</v>
      </c>
      <c r="H49" s="4">
        <v>4</v>
      </c>
      <c r="I49" s="4"/>
    </row>
    <row r="50" spans="1:9" hidden="1" x14ac:dyDescent="0.35">
      <c r="A50" t="s">
        <v>95</v>
      </c>
      <c r="B50" t="s">
        <v>186</v>
      </c>
      <c r="C50" t="s">
        <v>187</v>
      </c>
      <c r="D50" t="s">
        <v>188</v>
      </c>
      <c r="E50">
        <f>SUM(Table17[[#This Row],[2025]:[2014]])</f>
        <v>2</v>
      </c>
      <c r="F50" s="4">
        <v>1</v>
      </c>
      <c r="G50" s="4"/>
      <c r="H50" s="4">
        <v>1</v>
      </c>
      <c r="I50" s="4"/>
    </row>
    <row r="51" spans="1:9" hidden="1" x14ac:dyDescent="0.35">
      <c r="A51" t="s">
        <v>95</v>
      </c>
      <c r="B51" t="s">
        <v>186</v>
      </c>
      <c r="C51" t="s">
        <v>189</v>
      </c>
      <c r="D51" t="s">
        <v>190</v>
      </c>
      <c r="E51">
        <f>SUM(Table17[[#This Row],[2025]:[2014]])</f>
        <v>1</v>
      </c>
      <c r="F51" s="4"/>
      <c r="G51" s="4"/>
      <c r="H51" s="4">
        <v>1</v>
      </c>
      <c r="I51" s="4"/>
    </row>
    <row r="52" spans="1:9" hidden="1" x14ac:dyDescent="0.35">
      <c r="A52" t="s">
        <v>95</v>
      </c>
      <c r="B52" t="s">
        <v>191</v>
      </c>
      <c r="C52" t="s">
        <v>192</v>
      </c>
      <c r="D52" t="s">
        <v>193</v>
      </c>
      <c r="E52">
        <f>SUM(Table17[[#This Row],[2025]:[2014]])</f>
        <v>41</v>
      </c>
      <c r="F52" s="4">
        <v>7</v>
      </c>
      <c r="G52" s="4">
        <v>10</v>
      </c>
      <c r="H52" s="4">
        <v>24</v>
      </c>
      <c r="I52" s="4"/>
    </row>
    <row r="53" spans="1:9" hidden="1" x14ac:dyDescent="0.35">
      <c r="A53" t="s">
        <v>95</v>
      </c>
      <c r="B53" t="s">
        <v>191</v>
      </c>
      <c r="C53" t="s">
        <v>194</v>
      </c>
      <c r="D53" t="s">
        <v>195</v>
      </c>
      <c r="E53">
        <f>SUM(Table17[[#This Row],[2025]:[2014]])</f>
        <v>7</v>
      </c>
      <c r="F53" s="4">
        <v>2</v>
      </c>
      <c r="G53" s="4">
        <v>2</v>
      </c>
      <c r="H53" s="4">
        <v>3</v>
      </c>
      <c r="I53" s="4"/>
    </row>
    <row r="54" spans="1:9" hidden="1" x14ac:dyDescent="0.35">
      <c r="A54" t="s">
        <v>95</v>
      </c>
      <c r="B54" t="s">
        <v>196</v>
      </c>
      <c r="C54" t="s">
        <v>197</v>
      </c>
      <c r="D54" t="s">
        <v>198</v>
      </c>
      <c r="E54">
        <f>SUM(Table17[[#This Row],[2025]:[2014]])</f>
        <v>1</v>
      </c>
      <c r="F54" s="4"/>
      <c r="G54" s="4">
        <v>1</v>
      </c>
      <c r="H54" s="4"/>
      <c r="I54" s="4"/>
    </row>
    <row r="55" spans="1:9" hidden="1" x14ac:dyDescent="0.35">
      <c r="A55" t="s">
        <v>95</v>
      </c>
      <c r="B55" t="s">
        <v>199</v>
      </c>
      <c r="C55" t="s">
        <v>200</v>
      </c>
      <c r="D55" t="s">
        <v>201</v>
      </c>
      <c r="E55">
        <f>SUM(Table17[[#This Row],[2025]:[2014]])</f>
        <v>20</v>
      </c>
      <c r="F55" s="4"/>
      <c r="G55" s="4">
        <v>9</v>
      </c>
      <c r="H55" s="4">
        <v>11</v>
      </c>
      <c r="I55" s="4"/>
    </row>
    <row r="56" spans="1:9" hidden="1" x14ac:dyDescent="0.35">
      <c r="A56" t="s">
        <v>95</v>
      </c>
      <c r="B56" t="s">
        <v>199</v>
      </c>
      <c r="C56" t="s">
        <v>202</v>
      </c>
      <c r="D56" t="s">
        <v>203</v>
      </c>
      <c r="E56">
        <f>SUM(Table17[[#This Row],[2025]:[2014]])</f>
        <v>1</v>
      </c>
      <c r="F56" s="4">
        <v>1</v>
      </c>
      <c r="G56" s="4"/>
      <c r="H56" s="4"/>
      <c r="I56" s="4"/>
    </row>
    <row r="57" spans="1:9" hidden="1" x14ac:dyDescent="0.35">
      <c r="A57" t="s">
        <v>95</v>
      </c>
      <c r="B57" t="s">
        <v>199</v>
      </c>
      <c r="C57" t="s">
        <v>204</v>
      </c>
      <c r="D57" t="s">
        <v>205</v>
      </c>
      <c r="E57">
        <f>SUM(Table17[[#This Row],[2025]:[2014]])</f>
        <v>2</v>
      </c>
      <c r="F57" s="4"/>
      <c r="G57" s="4">
        <v>1</v>
      </c>
      <c r="H57" s="4">
        <v>1</v>
      </c>
      <c r="I57" s="4"/>
    </row>
    <row r="58" spans="1:9" hidden="1" x14ac:dyDescent="0.35">
      <c r="A58" t="s">
        <v>95</v>
      </c>
      <c r="B58" t="s">
        <v>199</v>
      </c>
      <c r="C58" t="s">
        <v>206</v>
      </c>
      <c r="D58" t="s">
        <v>207</v>
      </c>
      <c r="E58">
        <f>SUM(Table17[[#This Row],[2025]:[2014]])</f>
        <v>7</v>
      </c>
      <c r="F58" s="4"/>
      <c r="G58" s="4">
        <v>2</v>
      </c>
      <c r="H58" s="4">
        <v>5</v>
      </c>
      <c r="I58" s="4">
        <v>0</v>
      </c>
    </row>
    <row r="59" spans="1:9" hidden="1" x14ac:dyDescent="0.35">
      <c r="A59" t="s">
        <v>95</v>
      </c>
      <c r="B59" t="s">
        <v>199</v>
      </c>
      <c r="C59" t="s">
        <v>208</v>
      </c>
      <c r="D59" t="s">
        <v>209</v>
      </c>
      <c r="E59">
        <f>SUM(Table17[[#This Row],[2025]:[2014]])</f>
        <v>2</v>
      </c>
      <c r="F59" s="4"/>
      <c r="G59" s="4"/>
      <c r="H59" s="4">
        <v>2</v>
      </c>
      <c r="I59" s="4"/>
    </row>
    <row r="60" spans="1:9" hidden="1" x14ac:dyDescent="0.35">
      <c r="A60" t="s">
        <v>95</v>
      </c>
      <c r="B60" t="s">
        <v>199</v>
      </c>
      <c r="C60" t="s">
        <v>210</v>
      </c>
      <c r="D60" t="s">
        <v>211</v>
      </c>
      <c r="E60">
        <f>SUM(Table17[[#This Row],[2025]:[2014]])</f>
        <v>4</v>
      </c>
      <c r="F60" s="4">
        <v>1</v>
      </c>
      <c r="G60" s="4"/>
      <c r="H60" s="4">
        <v>3</v>
      </c>
      <c r="I60" s="4"/>
    </row>
    <row r="61" spans="1:9" hidden="1" x14ac:dyDescent="0.35">
      <c r="A61" t="s">
        <v>95</v>
      </c>
      <c r="B61" t="s">
        <v>199</v>
      </c>
      <c r="C61" t="s">
        <v>212</v>
      </c>
      <c r="D61" t="s">
        <v>213</v>
      </c>
      <c r="E61">
        <f>SUM(Table17[[#This Row],[2025]:[2014]])</f>
        <v>1</v>
      </c>
      <c r="F61" s="4"/>
      <c r="G61" s="4">
        <v>1</v>
      </c>
      <c r="H61" s="4"/>
      <c r="I61" s="4"/>
    </row>
    <row r="62" spans="1:9" hidden="1" x14ac:dyDescent="0.35">
      <c r="A62" t="s">
        <v>95</v>
      </c>
      <c r="B62" t="s">
        <v>214</v>
      </c>
      <c r="C62" t="s">
        <v>106</v>
      </c>
      <c r="D62" t="s">
        <v>215</v>
      </c>
      <c r="E62">
        <f>SUM(Table17[[#This Row],[2025]:[2014]])</f>
        <v>152</v>
      </c>
      <c r="F62" s="4">
        <v>5</v>
      </c>
      <c r="G62" s="4">
        <v>79</v>
      </c>
      <c r="H62" s="4">
        <v>68</v>
      </c>
      <c r="I62" s="4"/>
    </row>
    <row r="63" spans="1:9" hidden="1" x14ac:dyDescent="0.35">
      <c r="A63" t="s">
        <v>95</v>
      </c>
      <c r="B63" t="s">
        <v>214</v>
      </c>
      <c r="C63" t="s">
        <v>106</v>
      </c>
      <c r="D63" t="s">
        <v>216</v>
      </c>
      <c r="E63">
        <f>SUM(Table17[[#This Row],[2025]:[2014]])</f>
        <v>7</v>
      </c>
      <c r="F63" s="4"/>
      <c r="G63" s="4"/>
      <c r="H63" s="4">
        <v>7</v>
      </c>
      <c r="I63" s="4"/>
    </row>
    <row r="64" spans="1:9" hidden="1" x14ac:dyDescent="0.35">
      <c r="A64" t="s">
        <v>95</v>
      </c>
      <c r="B64" t="s">
        <v>214</v>
      </c>
      <c r="C64" t="s">
        <v>106</v>
      </c>
      <c r="D64" t="s">
        <v>217</v>
      </c>
      <c r="E64">
        <f>SUM(Table17[[#This Row],[2025]:[2014]])</f>
        <v>21</v>
      </c>
      <c r="F64" s="4"/>
      <c r="G64" s="4"/>
      <c r="H64" s="4">
        <v>21</v>
      </c>
      <c r="I64" s="4"/>
    </row>
    <row r="65" spans="1:9" hidden="1" x14ac:dyDescent="0.35">
      <c r="A65" t="s">
        <v>95</v>
      </c>
      <c r="B65" t="s">
        <v>214</v>
      </c>
      <c r="C65" t="s">
        <v>106</v>
      </c>
      <c r="D65" t="s">
        <v>218</v>
      </c>
      <c r="E65">
        <f>SUM(Table17[[#This Row],[2025]:[2014]])</f>
        <v>2</v>
      </c>
      <c r="F65" s="4"/>
      <c r="G65" s="4">
        <v>2</v>
      </c>
      <c r="H65" s="4"/>
      <c r="I65" s="4"/>
    </row>
    <row r="66" spans="1:9" hidden="1" x14ac:dyDescent="0.35">
      <c r="A66" t="s">
        <v>95</v>
      </c>
      <c r="B66" t="s">
        <v>214</v>
      </c>
      <c r="C66" t="s">
        <v>219</v>
      </c>
      <c r="D66" t="s">
        <v>220</v>
      </c>
      <c r="E66">
        <f>SUM(Table17[[#This Row],[2025]:[2014]])</f>
        <v>8</v>
      </c>
      <c r="F66" s="4"/>
      <c r="G66" s="4"/>
      <c r="H66" s="4">
        <v>8</v>
      </c>
      <c r="I66" s="4"/>
    </row>
    <row r="67" spans="1:9" hidden="1" x14ac:dyDescent="0.35">
      <c r="A67" t="s">
        <v>95</v>
      </c>
      <c r="B67" t="s">
        <v>214</v>
      </c>
      <c r="C67" t="s">
        <v>221</v>
      </c>
      <c r="D67" t="s">
        <v>222</v>
      </c>
      <c r="E67">
        <f>SUM(Table17[[#This Row],[2025]:[2014]])</f>
        <v>24</v>
      </c>
      <c r="F67" s="4"/>
      <c r="G67" s="4">
        <v>24</v>
      </c>
      <c r="H67" s="4"/>
      <c r="I67" s="4"/>
    </row>
    <row r="68" spans="1:9" hidden="1" x14ac:dyDescent="0.35">
      <c r="A68" t="s">
        <v>95</v>
      </c>
      <c r="B68" t="s">
        <v>214</v>
      </c>
      <c r="C68" t="s">
        <v>223</v>
      </c>
      <c r="D68" t="s">
        <v>224</v>
      </c>
      <c r="E68">
        <f>SUM(Table17[[#This Row],[2025]:[2014]])</f>
        <v>1</v>
      </c>
      <c r="F68" s="4">
        <v>1</v>
      </c>
      <c r="G68" s="4"/>
      <c r="H68" s="4"/>
      <c r="I68" s="4"/>
    </row>
    <row r="69" spans="1:9" hidden="1" x14ac:dyDescent="0.35">
      <c r="A69" t="s">
        <v>95</v>
      </c>
      <c r="B69" t="s">
        <v>214</v>
      </c>
      <c r="C69" t="s">
        <v>225</v>
      </c>
      <c r="D69" t="s">
        <v>226</v>
      </c>
      <c r="E69">
        <f>SUM(Table17[[#This Row],[2025]:[2014]])</f>
        <v>45</v>
      </c>
      <c r="F69" s="4"/>
      <c r="G69" s="4"/>
      <c r="H69" s="4">
        <v>45</v>
      </c>
      <c r="I69" s="4">
        <v>0</v>
      </c>
    </row>
    <row r="70" spans="1:9" hidden="1" x14ac:dyDescent="0.35">
      <c r="A70" t="s">
        <v>95</v>
      </c>
      <c r="B70" t="s">
        <v>214</v>
      </c>
      <c r="C70" t="s">
        <v>227</v>
      </c>
      <c r="D70" t="s">
        <v>228</v>
      </c>
      <c r="E70">
        <f>SUM(Table17[[#This Row],[2025]:[2014]])</f>
        <v>225</v>
      </c>
      <c r="F70" s="4">
        <v>4</v>
      </c>
      <c r="G70" s="4">
        <v>73</v>
      </c>
      <c r="H70" s="4">
        <v>148</v>
      </c>
      <c r="I70" s="4">
        <v>0</v>
      </c>
    </row>
    <row r="71" spans="1:9" hidden="1" x14ac:dyDescent="0.35">
      <c r="A71" t="s">
        <v>95</v>
      </c>
      <c r="B71" t="s">
        <v>214</v>
      </c>
      <c r="C71" t="s">
        <v>229</v>
      </c>
      <c r="D71" t="s">
        <v>230</v>
      </c>
      <c r="E71">
        <f>SUM(Table17[[#This Row],[2025]:[2014]])</f>
        <v>6</v>
      </c>
      <c r="F71" s="4"/>
      <c r="G71" s="4">
        <v>4</v>
      </c>
      <c r="H71" s="4">
        <v>2</v>
      </c>
      <c r="I71" s="4"/>
    </row>
    <row r="72" spans="1:9" hidden="1" x14ac:dyDescent="0.35">
      <c r="A72" t="s">
        <v>95</v>
      </c>
      <c r="B72" t="s">
        <v>214</v>
      </c>
      <c r="C72" t="s">
        <v>231</v>
      </c>
      <c r="D72" t="s">
        <v>232</v>
      </c>
      <c r="E72">
        <f>SUM(Table17[[#This Row],[2025]:[2014]])</f>
        <v>2</v>
      </c>
      <c r="F72" s="4"/>
      <c r="G72" s="4"/>
      <c r="H72" s="4">
        <v>2</v>
      </c>
      <c r="I72" s="4"/>
    </row>
    <row r="73" spans="1:9" hidden="1" x14ac:dyDescent="0.35">
      <c r="A73" t="s">
        <v>95</v>
      </c>
      <c r="B73" t="s">
        <v>214</v>
      </c>
      <c r="C73" t="s">
        <v>233</v>
      </c>
      <c r="D73" t="s">
        <v>234</v>
      </c>
      <c r="E73">
        <f>SUM(Table17[[#This Row],[2025]:[2014]])</f>
        <v>3</v>
      </c>
      <c r="F73" s="4">
        <v>1</v>
      </c>
      <c r="G73" s="4">
        <v>2</v>
      </c>
      <c r="H73" s="4"/>
      <c r="I73" s="4"/>
    </row>
    <row r="74" spans="1:9" hidden="1" x14ac:dyDescent="0.35">
      <c r="A74" t="s">
        <v>95</v>
      </c>
      <c r="B74" t="s">
        <v>214</v>
      </c>
      <c r="C74" t="s">
        <v>235</v>
      </c>
      <c r="D74" t="s">
        <v>236</v>
      </c>
      <c r="E74">
        <f>SUM(Table17[[#This Row],[2025]:[2014]])</f>
        <v>4</v>
      </c>
      <c r="F74" s="4"/>
      <c r="G74" s="4"/>
      <c r="H74" s="4">
        <v>4</v>
      </c>
      <c r="I74" s="4"/>
    </row>
    <row r="75" spans="1:9" hidden="1" x14ac:dyDescent="0.35">
      <c r="A75" t="s">
        <v>95</v>
      </c>
      <c r="B75" t="s">
        <v>214</v>
      </c>
      <c r="C75" t="s">
        <v>237</v>
      </c>
      <c r="D75" t="s">
        <v>238</v>
      </c>
      <c r="E75">
        <f>SUM(Table17[[#This Row],[2025]:[2014]])</f>
        <v>6</v>
      </c>
      <c r="F75" s="4"/>
      <c r="G75" s="4">
        <v>1</v>
      </c>
      <c r="H75" s="4">
        <v>5</v>
      </c>
      <c r="I75" s="4"/>
    </row>
    <row r="76" spans="1:9" hidden="1" x14ac:dyDescent="0.35">
      <c r="A76" t="s">
        <v>95</v>
      </c>
      <c r="B76" t="s">
        <v>214</v>
      </c>
      <c r="C76" t="s">
        <v>239</v>
      </c>
      <c r="D76" t="s">
        <v>240</v>
      </c>
      <c r="E76">
        <f>SUM(Table17[[#This Row],[2025]:[2014]])</f>
        <v>1</v>
      </c>
      <c r="F76" s="4"/>
      <c r="G76" s="4">
        <v>1</v>
      </c>
      <c r="H76" s="4"/>
      <c r="I76" s="4"/>
    </row>
    <row r="77" spans="1:9" hidden="1" x14ac:dyDescent="0.35">
      <c r="A77" t="s">
        <v>95</v>
      </c>
      <c r="B77" t="s">
        <v>214</v>
      </c>
      <c r="C77" t="s">
        <v>241</v>
      </c>
      <c r="D77" t="s">
        <v>242</v>
      </c>
      <c r="E77">
        <f>SUM(Table17[[#This Row],[2025]:[2014]])</f>
        <v>8</v>
      </c>
      <c r="F77" s="4"/>
      <c r="G77" s="4">
        <v>1</v>
      </c>
      <c r="H77" s="4">
        <v>7</v>
      </c>
      <c r="I77" s="4"/>
    </row>
    <row r="78" spans="1:9" hidden="1" x14ac:dyDescent="0.35">
      <c r="A78" t="s">
        <v>95</v>
      </c>
      <c r="B78" t="s">
        <v>214</v>
      </c>
      <c r="C78" t="s">
        <v>243</v>
      </c>
      <c r="D78" t="s">
        <v>244</v>
      </c>
      <c r="E78">
        <f>SUM(Table17[[#This Row],[2025]:[2014]])</f>
        <v>1</v>
      </c>
      <c r="F78" s="4"/>
      <c r="G78" s="4"/>
      <c r="H78" s="4">
        <v>1</v>
      </c>
      <c r="I78" s="4"/>
    </row>
    <row r="79" spans="1:9" hidden="1" x14ac:dyDescent="0.35">
      <c r="A79" t="s">
        <v>95</v>
      </c>
      <c r="B79" t="s">
        <v>214</v>
      </c>
      <c r="C79" t="s">
        <v>245</v>
      </c>
      <c r="D79" t="s">
        <v>246</v>
      </c>
      <c r="E79">
        <f>SUM(Table17[[#This Row],[2025]:[2014]])</f>
        <v>1</v>
      </c>
      <c r="F79" s="4"/>
      <c r="G79" s="4"/>
      <c r="H79" s="4">
        <v>1</v>
      </c>
      <c r="I79" s="4"/>
    </row>
    <row r="80" spans="1:9" hidden="1" x14ac:dyDescent="0.35">
      <c r="A80" t="s">
        <v>95</v>
      </c>
      <c r="B80" t="s">
        <v>214</v>
      </c>
      <c r="C80" t="s">
        <v>247</v>
      </c>
      <c r="D80" t="s">
        <v>248</v>
      </c>
      <c r="E80">
        <f>SUM(Table17[[#This Row],[2025]:[2014]])</f>
        <v>1</v>
      </c>
      <c r="F80" s="4"/>
      <c r="G80" s="4"/>
      <c r="H80" s="4">
        <v>1</v>
      </c>
      <c r="I80" s="4"/>
    </row>
    <row r="81" spans="1:11" hidden="1" x14ac:dyDescent="0.35">
      <c r="A81" t="s">
        <v>95</v>
      </c>
      <c r="B81" t="s">
        <v>214</v>
      </c>
      <c r="C81" t="s">
        <v>249</v>
      </c>
      <c r="D81" t="s">
        <v>250</v>
      </c>
      <c r="E81">
        <f>SUM(Table17[[#This Row],[2025]:[2014]])</f>
        <v>6</v>
      </c>
      <c r="F81" s="4"/>
      <c r="G81" s="4"/>
      <c r="H81" s="4">
        <v>6</v>
      </c>
      <c r="I81" s="4"/>
    </row>
    <row r="82" spans="1:11" hidden="1" x14ac:dyDescent="0.35">
      <c r="A82" t="s">
        <v>95</v>
      </c>
      <c r="B82" t="s">
        <v>214</v>
      </c>
      <c r="C82" t="s">
        <v>251</v>
      </c>
      <c r="D82" t="s">
        <v>252</v>
      </c>
      <c r="E82">
        <f>SUM(Table17[[#This Row],[2025]:[2014]])</f>
        <v>38</v>
      </c>
      <c r="F82" s="4">
        <v>6</v>
      </c>
      <c r="G82" s="4">
        <v>14</v>
      </c>
      <c r="H82" s="4">
        <v>18</v>
      </c>
      <c r="I82" s="4"/>
    </row>
    <row r="83" spans="1:11" hidden="1" x14ac:dyDescent="0.35">
      <c r="A83" t="s">
        <v>253</v>
      </c>
      <c r="B83" t="s">
        <v>96</v>
      </c>
      <c r="C83" t="s">
        <v>97</v>
      </c>
      <c r="D83" t="s">
        <v>98</v>
      </c>
      <c r="E83">
        <f>SUM(Table17[[#This Row],[2025]:[2014]])</f>
        <v>1</v>
      </c>
      <c r="F83" s="4"/>
      <c r="G83" s="4">
        <v>1</v>
      </c>
      <c r="H83" s="4"/>
      <c r="I83" s="4"/>
      <c r="J83" s="4"/>
      <c r="K83" s="4"/>
    </row>
    <row r="84" spans="1:11" hidden="1" x14ac:dyDescent="0.35">
      <c r="A84" t="s">
        <v>253</v>
      </c>
      <c r="B84" t="s">
        <v>99</v>
      </c>
      <c r="C84" t="s">
        <v>254</v>
      </c>
      <c r="D84" t="s">
        <v>255</v>
      </c>
      <c r="E84">
        <f>SUM(Table17[[#This Row],[2025]:[2014]])</f>
        <v>14</v>
      </c>
      <c r="F84" s="4"/>
      <c r="G84" s="4"/>
      <c r="H84" s="4"/>
      <c r="I84" s="4"/>
      <c r="J84" s="4">
        <v>14</v>
      </c>
      <c r="K84" s="4"/>
    </row>
    <row r="85" spans="1:11" hidden="1" x14ac:dyDescent="0.35">
      <c r="A85" t="s">
        <v>253</v>
      </c>
      <c r="B85" t="s">
        <v>256</v>
      </c>
      <c r="C85" t="s">
        <v>257</v>
      </c>
      <c r="D85" t="s">
        <v>258</v>
      </c>
      <c r="E85">
        <f>SUM(Table17[[#This Row],[2025]:[2014]])</f>
        <v>2</v>
      </c>
      <c r="F85" s="4"/>
      <c r="G85" s="4"/>
      <c r="H85" s="4"/>
      <c r="I85" s="4"/>
      <c r="J85" s="4"/>
      <c r="K85" s="4">
        <v>2</v>
      </c>
    </row>
    <row r="86" spans="1:11" hidden="1" x14ac:dyDescent="0.35">
      <c r="A86" t="s">
        <v>253</v>
      </c>
      <c r="B86" t="s">
        <v>105</v>
      </c>
      <c r="C86" t="s">
        <v>106</v>
      </c>
      <c r="D86" t="s">
        <v>107</v>
      </c>
      <c r="E86">
        <f>SUM(Table17[[#This Row],[2025]:[2014]])</f>
        <v>7</v>
      </c>
      <c r="F86" s="4"/>
      <c r="G86" s="4"/>
      <c r="H86" s="4"/>
      <c r="I86" s="4"/>
      <c r="J86" s="4">
        <v>1</v>
      </c>
      <c r="K86" s="4">
        <v>6</v>
      </c>
    </row>
    <row r="87" spans="1:11" hidden="1" x14ac:dyDescent="0.35">
      <c r="A87" t="s">
        <v>253</v>
      </c>
      <c r="B87" t="s">
        <v>108</v>
      </c>
      <c r="C87" t="s">
        <v>111</v>
      </c>
      <c r="D87" t="s">
        <v>112</v>
      </c>
      <c r="E87">
        <f>SUM(Table17[[#This Row],[2025]:[2014]])</f>
        <v>2</v>
      </c>
      <c r="F87" s="4">
        <v>1</v>
      </c>
      <c r="G87" s="4"/>
      <c r="H87" s="4">
        <v>1</v>
      </c>
      <c r="I87" s="4"/>
      <c r="J87" s="4"/>
      <c r="K87" s="4"/>
    </row>
    <row r="88" spans="1:11" hidden="1" x14ac:dyDescent="0.35">
      <c r="A88" t="s">
        <v>253</v>
      </c>
      <c r="B88" t="s">
        <v>113</v>
      </c>
      <c r="C88" t="s">
        <v>259</v>
      </c>
      <c r="D88" t="s">
        <v>260</v>
      </c>
      <c r="E88">
        <f>SUM(Table17[[#This Row],[2025]:[2014]])</f>
        <v>3</v>
      </c>
      <c r="F88" s="4"/>
      <c r="G88" s="4"/>
      <c r="H88" s="4"/>
      <c r="I88" s="4"/>
      <c r="J88" s="4">
        <v>3</v>
      </c>
      <c r="K88" s="4"/>
    </row>
    <row r="89" spans="1:11" hidden="1" x14ac:dyDescent="0.35">
      <c r="A89" t="s">
        <v>253</v>
      </c>
      <c r="B89" t="s">
        <v>261</v>
      </c>
      <c r="C89" t="s">
        <v>106</v>
      </c>
      <c r="D89" t="s">
        <v>262</v>
      </c>
      <c r="E89">
        <f>SUM(Table17[[#This Row],[2025]:[2014]])</f>
        <v>4</v>
      </c>
      <c r="F89" s="4"/>
      <c r="G89" s="4"/>
      <c r="H89" s="4"/>
      <c r="I89" s="4"/>
      <c r="J89" s="4">
        <v>2</v>
      </c>
      <c r="K89" s="4">
        <v>2</v>
      </c>
    </row>
    <row r="90" spans="1:11" hidden="1" x14ac:dyDescent="0.35">
      <c r="A90" t="s">
        <v>253</v>
      </c>
      <c r="B90" t="s">
        <v>119</v>
      </c>
      <c r="C90" t="s">
        <v>106</v>
      </c>
      <c r="D90" t="s">
        <v>120</v>
      </c>
      <c r="E90">
        <f>SUM(Table17[[#This Row],[2025]:[2014]])</f>
        <v>12</v>
      </c>
      <c r="F90" s="4"/>
      <c r="G90" s="4">
        <v>2</v>
      </c>
      <c r="H90" s="4">
        <v>10</v>
      </c>
      <c r="I90" s="4"/>
      <c r="J90" s="4"/>
      <c r="K90" s="4"/>
    </row>
    <row r="91" spans="1:11" hidden="1" x14ac:dyDescent="0.35">
      <c r="A91" t="s">
        <v>253</v>
      </c>
      <c r="B91" t="s">
        <v>119</v>
      </c>
      <c r="C91" t="s">
        <v>106</v>
      </c>
      <c r="D91" t="s">
        <v>263</v>
      </c>
      <c r="E91">
        <f>SUM(Table17[[#This Row],[2025]:[2014]])</f>
        <v>20</v>
      </c>
      <c r="F91" s="4"/>
      <c r="G91" s="4"/>
      <c r="H91" s="4">
        <v>20</v>
      </c>
      <c r="I91" s="4"/>
      <c r="J91" s="4"/>
      <c r="K91" s="4"/>
    </row>
    <row r="92" spans="1:11" hidden="1" x14ac:dyDescent="0.35">
      <c r="A92" t="s">
        <v>253</v>
      </c>
      <c r="B92" t="s">
        <v>119</v>
      </c>
      <c r="C92" t="s">
        <v>106</v>
      </c>
      <c r="D92" t="s">
        <v>122</v>
      </c>
      <c r="E92">
        <f>SUM(Table17[[#This Row],[2025]:[2014]])</f>
        <v>-3</v>
      </c>
      <c r="F92" s="4"/>
      <c r="G92" s="4">
        <v>0</v>
      </c>
      <c r="H92" s="4"/>
      <c r="I92" s="4">
        <v>-3</v>
      </c>
      <c r="J92" s="4"/>
      <c r="K92" s="4"/>
    </row>
    <row r="93" spans="1:11" hidden="1" x14ac:dyDescent="0.35">
      <c r="A93" t="s">
        <v>253</v>
      </c>
      <c r="B93" t="s">
        <v>119</v>
      </c>
      <c r="C93" t="s">
        <v>106</v>
      </c>
      <c r="D93" t="s">
        <v>264</v>
      </c>
      <c r="E93">
        <f>SUM(Table17[[#This Row],[2025]:[2014]])</f>
        <v>2</v>
      </c>
      <c r="F93" s="4"/>
      <c r="G93" s="4"/>
      <c r="H93" s="4"/>
      <c r="I93" s="4"/>
      <c r="J93" s="4">
        <v>1</v>
      </c>
      <c r="K93" s="4">
        <v>1</v>
      </c>
    </row>
    <row r="94" spans="1:11" hidden="1" x14ac:dyDescent="0.35">
      <c r="A94" t="s">
        <v>253</v>
      </c>
      <c r="B94" t="s">
        <v>119</v>
      </c>
      <c r="C94" t="s">
        <v>106</v>
      </c>
      <c r="D94" t="s">
        <v>265</v>
      </c>
      <c r="E94">
        <f>SUM(Table17[[#This Row],[2025]:[2014]])</f>
        <v>1</v>
      </c>
      <c r="F94" s="4"/>
      <c r="G94" s="4"/>
      <c r="H94" s="4"/>
      <c r="I94" s="4"/>
      <c r="J94" s="4">
        <v>1</v>
      </c>
      <c r="K94" s="4"/>
    </row>
    <row r="95" spans="1:11" hidden="1" x14ac:dyDescent="0.35">
      <c r="A95" t="s">
        <v>253</v>
      </c>
      <c r="B95" t="s">
        <v>119</v>
      </c>
      <c r="C95" t="s">
        <v>106</v>
      </c>
      <c r="D95" t="s">
        <v>266</v>
      </c>
      <c r="E95">
        <f>SUM(Table17[[#This Row],[2025]:[2014]])</f>
        <v>6</v>
      </c>
      <c r="F95" s="4"/>
      <c r="G95" s="4"/>
      <c r="H95" s="4"/>
      <c r="I95" s="4"/>
      <c r="J95" s="4">
        <v>6</v>
      </c>
      <c r="K95" s="4"/>
    </row>
    <row r="96" spans="1:11" hidden="1" x14ac:dyDescent="0.35">
      <c r="A96" t="s">
        <v>253</v>
      </c>
      <c r="B96" t="s">
        <v>119</v>
      </c>
      <c r="C96" t="s">
        <v>106</v>
      </c>
      <c r="D96" t="s">
        <v>267</v>
      </c>
      <c r="E96">
        <f>SUM(Table17[[#This Row],[2025]:[2014]])</f>
        <v>4</v>
      </c>
      <c r="F96" s="4"/>
      <c r="G96" s="4"/>
      <c r="H96" s="4">
        <v>1</v>
      </c>
      <c r="I96" s="4">
        <v>3</v>
      </c>
      <c r="J96" s="4"/>
      <c r="K96" s="4"/>
    </row>
    <row r="97" spans="1:11" hidden="1" x14ac:dyDescent="0.35">
      <c r="A97" t="s">
        <v>253</v>
      </c>
      <c r="B97" t="s">
        <v>119</v>
      </c>
      <c r="C97" t="s">
        <v>106</v>
      </c>
      <c r="D97" t="s">
        <v>123</v>
      </c>
      <c r="E97">
        <f>SUM(Table17[[#This Row],[2025]:[2014]])</f>
        <v>20</v>
      </c>
      <c r="F97" s="4"/>
      <c r="G97" s="4">
        <v>12</v>
      </c>
      <c r="H97" s="4">
        <v>6</v>
      </c>
      <c r="I97" s="4">
        <v>2</v>
      </c>
      <c r="J97" s="4"/>
      <c r="K97" s="4"/>
    </row>
    <row r="98" spans="1:11" hidden="1" x14ac:dyDescent="0.35">
      <c r="A98" t="s">
        <v>253</v>
      </c>
      <c r="B98" t="s">
        <v>119</v>
      </c>
      <c r="C98" t="s">
        <v>106</v>
      </c>
      <c r="D98" t="s">
        <v>268</v>
      </c>
      <c r="E98">
        <f>SUM(Table17[[#This Row],[2025]:[2014]])</f>
        <v>2</v>
      </c>
      <c r="F98" s="4"/>
      <c r="G98" s="4"/>
      <c r="H98" s="4"/>
      <c r="I98" s="4"/>
      <c r="J98" s="4">
        <v>2</v>
      </c>
      <c r="K98" s="4"/>
    </row>
    <row r="99" spans="1:11" hidden="1" x14ac:dyDescent="0.35">
      <c r="A99" t="s">
        <v>253</v>
      </c>
      <c r="B99" t="s">
        <v>119</v>
      </c>
      <c r="C99" t="s">
        <v>106</v>
      </c>
      <c r="D99" t="s">
        <v>124</v>
      </c>
      <c r="E99">
        <f>SUM(Table17[[#This Row],[2025]:[2014]])</f>
        <v>4</v>
      </c>
      <c r="F99" s="4"/>
      <c r="G99" s="4">
        <v>4</v>
      </c>
      <c r="H99" s="4"/>
      <c r="I99" s="4"/>
      <c r="J99" s="4"/>
      <c r="K99" s="4"/>
    </row>
    <row r="100" spans="1:11" hidden="1" x14ac:dyDescent="0.35">
      <c r="A100" t="s">
        <v>253</v>
      </c>
      <c r="B100" t="s">
        <v>119</v>
      </c>
      <c r="C100" t="s">
        <v>269</v>
      </c>
      <c r="D100" t="s">
        <v>270</v>
      </c>
      <c r="E100">
        <f>SUM(Table17[[#This Row],[2025]:[2014]])</f>
        <v>5</v>
      </c>
      <c r="F100" s="4"/>
      <c r="G100" s="4"/>
      <c r="H100" s="4"/>
      <c r="I100" s="4">
        <v>2</v>
      </c>
      <c r="J100" s="4">
        <v>3</v>
      </c>
      <c r="K100" s="4"/>
    </row>
    <row r="101" spans="1:11" hidden="1" x14ac:dyDescent="0.35">
      <c r="A101" t="s">
        <v>253</v>
      </c>
      <c r="B101" t="s">
        <v>119</v>
      </c>
      <c r="C101" t="s">
        <v>139</v>
      </c>
      <c r="D101" t="s">
        <v>140</v>
      </c>
      <c r="E101">
        <f>SUM(Table17[[#This Row],[2025]:[2014]])</f>
        <v>6</v>
      </c>
      <c r="F101" s="4"/>
      <c r="G101" s="4"/>
      <c r="H101" s="4"/>
      <c r="I101" s="4">
        <v>1</v>
      </c>
      <c r="J101" s="4">
        <v>2</v>
      </c>
      <c r="K101" s="4">
        <v>3</v>
      </c>
    </row>
    <row r="102" spans="1:11" hidden="1" x14ac:dyDescent="0.35">
      <c r="A102" t="s">
        <v>253</v>
      </c>
      <c r="B102" t="s">
        <v>271</v>
      </c>
      <c r="C102" t="s">
        <v>272</v>
      </c>
      <c r="D102" t="s">
        <v>273</v>
      </c>
      <c r="E102">
        <f>SUM(Table17[[#This Row],[2025]:[2014]])</f>
        <v>2</v>
      </c>
      <c r="F102" s="4"/>
      <c r="G102" s="4">
        <v>2</v>
      </c>
      <c r="H102" s="4"/>
      <c r="I102" s="4"/>
      <c r="J102" s="4"/>
      <c r="K102" s="4"/>
    </row>
    <row r="103" spans="1:11" hidden="1" x14ac:dyDescent="0.35">
      <c r="A103" t="s">
        <v>253</v>
      </c>
      <c r="B103" t="s">
        <v>141</v>
      </c>
      <c r="C103" t="s">
        <v>274</v>
      </c>
      <c r="D103" t="s">
        <v>275</v>
      </c>
      <c r="E103">
        <f>SUM(Table17[[#This Row],[2025]:[2014]])</f>
        <v>2</v>
      </c>
      <c r="F103" s="4"/>
      <c r="G103" s="4"/>
      <c r="H103" s="4"/>
      <c r="I103" s="4"/>
      <c r="J103" s="4"/>
      <c r="K103" s="4">
        <v>2</v>
      </c>
    </row>
    <row r="104" spans="1:11" hidden="1" x14ac:dyDescent="0.35">
      <c r="A104" t="s">
        <v>253</v>
      </c>
      <c r="B104" t="s">
        <v>144</v>
      </c>
      <c r="C104" t="s">
        <v>145</v>
      </c>
      <c r="D104" t="s">
        <v>146</v>
      </c>
      <c r="E104">
        <f>SUM(Table17[[#This Row],[2025]:[2014]])</f>
        <v>2</v>
      </c>
      <c r="F104" s="4"/>
      <c r="G104" s="4"/>
      <c r="H104" s="4">
        <v>2</v>
      </c>
      <c r="I104" s="4"/>
      <c r="J104" s="4"/>
      <c r="K104" s="4"/>
    </row>
    <row r="105" spans="1:11" hidden="1" x14ac:dyDescent="0.35">
      <c r="A105" t="s">
        <v>253</v>
      </c>
      <c r="B105" t="s">
        <v>147</v>
      </c>
      <c r="C105" t="s">
        <v>276</v>
      </c>
      <c r="D105" t="s">
        <v>277</v>
      </c>
      <c r="E105">
        <f>SUM(Table17[[#This Row],[2025]:[2014]])</f>
        <v>1</v>
      </c>
      <c r="F105" s="4"/>
      <c r="G105" s="4"/>
      <c r="H105" s="4"/>
      <c r="I105" s="4"/>
      <c r="J105" s="4"/>
      <c r="K105" s="4">
        <v>1</v>
      </c>
    </row>
    <row r="106" spans="1:11" hidden="1" x14ac:dyDescent="0.35">
      <c r="A106" t="s">
        <v>253</v>
      </c>
      <c r="B106" t="s">
        <v>147</v>
      </c>
      <c r="C106" t="s">
        <v>148</v>
      </c>
      <c r="D106" t="s">
        <v>149</v>
      </c>
      <c r="E106">
        <f>SUM(Table17[[#This Row],[2025]:[2014]])</f>
        <v>1</v>
      </c>
      <c r="F106" s="4"/>
      <c r="G106" s="4"/>
      <c r="H106" s="4"/>
      <c r="I106" s="4"/>
      <c r="J106" s="4"/>
      <c r="K106" s="4">
        <v>1</v>
      </c>
    </row>
    <row r="107" spans="1:11" hidden="1" x14ac:dyDescent="0.35">
      <c r="A107" t="s">
        <v>253</v>
      </c>
      <c r="B107" t="s">
        <v>278</v>
      </c>
      <c r="C107" t="s">
        <v>279</v>
      </c>
      <c r="D107" t="s">
        <v>280</v>
      </c>
      <c r="E107">
        <f>SUM(Table17[[#This Row],[2025]:[2014]])</f>
        <v>1</v>
      </c>
      <c r="F107" s="4"/>
      <c r="G107" s="4"/>
      <c r="H107" s="4"/>
      <c r="I107" s="4"/>
      <c r="J107" s="4">
        <v>1</v>
      </c>
      <c r="K107" s="4"/>
    </row>
    <row r="108" spans="1:11" hidden="1" x14ac:dyDescent="0.35">
      <c r="A108" t="s">
        <v>253</v>
      </c>
      <c r="B108" t="s">
        <v>150</v>
      </c>
      <c r="C108" t="s">
        <v>106</v>
      </c>
      <c r="D108" t="s">
        <v>151</v>
      </c>
      <c r="E108">
        <f>SUM(Table17[[#This Row],[2025]:[2014]])</f>
        <v>-17</v>
      </c>
      <c r="F108" s="4"/>
      <c r="G108" s="4"/>
      <c r="H108" s="4"/>
      <c r="I108" s="4">
        <v>-5</v>
      </c>
      <c r="J108" s="4">
        <v>-12</v>
      </c>
      <c r="K108" s="4"/>
    </row>
    <row r="109" spans="1:11" hidden="1" x14ac:dyDescent="0.35">
      <c r="A109" t="s">
        <v>253</v>
      </c>
      <c r="B109" t="s">
        <v>150</v>
      </c>
      <c r="C109" t="s">
        <v>106</v>
      </c>
      <c r="D109" t="s">
        <v>152</v>
      </c>
      <c r="E109">
        <f>SUM(Table17[[#This Row],[2025]:[2014]])</f>
        <v>23</v>
      </c>
      <c r="F109" s="4"/>
      <c r="G109" s="4"/>
      <c r="H109" s="4">
        <v>22</v>
      </c>
      <c r="I109" s="4"/>
      <c r="J109" s="4">
        <v>1</v>
      </c>
      <c r="K109" s="4"/>
    </row>
    <row r="110" spans="1:11" hidden="1" x14ac:dyDescent="0.35">
      <c r="A110" t="s">
        <v>253</v>
      </c>
      <c r="B110" t="s">
        <v>281</v>
      </c>
      <c r="C110" t="s">
        <v>282</v>
      </c>
      <c r="D110" t="s">
        <v>283</v>
      </c>
      <c r="E110">
        <f>SUM(Table17[[#This Row],[2025]:[2014]])</f>
        <v>1</v>
      </c>
      <c r="F110" s="4"/>
      <c r="G110" s="4"/>
      <c r="H110" s="4"/>
      <c r="I110" s="4"/>
      <c r="J110" s="4">
        <v>1</v>
      </c>
      <c r="K110" s="4"/>
    </row>
    <row r="111" spans="1:11" hidden="1" x14ac:dyDescent="0.35">
      <c r="A111" t="s">
        <v>253</v>
      </c>
      <c r="B111" t="s">
        <v>168</v>
      </c>
      <c r="C111" t="s">
        <v>106</v>
      </c>
      <c r="D111" t="s">
        <v>170</v>
      </c>
      <c r="E111">
        <f>SUM(Table17[[#This Row],[2025]:[2014]])</f>
        <v>8</v>
      </c>
      <c r="F111" s="4"/>
      <c r="G111" s="4"/>
      <c r="H111" s="4"/>
      <c r="I111" s="4">
        <v>1</v>
      </c>
      <c r="J111" s="4">
        <v>1</v>
      </c>
      <c r="K111" s="4">
        <v>6</v>
      </c>
    </row>
    <row r="112" spans="1:11" hidden="1" x14ac:dyDescent="0.35">
      <c r="A112" t="s">
        <v>253</v>
      </c>
      <c r="B112" t="s">
        <v>168</v>
      </c>
      <c r="C112" t="s">
        <v>106</v>
      </c>
      <c r="D112" t="s">
        <v>171</v>
      </c>
      <c r="E112">
        <f>SUM(Table17[[#This Row],[2025]:[2014]])</f>
        <v>8</v>
      </c>
      <c r="F112" s="4"/>
      <c r="G112" s="4"/>
      <c r="H112" s="4">
        <v>2</v>
      </c>
      <c r="I112" s="4"/>
      <c r="J112" s="4">
        <v>1</v>
      </c>
      <c r="K112" s="4">
        <v>5</v>
      </c>
    </row>
    <row r="113" spans="1:11" hidden="1" x14ac:dyDescent="0.35">
      <c r="A113" t="s">
        <v>253</v>
      </c>
      <c r="B113" t="s">
        <v>168</v>
      </c>
      <c r="C113" t="s">
        <v>106</v>
      </c>
      <c r="D113" t="s">
        <v>284</v>
      </c>
      <c r="E113">
        <f>SUM(Table17[[#This Row],[2025]:[2014]])</f>
        <v>2</v>
      </c>
      <c r="F113" s="4"/>
      <c r="G113" s="4"/>
      <c r="H113" s="4"/>
      <c r="I113" s="4"/>
      <c r="J113" s="4"/>
      <c r="K113" s="4">
        <v>2</v>
      </c>
    </row>
    <row r="114" spans="1:11" hidden="1" x14ac:dyDescent="0.35">
      <c r="A114" t="s">
        <v>253</v>
      </c>
      <c r="B114" t="s">
        <v>168</v>
      </c>
      <c r="C114" t="s">
        <v>106</v>
      </c>
      <c r="D114" t="s">
        <v>172</v>
      </c>
      <c r="E114">
        <f>SUM(Table17[[#This Row],[2025]:[2014]])</f>
        <v>53</v>
      </c>
      <c r="F114" s="4"/>
      <c r="G114" s="4">
        <v>10</v>
      </c>
      <c r="H114" s="4">
        <v>16</v>
      </c>
      <c r="I114" s="4">
        <v>17</v>
      </c>
      <c r="J114" s="4">
        <v>5</v>
      </c>
      <c r="K114" s="4">
        <v>5</v>
      </c>
    </row>
    <row r="115" spans="1:11" hidden="1" x14ac:dyDescent="0.35">
      <c r="A115" t="s">
        <v>253</v>
      </c>
      <c r="B115" t="s">
        <v>168</v>
      </c>
      <c r="C115" t="s">
        <v>106</v>
      </c>
      <c r="D115" t="s">
        <v>285</v>
      </c>
      <c r="E115">
        <f>SUM(Table17[[#This Row],[2025]:[2014]])</f>
        <v>1</v>
      </c>
      <c r="F115" s="4"/>
      <c r="G115" s="4"/>
      <c r="H115" s="4"/>
      <c r="I115" s="4">
        <v>1</v>
      </c>
      <c r="J115" s="4"/>
      <c r="K115" s="4"/>
    </row>
    <row r="116" spans="1:11" hidden="1" x14ac:dyDescent="0.35">
      <c r="A116" t="s">
        <v>253</v>
      </c>
      <c r="B116" t="s">
        <v>168</v>
      </c>
      <c r="C116" t="s">
        <v>106</v>
      </c>
      <c r="D116" t="s">
        <v>173</v>
      </c>
      <c r="E116">
        <f>SUM(Table17[[#This Row],[2025]:[2014]])</f>
        <v>4</v>
      </c>
      <c r="F116" s="4"/>
      <c r="G116" s="4"/>
      <c r="H116" s="4"/>
      <c r="I116" s="4">
        <v>3</v>
      </c>
      <c r="J116" s="4">
        <v>1</v>
      </c>
      <c r="K116" s="4"/>
    </row>
    <row r="117" spans="1:11" hidden="1" x14ac:dyDescent="0.35">
      <c r="A117" t="s">
        <v>253</v>
      </c>
      <c r="B117" t="s">
        <v>168</v>
      </c>
      <c r="C117" t="s">
        <v>106</v>
      </c>
      <c r="D117" t="s">
        <v>174</v>
      </c>
      <c r="E117">
        <f>SUM(Table17[[#This Row],[2025]:[2014]])</f>
        <v>11</v>
      </c>
      <c r="F117" s="4"/>
      <c r="G117" s="4"/>
      <c r="H117" s="4">
        <v>1</v>
      </c>
      <c r="I117" s="4">
        <v>2</v>
      </c>
      <c r="J117" s="4">
        <v>8</v>
      </c>
      <c r="K117" s="4"/>
    </row>
    <row r="118" spans="1:11" hidden="1" x14ac:dyDescent="0.35">
      <c r="A118" t="s">
        <v>253</v>
      </c>
      <c r="B118" t="s">
        <v>183</v>
      </c>
      <c r="C118" t="s">
        <v>184</v>
      </c>
      <c r="D118" t="s">
        <v>185</v>
      </c>
      <c r="E118">
        <f>SUM(Table17[[#This Row],[2025]:[2014]])</f>
        <v>1</v>
      </c>
      <c r="F118" s="4"/>
      <c r="G118" s="4"/>
      <c r="H118" s="4"/>
      <c r="I118" s="4"/>
      <c r="J118" s="4">
        <v>1</v>
      </c>
      <c r="K118" s="4"/>
    </row>
    <row r="119" spans="1:11" hidden="1" x14ac:dyDescent="0.35">
      <c r="A119" t="s">
        <v>253</v>
      </c>
      <c r="B119" t="s">
        <v>186</v>
      </c>
      <c r="C119" t="s">
        <v>286</v>
      </c>
      <c r="D119" t="s">
        <v>287</v>
      </c>
      <c r="E119">
        <f>SUM(Table17[[#This Row],[2025]:[2014]])</f>
        <v>3</v>
      </c>
      <c r="F119" s="4"/>
      <c r="G119" s="4"/>
      <c r="H119" s="4">
        <v>1</v>
      </c>
      <c r="I119" s="4"/>
      <c r="J119" s="4">
        <v>1</v>
      </c>
      <c r="K119" s="4">
        <v>1</v>
      </c>
    </row>
    <row r="120" spans="1:11" hidden="1" x14ac:dyDescent="0.35">
      <c r="A120" t="s">
        <v>253</v>
      </c>
      <c r="B120" t="s">
        <v>186</v>
      </c>
      <c r="C120" t="s">
        <v>187</v>
      </c>
      <c r="D120" t="s">
        <v>188</v>
      </c>
      <c r="E120">
        <f>SUM(Table17[[#This Row],[2025]:[2014]])</f>
        <v>6</v>
      </c>
      <c r="F120" s="4">
        <v>3</v>
      </c>
      <c r="G120" s="4">
        <v>1</v>
      </c>
      <c r="H120" s="4"/>
      <c r="I120" s="4"/>
      <c r="J120" s="4">
        <v>2</v>
      </c>
      <c r="K120" s="4"/>
    </row>
    <row r="121" spans="1:11" hidden="1" x14ac:dyDescent="0.35">
      <c r="A121" t="s">
        <v>253</v>
      </c>
      <c r="B121" t="s">
        <v>288</v>
      </c>
      <c r="C121" t="s">
        <v>289</v>
      </c>
      <c r="D121" t="s">
        <v>290</v>
      </c>
      <c r="E121">
        <f>SUM(Table17[[#This Row],[2025]:[2014]])</f>
        <v>1</v>
      </c>
      <c r="F121" s="4"/>
      <c r="G121" s="4"/>
      <c r="H121" s="4"/>
      <c r="I121" s="4"/>
      <c r="J121" s="4"/>
      <c r="K121" s="4">
        <v>1</v>
      </c>
    </row>
    <row r="122" spans="1:11" hidden="1" x14ac:dyDescent="0.35">
      <c r="A122" t="s">
        <v>253</v>
      </c>
      <c r="B122" t="s">
        <v>191</v>
      </c>
      <c r="C122" t="s">
        <v>192</v>
      </c>
      <c r="D122" t="s">
        <v>193</v>
      </c>
      <c r="E122">
        <f>SUM(Table17[[#This Row],[2025]:[2014]])</f>
        <v>7</v>
      </c>
      <c r="F122" s="4"/>
      <c r="G122" s="4">
        <v>2</v>
      </c>
      <c r="H122" s="4">
        <v>5</v>
      </c>
      <c r="I122" s="4"/>
      <c r="J122" s="4"/>
      <c r="K122" s="4"/>
    </row>
    <row r="123" spans="1:11" hidden="1" x14ac:dyDescent="0.35">
      <c r="A123" t="s">
        <v>253</v>
      </c>
      <c r="B123" t="s">
        <v>191</v>
      </c>
      <c r="C123" t="s">
        <v>194</v>
      </c>
      <c r="D123" t="s">
        <v>195</v>
      </c>
      <c r="E123">
        <f>SUM(Table17[[#This Row],[2025]:[2014]])</f>
        <v>3</v>
      </c>
      <c r="F123" s="4"/>
      <c r="G123" s="4">
        <v>2</v>
      </c>
      <c r="H123" s="4">
        <v>1</v>
      </c>
      <c r="I123" s="4"/>
      <c r="J123" s="4"/>
      <c r="K123" s="4"/>
    </row>
    <row r="124" spans="1:11" hidden="1" x14ac:dyDescent="0.35">
      <c r="A124" t="s">
        <v>253</v>
      </c>
      <c r="B124" t="s">
        <v>291</v>
      </c>
      <c r="C124" t="s">
        <v>292</v>
      </c>
      <c r="D124" t="s">
        <v>293</v>
      </c>
      <c r="E124">
        <f>SUM(Table17[[#This Row],[2025]:[2014]])</f>
        <v>1</v>
      </c>
      <c r="F124" s="4">
        <v>1</v>
      </c>
      <c r="G124" s="4"/>
      <c r="H124" s="4"/>
      <c r="I124" s="4"/>
      <c r="J124" s="4"/>
      <c r="K124" s="4"/>
    </row>
    <row r="125" spans="1:11" hidden="1" x14ac:dyDescent="0.35">
      <c r="A125" t="s">
        <v>253</v>
      </c>
      <c r="B125" t="s">
        <v>199</v>
      </c>
      <c r="C125" t="s">
        <v>200</v>
      </c>
      <c r="D125" t="s">
        <v>201</v>
      </c>
      <c r="E125">
        <f>SUM(Table17[[#This Row],[2025]:[2014]])</f>
        <v>2</v>
      </c>
      <c r="F125" s="4"/>
      <c r="G125" s="4">
        <v>1</v>
      </c>
      <c r="H125" s="4">
        <v>1</v>
      </c>
      <c r="I125" s="4"/>
      <c r="J125" s="4"/>
      <c r="K125" s="4"/>
    </row>
    <row r="126" spans="1:11" hidden="1" x14ac:dyDescent="0.35">
      <c r="A126" t="s">
        <v>253</v>
      </c>
      <c r="B126" t="s">
        <v>199</v>
      </c>
      <c r="C126" t="s">
        <v>294</v>
      </c>
      <c r="D126" t="s">
        <v>295</v>
      </c>
      <c r="E126">
        <f>SUM(Table17[[#This Row],[2025]:[2014]])</f>
        <v>2</v>
      </c>
      <c r="F126" s="4"/>
      <c r="G126" s="4"/>
      <c r="H126" s="4"/>
      <c r="I126" s="4"/>
      <c r="J126" s="4"/>
      <c r="K126" s="4">
        <v>2</v>
      </c>
    </row>
    <row r="127" spans="1:11" hidden="1" x14ac:dyDescent="0.35">
      <c r="A127" t="s">
        <v>253</v>
      </c>
      <c r="B127" t="s">
        <v>199</v>
      </c>
      <c r="C127" t="s">
        <v>204</v>
      </c>
      <c r="D127" t="s">
        <v>205</v>
      </c>
      <c r="E127">
        <f>SUM(Table17[[#This Row],[2025]:[2014]])</f>
        <v>5</v>
      </c>
      <c r="F127" s="4"/>
      <c r="G127" s="4"/>
      <c r="H127" s="4">
        <v>1</v>
      </c>
      <c r="I127" s="4">
        <v>1</v>
      </c>
      <c r="J127" s="4">
        <v>3</v>
      </c>
      <c r="K127" s="4"/>
    </row>
    <row r="128" spans="1:11" hidden="1" x14ac:dyDescent="0.35">
      <c r="A128" t="s">
        <v>253</v>
      </c>
      <c r="B128" t="s">
        <v>199</v>
      </c>
      <c r="C128" t="s">
        <v>206</v>
      </c>
      <c r="D128" t="s">
        <v>207</v>
      </c>
      <c r="E128">
        <f>SUM(Table17[[#This Row],[2025]:[2014]])</f>
        <v>25</v>
      </c>
      <c r="F128" s="4"/>
      <c r="G128" s="4">
        <v>4</v>
      </c>
      <c r="H128" s="4">
        <v>5</v>
      </c>
      <c r="I128" s="4">
        <v>8</v>
      </c>
      <c r="J128" s="4">
        <v>6</v>
      </c>
      <c r="K128" s="4">
        <v>2</v>
      </c>
    </row>
    <row r="129" spans="1:11" hidden="1" x14ac:dyDescent="0.35">
      <c r="A129" t="s">
        <v>253</v>
      </c>
      <c r="B129" t="s">
        <v>199</v>
      </c>
      <c r="C129" t="s">
        <v>210</v>
      </c>
      <c r="D129" t="s">
        <v>211</v>
      </c>
      <c r="E129">
        <f>SUM(Table17[[#This Row],[2025]:[2014]])</f>
        <v>4</v>
      </c>
      <c r="F129" s="4"/>
      <c r="G129" s="4">
        <v>4</v>
      </c>
      <c r="H129" s="4"/>
      <c r="I129" s="4"/>
      <c r="J129" s="4"/>
      <c r="K129" s="4"/>
    </row>
    <row r="130" spans="1:11" hidden="1" x14ac:dyDescent="0.35">
      <c r="A130" t="s">
        <v>253</v>
      </c>
      <c r="B130" t="s">
        <v>199</v>
      </c>
      <c r="C130" t="s">
        <v>212</v>
      </c>
      <c r="D130" t="s">
        <v>213</v>
      </c>
      <c r="E130">
        <f>SUM(Table17[[#This Row],[2025]:[2014]])</f>
        <v>1</v>
      </c>
      <c r="F130" s="4"/>
      <c r="G130" s="4"/>
      <c r="H130" s="4"/>
      <c r="I130" s="4"/>
      <c r="J130" s="4">
        <v>-9</v>
      </c>
      <c r="K130" s="4">
        <v>10</v>
      </c>
    </row>
    <row r="131" spans="1:11" hidden="1" x14ac:dyDescent="0.35">
      <c r="A131" t="s">
        <v>253</v>
      </c>
      <c r="B131" t="s">
        <v>214</v>
      </c>
      <c r="C131" t="s">
        <v>106</v>
      </c>
      <c r="D131" t="s">
        <v>215</v>
      </c>
      <c r="E131">
        <f>SUM(Table17[[#This Row],[2025]:[2014]])</f>
        <v>152</v>
      </c>
      <c r="F131" s="4">
        <v>33</v>
      </c>
      <c r="G131" s="4">
        <v>25</v>
      </c>
      <c r="H131" s="4">
        <v>24</v>
      </c>
      <c r="I131" s="4">
        <v>24</v>
      </c>
      <c r="J131" s="4">
        <v>44</v>
      </c>
      <c r="K131" s="4">
        <v>2</v>
      </c>
    </row>
    <row r="132" spans="1:11" hidden="1" x14ac:dyDescent="0.35">
      <c r="A132" t="s">
        <v>253</v>
      </c>
      <c r="B132" t="s">
        <v>214</v>
      </c>
      <c r="C132" t="s">
        <v>106</v>
      </c>
      <c r="D132" t="s">
        <v>217</v>
      </c>
      <c r="E132">
        <f>SUM(Table17[[#This Row],[2025]:[2014]])</f>
        <v>6</v>
      </c>
      <c r="F132" s="4"/>
      <c r="G132" s="4"/>
      <c r="H132" s="4"/>
      <c r="I132" s="4"/>
      <c r="J132" s="4"/>
      <c r="K132" s="4">
        <v>6</v>
      </c>
    </row>
    <row r="133" spans="1:11" hidden="1" x14ac:dyDescent="0.35">
      <c r="A133" t="s">
        <v>253</v>
      </c>
      <c r="B133" t="s">
        <v>214</v>
      </c>
      <c r="C133" t="s">
        <v>106</v>
      </c>
      <c r="D133" t="s">
        <v>218</v>
      </c>
      <c r="E133">
        <f>SUM(Table17[[#This Row],[2025]:[2014]])</f>
        <v>2</v>
      </c>
      <c r="F133" s="4"/>
      <c r="G133" s="4"/>
      <c r="H133" s="4"/>
      <c r="I133" s="4">
        <v>2</v>
      </c>
      <c r="J133" s="4"/>
      <c r="K133" s="4"/>
    </row>
    <row r="134" spans="1:11" hidden="1" x14ac:dyDescent="0.35">
      <c r="A134" t="s">
        <v>253</v>
      </c>
      <c r="B134" t="s">
        <v>214</v>
      </c>
      <c r="C134" t="s">
        <v>219</v>
      </c>
      <c r="D134" t="s">
        <v>220</v>
      </c>
      <c r="E134">
        <f>SUM(Table17[[#This Row],[2025]:[2014]])</f>
        <v>28</v>
      </c>
      <c r="F134" s="4"/>
      <c r="G134" s="4">
        <v>1</v>
      </c>
      <c r="H134" s="4">
        <v>3</v>
      </c>
      <c r="I134" s="4">
        <v>7</v>
      </c>
      <c r="J134" s="4">
        <v>14</v>
      </c>
      <c r="K134" s="4">
        <v>3</v>
      </c>
    </row>
    <row r="135" spans="1:11" hidden="1" x14ac:dyDescent="0.35">
      <c r="A135" t="s">
        <v>253</v>
      </c>
      <c r="B135" t="s">
        <v>214</v>
      </c>
      <c r="C135" t="s">
        <v>296</v>
      </c>
      <c r="D135" t="s">
        <v>297</v>
      </c>
      <c r="E135">
        <f>SUM(Table17[[#This Row],[2025]:[2014]])</f>
        <v>2</v>
      </c>
      <c r="F135" s="4"/>
      <c r="G135" s="4"/>
      <c r="H135" s="4"/>
      <c r="I135" s="4"/>
      <c r="J135" s="4"/>
      <c r="K135" s="4">
        <v>2</v>
      </c>
    </row>
    <row r="136" spans="1:11" hidden="1" x14ac:dyDescent="0.35">
      <c r="A136" t="s">
        <v>253</v>
      </c>
      <c r="B136" t="s">
        <v>214</v>
      </c>
      <c r="C136" t="s">
        <v>221</v>
      </c>
      <c r="D136" t="s">
        <v>222</v>
      </c>
      <c r="E136">
        <f>SUM(Table17[[#This Row],[2025]:[2014]])</f>
        <v>1</v>
      </c>
      <c r="F136" s="4"/>
      <c r="G136" s="4"/>
      <c r="H136" s="4"/>
      <c r="I136" s="4">
        <v>1</v>
      </c>
      <c r="J136" s="4"/>
      <c r="K136" s="4"/>
    </row>
    <row r="137" spans="1:11" hidden="1" x14ac:dyDescent="0.35">
      <c r="A137" t="s">
        <v>253</v>
      </c>
      <c r="B137" t="s">
        <v>214</v>
      </c>
      <c r="C137" t="s">
        <v>225</v>
      </c>
      <c r="D137" t="s">
        <v>226</v>
      </c>
      <c r="E137">
        <f>SUM(Table17[[#This Row],[2025]:[2014]])</f>
        <v>1</v>
      </c>
      <c r="F137" s="4"/>
      <c r="G137" s="4"/>
      <c r="H137" s="4">
        <v>1</v>
      </c>
      <c r="I137" s="4"/>
      <c r="J137" s="4"/>
      <c r="K137" s="4"/>
    </row>
    <row r="138" spans="1:11" hidden="1" x14ac:dyDescent="0.35">
      <c r="A138" t="s">
        <v>253</v>
      </c>
      <c r="B138" t="s">
        <v>214</v>
      </c>
      <c r="C138" t="s">
        <v>298</v>
      </c>
      <c r="D138" t="s">
        <v>299</v>
      </c>
      <c r="E138">
        <f>SUM(Table17[[#This Row],[2025]:[2014]])</f>
        <v>1</v>
      </c>
      <c r="F138" s="4"/>
      <c r="G138" s="4"/>
      <c r="H138" s="4"/>
      <c r="I138" s="4"/>
      <c r="J138" s="4"/>
      <c r="K138" s="4">
        <v>1</v>
      </c>
    </row>
    <row r="139" spans="1:11" hidden="1" x14ac:dyDescent="0.35">
      <c r="A139" t="s">
        <v>253</v>
      </c>
      <c r="B139" t="s">
        <v>214</v>
      </c>
      <c r="C139" t="s">
        <v>227</v>
      </c>
      <c r="D139" t="s">
        <v>228</v>
      </c>
      <c r="E139">
        <f>SUM(Table17[[#This Row],[2025]:[2014]])</f>
        <v>100</v>
      </c>
      <c r="F139" s="4">
        <v>12</v>
      </c>
      <c r="G139" s="4">
        <v>13</v>
      </c>
      <c r="H139" s="4">
        <v>20</v>
      </c>
      <c r="I139" s="4">
        <v>12</v>
      </c>
      <c r="J139" s="4">
        <v>3</v>
      </c>
      <c r="K139" s="4">
        <v>40</v>
      </c>
    </row>
    <row r="140" spans="1:11" hidden="1" x14ac:dyDescent="0.35">
      <c r="A140" t="s">
        <v>253</v>
      </c>
      <c r="B140" t="s">
        <v>214</v>
      </c>
      <c r="C140" t="s">
        <v>229</v>
      </c>
      <c r="D140" t="s">
        <v>230</v>
      </c>
      <c r="E140">
        <f>SUM(Table17[[#This Row],[2025]:[2014]])</f>
        <v>1</v>
      </c>
      <c r="F140" s="4"/>
      <c r="G140" s="4"/>
      <c r="H140" s="4"/>
      <c r="I140" s="4"/>
      <c r="J140" s="4"/>
      <c r="K140" s="4">
        <v>1</v>
      </c>
    </row>
    <row r="141" spans="1:11" hidden="1" x14ac:dyDescent="0.35">
      <c r="A141" t="s">
        <v>253</v>
      </c>
      <c r="B141" t="s">
        <v>214</v>
      </c>
      <c r="C141" t="s">
        <v>233</v>
      </c>
      <c r="D141" t="s">
        <v>234</v>
      </c>
      <c r="E141">
        <f>SUM(Table17[[#This Row],[2025]:[2014]])</f>
        <v>1</v>
      </c>
      <c r="F141" s="4"/>
      <c r="G141" s="4"/>
      <c r="H141" s="4"/>
      <c r="I141" s="4"/>
      <c r="J141" s="4">
        <v>1</v>
      </c>
      <c r="K141" s="4"/>
    </row>
    <row r="142" spans="1:11" hidden="1" x14ac:dyDescent="0.35">
      <c r="A142" t="s">
        <v>253</v>
      </c>
      <c r="B142" t="s">
        <v>214</v>
      </c>
      <c r="C142" t="s">
        <v>237</v>
      </c>
      <c r="D142" t="s">
        <v>238</v>
      </c>
      <c r="E142">
        <f>SUM(Table17[[#This Row],[2025]:[2014]])</f>
        <v>22</v>
      </c>
      <c r="F142" s="4"/>
      <c r="G142" s="4"/>
      <c r="H142" s="4"/>
      <c r="I142" s="4">
        <v>5</v>
      </c>
      <c r="J142" s="4">
        <v>16</v>
      </c>
      <c r="K142" s="4">
        <v>1</v>
      </c>
    </row>
    <row r="143" spans="1:11" hidden="1" x14ac:dyDescent="0.35">
      <c r="A143" t="s">
        <v>253</v>
      </c>
      <c r="B143" t="s">
        <v>214</v>
      </c>
      <c r="C143" t="s">
        <v>241</v>
      </c>
      <c r="D143" t="s">
        <v>242</v>
      </c>
      <c r="E143">
        <f>SUM(Table17[[#This Row],[2025]:[2014]])</f>
        <v>10</v>
      </c>
      <c r="F143" s="4"/>
      <c r="G143" s="4"/>
      <c r="H143" s="4">
        <v>2</v>
      </c>
      <c r="I143" s="4">
        <v>1</v>
      </c>
      <c r="J143" s="4">
        <v>1</v>
      </c>
      <c r="K143" s="4">
        <v>6</v>
      </c>
    </row>
    <row r="144" spans="1:11" hidden="1" x14ac:dyDescent="0.35">
      <c r="A144" t="s">
        <v>253</v>
      </c>
      <c r="B144" t="s">
        <v>214</v>
      </c>
      <c r="C144" t="s">
        <v>300</v>
      </c>
      <c r="D144" t="s">
        <v>301</v>
      </c>
      <c r="E144">
        <f>SUM(Table17[[#This Row],[2025]:[2014]])</f>
        <v>2</v>
      </c>
      <c r="F144" s="4"/>
      <c r="G144" s="4"/>
      <c r="H144" s="4"/>
      <c r="I144" s="4"/>
      <c r="J144" s="4">
        <v>1</v>
      </c>
      <c r="K144" s="4">
        <v>1</v>
      </c>
    </row>
    <row r="145" spans="1:17" hidden="1" x14ac:dyDescent="0.35">
      <c r="A145" t="s">
        <v>253</v>
      </c>
      <c r="B145" t="s">
        <v>214</v>
      </c>
      <c r="C145" t="s">
        <v>302</v>
      </c>
      <c r="D145" t="s">
        <v>303</v>
      </c>
      <c r="E145">
        <f>SUM(Table17[[#This Row],[2025]:[2014]])</f>
        <v>1</v>
      </c>
      <c r="F145" s="4"/>
      <c r="G145" s="4"/>
      <c r="H145" s="4"/>
      <c r="I145" s="4">
        <v>1</v>
      </c>
      <c r="J145" s="4"/>
      <c r="K145" s="4"/>
    </row>
    <row r="146" spans="1:17" hidden="1" x14ac:dyDescent="0.35">
      <c r="A146" t="s">
        <v>253</v>
      </c>
      <c r="B146" t="s">
        <v>214</v>
      </c>
      <c r="C146" t="s">
        <v>304</v>
      </c>
      <c r="D146" t="s">
        <v>305</v>
      </c>
      <c r="E146">
        <f>SUM(Table17[[#This Row],[2025]:[2014]])</f>
        <v>30</v>
      </c>
      <c r="F146" s="4"/>
      <c r="G146" s="4"/>
      <c r="H146" s="4"/>
      <c r="I146" s="4"/>
      <c r="J146" s="4">
        <v>-20</v>
      </c>
      <c r="K146" s="4">
        <v>50</v>
      </c>
    </row>
    <row r="147" spans="1:17" hidden="1" x14ac:dyDescent="0.35">
      <c r="A147" t="s">
        <v>253</v>
      </c>
      <c r="B147" t="s">
        <v>214</v>
      </c>
      <c r="C147" t="s">
        <v>306</v>
      </c>
      <c r="D147" t="s">
        <v>307</v>
      </c>
      <c r="E147">
        <f>SUM(Table17[[#This Row],[2025]:[2014]])</f>
        <v>3</v>
      </c>
      <c r="F147" s="4"/>
      <c r="G147" s="4"/>
      <c r="H147" s="4"/>
      <c r="I147" s="4"/>
      <c r="J147" s="4">
        <v>3</v>
      </c>
      <c r="K147" s="4">
        <v>0</v>
      </c>
    </row>
    <row r="148" spans="1:17" hidden="1" x14ac:dyDescent="0.35">
      <c r="A148" t="s">
        <v>253</v>
      </c>
      <c r="B148" t="s">
        <v>214</v>
      </c>
      <c r="C148" t="s">
        <v>245</v>
      </c>
      <c r="D148" t="s">
        <v>246</v>
      </c>
      <c r="E148">
        <f>SUM(Table17[[#This Row],[2025]:[2014]])</f>
        <v>1</v>
      </c>
      <c r="F148" s="4"/>
      <c r="G148" s="4"/>
      <c r="H148" s="4">
        <v>1</v>
      </c>
      <c r="I148" s="4"/>
      <c r="J148" s="4"/>
      <c r="K148" s="4"/>
    </row>
    <row r="149" spans="1:17" hidden="1" x14ac:dyDescent="0.35">
      <c r="A149" t="s">
        <v>253</v>
      </c>
      <c r="B149" t="s">
        <v>214</v>
      </c>
      <c r="C149" t="s">
        <v>308</v>
      </c>
      <c r="D149" t="s">
        <v>309</v>
      </c>
      <c r="E149">
        <f>SUM(Table17[[#This Row],[2025]:[2014]])</f>
        <v>1</v>
      </c>
      <c r="F149" s="4"/>
      <c r="G149" s="4"/>
      <c r="H149" s="4"/>
      <c r="I149" s="4">
        <v>1</v>
      </c>
      <c r="J149" s="4"/>
      <c r="K149" s="4"/>
    </row>
    <row r="150" spans="1:17" hidden="1" x14ac:dyDescent="0.35">
      <c r="A150" t="s">
        <v>253</v>
      </c>
      <c r="B150" t="s">
        <v>214</v>
      </c>
      <c r="C150" t="s">
        <v>249</v>
      </c>
      <c r="D150" t="s">
        <v>250</v>
      </c>
      <c r="E150">
        <f>SUM(Table17[[#This Row],[2025]:[2014]])</f>
        <v>14</v>
      </c>
      <c r="F150" s="4"/>
      <c r="G150" s="4"/>
      <c r="H150" s="4"/>
      <c r="I150" s="4"/>
      <c r="J150" s="4"/>
      <c r="K150" s="4">
        <v>14</v>
      </c>
    </row>
    <row r="151" spans="1:17" hidden="1" x14ac:dyDescent="0.35">
      <c r="A151" t="s">
        <v>253</v>
      </c>
      <c r="B151" t="s">
        <v>214</v>
      </c>
      <c r="C151" t="s">
        <v>251</v>
      </c>
      <c r="D151" t="s">
        <v>252</v>
      </c>
      <c r="E151">
        <f>SUM(Table17[[#This Row],[2025]:[2014]])</f>
        <v>90</v>
      </c>
      <c r="F151" s="4">
        <v>4</v>
      </c>
      <c r="G151" s="4">
        <v>19</v>
      </c>
      <c r="H151" s="4">
        <v>23</v>
      </c>
      <c r="I151" s="4">
        <v>20</v>
      </c>
      <c r="J151" s="4">
        <v>13</v>
      </c>
      <c r="K151" s="4">
        <v>11</v>
      </c>
    </row>
    <row r="152" spans="1:17" hidden="1" x14ac:dyDescent="0.35">
      <c r="A152" t="s">
        <v>310</v>
      </c>
      <c r="B152" t="s">
        <v>105</v>
      </c>
      <c r="C152" t="s">
        <v>106</v>
      </c>
      <c r="D152" t="s">
        <v>107</v>
      </c>
      <c r="E152">
        <f>SUM(Table17[[#This Row],[2025]:[2014]])</f>
        <v>1</v>
      </c>
      <c r="F152" s="4"/>
      <c r="G152" s="4"/>
      <c r="H152" s="4"/>
      <c r="I152" s="4"/>
      <c r="J152" s="4"/>
      <c r="K152" s="4"/>
      <c r="L152" s="4"/>
      <c r="M152" s="4"/>
      <c r="N152" s="4">
        <v>1</v>
      </c>
      <c r="O152" s="4"/>
      <c r="P152" s="4"/>
      <c r="Q152" s="4"/>
    </row>
    <row r="153" spans="1:17" hidden="1" x14ac:dyDescent="0.35">
      <c r="A153" t="s">
        <v>310</v>
      </c>
      <c r="B153" t="s">
        <v>105</v>
      </c>
      <c r="C153" t="s">
        <v>311</v>
      </c>
      <c r="D153" t="s">
        <v>312</v>
      </c>
      <c r="E153">
        <f>SUM(Table17[[#This Row],[2025]:[2014]])</f>
        <v>1</v>
      </c>
      <c r="F153" s="4"/>
      <c r="G153" s="4"/>
      <c r="H153" s="4"/>
      <c r="I153" s="4"/>
      <c r="J153" s="4"/>
      <c r="K153" s="4">
        <v>1</v>
      </c>
      <c r="L153" s="4"/>
      <c r="M153" s="4"/>
      <c r="N153" s="4"/>
      <c r="O153" s="4"/>
      <c r="P153" s="4"/>
      <c r="Q153" s="4"/>
    </row>
    <row r="154" spans="1:17" hidden="1" x14ac:dyDescent="0.35">
      <c r="A154" t="s">
        <v>310</v>
      </c>
      <c r="B154" t="s">
        <v>108</v>
      </c>
      <c r="C154" t="s">
        <v>313</v>
      </c>
      <c r="D154" t="s">
        <v>314</v>
      </c>
      <c r="E154">
        <f>SUM(Table17[[#This Row],[2025]:[2014]])</f>
        <v>1</v>
      </c>
      <c r="F154" s="4"/>
      <c r="G154" s="4"/>
      <c r="H154" s="4"/>
      <c r="I154" s="4"/>
      <c r="J154" s="4"/>
      <c r="K154" s="4"/>
      <c r="L154" s="4"/>
      <c r="M154" s="4"/>
      <c r="N154" s="4">
        <v>1</v>
      </c>
      <c r="O154" s="4"/>
      <c r="P154" s="4"/>
      <c r="Q154" s="4"/>
    </row>
    <row r="155" spans="1:17" hidden="1" x14ac:dyDescent="0.35">
      <c r="A155" t="s">
        <v>310</v>
      </c>
      <c r="B155" t="s">
        <v>315</v>
      </c>
      <c r="C155" t="s">
        <v>316</v>
      </c>
      <c r="D155" t="s">
        <v>317</v>
      </c>
      <c r="E155">
        <f>SUM(Table17[[#This Row],[2025]:[2014]])</f>
        <v>360</v>
      </c>
      <c r="F155" s="4"/>
      <c r="G155" s="4"/>
      <c r="H155" s="4"/>
      <c r="I155" s="4"/>
      <c r="J155" s="4"/>
      <c r="K155" s="4"/>
      <c r="L155" s="4">
        <v>60</v>
      </c>
      <c r="M155" s="4"/>
      <c r="N155" s="4">
        <v>50</v>
      </c>
      <c r="O155" s="4">
        <v>25</v>
      </c>
      <c r="P155" s="4">
        <v>150</v>
      </c>
      <c r="Q155" s="4">
        <v>75</v>
      </c>
    </row>
    <row r="156" spans="1:17" hidden="1" x14ac:dyDescent="0.35">
      <c r="A156" t="s">
        <v>310</v>
      </c>
      <c r="B156" t="s">
        <v>315</v>
      </c>
      <c r="C156" t="s">
        <v>318</v>
      </c>
      <c r="D156" t="s">
        <v>319</v>
      </c>
      <c r="E156">
        <f>SUM(Table17[[#This Row],[2025]:[2014]])</f>
        <v>110</v>
      </c>
      <c r="F156" s="4"/>
      <c r="G156" s="4"/>
      <c r="H156" s="4"/>
      <c r="I156" s="4"/>
      <c r="J156" s="4"/>
      <c r="K156" s="4"/>
      <c r="L156" s="4">
        <v>50</v>
      </c>
      <c r="M156" s="4">
        <v>60</v>
      </c>
      <c r="N156" s="4"/>
      <c r="O156" s="4"/>
      <c r="P156" s="4"/>
      <c r="Q156" s="4"/>
    </row>
    <row r="157" spans="1:17" hidden="1" x14ac:dyDescent="0.35">
      <c r="A157" t="s">
        <v>310</v>
      </c>
      <c r="B157" t="s">
        <v>116</v>
      </c>
      <c r="C157" t="s">
        <v>320</v>
      </c>
      <c r="D157" t="s">
        <v>321</v>
      </c>
      <c r="E157">
        <f>SUM(Table17[[#This Row],[2025]:[2014]])</f>
        <v>1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>
        <v>1</v>
      </c>
    </row>
    <row r="158" spans="1:17" hidden="1" x14ac:dyDescent="0.35">
      <c r="A158" t="s">
        <v>310</v>
      </c>
      <c r="B158" t="s">
        <v>261</v>
      </c>
      <c r="C158" t="s">
        <v>106</v>
      </c>
      <c r="D158" t="s">
        <v>262</v>
      </c>
      <c r="E158">
        <f>SUM(Table17[[#This Row],[2025]:[2014]])</f>
        <v>3</v>
      </c>
      <c r="F158" s="4"/>
      <c r="G158" s="4"/>
      <c r="H158" s="4"/>
      <c r="I158" s="4"/>
      <c r="J158" s="4"/>
      <c r="K158" s="4"/>
      <c r="L158" s="4"/>
      <c r="M158" s="4"/>
      <c r="N158" s="4">
        <v>1</v>
      </c>
      <c r="O158" s="4">
        <v>2</v>
      </c>
      <c r="P158" s="4"/>
      <c r="Q158" s="4"/>
    </row>
    <row r="159" spans="1:17" hidden="1" x14ac:dyDescent="0.35">
      <c r="A159" t="s">
        <v>310</v>
      </c>
      <c r="B159" t="s">
        <v>119</v>
      </c>
      <c r="C159" t="s">
        <v>106</v>
      </c>
      <c r="D159" t="s">
        <v>122</v>
      </c>
      <c r="E159">
        <f>SUM(Table17[[#This Row],[2025]:[2014]])</f>
        <v>-4</v>
      </c>
      <c r="F159" s="4"/>
      <c r="G159" s="4">
        <v>-1</v>
      </c>
      <c r="H159" s="4"/>
      <c r="I159" s="4"/>
      <c r="J159" s="4"/>
      <c r="K159" s="4">
        <v>-1</v>
      </c>
      <c r="L159" s="4"/>
      <c r="M159" s="4">
        <v>-1</v>
      </c>
      <c r="N159" s="4"/>
      <c r="O159" s="4">
        <v>-1</v>
      </c>
      <c r="P159" s="4"/>
      <c r="Q159" s="4"/>
    </row>
    <row r="160" spans="1:17" hidden="1" x14ac:dyDescent="0.35">
      <c r="A160" t="s">
        <v>310</v>
      </c>
      <c r="B160" t="s">
        <v>119</v>
      </c>
      <c r="C160" t="s">
        <v>106</v>
      </c>
      <c r="D160" t="s">
        <v>322</v>
      </c>
      <c r="E160">
        <f>SUM(Table17[[#This Row],[2025]:[2014]])</f>
        <v>2</v>
      </c>
      <c r="F160" s="4"/>
      <c r="G160" s="4"/>
      <c r="H160" s="4"/>
      <c r="I160" s="4"/>
      <c r="J160" s="4"/>
      <c r="K160" s="4"/>
      <c r="L160" s="4"/>
      <c r="M160" s="4">
        <v>1</v>
      </c>
      <c r="N160" s="4"/>
      <c r="O160" s="4">
        <v>1</v>
      </c>
      <c r="P160" s="4"/>
      <c r="Q160" s="4"/>
    </row>
    <row r="161" spans="1:17" hidden="1" x14ac:dyDescent="0.35">
      <c r="A161" t="s">
        <v>310</v>
      </c>
      <c r="B161" t="s">
        <v>119</v>
      </c>
      <c r="C161" t="s">
        <v>106</v>
      </c>
      <c r="D161" t="s">
        <v>123</v>
      </c>
      <c r="E161">
        <f>SUM(Table17[[#This Row],[2025]:[2014]])</f>
        <v>2</v>
      </c>
      <c r="F161" s="4"/>
      <c r="G161" s="4"/>
      <c r="H161" s="4">
        <v>1</v>
      </c>
      <c r="I161" s="4"/>
      <c r="J161" s="4"/>
      <c r="K161" s="4">
        <v>1</v>
      </c>
      <c r="L161" s="4"/>
      <c r="M161" s="4"/>
      <c r="N161" s="4"/>
      <c r="O161" s="4"/>
      <c r="P161" s="4"/>
      <c r="Q161" s="4"/>
    </row>
    <row r="162" spans="1:17" hidden="1" x14ac:dyDescent="0.35">
      <c r="A162" t="s">
        <v>310</v>
      </c>
      <c r="B162" t="s">
        <v>119</v>
      </c>
      <c r="C162" t="s">
        <v>323</v>
      </c>
      <c r="D162" t="s">
        <v>324</v>
      </c>
      <c r="E162">
        <f>SUM(Table17[[#This Row],[2025]:[2014]])</f>
        <v>1</v>
      </c>
      <c r="F162" s="4"/>
      <c r="G162" s="4"/>
      <c r="H162" s="4"/>
      <c r="I162" s="4"/>
      <c r="J162" s="4"/>
      <c r="K162" s="4"/>
      <c r="L162" s="4">
        <v>-1</v>
      </c>
      <c r="M162" s="4">
        <v>2</v>
      </c>
      <c r="N162" s="4"/>
      <c r="O162" s="4"/>
      <c r="P162" s="4"/>
      <c r="Q162" s="4"/>
    </row>
    <row r="163" spans="1:17" hidden="1" x14ac:dyDescent="0.35">
      <c r="A163" t="s">
        <v>310</v>
      </c>
      <c r="B163" t="s">
        <v>141</v>
      </c>
      <c r="C163" t="s">
        <v>325</v>
      </c>
      <c r="D163" t="s">
        <v>326</v>
      </c>
      <c r="E163">
        <f>SUM(Table17[[#This Row],[2025]:[2014]])</f>
        <v>6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>
        <v>1</v>
      </c>
      <c r="Q163" s="4">
        <v>5</v>
      </c>
    </row>
    <row r="164" spans="1:17" hidden="1" x14ac:dyDescent="0.35">
      <c r="A164" t="s">
        <v>310</v>
      </c>
      <c r="B164" t="s">
        <v>141</v>
      </c>
      <c r="C164" t="s">
        <v>327</v>
      </c>
      <c r="D164" t="s">
        <v>328</v>
      </c>
      <c r="E164">
        <f>SUM(Table17[[#This Row],[2025]:[2014]])</f>
        <v>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>
        <v>3</v>
      </c>
    </row>
    <row r="165" spans="1:17" hidden="1" x14ac:dyDescent="0.35">
      <c r="A165" t="s">
        <v>310</v>
      </c>
      <c r="B165" t="s">
        <v>141</v>
      </c>
      <c r="C165" t="s">
        <v>329</v>
      </c>
      <c r="D165" t="s">
        <v>330</v>
      </c>
      <c r="E165">
        <f>SUM(Table17[[#This Row],[2025]:[2014]])</f>
        <v>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>
        <v>5</v>
      </c>
    </row>
    <row r="166" spans="1:17" hidden="1" x14ac:dyDescent="0.35">
      <c r="A166" t="s">
        <v>310</v>
      </c>
      <c r="B166" t="s">
        <v>141</v>
      </c>
      <c r="C166" t="s">
        <v>142</v>
      </c>
      <c r="D166" t="s">
        <v>143</v>
      </c>
      <c r="E166">
        <f>SUM(Table17[[#This Row],[2025]:[2014]])</f>
        <v>1</v>
      </c>
      <c r="F166" s="4"/>
      <c r="G166" s="4"/>
      <c r="H166" s="4"/>
      <c r="I166" s="4"/>
      <c r="J166" s="4"/>
      <c r="K166" s="4"/>
      <c r="L166" s="4">
        <v>1</v>
      </c>
      <c r="M166" s="4"/>
      <c r="N166" s="4"/>
      <c r="O166" s="4"/>
      <c r="P166" s="4"/>
      <c r="Q166" s="4"/>
    </row>
    <row r="167" spans="1:17" hidden="1" x14ac:dyDescent="0.35">
      <c r="A167" t="s">
        <v>310</v>
      </c>
      <c r="B167" t="s">
        <v>141</v>
      </c>
      <c r="C167" t="s">
        <v>274</v>
      </c>
      <c r="D167" t="s">
        <v>275</v>
      </c>
      <c r="E167">
        <f>SUM(Table17[[#This Row],[2025]:[2014]])</f>
        <v>24</v>
      </c>
      <c r="F167" s="4"/>
      <c r="G167" s="4"/>
      <c r="H167" s="4"/>
      <c r="I167" s="4"/>
      <c r="J167" s="4"/>
      <c r="K167" s="4"/>
      <c r="L167" s="4"/>
      <c r="M167" s="4"/>
      <c r="N167" s="4"/>
      <c r="O167" s="4">
        <v>24</v>
      </c>
      <c r="P167" s="4"/>
      <c r="Q167" s="4"/>
    </row>
    <row r="168" spans="1:17" hidden="1" x14ac:dyDescent="0.35">
      <c r="A168" t="s">
        <v>310</v>
      </c>
      <c r="B168" t="s">
        <v>144</v>
      </c>
      <c r="C168" t="s">
        <v>331</v>
      </c>
      <c r="D168" t="s">
        <v>332</v>
      </c>
      <c r="E168">
        <f>SUM(Table17[[#This Row],[2025]:[2014]])</f>
        <v>1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>
        <v>1</v>
      </c>
    </row>
    <row r="169" spans="1:17" hidden="1" x14ac:dyDescent="0.35">
      <c r="A169" t="s">
        <v>310</v>
      </c>
      <c r="B169" t="s">
        <v>333</v>
      </c>
      <c r="C169" t="s">
        <v>334</v>
      </c>
      <c r="D169" t="s">
        <v>335</v>
      </c>
      <c r="E169">
        <f>SUM(Table17[[#This Row],[2025]:[2014]])</f>
        <v>2</v>
      </c>
      <c r="F169" s="4"/>
      <c r="G169" s="4"/>
      <c r="H169" s="4"/>
      <c r="I169" s="4"/>
      <c r="J169" s="4"/>
      <c r="K169" s="4"/>
      <c r="L169" s="4"/>
      <c r="M169" s="4"/>
      <c r="N169" s="4"/>
      <c r="O169" s="4">
        <v>2</v>
      </c>
      <c r="P169" s="4"/>
      <c r="Q169" s="4"/>
    </row>
    <row r="170" spans="1:17" hidden="1" x14ac:dyDescent="0.35">
      <c r="A170" t="s">
        <v>310</v>
      </c>
      <c r="B170" t="s">
        <v>150</v>
      </c>
      <c r="C170" t="s">
        <v>106</v>
      </c>
      <c r="D170" t="s">
        <v>151</v>
      </c>
      <c r="E170">
        <f>SUM(Table17[[#This Row],[2025]:[2014]])</f>
        <v>0</v>
      </c>
      <c r="F170" s="4"/>
      <c r="G170" s="4"/>
      <c r="H170" s="4">
        <v>-1</v>
      </c>
      <c r="I170" s="4"/>
      <c r="J170" s="4"/>
      <c r="K170" s="4"/>
      <c r="L170" s="4"/>
      <c r="M170" s="4"/>
      <c r="N170" s="4"/>
      <c r="O170" s="4">
        <v>1</v>
      </c>
      <c r="P170" s="4"/>
      <c r="Q170" s="4"/>
    </row>
    <row r="171" spans="1:17" hidden="1" x14ac:dyDescent="0.35">
      <c r="A171" t="s">
        <v>310</v>
      </c>
      <c r="B171" t="s">
        <v>150</v>
      </c>
      <c r="C171" t="s">
        <v>106</v>
      </c>
      <c r="D171" t="s">
        <v>152</v>
      </c>
      <c r="E171">
        <f>SUM(Table17[[#This Row],[2025]:[2014]])</f>
        <v>4</v>
      </c>
      <c r="F171" s="4"/>
      <c r="G171" s="4"/>
      <c r="H171" s="4">
        <v>2</v>
      </c>
      <c r="I171" s="4">
        <v>2</v>
      </c>
      <c r="J171" s="4"/>
      <c r="K171" s="4"/>
      <c r="L171" s="4"/>
      <c r="M171" s="4"/>
      <c r="N171" s="4"/>
      <c r="O171" s="4"/>
      <c r="P171" s="4"/>
      <c r="Q171" s="4"/>
    </row>
    <row r="172" spans="1:17" hidden="1" x14ac:dyDescent="0.35">
      <c r="A172" t="s">
        <v>310</v>
      </c>
      <c r="B172" t="s">
        <v>336</v>
      </c>
      <c r="C172" t="s">
        <v>337</v>
      </c>
      <c r="D172" t="s">
        <v>338</v>
      </c>
      <c r="E172">
        <f>SUM(Table17[[#This Row],[2025]:[2014]])</f>
        <v>2</v>
      </c>
      <c r="F172" s="4"/>
      <c r="G172" s="4"/>
      <c r="H172" s="4"/>
      <c r="I172" s="4"/>
      <c r="J172" s="4"/>
      <c r="K172" s="4"/>
      <c r="L172" s="4">
        <v>1</v>
      </c>
      <c r="M172" s="4"/>
      <c r="N172" s="4">
        <v>1</v>
      </c>
      <c r="O172" s="4"/>
      <c r="P172" s="4"/>
      <c r="Q172" s="4"/>
    </row>
    <row r="173" spans="1:17" hidden="1" x14ac:dyDescent="0.35">
      <c r="A173" t="s">
        <v>310</v>
      </c>
      <c r="B173" t="s">
        <v>158</v>
      </c>
      <c r="C173" t="s">
        <v>339</v>
      </c>
      <c r="D173" t="s">
        <v>340</v>
      </c>
      <c r="E173">
        <f>SUM(Table17[[#This Row],[2025]:[2014]])</f>
        <v>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>
        <v>1</v>
      </c>
    </row>
    <row r="174" spans="1:17" hidden="1" x14ac:dyDescent="0.35">
      <c r="A174" t="s">
        <v>310</v>
      </c>
      <c r="B174" t="s">
        <v>158</v>
      </c>
      <c r="C174" t="s">
        <v>159</v>
      </c>
      <c r="D174" t="s">
        <v>160</v>
      </c>
      <c r="E174">
        <f>SUM(Table17[[#This Row],[2025]:[2014]])</f>
        <v>9</v>
      </c>
      <c r="F174" s="4"/>
      <c r="G174" s="4"/>
      <c r="H174" s="4"/>
      <c r="I174" s="4">
        <v>1</v>
      </c>
      <c r="J174" s="4">
        <v>1</v>
      </c>
      <c r="K174" s="4">
        <v>1</v>
      </c>
      <c r="L174" s="4">
        <v>2</v>
      </c>
      <c r="M174" s="4">
        <v>1</v>
      </c>
      <c r="N174" s="4">
        <v>1</v>
      </c>
      <c r="O174" s="4">
        <v>2</v>
      </c>
      <c r="P174" s="4"/>
      <c r="Q174" s="4"/>
    </row>
    <row r="175" spans="1:17" hidden="1" x14ac:dyDescent="0.35">
      <c r="A175" t="s">
        <v>310</v>
      </c>
      <c r="B175" t="s">
        <v>168</v>
      </c>
      <c r="C175" t="s">
        <v>106</v>
      </c>
      <c r="D175" t="s">
        <v>170</v>
      </c>
      <c r="E175">
        <f>SUM(Table17[[#This Row],[2025]:[2014]])</f>
        <v>1</v>
      </c>
      <c r="F175" s="4"/>
      <c r="G175" s="4"/>
      <c r="H175" s="4">
        <v>1</v>
      </c>
      <c r="I175" s="4"/>
      <c r="J175" s="4"/>
      <c r="K175" s="4"/>
      <c r="L175" s="4"/>
      <c r="M175" s="4"/>
      <c r="N175" s="4"/>
      <c r="O175" s="4"/>
      <c r="P175" s="4"/>
      <c r="Q175" s="4"/>
    </row>
    <row r="176" spans="1:17" hidden="1" x14ac:dyDescent="0.35">
      <c r="A176" t="s">
        <v>310</v>
      </c>
      <c r="B176" t="s">
        <v>168</v>
      </c>
      <c r="C176" t="s">
        <v>106</v>
      </c>
      <c r="D176" t="s">
        <v>171</v>
      </c>
      <c r="E176">
        <f>SUM(Table17[[#This Row],[2025]:[2014]])</f>
        <v>1</v>
      </c>
      <c r="F176" s="4"/>
      <c r="G176" s="4"/>
      <c r="H176" s="4"/>
      <c r="I176" s="4"/>
      <c r="J176" s="4"/>
      <c r="K176" s="4"/>
      <c r="L176" s="4"/>
      <c r="M176" s="4"/>
      <c r="N176" s="4">
        <v>1</v>
      </c>
      <c r="O176" s="4"/>
      <c r="P176" s="4"/>
      <c r="Q176" s="4"/>
    </row>
    <row r="177" spans="1:17" hidden="1" x14ac:dyDescent="0.35">
      <c r="A177" t="s">
        <v>310</v>
      </c>
      <c r="B177" t="s">
        <v>168</v>
      </c>
      <c r="C177" t="s">
        <v>106</v>
      </c>
      <c r="D177" t="s">
        <v>173</v>
      </c>
      <c r="E177">
        <f>SUM(Table17[[#This Row],[2025]:[2014]])</f>
        <v>2</v>
      </c>
      <c r="F177" s="4"/>
      <c r="G177" s="4"/>
      <c r="H177" s="4">
        <v>2</v>
      </c>
      <c r="I177" s="4"/>
      <c r="J177" s="4"/>
      <c r="K177" s="4"/>
      <c r="L177" s="4"/>
      <c r="M177" s="4"/>
      <c r="N177" s="4"/>
      <c r="O177" s="4"/>
      <c r="P177" s="4"/>
      <c r="Q177" s="4"/>
    </row>
    <row r="178" spans="1:17" hidden="1" x14ac:dyDescent="0.35">
      <c r="A178" t="s">
        <v>310</v>
      </c>
      <c r="B178" t="s">
        <v>168</v>
      </c>
      <c r="C178" t="s">
        <v>106</v>
      </c>
      <c r="D178" t="s">
        <v>174</v>
      </c>
      <c r="E178">
        <f>SUM(Table17[[#This Row],[2025]:[2014]])</f>
        <v>1</v>
      </c>
      <c r="F178" s="4"/>
      <c r="G178" s="4"/>
      <c r="H178" s="4"/>
      <c r="I178" s="4">
        <v>1</v>
      </c>
      <c r="J178" s="4"/>
      <c r="K178" s="4"/>
      <c r="L178" s="4"/>
      <c r="M178" s="4"/>
      <c r="N178" s="4"/>
      <c r="O178" s="4"/>
      <c r="P178" s="4"/>
      <c r="Q178" s="4"/>
    </row>
    <row r="179" spans="1:17" hidden="1" x14ac:dyDescent="0.35">
      <c r="A179" t="s">
        <v>310</v>
      </c>
      <c r="B179" t="s">
        <v>191</v>
      </c>
      <c r="C179" t="s">
        <v>341</v>
      </c>
      <c r="D179" t="s">
        <v>342</v>
      </c>
      <c r="E179">
        <f>SUM(Table17[[#This Row],[2025]:[2014]])</f>
        <v>1</v>
      </c>
      <c r="F179" s="4"/>
      <c r="G179" s="4"/>
      <c r="H179" s="4"/>
      <c r="I179" s="4"/>
      <c r="J179" s="4">
        <v>1</v>
      </c>
      <c r="K179" s="4"/>
      <c r="L179" s="4"/>
      <c r="M179" s="4"/>
      <c r="N179" s="4"/>
      <c r="O179" s="4"/>
      <c r="P179" s="4"/>
      <c r="Q179" s="4"/>
    </row>
    <row r="180" spans="1:17" hidden="1" x14ac:dyDescent="0.35">
      <c r="A180" t="s">
        <v>310</v>
      </c>
      <c r="B180" t="s">
        <v>191</v>
      </c>
      <c r="C180" t="s">
        <v>192</v>
      </c>
      <c r="D180" t="s">
        <v>193</v>
      </c>
      <c r="E180">
        <f>SUM(Table17[[#This Row],[2025]:[2014]])</f>
        <v>45</v>
      </c>
      <c r="F180" s="4">
        <v>1</v>
      </c>
      <c r="G180" s="4"/>
      <c r="H180" s="4"/>
      <c r="I180" s="4">
        <v>7</v>
      </c>
      <c r="J180" s="4">
        <v>32</v>
      </c>
      <c r="K180" s="4"/>
      <c r="L180" s="4">
        <v>5</v>
      </c>
      <c r="M180" s="4"/>
      <c r="N180" s="4"/>
      <c r="O180" s="4"/>
      <c r="P180" s="4"/>
      <c r="Q180" s="4"/>
    </row>
    <row r="181" spans="1:17" hidden="1" x14ac:dyDescent="0.35">
      <c r="A181" t="s">
        <v>310</v>
      </c>
      <c r="B181" t="s">
        <v>191</v>
      </c>
      <c r="C181" t="s">
        <v>194</v>
      </c>
      <c r="D181" t="s">
        <v>195</v>
      </c>
      <c r="E181">
        <f>SUM(Table17[[#This Row],[2025]:[2014]])</f>
        <v>12</v>
      </c>
      <c r="F181" s="4"/>
      <c r="G181" s="4"/>
      <c r="H181" s="4">
        <v>1</v>
      </c>
      <c r="I181" s="4"/>
      <c r="J181" s="4">
        <v>2</v>
      </c>
      <c r="K181" s="4">
        <v>9</v>
      </c>
      <c r="L181" s="4"/>
      <c r="M181" s="4"/>
      <c r="N181" s="4"/>
      <c r="O181" s="4"/>
      <c r="P181" s="4"/>
      <c r="Q181" s="4"/>
    </row>
    <row r="182" spans="1:17" hidden="1" x14ac:dyDescent="0.35">
      <c r="A182" t="s">
        <v>310</v>
      </c>
      <c r="B182" t="s">
        <v>191</v>
      </c>
      <c r="C182" t="s">
        <v>343</v>
      </c>
      <c r="D182" t="s">
        <v>344</v>
      </c>
      <c r="E182">
        <f>SUM(Table17[[#This Row],[2025]:[2014]])</f>
        <v>3</v>
      </c>
      <c r="F182" s="4"/>
      <c r="G182" s="4"/>
      <c r="H182" s="4"/>
      <c r="I182" s="4">
        <v>2</v>
      </c>
      <c r="J182" s="4">
        <v>1</v>
      </c>
      <c r="K182" s="4"/>
      <c r="L182" s="4"/>
      <c r="M182" s="4"/>
      <c r="N182" s="4"/>
      <c r="O182" s="4"/>
      <c r="P182" s="4"/>
      <c r="Q182" s="4"/>
    </row>
    <row r="183" spans="1:17" hidden="1" x14ac:dyDescent="0.35">
      <c r="A183" t="s">
        <v>310</v>
      </c>
      <c r="B183" t="s">
        <v>191</v>
      </c>
      <c r="C183" t="s">
        <v>345</v>
      </c>
      <c r="D183" t="s">
        <v>346</v>
      </c>
      <c r="E183">
        <f>SUM(Table17[[#This Row],[2025]:[2014]])</f>
        <v>1</v>
      </c>
      <c r="F183" s="4"/>
      <c r="G183" s="4"/>
      <c r="H183" s="4"/>
      <c r="I183" s="4"/>
      <c r="J183" s="4"/>
      <c r="K183" s="4"/>
      <c r="L183" s="4">
        <v>1</v>
      </c>
      <c r="M183" s="4"/>
      <c r="N183" s="4"/>
      <c r="O183" s="4"/>
      <c r="P183" s="4"/>
      <c r="Q183" s="4"/>
    </row>
    <row r="184" spans="1:17" hidden="1" x14ac:dyDescent="0.35">
      <c r="A184" t="s">
        <v>310</v>
      </c>
      <c r="B184" t="s">
        <v>191</v>
      </c>
      <c r="C184" t="s">
        <v>347</v>
      </c>
      <c r="D184" t="s">
        <v>348</v>
      </c>
      <c r="E184">
        <f>SUM(Table17[[#This Row],[2025]:[2014]])</f>
        <v>330</v>
      </c>
      <c r="F184" s="4"/>
      <c r="G184" s="4"/>
      <c r="H184" s="4"/>
      <c r="I184" s="4"/>
      <c r="J184" s="4"/>
      <c r="K184" s="4">
        <v>10</v>
      </c>
      <c r="L184" s="4">
        <v>78</v>
      </c>
      <c r="M184" s="4">
        <v>94</v>
      </c>
      <c r="N184" s="4">
        <v>6</v>
      </c>
      <c r="O184" s="4">
        <v>13</v>
      </c>
      <c r="P184" s="4">
        <v>83</v>
      </c>
      <c r="Q184" s="4">
        <v>46</v>
      </c>
    </row>
    <row r="185" spans="1:17" hidden="1" x14ac:dyDescent="0.35">
      <c r="A185" t="s">
        <v>310</v>
      </c>
      <c r="B185" t="s">
        <v>191</v>
      </c>
      <c r="C185" t="s">
        <v>349</v>
      </c>
      <c r="D185" t="s">
        <v>350</v>
      </c>
      <c r="E185">
        <f>SUM(Table17[[#This Row],[2025]:[2014]])</f>
        <v>60</v>
      </c>
      <c r="F185" s="4"/>
      <c r="G185" s="4"/>
      <c r="H185" s="4"/>
      <c r="I185" s="4"/>
      <c r="J185" s="4"/>
      <c r="K185" s="4"/>
      <c r="L185" s="4"/>
      <c r="M185" s="4"/>
      <c r="N185" s="4">
        <v>57</v>
      </c>
      <c r="O185" s="4">
        <v>3</v>
      </c>
      <c r="P185" s="4"/>
      <c r="Q185" s="4"/>
    </row>
    <row r="186" spans="1:17" hidden="1" x14ac:dyDescent="0.35">
      <c r="A186" t="s">
        <v>310</v>
      </c>
      <c r="B186" t="s">
        <v>191</v>
      </c>
      <c r="C186" t="s">
        <v>351</v>
      </c>
      <c r="D186" t="s">
        <v>352</v>
      </c>
      <c r="E186">
        <f>SUM(Table17[[#This Row],[2025]:[2014]])</f>
        <v>2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>
        <v>2</v>
      </c>
    </row>
    <row r="187" spans="1:17" hidden="1" x14ac:dyDescent="0.35">
      <c r="A187" t="s">
        <v>310</v>
      </c>
      <c r="B187" t="s">
        <v>191</v>
      </c>
      <c r="C187" t="s">
        <v>353</v>
      </c>
      <c r="D187" t="s">
        <v>354</v>
      </c>
      <c r="E187">
        <f>SUM(Table17[[#This Row],[2025]:[2014]])</f>
        <v>140</v>
      </c>
      <c r="F187" s="4"/>
      <c r="G187" s="4"/>
      <c r="H187" s="4"/>
      <c r="I187" s="4"/>
      <c r="J187" s="4"/>
      <c r="K187" s="4"/>
      <c r="L187" s="4">
        <v>11</v>
      </c>
      <c r="M187" s="4">
        <v>18</v>
      </c>
      <c r="N187" s="4">
        <v>5</v>
      </c>
      <c r="O187" s="4">
        <v>11</v>
      </c>
      <c r="P187" s="4">
        <v>66</v>
      </c>
      <c r="Q187" s="4">
        <v>29</v>
      </c>
    </row>
    <row r="188" spans="1:17" hidden="1" x14ac:dyDescent="0.35">
      <c r="A188" t="s">
        <v>310</v>
      </c>
      <c r="B188" t="s">
        <v>191</v>
      </c>
      <c r="C188" t="s">
        <v>355</v>
      </c>
      <c r="D188" t="s">
        <v>356</v>
      </c>
      <c r="E188">
        <f>SUM(Table17[[#This Row],[2025]:[2014]])</f>
        <v>17</v>
      </c>
      <c r="F188" s="4"/>
      <c r="G188" s="4"/>
      <c r="H188" s="4"/>
      <c r="I188" s="4"/>
      <c r="J188" s="4"/>
      <c r="K188" s="4"/>
      <c r="L188" s="4">
        <v>1</v>
      </c>
      <c r="M188" s="4"/>
      <c r="N188" s="4">
        <v>13</v>
      </c>
      <c r="O188" s="4">
        <v>3</v>
      </c>
      <c r="P188" s="4"/>
      <c r="Q188" s="4"/>
    </row>
    <row r="189" spans="1:17" hidden="1" x14ac:dyDescent="0.35">
      <c r="A189" t="s">
        <v>310</v>
      </c>
      <c r="B189" t="s">
        <v>191</v>
      </c>
      <c r="C189" t="s">
        <v>357</v>
      </c>
      <c r="D189" t="s">
        <v>358</v>
      </c>
      <c r="E189">
        <f>SUM(Table17[[#This Row],[2025]:[2014]])</f>
        <v>1</v>
      </c>
      <c r="F189" s="4"/>
      <c r="G189" s="4"/>
      <c r="H189" s="4"/>
      <c r="I189" s="4"/>
      <c r="J189" s="4"/>
      <c r="K189" s="4"/>
      <c r="L189" s="4">
        <v>1</v>
      </c>
      <c r="M189" s="4"/>
      <c r="N189" s="4"/>
      <c r="O189" s="4"/>
      <c r="P189" s="4"/>
      <c r="Q189" s="4"/>
    </row>
    <row r="190" spans="1:17" hidden="1" x14ac:dyDescent="0.35">
      <c r="A190" t="s">
        <v>310</v>
      </c>
      <c r="B190" t="s">
        <v>191</v>
      </c>
      <c r="C190" t="s">
        <v>359</v>
      </c>
      <c r="D190" t="s">
        <v>360</v>
      </c>
      <c r="E190">
        <f>SUM(Table17[[#This Row],[2025]:[2014]])</f>
        <v>4</v>
      </c>
      <c r="F190" s="4"/>
      <c r="G190" s="4"/>
      <c r="H190" s="4"/>
      <c r="I190" s="4"/>
      <c r="J190" s="4"/>
      <c r="K190" s="4"/>
      <c r="L190" s="4"/>
      <c r="M190" s="4"/>
      <c r="N190" s="4"/>
      <c r="O190" s="4">
        <v>2</v>
      </c>
      <c r="P190" s="4">
        <v>2</v>
      </c>
      <c r="Q190" s="4"/>
    </row>
    <row r="191" spans="1:17" hidden="1" x14ac:dyDescent="0.35">
      <c r="A191" t="s">
        <v>310</v>
      </c>
      <c r="B191" t="s">
        <v>191</v>
      </c>
      <c r="C191" t="s">
        <v>361</v>
      </c>
      <c r="D191" t="s">
        <v>362</v>
      </c>
      <c r="E191">
        <f>SUM(Table17[[#This Row],[2025]:[2014]])</f>
        <v>2</v>
      </c>
      <c r="F191" s="4"/>
      <c r="G191" s="4"/>
      <c r="H191" s="4"/>
      <c r="I191" s="4"/>
      <c r="J191" s="4"/>
      <c r="K191" s="4">
        <v>2</v>
      </c>
      <c r="L191" s="4"/>
      <c r="M191" s="4"/>
      <c r="N191" s="4"/>
      <c r="O191" s="4"/>
      <c r="P191" s="4"/>
      <c r="Q191" s="4"/>
    </row>
    <row r="192" spans="1:17" hidden="1" x14ac:dyDescent="0.35">
      <c r="A192" t="s">
        <v>310</v>
      </c>
      <c r="B192" t="s">
        <v>191</v>
      </c>
      <c r="C192" t="s">
        <v>363</v>
      </c>
      <c r="D192" t="s">
        <v>364</v>
      </c>
      <c r="E192">
        <f>SUM(Table17[[#This Row],[2025]:[2014]])</f>
        <v>1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>
        <v>1</v>
      </c>
    </row>
    <row r="193" spans="1:17" hidden="1" x14ac:dyDescent="0.35">
      <c r="A193" t="s">
        <v>310</v>
      </c>
      <c r="B193" t="s">
        <v>291</v>
      </c>
      <c r="C193" t="s">
        <v>365</v>
      </c>
      <c r="D193" t="s">
        <v>366</v>
      </c>
      <c r="E193">
        <f>SUM(Table17[[#This Row],[2025]:[2014]])</f>
        <v>1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>
        <v>1</v>
      </c>
      <c r="Q193" s="4"/>
    </row>
    <row r="194" spans="1:17" hidden="1" x14ac:dyDescent="0.35">
      <c r="A194" t="s">
        <v>310</v>
      </c>
      <c r="B194" t="s">
        <v>199</v>
      </c>
      <c r="C194" t="s">
        <v>212</v>
      </c>
      <c r="D194" t="s">
        <v>213</v>
      </c>
      <c r="E194">
        <f>SUM(Table17[[#This Row],[2025]:[2014]])</f>
        <v>4</v>
      </c>
      <c r="F194" s="4"/>
      <c r="G194" s="4"/>
      <c r="H194" s="4"/>
      <c r="I194" s="4">
        <v>-1</v>
      </c>
      <c r="J194" s="4">
        <v>5</v>
      </c>
      <c r="K194" s="4"/>
      <c r="L194" s="4"/>
      <c r="M194" s="4"/>
      <c r="N194" s="4"/>
      <c r="O194" s="4"/>
      <c r="P194" s="4"/>
      <c r="Q194" s="4"/>
    </row>
    <row r="195" spans="1:17" hidden="1" x14ac:dyDescent="0.35">
      <c r="A195" t="s">
        <v>310</v>
      </c>
      <c r="B195" t="s">
        <v>214</v>
      </c>
      <c r="C195" t="s">
        <v>106</v>
      </c>
      <c r="D195" t="s">
        <v>215</v>
      </c>
      <c r="E195">
        <f>SUM(Table17[[#This Row],[2025]:[2014]])</f>
        <v>40</v>
      </c>
      <c r="F195" s="4"/>
      <c r="G195" s="4"/>
      <c r="H195" s="4"/>
      <c r="I195" s="4">
        <v>0</v>
      </c>
      <c r="J195" s="4">
        <v>1</v>
      </c>
      <c r="K195" s="4">
        <v>1</v>
      </c>
      <c r="L195" s="4">
        <v>2</v>
      </c>
      <c r="M195" s="4">
        <v>2</v>
      </c>
      <c r="N195" s="4">
        <v>5</v>
      </c>
      <c r="O195" s="4">
        <v>10</v>
      </c>
      <c r="P195" s="4">
        <v>6</v>
      </c>
      <c r="Q195" s="4">
        <v>13</v>
      </c>
    </row>
    <row r="196" spans="1:17" hidden="1" x14ac:dyDescent="0.35">
      <c r="A196" t="s">
        <v>310</v>
      </c>
      <c r="B196" t="s">
        <v>214</v>
      </c>
      <c r="C196" t="s">
        <v>106</v>
      </c>
      <c r="D196" t="s">
        <v>216</v>
      </c>
      <c r="E196">
        <f>SUM(Table17[[#This Row],[2025]:[2014]])</f>
        <v>2</v>
      </c>
      <c r="F196" s="4"/>
      <c r="G196" s="4">
        <v>1</v>
      </c>
      <c r="H196" s="4">
        <v>1</v>
      </c>
      <c r="I196" s="4">
        <v>0</v>
      </c>
      <c r="J196" s="4"/>
      <c r="K196" s="4"/>
      <c r="L196" s="4"/>
      <c r="M196" s="4"/>
      <c r="N196" s="4"/>
      <c r="O196" s="4"/>
      <c r="P196" s="4"/>
      <c r="Q196" s="4"/>
    </row>
    <row r="197" spans="1:17" hidden="1" x14ac:dyDescent="0.35">
      <c r="A197" t="s">
        <v>310</v>
      </c>
      <c r="B197" t="s">
        <v>214</v>
      </c>
      <c r="C197" t="s">
        <v>106</v>
      </c>
      <c r="D197" t="s">
        <v>367</v>
      </c>
      <c r="E197">
        <f>SUM(Table17[[#This Row],[2025]:[2014]])</f>
        <v>-1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>
        <v>-1</v>
      </c>
      <c r="Q197" s="4">
        <v>0</v>
      </c>
    </row>
    <row r="198" spans="1:17" hidden="1" x14ac:dyDescent="0.35">
      <c r="A198" t="s">
        <v>310</v>
      </c>
      <c r="B198" t="s">
        <v>214</v>
      </c>
      <c r="C198" t="s">
        <v>106</v>
      </c>
      <c r="D198" t="s">
        <v>218</v>
      </c>
      <c r="E198">
        <f>SUM(Table17[[#This Row],[2025]:[2014]])</f>
        <v>2</v>
      </c>
      <c r="F198" s="4"/>
      <c r="G198" s="4"/>
      <c r="H198" s="4">
        <v>2</v>
      </c>
      <c r="I198" s="4"/>
      <c r="J198" s="4"/>
      <c r="K198" s="4"/>
      <c r="L198" s="4"/>
      <c r="M198" s="4"/>
      <c r="N198" s="4"/>
      <c r="O198" s="4"/>
      <c r="P198" s="4"/>
      <c r="Q198" s="4"/>
    </row>
    <row r="199" spans="1:17" hidden="1" x14ac:dyDescent="0.35">
      <c r="A199" t="s">
        <v>310</v>
      </c>
      <c r="B199" t="s">
        <v>214</v>
      </c>
      <c r="C199" t="s">
        <v>219</v>
      </c>
      <c r="D199" t="s">
        <v>220</v>
      </c>
      <c r="E199">
        <f>SUM(Table17[[#This Row],[2025]:[2014]])</f>
        <v>32</v>
      </c>
      <c r="F199" s="4"/>
      <c r="G199" s="4"/>
      <c r="H199" s="4">
        <v>0</v>
      </c>
      <c r="I199" s="4"/>
      <c r="J199" s="4">
        <v>13</v>
      </c>
      <c r="K199" s="4">
        <v>1</v>
      </c>
      <c r="L199" s="4">
        <v>1</v>
      </c>
      <c r="M199" s="4">
        <v>1</v>
      </c>
      <c r="N199" s="4">
        <v>4</v>
      </c>
      <c r="O199" s="4">
        <v>1</v>
      </c>
      <c r="P199" s="4">
        <v>10</v>
      </c>
      <c r="Q199" s="4">
        <v>1</v>
      </c>
    </row>
    <row r="200" spans="1:17" hidden="1" x14ac:dyDescent="0.35">
      <c r="A200" t="s">
        <v>310</v>
      </c>
      <c r="B200" t="s">
        <v>214</v>
      </c>
      <c r="C200" t="s">
        <v>296</v>
      </c>
      <c r="D200" t="s">
        <v>297</v>
      </c>
      <c r="E200">
        <f>SUM(Table17[[#This Row],[2025]:[2014]])</f>
        <v>6</v>
      </c>
      <c r="F200" s="4"/>
      <c r="G200" s="4"/>
      <c r="H200" s="4"/>
      <c r="I200" s="4"/>
      <c r="J200" s="4">
        <v>1</v>
      </c>
      <c r="K200" s="4">
        <v>5</v>
      </c>
      <c r="L200" s="4"/>
      <c r="M200" s="4"/>
      <c r="N200" s="4"/>
      <c r="O200" s="4"/>
      <c r="P200" s="4"/>
      <c r="Q200" s="4"/>
    </row>
    <row r="201" spans="1:17" hidden="1" x14ac:dyDescent="0.35">
      <c r="A201" t="s">
        <v>310</v>
      </c>
      <c r="B201" t="s">
        <v>214</v>
      </c>
      <c r="C201" t="s">
        <v>368</v>
      </c>
      <c r="D201" t="s">
        <v>369</v>
      </c>
      <c r="E201">
        <f>SUM(Table17[[#This Row],[2025]:[2014]])</f>
        <v>19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>
        <v>19</v>
      </c>
    </row>
    <row r="202" spans="1:17" hidden="1" x14ac:dyDescent="0.35">
      <c r="A202" t="s">
        <v>310</v>
      </c>
      <c r="B202" t="s">
        <v>214</v>
      </c>
      <c r="C202" t="s">
        <v>370</v>
      </c>
      <c r="D202" t="s">
        <v>371</v>
      </c>
      <c r="E202">
        <f>SUM(Table17[[#This Row],[2025]:[2014]])</f>
        <v>5</v>
      </c>
      <c r="F202" s="4"/>
      <c r="G202" s="4"/>
      <c r="H202" s="4"/>
      <c r="I202" s="4"/>
      <c r="J202" s="4"/>
      <c r="K202" s="4"/>
      <c r="L202" s="4"/>
      <c r="M202" s="4">
        <v>-1</v>
      </c>
      <c r="N202" s="4">
        <v>6</v>
      </c>
      <c r="O202" s="4"/>
      <c r="P202" s="4"/>
      <c r="Q202" s="4"/>
    </row>
    <row r="203" spans="1:17" hidden="1" x14ac:dyDescent="0.35">
      <c r="A203" t="s">
        <v>310</v>
      </c>
      <c r="B203" t="s">
        <v>214</v>
      </c>
      <c r="C203" t="s">
        <v>372</v>
      </c>
      <c r="D203" t="s">
        <v>373</v>
      </c>
      <c r="E203">
        <f>SUM(Table17[[#This Row],[2025]:[2014]])</f>
        <v>103</v>
      </c>
      <c r="F203" s="4"/>
      <c r="G203" s="4"/>
      <c r="H203" s="4"/>
      <c r="I203" s="4"/>
      <c r="J203" s="4">
        <v>30</v>
      </c>
      <c r="K203" s="4"/>
      <c r="L203" s="4">
        <v>40</v>
      </c>
      <c r="M203" s="4">
        <v>-1</v>
      </c>
      <c r="N203" s="4">
        <v>31</v>
      </c>
      <c r="O203" s="4">
        <v>1</v>
      </c>
      <c r="P203" s="4">
        <v>2</v>
      </c>
      <c r="Q203" s="4"/>
    </row>
    <row r="204" spans="1:17" hidden="1" x14ac:dyDescent="0.35">
      <c r="A204" t="s">
        <v>310</v>
      </c>
      <c r="B204" t="s">
        <v>214</v>
      </c>
      <c r="C204" t="s">
        <v>374</v>
      </c>
      <c r="D204" t="s">
        <v>375</v>
      </c>
      <c r="E204">
        <f>SUM(Table17[[#This Row],[2025]:[2014]])</f>
        <v>14</v>
      </c>
      <c r="F204" s="4"/>
      <c r="G204" s="4"/>
      <c r="H204" s="4"/>
      <c r="I204" s="4"/>
      <c r="J204" s="4"/>
      <c r="K204" s="4"/>
      <c r="L204" s="4"/>
      <c r="M204" s="4">
        <v>9</v>
      </c>
      <c r="N204" s="4">
        <v>4</v>
      </c>
      <c r="O204" s="4">
        <v>1</v>
      </c>
      <c r="P204" s="4"/>
      <c r="Q204" s="4"/>
    </row>
    <row r="205" spans="1:17" hidden="1" x14ac:dyDescent="0.35">
      <c r="A205" t="s">
        <v>310</v>
      </c>
      <c r="B205" t="s">
        <v>214</v>
      </c>
      <c r="C205" t="s">
        <v>376</v>
      </c>
      <c r="D205" t="s">
        <v>377</v>
      </c>
      <c r="E205">
        <f>SUM(Table17[[#This Row],[2025]:[2014]])</f>
        <v>1</v>
      </c>
      <c r="F205" s="4"/>
      <c r="G205" s="4"/>
      <c r="H205" s="4"/>
      <c r="I205" s="4"/>
      <c r="J205" s="4"/>
      <c r="K205" s="4"/>
      <c r="L205" s="4"/>
      <c r="M205" s="4"/>
      <c r="N205" s="4"/>
      <c r="O205" s="4">
        <v>1</v>
      </c>
      <c r="P205" s="4"/>
      <c r="Q205" s="4"/>
    </row>
    <row r="206" spans="1:17" hidden="1" x14ac:dyDescent="0.35">
      <c r="A206" t="s">
        <v>310</v>
      </c>
      <c r="B206" t="s">
        <v>214</v>
      </c>
      <c r="C206" t="s">
        <v>227</v>
      </c>
      <c r="D206" t="s">
        <v>228</v>
      </c>
      <c r="E206">
        <f>SUM(Table17[[#This Row],[2025]:[2014]])</f>
        <v>221</v>
      </c>
      <c r="F206" s="4"/>
      <c r="G206" s="4"/>
      <c r="H206" s="4">
        <v>2</v>
      </c>
      <c r="I206" s="4">
        <v>2</v>
      </c>
      <c r="J206" s="4">
        <v>1</v>
      </c>
      <c r="K206" s="4">
        <v>1</v>
      </c>
      <c r="L206" s="4">
        <v>3</v>
      </c>
      <c r="M206" s="4"/>
      <c r="N206" s="4"/>
      <c r="O206" s="4">
        <v>0</v>
      </c>
      <c r="P206" s="4">
        <v>170</v>
      </c>
      <c r="Q206" s="4">
        <v>42</v>
      </c>
    </row>
    <row r="207" spans="1:17" hidden="1" x14ac:dyDescent="0.35">
      <c r="A207" t="s">
        <v>310</v>
      </c>
      <c r="B207" t="s">
        <v>214</v>
      </c>
      <c r="C207" t="s">
        <v>229</v>
      </c>
      <c r="D207" t="s">
        <v>230</v>
      </c>
      <c r="E207">
        <f>SUM(Table17[[#This Row],[2025]:[2014]])</f>
        <v>2</v>
      </c>
      <c r="F207" s="4"/>
      <c r="G207" s="4"/>
      <c r="H207" s="4"/>
      <c r="I207" s="4"/>
      <c r="J207" s="4"/>
      <c r="K207" s="4"/>
      <c r="L207" s="4"/>
      <c r="M207" s="4"/>
      <c r="N207" s="4"/>
      <c r="O207" s="4">
        <v>1</v>
      </c>
      <c r="P207" s="4"/>
      <c r="Q207" s="4">
        <v>1</v>
      </c>
    </row>
    <row r="208" spans="1:17" hidden="1" x14ac:dyDescent="0.35">
      <c r="A208" t="s">
        <v>310</v>
      </c>
      <c r="B208" t="s">
        <v>214</v>
      </c>
      <c r="C208" t="s">
        <v>378</v>
      </c>
      <c r="D208" t="s">
        <v>379</v>
      </c>
      <c r="E208">
        <f>SUM(Table17[[#This Row],[2025]:[2014]])</f>
        <v>1</v>
      </c>
      <c r="F208" s="4"/>
      <c r="G208" s="4"/>
      <c r="H208" s="4"/>
      <c r="I208" s="4"/>
      <c r="J208" s="4"/>
      <c r="K208" s="4"/>
      <c r="L208" s="4"/>
      <c r="M208" s="4"/>
      <c r="N208" s="4">
        <v>1</v>
      </c>
      <c r="O208" s="4"/>
      <c r="P208" s="4"/>
      <c r="Q208" s="4"/>
    </row>
    <row r="209" spans="1:17" hidden="1" x14ac:dyDescent="0.35">
      <c r="A209" t="s">
        <v>310</v>
      </c>
      <c r="B209" t="s">
        <v>214</v>
      </c>
      <c r="C209" t="s">
        <v>231</v>
      </c>
      <c r="D209" t="s">
        <v>232</v>
      </c>
      <c r="E209">
        <f>SUM(Table17[[#This Row],[2025]:[2014]])</f>
        <v>34</v>
      </c>
      <c r="F209" s="4"/>
      <c r="G209" s="4"/>
      <c r="H209" s="4"/>
      <c r="I209" s="4">
        <v>31</v>
      </c>
      <c r="J209" s="4"/>
      <c r="K209" s="4"/>
      <c r="L209" s="4"/>
      <c r="M209" s="4"/>
      <c r="N209" s="4"/>
      <c r="O209" s="4"/>
      <c r="P209" s="4">
        <v>3</v>
      </c>
      <c r="Q209" s="4"/>
    </row>
    <row r="210" spans="1:17" hidden="1" x14ac:dyDescent="0.35">
      <c r="A210" t="s">
        <v>310</v>
      </c>
      <c r="B210" t="s">
        <v>214</v>
      </c>
      <c r="C210" t="s">
        <v>380</v>
      </c>
      <c r="D210" t="s">
        <v>381</v>
      </c>
      <c r="E210">
        <f>SUM(Table17[[#This Row],[2025]:[2014]])</f>
        <v>1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>
        <v>1</v>
      </c>
      <c r="Q210" s="4"/>
    </row>
    <row r="211" spans="1:17" hidden="1" x14ac:dyDescent="0.35">
      <c r="A211" t="s">
        <v>310</v>
      </c>
      <c r="B211" t="s">
        <v>214</v>
      </c>
      <c r="C211" t="s">
        <v>237</v>
      </c>
      <c r="D211" t="s">
        <v>238</v>
      </c>
      <c r="E211">
        <f>SUM(Table17[[#This Row],[2025]:[2014]])</f>
        <v>13</v>
      </c>
      <c r="F211" s="4"/>
      <c r="G211" s="4"/>
      <c r="H211" s="4"/>
      <c r="I211" s="4"/>
      <c r="J211" s="4"/>
      <c r="K211" s="4"/>
      <c r="L211" s="4">
        <v>1</v>
      </c>
      <c r="M211" s="4">
        <v>7</v>
      </c>
      <c r="N211" s="4">
        <v>2</v>
      </c>
      <c r="O211" s="4">
        <v>1</v>
      </c>
      <c r="P211" s="4">
        <v>2</v>
      </c>
      <c r="Q211" s="4"/>
    </row>
    <row r="212" spans="1:17" hidden="1" x14ac:dyDescent="0.35">
      <c r="A212" t="s">
        <v>310</v>
      </c>
      <c r="B212" t="s">
        <v>214</v>
      </c>
      <c r="C212" t="s">
        <v>241</v>
      </c>
      <c r="D212" t="s">
        <v>242</v>
      </c>
      <c r="E212">
        <f>SUM(Table17[[#This Row],[2025]:[2014]])</f>
        <v>3</v>
      </c>
      <c r="F212" s="4"/>
      <c r="G212" s="4"/>
      <c r="H212" s="4"/>
      <c r="I212" s="4"/>
      <c r="J212" s="4">
        <v>1</v>
      </c>
      <c r="K212" s="4"/>
      <c r="L212" s="4"/>
      <c r="M212" s="4">
        <v>1</v>
      </c>
      <c r="N212" s="4"/>
      <c r="O212" s="4">
        <v>1</v>
      </c>
      <c r="P212" s="4"/>
      <c r="Q212" s="4"/>
    </row>
    <row r="213" spans="1:17" hidden="1" x14ac:dyDescent="0.35">
      <c r="A213" t="s">
        <v>310</v>
      </c>
      <c r="B213" t="s">
        <v>214</v>
      </c>
      <c r="C213" t="s">
        <v>382</v>
      </c>
      <c r="D213" t="s">
        <v>383</v>
      </c>
      <c r="E213">
        <f>SUM(Table17[[#This Row],[2025]:[2014]])</f>
        <v>290</v>
      </c>
      <c r="F213" s="4"/>
      <c r="G213" s="4"/>
      <c r="H213" s="4"/>
      <c r="I213" s="4"/>
      <c r="J213" s="4"/>
      <c r="K213" s="4">
        <v>50</v>
      </c>
      <c r="L213" s="4">
        <v>30</v>
      </c>
      <c r="M213" s="4">
        <v>70</v>
      </c>
      <c r="N213" s="4"/>
      <c r="O213" s="4">
        <v>60</v>
      </c>
      <c r="P213" s="4">
        <v>20</v>
      </c>
      <c r="Q213" s="4">
        <v>60</v>
      </c>
    </row>
    <row r="214" spans="1:17" hidden="1" x14ac:dyDescent="0.35">
      <c r="A214" t="s">
        <v>310</v>
      </c>
      <c r="B214" t="s">
        <v>214</v>
      </c>
      <c r="C214" t="s">
        <v>304</v>
      </c>
      <c r="D214" t="s">
        <v>305</v>
      </c>
      <c r="E214">
        <f>SUM(Table17[[#This Row],[2025]:[2014]])</f>
        <v>7</v>
      </c>
      <c r="F214" s="4"/>
      <c r="G214" s="4"/>
      <c r="H214" s="4"/>
      <c r="I214" s="4"/>
      <c r="J214" s="4"/>
      <c r="K214" s="4"/>
      <c r="L214" s="4"/>
      <c r="M214" s="4"/>
      <c r="N214" s="4">
        <v>4</v>
      </c>
      <c r="O214" s="4"/>
      <c r="P214" s="4">
        <v>1</v>
      </c>
      <c r="Q214" s="4">
        <v>2</v>
      </c>
    </row>
    <row r="215" spans="1:17" hidden="1" x14ac:dyDescent="0.35">
      <c r="A215" t="s">
        <v>310</v>
      </c>
      <c r="B215" t="s">
        <v>214</v>
      </c>
      <c r="C215" t="s">
        <v>384</v>
      </c>
      <c r="D215" t="s">
        <v>385</v>
      </c>
      <c r="E215">
        <f>SUM(Table17[[#This Row],[2025]:[2014]])</f>
        <v>29</v>
      </c>
      <c r="F215" s="4"/>
      <c r="G215" s="4"/>
      <c r="H215" s="4"/>
      <c r="I215" s="4"/>
      <c r="J215" s="4"/>
      <c r="K215" s="4"/>
      <c r="L215" s="4">
        <v>4</v>
      </c>
      <c r="M215" s="4"/>
      <c r="N215" s="4">
        <v>21</v>
      </c>
      <c r="O215" s="4"/>
      <c r="P215" s="4"/>
      <c r="Q215" s="4">
        <v>4</v>
      </c>
    </row>
    <row r="216" spans="1:17" hidden="1" x14ac:dyDescent="0.35">
      <c r="A216" t="s">
        <v>310</v>
      </c>
      <c r="B216" t="s">
        <v>214</v>
      </c>
      <c r="C216" t="s">
        <v>243</v>
      </c>
      <c r="D216" t="s">
        <v>244</v>
      </c>
      <c r="E216">
        <f>SUM(Table17[[#This Row],[2025]:[2014]])</f>
        <v>2</v>
      </c>
      <c r="F216" s="4"/>
      <c r="G216" s="4"/>
      <c r="H216" s="4"/>
      <c r="I216" s="4"/>
      <c r="J216" s="4"/>
      <c r="K216" s="4"/>
      <c r="L216" s="4">
        <v>2</v>
      </c>
      <c r="M216" s="4"/>
      <c r="N216" s="4"/>
      <c r="O216" s="4"/>
      <c r="P216" s="4"/>
      <c r="Q216" s="4"/>
    </row>
    <row r="217" spans="1:17" hidden="1" x14ac:dyDescent="0.35">
      <c r="A217" t="s">
        <v>310</v>
      </c>
      <c r="B217" t="s">
        <v>214</v>
      </c>
      <c r="C217" t="s">
        <v>386</v>
      </c>
      <c r="D217" t="s">
        <v>387</v>
      </c>
      <c r="E217">
        <f>SUM(Table17[[#This Row],[2025]:[2014]])</f>
        <v>7</v>
      </c>
      <c r="F217" s="4"/>
      <c r="G217" s="4"/>
      <c r="H217" s="4"/>
      <c r="I217" s="4"/>
      <c r="J217" s="4"/>
      <c r="K217" s="4"/>
      <c r="L217" s="4"/>
      <c r="M217" s="4"/>
      <c r="N217" s="4">
        <v>7</v>
      </c>
      <c r="O217" s="4"/>
      <c r="P217" s="4"/>
      <c r="Q217" s="4"/>
    </row>
    <row r="218" spans="1:17" hidden="1" x14ac:dyDescent="0.35">
      <c r="A218" t="s">
        <v>310</v>
      </c>
      <c r="B218" t="s">
        <v>214</v>
      </c>
      <c r="C218" t="s">
        <v>388</v>
      </c>
      <c r="D218" t="s">
        <v>389</v>
      </c>
      <c r="E218">
        <f>SUM(Table17[[#This Row],[2025]:[2014]])</f>
        <v>1</v>
      </c>
      <c r="F218" s="4"/>
      <c r="G218" s="4"/>
      <c r="H218" s="4"/>
      <c r="I218" s="4"/>
      <c r="J218" s="4"/>
      <c r="K218" s="4"/>
      <c r="L218" s="4"/>
      <c r="M218" s="4"/>
      <c r="N218" s="4"/>
      <c r="O218" s="4">
        <v>1</v>
      </c>
      <c r="P218" s="4"/>
      <c r="Q218" s="4"/>
    </row>
    <row r="219" spans="1:17" hidden="1" x14ac:dyDescent="0.35">
      <c r="A219" t="s">
        <v>310</v>
      </c>
      <c r="B219" t="s">
        <v>214</v>
      </c>
      <c r="C219" t="s">
        <v>390</v>
      </c>
      <c r="D219" t="s">
        <v>391</v>
      </c>
      <c r="E219">
        <f>SUM(Table17[[#This Row],[2025]:[2014]])</f>
        <v>15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>
        <v>4</v>
      </c>
      <c r="Q219" s="4">
        <v>11</v>
      </c>
    </row>
    <row r="220" spans="1:17" hidden="1" x14ac:dyDescent="0.35">
      <c r="A220" t="s">
        <v>392</v>
      </c>
      <c r="B220" t="s">
        <v>256</v>
      </c>
      <c r="C220" t="s">
        <v>393</v>
      </c>
      <c r="D220" t="s">
        <v>394</v>
      </c>
      <c r="E220">
        <f>SUM(Table17[[#This Row],[2025]:[2014]])</f>
        <v>1</v>
      </c>
      <c r="G220" s="4"/>
      <c r="H220" s="4"/>
      <c r="I220" s="4"/>
      <c r="J220" s="4"/>
      <c r="L220" s="4"/>
      <c r="M220" s="4"/>
      <c r="N220" s="4"/>
      <c r="O220" s="4">
        <v>1</v>
      </c>
    </row>
    <row r="221" spans="1:17" hidden="1" x14ac:dyDescent="0.35">
      <c r="A221" t="s">
        <v>392</v>
      </c>
      <c r="B221" t="s">
        <v>119</v>
      </c>
      <c r="C221" t="s">
        <v>106</v>
      </c>
      <c r="D221" t="s">
        <v>122</v>
      </c>
      <c r="E221">
        <f>SUM(Table17[[#This Row],[2025]:[2014]])</f>
        <v>-1</v>
      </c>
      <c r="G221" s="4">
        <v>-1</v>
      </c>
      <c r="H221" s="4"/>
      <c r="I221" s="4"/>
      <c r="J221" s="4"/>
      <c r="L221" s="4"/>
      <c r="M221" s="4"/>
      <c r="N221" s="4"/>
      <c r="O221" s="4"/>
    </row>
    <row r="222" spans="1:17" hidden="1" x14ac:dyDescent="0.35">
      <c r="A222" t="s">
        <v>392</v>
      </c>
      <c r="B222" t="s">
        <v>119</v>
      </c>
      <c r="C222" t="s">
        <v>106</v>
      </c>
      <c r="D222" t="s">
        <v>123</v>
      </c>
      <c r="E222">
        <f>SUM(Table17[[#This Row],[2025]:[2014]])</f>
        <v>2</v>
      </c>
      <c r="G222" s="4">
        <v>2</v>
      </c>
      <c r="H222" s="4"/>
      <c r="I222" s="4"/>
      <c r="J222" s="4"/>
      <c r="L222" s="4"/>
      <c r="M222" s="4"/>
      <c r="N222" s="4"/>
      <c r="O222" s="4"/>
    </row>
    <row r="223" spans="1:17" hidden="1" x14ac:dyDescent="0.35">
      <c r="A223" t="s">
        <v>392</v>
      </c>
      <c r="B223" t="s">
        <v>119</v>
      </c>
      <c r="C223" t="s">
        <v>125</v>
      </c>
      <c r="D223" t="s">
        <v>126</v>
      </c>
      <c r="E223">
        <f>SUM(Table17[[#This Row],[2025]:[2014]])</f>
        <v>1</v>
      </c>
      <c r="G223" s="4"/>
      <c r="H223" s="4"/>
      <c r="I223" s="4"/>
      <c r="J223" s="4"/>
      <c r="L223" s="4"/>
      <c r="M223" s="4"/>
      <c r="N223" s="4">
        <v>1</v>
      </c>
      <c r="O223" s="4"/>
    </row>
    <row r="224" spans="1:17" hidden="1" x14ac:dyDescent="0.35">
      <c r="A224" t="s">
        <v>392</v>
      </c>
      <c r="B224" t="s">
        <v>119</v>
      </c>
      <c r="C224" t="s">
        <v>131</v>
      </c>
      <c r="D224" t="s">
        <v>132</v>
      </c>
      <c r="E224">
        <f>SUM(Table17[[#This Row],[2025]:[2014]])</f>
        <v>1</v>
      </c>
      <c r="G224" s="4"/>
      <c r="H224" s="4"/>
      <c r="I224" s="4"/>
      <c r="J224" s="4"/>
      <c r="L224" s="4"/>
      <c r="M224" s="4"/>
      <c r="N224" s="4"/>
      <c r="O224" s="4">
        <v>1</v>
      </c>
    </row>
    <row r="225" spans="1:15" hidden="1" x14ac:dyDescent="0.35">
      <c r="A225" t="s">
        <v>392</v>
      </c>
      <c r="B225" t="s">
        <v>333</v>
      </c>
      <c r="C225" t="s">
        <v>334</v>
      </c>
      <c r="D225" t="s">
        <v>335</v>
      </c>
      <c r="E225">
        <f>SUM(Table17[[#This Row],[2025]:[2014]])</f>
        <v>1</v>
      </c>
      <c r="G225" s="4"/>
      <c r="H225" s="4"/>
      <c r="I225" s="4"/>
      <c r="J225" s="4"/>
      <c r="L225" s="4"/>
      <c r="M225" s="4"/>
      <c r="N225" s="4">
        <v>1</v>
      </c>
      <c r="O225" s="4"/>
    </row>
    <row r="226" spans="1:15" hidden="1" x14ac:dyDescent="0.35">
      <c r="A226" t="s">
        <v>392</v>
      </c>
      <c r="B226" t="s">
        <v>336</v>
      </c>
      <c r="C226" t="s">
        <v>395</v>
      </c>
      <c r="D226" t="s">
        <v>396</v>
      </c>
      <c r="E226">
        <f>SUM(Table17[[#This Row],[2025]:[2014]])</f>
        <v>1</v>
      </c>
      <c r="G226" s="4"/>
      <c r="H226" s="4"/>
      <c r="I226" s="4"/>
      <c r="J226" s="4"/>
      <c r="L226" s="4"/>
      <c r="M226" s="4"/>
      <c r="N226" s="4">
        <v>1</v>
      </c>
      <c r="O226" s="4"/>
    </row>
    <row r="227" spans="1:15" hidden="1" x14ac:dyDescent="0.35">
      <c r="A227" t="s">
        <v>392</v>
      </c>
      <c r="B227" t="s">
        <v>178</v>
      </c>
      <c r="C227" t="s">
        <v>179</v>
      </c>
      <c r="D227" t="s">
        <v>180</v>
      </c>
      <c r="E227">
        <f>SUM(Table17[[#This Row],[2025]:[2014]])</f>
        <v>1</v>
      </c>
      <c r="G227" s="4"/>
      <c r="H227" s="4"/>
      <c r="I227" s="4"/>
      <c r="J227" s="4"/>
      <c r="L227" s="4"/>
      <c r="M227" s="4">
        <v>1</v>
      </c>
      <c r="N227" s="4"/>
      <c r="O227" s="4"/>
    </row>
    <row r="228" spans="1:15" hidden="1" x14ac:dyDescent="0.35">
      <c r="A228" t="s">
        <v>392</v>
      </c>
      <c r="B228" t="s">
        <v>199</v>
      </c>
      <c r="C228" t="s">
        <v>206</v>
      </c>
      <c r="D228" t="s">
        <v>207</v>
      </c>
      <c r="E228">
        <f>SUM(Table17[[#This Row],[2025]:[2014]])</f>
        <v>0</v>
      </c>
      <c r="G228" s="4"/>
      <c r="H228" s="4"/>
      <c r="I228" s="4"/>
      <c r="J228" s="4"/>
      <c r="L228" s="4">
        <v>-1</v>
      </c>
      <c r="M228" s="4"/>
      <c r="N228" s="4"/>
      <c r="O228" s="4">
        <v>1</v>
      </c>
    </row>
    <row r="229" spans="1:15" hidden="1" x14ac:dyDescent="0.35">
      <c r="A229" t="s">
        <v>392</v>
      </c>
      <c r="B229" t="s">
        <v>214</v>
      </c>
      <c r="C229" t="s">
        <v>106</v>
      </c>
      <c r="D229" t="s">
        <v>215</v>
      </c>
      <c r="E229">
        <f>SUM(Table17[[#This Row],[2025]:[2014]])</f>
        <v>1</v>
      </c>
      <c r="G229" s="4"/>
      <c r="H229" s="4"/>
      <c r="I229" s="4"/>
      <c r="J229" s="4">
        <v>0</v>
      </c>
      <c r="L229" s="4"/>
      <c r="M229" s="4"/>
      <c r="N229" s="4">
        <v>1</v>
      </c>
      <c r="O229" s="4"/>
    </row>
    <row r="230" spans="1:15" hidden="1" x14ac:dyDescent="0.35">
      <c r="A230" t="s">
        <v>392</v>
      </c>
      <c r="B230" t="s">
        <v>214</v>
      </c>
      <c r="C230" t="s">
        <v>106</v>
      </c>
      <c r="D230" t="s">
        <v>217</v>
      </c>
      <c r="E230">
        <f>SUM(Table17[[#This Row],[2025]:[2014]])</f>
        <v>0</v>
      </c>
      <c r="G230" s="4"/>
      <c r="H230" s="4"/>
      <c r="I230" s="4"/>
      <c r="J230" s="4"/>
      <c r="L230" s="4"/>
      <c r="M230" s="4"/>
      <c r="N230" s="4">
        <v>-2</v>
      </c>
      <c r="O230" s="4">
        <v>2</v>
      </c>
    </row>
    <row r="231" spans="1:15" hidden="1" x14ac:dyDescent="0.35">
      <c r="A231" t="s">
        <v>392</v>
      </c>
      <c r="B231" t="s">
        <v>214</v>
      </c>
      <c r="C231" t="s">
        <v>106</v>
      </c>
      <c r="D231" t="s">
        <v>218</v>
      </c>
      <c r="E231">
        <f>SUM(Table17[[#This Row],[2025]:[2014]])</f>
        <v>1</v>
      </c>
      <c r="G231" s="4"/>
      <c r="H231" s="4"/>
      <c r="I231" s="4"/>
      <c r="J231" s="4">
        <v>1</v>
      </c>
      <c r="L231" s="4"/>
      <c r="M231" s="4"/>
      <c r="N231" s="4"/>
      <c r="O231" s="4"/>
    </row>
    <row r="232" spans="1:15" hidden="1" x14ac:dyDescent="0.35">
      <c r="A232" t="s">
        <v>392</v>
      </c>
      <c r="B232" t="s">
        <v>214</v>
      </c>
      <c r="C232" t="s">
        <v>219</v>
      </c>
      <c r="D232" t="s">
        <v>220</v>
      </c>
      <c r="E232">
        <f>SUM(Table17[[#This Row],[2025]:[2014]])</f>
        <v>3</v>
      </c>
      <c r="G232" s="4"/>
      <c r="H232" s="4">
        <v>1</v>
      </c>
      <c r="I232" s="4"/>
      <c r="J232" s="4">
        <v>1</v>
      </c>
      <c r="L232" s="4"/>
      <c r="M232" s="4">
        <v>1</v>
      </c>
      <c r="N232" s="4"/>
      <c r="O232" s="4"/>
    </row>
    <row r="233" spans="1:15" hidden="1" x14ac:dyDescent="0.35">
      <c r="A233" t="s">
        <v>392</v>
      </c>
      <c r="B233" t="s">
        <v>214</v>
      </c>
      <c r="C233" t="s">
        <v>229</v>
      </c>
      <c r="D233" t="s">
        <v>230</v>
      </c>
      <c r="E233">
        <f>SUM(Table17[[#This Row],[2025]:[2014]])</f>
        <v>4</v>
      </c>
      <c r="G233" s="4"/>
      <c r="H233" s="4"/>
      <c r="I233" s="4"/>
      <c r="J233" s="4"/>
      <c r="L233" s="4"/>
      <c r="M233" s="4"/>
      <c r="N233" s="4">
        <v>2</v>
      </c>
      <c r="O233" s="4">
        <v>2</v>
      </c>
    </row>
    <row r="234" spans="1:15" hidden="1" x14ac:dyDescent="0.35">
      <c r="A234" t="s">
        <v>392</v>
      </c>
      <c r="B234" t="s">
        <v>214</v>
      </c>
      <c r="C234" t="s">
        <v>241</v>
      </c>
      <c r="D234" t="s">
        <v>242</v>
      </c>
      <c r="E234">
        <f>SUM(Table17[[#This Row],[2025]:[2014]])</f>
        <v>1</v>
      </c>
      <c r="G234" s="4"/>
      <c r="H234" s="4"/>
      <c r="I234" s="4"/>
      <c r="J234" s="4"/>
      <c r="L234" s="4"/>
      <c r="M234" s="4"/>
      <c r="N234" s="4">
        <v>1</v>
      </c>
      <c r="O234" s="4"/>
    </row>
    <row r="235" spans="1:15" hidden="1" x14ac:dyDescent="0.35">
      <c r="A235" t="s">
        <v>392</v>
      </c>
      <c r="B235" t="s">
        <v>214</v>
      </c>
      <c r="C235" t="s">
        <v>304</v>
      </c>
      <c r="D235" t="s">
        <v>305</v>
      </c>
      <c r="E235">
        <f>SUM(Table17[[#This Row],[2025]:[2014]])</f>
        <v>2</v>
      </c>
      <c r="G235" s="4"/>
      <c r="H235" s="4"/>
      <c r="I235" s="4"/>
      <c r="J235" s="4"/>
      <c r="L235" s="4"/>
      <c r="M235" s="4">
        <v>-1</v>
      </c>
      <c r="N235" s="4">
        <v>1</v>
      </c>
      <c r="O235" s="4">
        <v>2</v>
      </c>
    </row>
    <row r="236" spans="1:15" hidden="1" x14ac:dyDescent="0.35">
      <c r="A236" t="s">
        <v>392</v>
      </c>
      <c r="B236" t="s">
        <v>214</v>
      </c>
      <c r="C236" t="s">
        <v>397</v>
      </c>
      <c r="D236" t="s">
        <v>398</v>
      </c>
      <c r="E236">
        <f>SUM(Table17[[#This Row],[2025]:[2014]])</f>
        <v>1</v>
      </c>
      <c r="G236" s="4"/>
      <c r="H236" s="4"/>
      <c r="I236" s="4">
        <v>1</v>
      </c>
      <c r="J236" s="4"/>
      <c r="L236" s="4"/>
      <c r="M236" s="4"/>
      <c r="N236" s="4"/>
      <c r="O236" s="4"/>
    </row>
    <row r="237" spans="1:15" hidden="1" x14ac:dyDescent="0.35">
      <c r="A237" t="s">
        <v>392</v>
      </c>
      <c r="B237" t="s">
        <v>214</v>
      </c>
      <c r="C237" t="s">
        <v>384</v>
      </c>
      <c r="D237" t="s">
        <v>385</v>
      </c>
      <c r="E237">
        <f>SUM(Table17[[#This Row],[2025]:[2014]])</f>
        <v>0</v>
      </c>
      <c r="G237" s="4"/>
      <c r="H237" s="4"/>
      <c r="I237" s="4"/>
      <c r="J237" s="4"/>
      <c r="L237" s="4"/>
      <c r="M237" s="4">
        <v>-1</v>
      </c>
      <c r="N237" s="4">
        <v>1</v>
      </c>
      <c r="O237" s="4"/>
    </row>
    <row r="238" spans="1:15" hidden="1" x14ac:dyDescent="0.35">
      <c r="A238" t="s">
        <v>392</v>
      </c>
      <c r="B238" t="s">
        <v>214</v>
      </c>
      <c r="C238" t="s">
        <v>247</v>
      </c>
      <c r="D238" t="s">
        <v>248</v>
      </c>
      <c r="E238">
        <f>SUM(Table17[[#This Row],[2025]:[2014]])</f>
        <v>1</v>
      </c>
      <c r="G238" s="4"/>
      <c r="H238" s="4"/>
      <c r="I238" s="4"/>
      <c r="J238" s="4"/>
      <c r="L238" s="4"/>
      <c r="M238" s="4">
        <v>-1</v>
      </c>
      <c r="N238" s="4">
        <v>1</v>
      </c>
      <c r="O238" s="4">
        <v>1</v>
      </c>
    </row>
    <row r="239" spans="1:15" hidden="1" x14ac:dyDescent="0.35">
      <c r="A239" t="s">
        <v>392</v>
      </c>
      <c r="B239" t="s">
        <v>214</v>
      </c>
      <c r="C239" t="s">
        <v>399</v>
      </c>
      <c r="D239" t="s">
        <v>400</v>
      </c>
      <c r="E239">
        <f>SUM(Table17[[#This Row],[2025]:[2014]])</f>
        <v>1</v>
      </c>
      <c r="G239" s="4"/>
      <c r="H239" s="4"/>
      <c r="I239" s="4"/>
      <c r="J239" s="4"/>
      <c r="L239" s="4"/>
      <c r="M239" s="4"/>
      <c r="N239" s="4"/>
      <c r="O239" s="4">
        <v>1</v>
      </c>
    </row>
    <row r="240" spans="1:15" hidden="1" x14ac:dyDescent="0.35">
      <c r="A240" t="s">
        <v>401</v>
      </c>
      <c r="B240" t="s">
        <v>99</v>
      </c>
      <c r="C240" t="s">
        <v>402</v>
      </c>
      <c r="D240" t="s">
        <v>403</v>
      </c>
      <c r="E240">
        <f>SUM(Table17[[#This Row],[2025]:[2014]])</f>
        <v>2</v>
      </c>
      <c r="F240" s="4"/>
      <c r="G240" s="4"/>
      <c r="H240" s="4"/>
      <c r="I240" s="4"/>
      <c r="J240" s="4">
        <v>2</v>
      </c>
    </row>
    <row r="241" spans="1:10" hidden="1" x14ac:dyDescent="0.35">
      <c r="A241" t="s">
        <v>401</v>
      </c>
      <c r="B241" t="s">
        <v>105</v>
      </c>
      <c r="C241" t="s">
        <v>106</v>
      </c>
      <c r="D241" t="s">
        <v>107</v>
      </c>
      <c r="E241">
        <f>SUM(Table17[[#This Row],[2025]:[2014]])</f>
        <v>1</v>
      </c>
      <c r="F241" s="4"/>
      <c r="G241" s="4"/>
      <c r="H241" s="4"/>
      <c r="I241" s="4"/>
      <c r="J241" s="4">
        <v>1</v>
      </c>
    </row>
    <row r="242" spans="1:10" hidden="1" x14ac:dyDescent="0.35">
      <c r="A242" t="s">
        <v>401</v>
      </c>
      <c r="B242" t="s">
        <v>113</v>
      </c>
      <c r="C242" t="s">
        <v>114</v>
      </c>
      <c r="D242" t="s">
        <v>115</v>
      </c>
      <c r="E242">
        <f>SUM(Table17[[#This Row],[2025]:[2014]])</f>
        <v>5</v>
      </c>
      <c r="F242" s="4"/>
      <c r="G242" s="4"/>
      <c r="H242" s="4"/>
      <c r="I242" s="4"/>
      <c r="J242" s="4">
        <v>5</v>
      </c>
    </row>
    <row r="243" spans="1:10" hidden="1" x14ac:dyDescent="0.35">
      <c r="A243" t="s">
        <v>401</v>
      </c>
      <c r="B243" t="s">
        <v>261</v>
      </c>
      <c r="C243" t="s">
        <v>106</v>
      </c>
      <c r="D243" t="s">
        <v>262</v>
      </c>
      <c r="E243">
        <f>SUM(Table17[[#This Row],[2025]:[2014]])</f>
        <v>5</v>
      </c>
      <c r="F243" s="4"/>
      <c r="G243" s="4"/>
      <c r="H243" s="4"/>
      <c r="I243" s="4"/>
      <c r="J243" s="4">
        <v>5</v>
      </c>
    </row>
    <row r="244" spans="1:10" hidden="1" x14ac:dyDescent="0.35">
      <c r="A244" t="s">
        <v>401</v>
      </c>
      <c r="B244" t="s">
        <v>119</v>
      </c>
      <c r="C244" t="s">
        <v>106</v>
      </c>
      <c r="D244" t="s">
        <v>266</v>
      </c>
      <c r="E244">
        <f>SUM(Table17[[#This Row],[2025]:[2014]])</f>
        <v>1</v>
      </c>
      <c r="F244" s="4"/>
      <c r="G244" s="4"/>
      <c r="H244" s="4"/>
      <c r="I244" s="4"/>
      <c r="J244" s="4">
        <v>1</v>
      </c>
    </row>
    <row r="245" spans="1:10" hidden="1" x14ac:dyDescent="0.35">
      <c r="A245" t="s">
        <v>401</v>
      </c>
      <c r="B245" t="s">
        <v>119</v>
      </c>
      <c r="C245" t="s">
        <v>106</v>
      </c>
      <c r="D245" t="s">
        <v>123</v>
      </c>
      <c r="E245">
        <f>SUM(Table17[[#This Row],[2025]:[2014]])</f>
        <v>1</v>
      </c>
      <c r="F245" s="4"/>
      <c r="G245" s="4"/>
      <c r="H245" s="4"/>
      <c r="I245" s="4"/>
      <c r="J245" s="4">
        <v>1</v>
      </c>
    </row>
    <row r="246" spans="1:10" hidden="1" x14ac:dyDescent="0.35">
      <c r="A246" t="s">
        <v>401</v>
      </c>
      <c r="B246" t="s">
        <v>147</v>
      </c>
      <c r="C246" t="s">
        <v>148</v>
      </c>
      <c r="D246" t="s">
        <v>149</v>
      </c>
      <c r="E246">
        <f>SUM(Table17[[#This Row],[2025]:[2014]])</f>
        <v>2</v>
      </c>
      <c r="F246" s="4"/>
      <c r="G246" s="4"/>
      <c r="H246" s="4"/>
      <c r="I246" s="4">
        <v>1</v>
      </c>
      <c r="J246" s="4">
        <v>1</v>
      </c>
    </row>
    <row r="247" spans="1:10" hidden="1" x14ac:dyDescent="0.35">
      <c r="A247" t="s">
        <v>401</v>
      </c>
      <c r="B247" t="s">
        <v>150</v>
      </c>
      <c r="C247" t="s">
        <v>106</v>
      </c>
      <c r="D247" t="s">
        <v>151</v>
      </c>
      <c r="E247">
        <f>SUM(Table17[[#This Row],[2025]:[2014]])</f>
        <v>-7</v>
      </c>
      <c r="F247" s="4"/>
      <c r="G247" s="4">
        <v>-1</v>
      </c>
      <c r="H247" s="4">
        <v>-3</v>
      </c>
      <c r="I247" s="4">
        <v>-3</v>
      </c>
      <c r="J247" s="4"/>
    </row>
    <row r="248" spans="1:10" hidden="1" x14ac:dyDescent="0.35">
      <c r="A248" t="s">
        <v>401</v>
      </c>
      <c r="B248" t="s">
        <v>168</v>
      </c>
      <c r="C248" t="s">
        <v>106</v>
      </c>
      <c r="D248" t="s">
        <v>170</v>
      </c>
      <c r="E248">
        <f>SUM(Table17[[#This Row],[2025]:[2014]])</f>
        <v>1</v>
      </c>
      <c r="F248" s="4"/>
      <c r="G248" s="4"/>
      <c r="H248" s="4"/>
      <c r="I248" s="4"/>
      <c r="J248" s="4">
        <v>1</v>
      </c>
    </row>
    <row r="249" spans="1:10" hidden="1" x14ac:dyDescent="0.35">
      <c r="A249" t="s">
        <v>401</v>
      </c>
      <c r="B249" t="s">
        <v>168</v>
      </c>
      <c r="C249" t="s">
        <v>106</v>
      </c>
      <c r="D249" t="s">
        <v>171</v>
      </c>
      <c r="E249">
        <f>SUM(Table17[[#This Row],[2025]:[2014]])</f>
        <v>1</v>
      </c>
      <c r="F249" s="4"/>
      <c r="G249" s="4"/>
      <c r="H249" s="4"/>
      <c r="I249" s="4"/>
      <c r="J249" s="4">
        <v>1</v>
      </c>
    </row>
    <row r="250" spans="1:10" hidden="1" x14ac:dyDescent="0.35">
      <c r="A250" t="s">
        <v>401</v>
      </c>
      <c r="B250" t="s">
        <v>168</v>
      </c>
      <c r="C250" t="s">
        <v>106</v>
      </c>
      <c r="D250" t="s">
        <v>172</v>
      </c>
      <c r="E250">
        <f>SUM(Table17[[#This Row],[2025]:[2014]])</f>
        <v>41</v>
      </c>
      <c r="F250" s="4"/>
      <c r="G250" s="4">
        <v>1</v>
      </c>
      <c r="H250" s="4">
        <v>13</v>
      </c>
      <c r="I250" s="4">
        <v>22</v>
      </c>
      <c r="J250" s="4">
        <v>5</v>
      </c>
    </row>
    <row r="251" spans="1:10" hidden="1" x14ac:dyDescent="0.35">
      <c r="A251" t="s">
        <v>401</v>
      </c>
      <c r="B251" t="s">
        <v>168</v>
      </c>
      <c r="C251" t="s">
        <v>106</v>
      </c>
      <c r="D251" t="s">
        <v>173</v>
      </c>
      <c r="E251">
        <f>SUM(Table17[[#This Row],[2025]:[2014]])</f>
        <v>2</v>
      </c>
      <c r="F251" s="4"/>
      <c r="G251" s="4"/>
      <c r="H251" s="4"/>
      <c r="I251" s="4"/>
      <c r="J251" s="4">
        <v>2</v>
      </c>
    </row>
    <row r="252" spans="1:10" hidden="1" x14ac:dyDescent="0.35">
      <c r="A252" t="s">
        <v>401</v>
      </c>
      <c r="B252" t="s">
        <v>168</v>
      </c>
      <c r="C252" t="s">
        <v>106</v>
      </c>
      <c r="D252" t="s">
        <v>174</v>
      </c>
      <c r="E252">
        <f>SUM(Table17[[#This Row],[2025]:[2014]])</f>
        <v>2</v>
      </c>
      <c r="F252" s="4"/>
      <c r="G252" s="4"/>
      <c r="H252" s="4"/>
      <c r="I252" s="4"/>
      <c r="J252" s="4">
        <v>2</v>
      </c>
    </row>
    <row r="253" spans="1:10" hidden="1" x14ac:dyDescent="0.35">
      <c r="A253" t="s">
        <v>401</v>
      </c>
      <c r="B253" t="s">
        <v>178</v>
      </c>
      <c r="C253" t="s">
        <v>181</v>
      </c>
      <c r="D253" t="s">
        <v>182</v>
      </c>
      <c r="E253">
        <f>SUM(Table17[[#This Row],[2025]:[2014]])</f>
        <v>3</v>
      </c>
      <c r="F253" s="4"/>
      <c r="G253" s="4"/>
      <c r="H253" s="4">
        <v>-47</v>
      </c>
      <c r="I253" s="4">
        <v>50</v>
      </c>
      <c r="J253" s="4"/>
    </row>
    <row r="254" spans="1:10" hidden="1" x14ac:dyDescent="0.35">
      <c r="A254" t="s">
        <v>401</v>
      </c>
      <c r="B254" t="s">
        <v>183</v>
      </c>
      <c r="C254" t="s">
        <v>404</v>
      </c>
      <c r="D254" t="s">
        <v>405</v>
      </c>
      <c r="E254">
        <f>SUM(Table17[[#This Row],[2025]:[2014]])</f>
        <v>1</v>
      </c>
      <c r="F254" s="4"/>
      <c r="G254" s="4"/>
      <c r="H254" s="4"/>
      <c r="I254" s="4"/>
      <c r="J254" s="4">
        <v>1</v>
      </c>
    </row>
    <row r="255" spans="1:10" hidden="1" x14ac:dyDescent="0.35">
      <c r="A255" t="s">
        <v>401</v>
      </c>
      <c r="B255" t="s">
        <v>186</v>
      </c>
      <c r="C255" t="s">
        <v>406</v>
      </c>
      <c r="D255" t="s">
        <v>407</v>
      </c>
      <c r="E255">
        <f>SUM(Table17[[#This Row],[2025]:[2014]])</f>
        <v>1</v>
      </c>
      <c r="F255" s="4"/>
      <c r="G255" s="4"/>
      <c r="H255" s="4"/>
      <c r="I255" s="4">
        <v>1</v>
      </c>
      <c r="J255" s="4"/>
    </row>
    <row r="256" spans="1:10" hidden="1" x14ac:dyDescent="0.35">
      <c r="A256" t="s">
        <v>401</v>
      </c>
      <c r="B256" t="s">
        <v>408</v>
      </c>
      <c r="C256" t="s">
        <v>409</v>
      </c>
      <c r="D256" t="s">
        <v>410</v>
      </c>
      <c r="E256">
        <f>SUM(Table17[[#This Row],[2025]:[2014]])</f>
        <v>5</v>
      </c>
      <c r="F256" s="4"/>
      <c r="G256" s="4">
        <v>5</v>
      </c>
      <c r="H256" s="4"/>
      <c r="I256" s="4"/>
      <c r="J256" s="4"/>
    </row>
    <row r="257" spans="1:11" hidden="1" x14ac:dyDescent="0.35">
      <c r="A257" t="s">
        <v>401</v>
      </c>
      <c r="B257" t="s">
        <v>214</v>
      </c>
      <c r="C257" t="s">
        <v>106</v>
      </c>
      <c r="D257" t="s">
        <v>215</v>
      </c>
      <c r="E257">
        <f>SUM(Table17[[#This Row],[2025]:[2014]])</f>
        <v>145</v>
      </c>
      <c r="F257" s="4">
        <v>2</v>
      </c>
      <c r="G257" s="4">
        <v>2</v>
      </c>
      <c r="H257" s="4">
        <v>21</v>
      </c>
      <c r="I257" s="4">
        <v>37</v>
      </c>
      <c r="J257" s="4">
        <v>83</v>
      </c>
    </row>
    <row r="258" spans="1:11" hidden="1" x14ac:dyDescent="0.35">
      <c r="A258" t="s">
        <v>401</v>
      </c>
      <c r="B258" t="s">
        <v>214</v>
      </c>
      <c r="C258" t="s">
        <v>106</v>
      </c>
      <c r="D258" t="s">
        <v>216</v>
      </c>
      <c r="E258">
        <f>SUM(Table17[[#This Row],[2025]:[2014]])</f>
        <v>5</v>
      </c>
      <c r="F258" s="4"/>
      <c r="G258" s="4">
        <v>5</v>
      </c>
      <c r="H258" s="4">
        <v>0</v>
      </c>
      <c r="I258" s="4"/>
      <c r="J258" s="4"/>
    </row>
    <row r="259" spans="1:11" hidden="1" x14ac:dyDescent="0.35">
      <c r="A259" t="s">
        <v>401</v>
      </c>
      <c r="B259" t="s">
        <v>214</v>
      </c>
      <c r="C259" t="s">
        <v>106</v>
      </c>
      <c r="D259" t="s">
        <v>217</v>
      </c>
      <c r="E259">
        <f>SUM(Table17[[#This Row],[2025]:[2014]])</f>
        <v>26</v>
      </c>
      <c r="F259" s="4"/>
      <c r="G259" s="4"/>
      <c r="H259" s="4"/>
      <c r="I259" s="4"/>
      <c r="J259" s="4">
        <v>26</v>
      </c>
    </row>
    <row r="260" spans="1:11" hidden="1" x14ac:dyDescent="0.35">
      <c r="A260" t="s">
        <v>401</v>
      </c>
      <c r="B260" t="s">
        <v>214</v>
      </c>
      <c r="C260" t="s">
        <v>219</v>
      </c>
      <c r="D260" t="s">
        <v>220</v>
      </c>
      <c r="E260">
        <f>SUM(Table17[[#This Row],[2025]:[2014]])</f>
        <v>26</v>
      </c>
      <c r="F260" s="4"/>
      <c r="G260" s="4"/>
      <c r="H260" s="4">
        <v>4</v>
      </c>
      <c r="I260" s="4">
        <v>9</v>
      </c>
      <c r="J260" s="4">
        <v>13</v>
      </c>
    </row>
    <row r="261" spans="1:11" hidden="1" x14ac:dyDescent="0.35">
      <c r="A261" t="s">
        <v>401</v>
      </c>
      <c r="B261" t="s">
        <v>214</v>
      </c>
      <c r="C261" t="s">
        <v>221</v>
      </c>
      <c r="D261" t="s">
        <v>222</v>
      </c>
      <c r="E261">
        <f>SUM(Table17[[#This Row],[2025]:[2014]])</f>
        <v>2</v>
      </c>
      <c r="F261" s="4"/>
      <c r="G261" s="4"/>
      <c r="H261" s="4"/>
      <c r="I261" s="4"/>
      <c r="J261" s="4">
        <v>2</v>
      </c>
    </row>
    <row r="262" spans="1:11" hidden="1" x14ac:dyDescent="0.35">
      <c r="A262" t="s">
        <v>401</v>
      </c>
      <c r="B262" t="s">
        <v>214</v>
      </c>
      <c r="C262" t="s">
        <v>298</v>
      </c>
      <c r="D262" t="s">
        <v>299</v>
      </c>
      <c r="E262">
        <f>SUM(Table17[[#This Row],[2025]:[2014]])</f>
        <v>0</v>
      </c>
      <c r="F262" s="4"/>
      <c r="G262" s="4">
        <v>-2</v>
      </c>
      <c r="H262" s="4">
        <v>2</v>
      </c>
      <c r="I262" s="4"/>
      <c r="J262" s="4"/>
    </row>
    <row r="263" spans="1:11" hidden="1" x14ac:dyDescent="0.35">
      <c r="A263" t="s">
        <v>401</v>
      </c>
      <c r="B263" t="s">
        <v>214</v>
      </c>
      <c r="C263" t="s">
        <v>227</v>
      </c>
      <c r="D263" t="s">
        <v>228</v>
      </c>
      <c r="E263">
        <f>SUM(Table17[[#This Row],[2025]:[2014]])</f>
        <v>45</v>
      </c>
      <c r="F263" s="4"/>
      <c r="G263" s="4"/>
      <c r="H263" s="4"/>
      <c r="I263" s="4">
        <v>-18</v>
      </c>
      <c r="J263" s="4">
        <v>63</v>
      </c>
    </row>
    <row r="264" spans="1:11" hidden="1" x14ac:dyDescent="0.35">
      <c r="A264" t="s">
        <v>401</v>
      </c>
      <c r="B264" t="s">
        <v>214</v>
      </c>
      <c r="C264" t="s">
        <v>233</v>
      </c>
      <c r="D264" t="s">
        <v>234</v>
      </c>
      <c r="E264">
        <f>SUM(Table17[[#This Row],[2025]:[2014]])</f>
        <v>3</v>
      </c>
      <c r="F264" s="4"/>
      <c r="G264" s="4"/>
      <c r="H264" s="4"/>
      <c r="I264" s="4">
        <v>2</v>
      </c>
      <c r="J264" s="4">
        <v>1</v>
      </c>
    </row>
    <row r="265" spans="1:11" hidden="1" x14ac:dyDescent="0.35">
      <c r="A265" t="s">
        <v>401</v>
      </c>
      <c r="B265" t="s">
        <v>214</v>
      </c>
      <c r="C265" t="s">
        <v>235</v>
      </c>
      <c r="D265" t="s">
        <v>236</v>
      </c>
      <c r="E265">
        <f>SUM(Table17[[#This Row],[2025]:[2014]])</f>
        <v>3</v>
      </c>
      <c r="F265" s="4"/>
      <c r="G265" s="4"/>
      <c r="H265" s="4"/>
      <c r="I265" s="4">
        <v>3</v>
      </c>
      <c r="J265" s="4"/>
    </row>
    <row r="266" spans="1:11" hidden="1" x14ac:dyDescent="0.35">
      <c r="A266" t="s">
        <v>401</v>
      </c>
      <c r="B266" t="s">
        <v>214</v>
      </c>
      <c r="C266" t="s">
        <v>237</v>
      </c>
      <c r="D266" t="s">
        <v>238</v>
      </c>
      <c r="E266">
        <f>SUM(Table17[[#This Row],[2025]:[2014]])</f>
        <v>10</v>
      </c>
      <c r="F266" s="4"/>
      <c r="G266" s="4"/>
      <c r="H266" s="4">
        <v>1</v>
      </c>
      <c r="I266" s="4">
        <v>7</v>
      </c>
      <c r="J266" s="4">
        <v>2</v>
      </c>
    </row>
    <row r="267" spans="1:11" hidden="1" x14ac:dyDescent="0.35">
      <c r="A267" t="s">
        <v>401</v>
      </c>
      <c r="B267" t="s">
        <v>214</v>
      </c>
      <c r="C267" t="s">
        <v>241</v>
      </c>
      <c r="D267" t="s">
        <v>242</v>
      </c>
      <c r="E267">
        <f>SUM(Table17[[#This Row],[2025]:[2014]])</f>
        <v>5</v>
      </c>
      <c r="F267" s="4"/>
      <c r="G267" s="4">
        <v>1</v>
      </c>
      <c r="H267" s="4">
        <v>1</v>
      </c>
      <c r="I267" s="4"/>
      <c r="J267" s="4">
        <v>3</v>
      </c>
    </row>
    <row r="268" spans="1:11" hidden="1" x14ac:dyDescent="0.35">
      <c r="A268" t="s">
        <v>401</v>
      </c>
      <c r="B268" t="s">
        <v>214</v>
      </c>
      <c r="C268" t="s">
        <v>411</v>
      </c>
      <c r="D268" t="s">
        <v>412</v>
      </c>
      <c r="E268">
        <f>SUM(Table17[[#This Row],[2025]:[2014]])</f>
        <v>1</v>
      </c>
      <c r="F268" s="4"/>
      <c r="G268" s="4"/>
      <c r="H268" s="4"/>
      <c r="I268" s="4">
        <v>1</v>
      </c>
      <c r="J268" s="4"/>
    </row>
    <row r="269" spans="1:11" hidden="1" x14ac:dyDescent="0.35">
      <c r="A269" t="s">
        <v>401</v>
      </c>
      <c r="B269" t="s">
        <v>214</v>
      </c>
      <c r="C269" t="s">
        <v>384</v>
      </c>
      <c r="D269" t="s">
        <v>385</v>
      </c>
      <c r="E269">
        <f>SUM(Table17[[#This Row],[2025]:[2014]])</f>
        <v>0</v>
      </c>
      <c r="F269" s="4"/>
      <c r="G269" s="4"/>
      <c r="H269" s="4"/>
      <c r="I269" s="4">
        <v>-1</v>
      </c>
      <c r="J269" s="4">
        <v>1</v>
      </c>
    </row>
    <row r="270" spans="1:11" hidden="1" x14ac:dyDescent="0.35">
      <c r="A270" t="s">
        <v>401</v>
      </c>
      <c r="B270" t="s">
        <v>214</v>
      </c>
      <c r="C270" t="s">
        <v>249</v>
      </c>
      <c r="D270" t="s">
        <v>250</v>
      </c>
      <c r="E270">
        <f>SUM(Table17[[#This Row],[2025]:[2014]])</f>
        <v>6</v>
      </c>
      <c r="F270" s="4"/>
      <c r="G270" s="4"/>
      <c r="H270" s="4"/>
      <c r="I270" s="4"/>
      <c r="J270" s="4">
        <v>6</v>
      </c>
    </row>
    <row r="271" spans="1:11" x14ac:dyDescent="0.35">
      <c r="A271" t="s">
        <v>413</v>
      </c>
      <c r="B271" t="s">
        <v>105</v>
      </c>
      <c r="C271" t="s">
        <v>106</v>
      </c>
      <c r="D271" t="s">
        <v>107</v>
      </c>
      <c r="E271">
        <f>SUM(Table17[[#This Row],[2025]:[2014]])</f>
        <v>51</v>
      </c>
      <c r="F271" s="4"/>
      <c r="G271" s="4"/>
      <c r="H271" s="4"/>
      <c r="I271" s="4">
        <v>4</v>
      </c>
      <c r="J271" s="4">
        <v>11</v>
      </c>
      <c r="K271" s="4">
        <v>36</v>
      </c>
    </row>
    <row r="272" spans="1:11" x14ac:dyDescent="0.35">
      <c r="A272" t="s">
        <v>413</v>
      </c>
      <c r="B272" t="s">
        <v>108</v>
      </c>
      <c r="C272" t="s">
        <v>111</v>
      </c>
      <c r="D272" t="s">
        <v>112</v>
      </c>
      <c r="E272">
        <f>SUM(Table17[[#This Row],[2025]:[2014]])</f>
        <v>1</v>
      </c>
      <c r="F272" s="4"/>
      <c r="G272" s="4"/>
      <c r="H272" s="4"/>
      <c r="I272" s="4"/>
      <c r="J272" s="4">
        <v>1</v>
      </c>
      <c r="K272" s="4"/>
    </row>
    <row r="273" spans="1:11" x14ac:dyDescent="0.35">
      <c r="A273" t="s">
        <v>413</v>
      </c>
      <c r="B273" t="s">
        <v>116</v>
      </c>
      <c r="C273" t="s">
        <v>117</v>
      </c>
      <c r="D273" t="s">
        <v>118</v>
      </c>
      <c r="E273">
        <f>SUM(Table17[[#This Row],[2025]:[2014]])</f>
        <v>3</v>
      </c>
      <c r="F273" s="4"/>
      <c r="G273" s="4"/>
      <c r="H273" s="4"/>
      <c r="I273" s="4">
        <v>3</v>
      </c>
      <c r="J273" s="4"/>
      <c r="K273" s="4"/>
    </row>
    <row r="274" spans="1:11" x14ac:dyDescent="0.35">
      <c r="A274" t="s">
        <v>413</v>
      </c>
      <c r="B274" t="s">
        <v>261</v>
      </c>
      <c r="C274" t="s">
        <v>106</v>
      </c>
      <c r="D274" t="s">
        <v>262</v>
      </c>
      <c r="E274">
        <f>SUM(Table17[[#This Row],[2025]:[2014]])</f>
        <v>45</v>
      </c>
      <c r="F274" s="4"/>
      <c r="G274" s="4"/>
      <c r="H274" s="4"/>
      <c r="I274" s="4"/>
      <c r="J274" s="4">
        <v>43</v>
      </c>
      <c r="K274" s="4">
        <v>2</v>
      </c>
    </row>
    <row r="275" spans="1:11" x14ac:dyDescent="0.35">
      <c r="A275" t="s">
        <v>413</v>
      </c>
      <c r="B275" t="s">
        <v>261</v>
      </c>
      <c r="C275" t="s">
        <v>414</v>
      </c>
      <c r="D275" t="s">
        <v>415</v>
      </c>
      <c r="E275">
        <f>SUM(Table17[[#This Row],[2025]:[2014]])</f>
        <v>1</v>
      </c>
      <c r="F275" s="4"/>
      <c r="G275" s="4"/>
      <c r="H275" s="4"/>
      <c r="I275" s="4"/>
      <c r="J275" s="4">
        <v>-1</v>
      </c>
      <c r="K275" s="4">
        <v>2</v>
      </c>
    </row>
    <row r="276" spans="1:11" x14ac:dyDescent="0.35">
      <c r="A276" t="s">
        <v>413</v>
      </c>
      <c r="B276" t="s">
        <v>119</v>
      </c>
      <c r="C276" t="s">
        <v>106</v>
      </c>
      <c r="D276" t="s">
        <v>120</v>
      </c>
      <c r="E276">
        <f>SUM(Table17[[#This Row],[2025]:[2014]])</f>
        <v>44</v>
      </c>
      <c r="F276" s="4"/>
      <c r="G276" s="4">
        <v>8</v>
      </c>
      <c r="H276" s="4">
        <v>36</v>
      </c>
      <c r="I276" s="4"/>
      <c r="J276" s="4"/>
      <c r="K276" s="4"/>
    </row>
    <row r="277" spans="1:11" x14ac:dyDescent="0.35">
      <c r="A277" t="s">
        <v>413</v>
      </c>
      <c r="B277" t="s">
        <v>119</v>
      </c>
      <c r="C277" t="s">
        <v>106</v>
      </c>
      <c r="D277" t="s">
        <v>416</v>
      </c>
      <c r="E277">
        <f>SUM(Table17[[#This Row],[2025]:[2014]])</f>
        <v>2</v>
      </c>
      <c r="F277" s="4"/>
      <c r="G277" s="4"/>
      <c r="H277" s="4"/>
      <c r="I277" s="4"/>
      <c r="J277" s="4">
        <v>1</v>
      </c>
      <c r="K277" s="4">
        <v>1</v>
      </c>
    </row>
    <row r="278" spans="1:11" x14ac:dyDescent="0.35">
      <c r="A278" t="s">
        <v>413</v>
      </c>
      <c r="B278" t="s">
        <v>119</v>
      </c>
      <c r="C278" t="s">
        <v>106</v>
      </c>
      <c r="D278" t="s">
        <v>122</v>
      </c>
      <c r="E278">
        <f>SUM(Table17[[#This Row],[2025]:[2014]])</f>
        <v>-51</v>
      </c>
      <c r="F278" s="4"/>
      <c r="G278" s="4">
        <v>-17</v>
      </c>
      <c r="H278" s="4">
        <v>-5</v>
      </c>
      <c r="I278" s="4">
        <v>-9</v>
      </c>
      <c r="J278" s="4"/>
      <c r="K278" s="4">
        <v>-20</v>
      </c>
    </row>
    <row r="279" spans="1:11" x14ac:dyDescent="0.35">
      <c r="A279" t="s">
        <v>413</v>
      </c>
      <c r="B279" t="s">
        <v>119</v>
      </c>
      <c r="C279" t="s">
        <v>106</v>
      </c>
      <c r="D279" t="s">
        <v>264</v>
      </c>
      <c r="E279">
        <f>SUM(Table17[[#This Row],[2025]:[2014]])</f>
        <v>7</v>
      </c>
      <c r="F279" s="4"/>
      <c r="G279" s="4">
        <v>1</v>
      </c>
      <c r="H279" s="4"/>
      <c r="I279" s="4"/>
      <c r="J279" s="4">
        <v>4</v>
      </c>
      <c r="K279" s="4">
        <v>2</v>
      </c>
    </row>
    <row r="280" spans="1:11" x14ac:dyDescent="0.35">
      <c r="A280" t="s">
        <v>413</v>
      </c>
      <c r="B280" t="s">
        <v>119</v>
      </c>
      <c r="C280" t="s">
        <v>106</v>
      </c>
      <c r="D280" t="s">
        <v>265</v>
      </c>
      <c r="E280">
        <f>SUM(Table17[[#This Row],[2025]:[2014]])</f>
        <v>3</v>
      </c>
      <c r="F280" s="4"/>
      <c r="G280" s="4"/>
      <c r="H280" s="4"/>
      <c r="I280" s="4"/>
      <c r="J280" s="4">
        <v>2</v>
      </c>
      <c r="K280" s="4">
        <v>1</v>
      </c>
    </row>
    <row r="281" spans="1:11" x14ac:dyDescent="0.35">
      <c r="A281" t="s">
        <v>413</v>
      </c>
      <c r="B281" t="s">
        <v>119</v>
      </c>
      <c r="C281" t="s">
        <v>106</v>
      </c>
      <c r="D281" t="s">
        <v>266</v>
      </c>
      <c r="E281">
        <f>SUM(Table17[[#This Row],[2025]:[2014]])</f>
        <v>14</v>
      </c>
      <c r="F281" s="4"/>
      <c r="G281" s="4"/>
      <c r="H281" s="4"/>
      <c r="I281" s="4"/>
      <c r="J281" s="4">
        <v>11</v>
      </c>
      <c r="K281" s="4">
        <v>3</v>
      </c>
    </row>
    <row r="282" spans="1:11" x14ac:dyDescent="0.35">
      <c r="A282" t="s">
        <v>413</v>
      </c>
      <c r="B282" t="s">
        <v>119</v>
      </c>
      <c r="C282" t="s">
        <v>106</v>
      </c>
      <c r="D282" t="s">
        <v>417</v>
      </c>
      <c r="E282">
        <f>SUM(Table17[[#This Row],[2025]:[2014]])</f>
        <v>1</v>
      </c>
      <c r="F282" s="4"/>
      <c r="G282" s="4"/>
      <c r="H282" s="4"/>
      <c r="I282" s="4">
        <v>1</v>
      </c>
      <c r="J282" s="4"/>
      <c r="K282" s="4"/>
    </row>
    <row r="283" spans="1:11" x14ac:dyDescent="0.35">
      <c r="A283" t="s">
        <v>413</v>
      </c>
      <c r="B283" t="s">
        <v>119</v>
      </c>
      <c r="C283" t="s">
        <v>106</v>
      </c>
      <c r="D283" t="s">
        <v>267</v>
      </c>
      <c r="E283">
        <f>SUM(Table17[[#This Row],[2025]:[2014]])</f>
        <v>12</v>
      </c>
      <c r="F283" s="4"/>
      <c r="G283" s="4"/>
      <c r="H283" s="4">
        <v>10</v>
      </c>
      <c r="I283" s="4">
        <v>1</v>
      </c>
      <c r="J283" s="4">
        <v>1</v>
      </c>
      <c r="K283" s="4"/>
    </row>
    <row r="284" spans="1:11" x14ac:dyDescent="0.35">
      <c r="A284" t="s">
        <v>413</v>
      </c>
      <c r="B284" t="s">
        <v>119</v>
      </c>
      <c r="C284" t="s">
        <v>106</v>
      </c>
      <c r="D284" t="s">
        <v>123</v>
      </c>
      <c r="E284">
        <f>SUM(Table17[[#This Row],[2025]:[2014]])</f>
        <v>198</v>
      </c>
      <c r="F284" s="4"/>
      <c r="G284" s="4">
        <v>29</v>
      </c>
      <c r="H284" s="4">
        <v>30</v>
      </c>
      <c r="I284" s="4">
        <v>53</v>
      </c>
      <c r="J284" s="4">
        <v>41</v>
      </c>
      <c r="K284" s="4">
        <v>45</v>
      </c>
    </row>
    <row r="285" spans="1:11" x14ac:dyDescent="0.35">
      <c r="A285" t="s">
        <v>413</v>
      </c>
      <c r="B285" t="s">
        <v>119</v>
      </c>
      <c r="C285" t="s">
        <v>106</v>
      </c>
      <c r="D285" t="s">
        <v>418</v>
      </c>
      <c r="E285">
        <f>SUM(Table17[[#This Row],[2025]:[2014]])</f>
        <v>12</v>
      </c>
      <c r="F285" s="4"/>
      <c r="G285" s="4"/>
      <c r="H285" s="4"/>
      <c r="I285" s="4"/>
      <c r="J285" s="4">
        <v>11</v>
      </c>
      <c r="K285" s="4">
        <v>1</v>
      </c>
    </row>
    <row r="286" spans="1:11" x14ac:dyDescent="0.35">
      <c r="A286" t="s">
        <v>413</v>
      </c>
      <c r="B286" t="s">
        <v>119</v>
      </c>
      <c r="C286" t="s">
        <v>106</v>
      </c>
      <c r="D286" t="s">
        <v>419</v>
      </c>
      <c r="E286">
        <f>SUM(Table17[[#This Row],[2025]:[2014]])</f>
        <v>1</v>
      </c>
      <c r="F286" s="4"/>
      <c r="G286" s="4"/>
      <c r="H286" s="4"/>
      <c r="I286" s="4">
        <v>1</v>
      </c>
      <c r="J286" s="4"/>
      <c r="K286" s="4"/>
    </row>
    <row r="287" spans="1:11" x14ac:dyDescent="0.35">
      <c r="A287" t="s">
        <v>413</v>
      </c>
      <c r="B287" t="s">
        <v>119</v>
      </c>
      <c r="C287" t="s">
        <v>269</v>
      </c>
      <c r="D287" t="s">
        <v>270</v>
      </c>
      <c r="E287">
        <f>SUM(Table17[[#This Row],[2025]:[2014]])</f>
        <v>11</v>
      </c>
      <c r="F287" s="4"/>
      <c r="G287" s="4"/>
      <c r="H287" s="4"/>
      <c r="I287" s="4"/>
      <c r="J287" s="4">
        <v>11</v>
      </c>
      <c r="K287" s="4"/>
    </row>
    <row r="288" spans="1:11" x14ac:dyDescent="0.35">
      <c r="A288" t="s">
        <v>413</v>
      </c>
      <c r="B288" t="s">
        <v>119</v>
      </c>
      <c r="C288" t="s">
        <v>420</v>
      </c>
      <c r="D288" t="s">
        <v>421</v>
      </c>
      <c r="E288">
        <f>SUM(Table17[[#This Row],[2025]:[2014]])</f>
        <v>1</v>
      </c>
      <c r="F288" s="4"/>
      <c r="G288" s="4"/>
      <c r="H288" s="4"/>
      <c r="I288" s="4"/>
      <c r="J288" s="4"/>
      <c r="K288" s="4">
        <v>1</v>
      </c>
    </row>
    <row r="289" spans="1:11" x14ac:dyDescent="0.35">
      <c r="A289" t="s">
        <v>413</v>
      </c>
      <c r="B289" t="s">
        <v>119</v>
      </c>
      <c r="C289" t="s">
        <v>131</v>
      </c>
      <c r="D289" t="s">
        <v>132</v>
      </c>
      <c r="E289">
        <f>SUM(Table17[[#This Row],[2025]:[2014]])</f>
        <v>1</v>
      </c>
      <c r="F289" s="4"/>
      <c r="G289" s="4"/>
      <c r="H289" s="4"/>
      <c r="I289" s="4">
        <v>1</v>
      </c>
      <c r="J289" s="4"/>
      <c r="K289" s="4"/>
    </row>
    <row r="290" spans="1:11" x14ac:dyDescent="0.35">
      <c r="A290" t="s">
        <v>413</v>
      </c>
      <c r="B290" t="s">
        <v>119</v>
      </c>
      <c r="C290" t="s">
        <v>422</v>
      </c>
      <c r="D290" t="s">
        <v>423</v>
      </c>
      <c r="E290">
        <f>SUM(Table17[[#This Row],[2025]:[2014]])</f>
        <v>1</v>
      </c>
      <c r="F290" s="4"/>
      <c r="G290" s="4"/>
      <c r="H290" s="4"/>
      <c r="I290" s="4"/>
      <c r="J290" s="4">
        <v>1</v>
      </c>
      <c r="K290" s="4"/>
    </row>
    <row r="291" spans="1:11" x14ac:dyDescent="0.35">
      <c r="A291" t="s">
        <v>413</v>
      </c>
      <c r="B291" t="s">
        <v>119</v>
      </c>
      <c r="C291" t="s">
        <v>424</v>
      </c>
      <c r="D291" t="s">
        <v>425</v>
      </c>
      <c r="E291">
        <f>SUM(Table17[[#This Row],[2025]:[2014]])</f>
        <v>1</v>
      </c>
      <c r="F291" s="4"/>
      <c r="G291" s="4"/>
      <c r="H291" s="4"/>
      <c r="I291" s="4"/>
      <c r="J291" s="4">
        <v>1</v>
      </c>
      <c r="K291" s="4"/>
    </row>
    <row r="292" spans="1:11" x14ac:dyDescent="0.35">
      <c r="A292" t="s">
        <v>413</v>
      </c>
      <c r="B292" t="s">
        <v>119</v>
      </c>
      <c r="C292" t="s">
        <v>133</v>
      </c>
      <c r="D292" t="s">
        <v>134</v>
      </c>
      <c r="E292">
        <f>SUM(Table17[[#This Row],[2025]:[2014]])</f>
        <v>1</v>
      </c>
      <c r="F292" s="4"/>
      <c r="G292" s="4"/>
      <c r="H292" s="4"/>
      <c r="I292" s="4"/>
      <c r="J292" s="4">
        <v>1</v>
      </c>
      <c r="K292" s="4"/>
    </row>
    <row r="293" spans="1:11" x14ac:dyDescent="0.35">
      <c r="A293" t="s">
        <v>413</v>
      </c>
      <c r="B293" t="s">
        <v>119</v>
      </c>
      <c r="C293" t="s">
        <v>139</v>
      </c>
      <c r="D293" t="s">
        <v>140</v>
      </c>
      <c r="E293">
        <f>SUM(Table17[[#This Row],[2025]:[2014]])</f>
        <v>3</v>
      </c>
      <c r="F293" s="4"/>
      <c r="G293" s="4"/>
      <c r="H293" s="4"/>
      <c r="I293" s="4">
        <v>1</v>
      </c>
      <c r="J293" s="4">
        <v>2</v>
      </c>
      <c r="K293" s="4"/>
    </row>
    <row r="294" spans="1:11" x14ac:dyDescent="0.35">
      <c r="A294" t="s">
        <v>413</v>
      </c>
      <c r="B294" t="s">
        <v>141</v>
      </c>
      <c r="C294" t="s">
        <v>426</v>
      </c>
      <c r="D294" t="s">
        <v>427</v>
      </c>
      <c r="E294">
        <f>SUM(Table17[[#This Row],[2025]:[2014]])</f>
        <v>1</v>
      </c>
      <c r="F294" s="4"/>
      <c r="G294" s="4"/>
      <c r="H294" s="4"/>
      <c r="I294" s="4"/>
      <c r="J294" s="4"/>
      <c r="K294" s="4">
        <v>1</v>
      </c>
    </row>
    <row r="295" spans="1:11" x14ac:dyDescent="0.35">
      <c r="A295" t="s">
        <v>413</v>
      </c>
      <c r="B295" t="s">
        <v>141</v>
      </c>
      <c r="C295" t="s">
        <v>428</v>
      </c>
      <c r="D295" t="s">
        <v>429</v>
      </c>
      <c r="E295">
        <f>SUM(Table17[[#This Row],[2025]:[2014]])</f>
        <v>1</v>
      </c>
      <c r="F295" s="4"/>
      <c r="G295" s="4"/>
      <c r="H295" s="4"/>
      <c r="I295" s="4"/>
      <c r="J295" s="4">
        <v>1</v>
      </c>
      <c r="K295" s="4"/>
    </row>
    <row r="296" spans="1:11" x14ac:dyDescent="0.35">
      <c r="A296" t="s">
        <v>413</v>
      </c>
      <c r="B296" t="s">
        <v>147</v>
      </c>
      <c r="C296" t="s">
        <v>276</v>
      </c>
      <c r="D296" t="s">
        <v>277</v>
      </c>
      <c r="E296">
        <f>SUM(Table17[[#This Row],[2025]:[2014]])</f>
        <v>1</v>
      </c>
      <c r="F296" s="4"/>
      <c r="G296" s="4"/>
      <c r="H296" s="4"/>
      <c r="I296" s="4"/>
      <c r="J296" s="4"/>
      <c r="K296" s="4">
        <v>1</v>
      </c>
    </row>
    <row r="297" spans="1:11" x14ac:dyDescent="0.35">
      <c r="A297" t="s">
        <v>413</v>
      </c>
      <c r="B297" t="s">
        <v>147</v>
      </c>
      <c r="C297" t="s">
        <v>148</v>
      </c>
      <c r="D297" t="s">
        <v>149</v>
      </c>
      <c r="E297">
        <f>SUM(Table17[[#This Row],[2025]:[2014]])</f>
        <v>0</v>
      </c>
      <c r="F297" s="4"/>
      <c r="G297" s="4"/>
      <c r="H297" s="4"/>
      <c r="I297" s="4"/>
      <c r="J297" s="4">
        <v>-1</v>
      </c>
      <c r="K297" s="4">
        <v>1</v>
      </c>
    </row>
    <row r="298" spans="1:11" x14ac:dyDescent="0.35">
      <c r="A298" t="s">
        <v>413</v>
      </c>
      <c r="B298" t="s">
        <v>150</v>
      </c>
      <c r="C298" t="s">
        <v>106</v>
      </c>
      <c r="D298" t="s">
        <v>151</v>
      </c>
      <c r="E298">
        <f>SUM(Table17[[#This Row],[2025]:[2014]])</f>
        <v>-34</v>
      </c>
      <c r="F298" s="4"/>
      <c r="G298" s="4">
        <v>-1</v>
      </c>
      <c r="H298" s="4">
        <v>-1</v>
      </c>
      <c r="I298" s="4">
        <v>-4</v>
      </c>
      <c r="J298" s="4">
        <v>-1</v>
      </c>
      <c r="K298" s="4">
        <v>-27</v>
      </c>
    </row>
    <row r="299" spans="1:11" x14ac:dyDescent="0.35">
      <c r="A299" t="s">
        <v>413</v>
      </c>
      <c r="B299" t="s">
        <v>336</v>
      </c>
      <c r="C299" t="s">
        <v>430</v>
      </c>
      <c r="D299" t="s">
        <v>431</v>
      </c>
      <c r="E299">
        <f>SUM(Table17[[#This Row],[2025]:[2014]])</f>
        <v>1</v>
      </c>
      <c r="F299" s="4"/>
      <c r="G299" s="4"/>
      <c r="H299" s="4"/>
      <c r="I299" s="4"/>
      <c r="J299" s="4"/>
      <c r="K299" s="4">
        <v>1</v>
      </c>
    </row>
    <row r="300" spans="1:11" x14ac:dyDescent="0.35">
      <c r="A300" t="s">
        <v>413</v>
      </c>
      <c r="B300" t="s">
        <v>336</v>
      </c>
      <c r="C300" t="s">
        <v>432</v>
      </c>
      <c r="D300" t="s">
        <v>433</v>
      </c>
      <c r="E300">
        <f>SUM(Table17[[#This Row],[2025]:[2014]])</f>
        <v>1</v>
      </c>
      <c r="F300" s="4">
        <v>1</v>
      </c>
      <c r="G300" s="4"/>
      <c r="H300" s="4"/>
      <c r="I300" s="4"/>
      <c r="J300" s="4"/>
      <c r="K300" s="4"/>
    </row>
    <row r="301" spans="1:11" x14ac:dyDescent="0.35">
      <c r="A301" t="s">
        <v>413</v>
      </c>
      <c r="B301" t="s">
        <v>163</v>
      </c>
      <c r="C301" t="s">
        <v>434</v>
      </c>
      <c r="D301" t="s">
        <v>435</v>
      </c>
      <c r="E301">
        <f>SUM(Table17[[#This Row],[2025]:[2014]])</f>
        <v>1</v>
      </c>
      <c r="F301" s="4"/>
      <c r="G301" s="4"/>
      <c r="H301" s="4"/>
      <c r="I301" s="4"/>
      <c r="J301" s="4"/>
      <c r="K301" s="4">
        <v>1</v>
      </c>
    </row>
    <row r="302" spans="1:11" x14ac:dyDescent="0.35">
      <c r="A302" t="s">
        <v>413</v>
      </c>
      <c r="B302" t="s">
        <v>168</v>
      </c>
      <c r="C302" t="s">
        <v>106</v>
      </c>
      <c r="D302" t="s">
        <v>169</v>
      </c>
      <c r="E302">
        <f>SUM(Table17[[#This Row],[2025]:[2014]])</f>
        <v>1</v>
      </c>
      <c r="F302" s="4"/>
      <c r="G302" s="4"/>
      <c r="H302" s="4"/>
      <c r="I302" s="4">
        <v>1</v>
      </c>
      <c r="J302" s="4"/>
      <c r="K302" s="4"/>
    </row>
    <row r="303" spans="1:11" x14ac:dyDescent="0.35">
      <c r="A303" t="s">
        <v>413</v>
      </c>
      <c r="B303" t="s">
        <v>168</v>
      </c>
      <c r="C303" t="s">
        <v>106</v>
      </c>
      <c r="D303" t="s">
        <v>170</v>
      </c>
      <c r="E303">
        <f>SUM(Table17[[#This Row],[2025]:[2014]])</f>
        <v>52</v>
      </c>
      <c r="F303" s="4"/>
      <c r="G303" s="4"/>
      <c r="H303" s="4"/>
      <c r="I303" s="4">
        <v>6</v>
      </c>
      <c r="J303" s="4"/>
      <c r="K303" s="4">
        <v>46</v>
      </c>
    </row>
    <row r="304" spans="1:11" x14ac:dyDescent="0.35">
      <c r="A304" t="s">
        <v>413</v>
      </c>
      <c r="B304" t="s">
        <v>168</v>
      </c>
      <c r="C304" t="s">
        <v>106</v>
      </c>
      <c r="D304" t="s">
        <v>171</v>
      </c>
      <c r="E304">
        <f>SUM(Table17[[#This Row],[2025]:[2014]])</f>
        <v>38</v>
      </c>
      <c r="F304" s="4"/>
      <c r="G304" s="4"/>
      <c r="H304" s="4">
        <v>1</v>
      </c>
      <c r="I304" s="4">
        <v>2</v>
      </c>
      <c r="J304" s="4">
        <v>1</v>
      </c>
      <c r="K304" s="4">
        <v>34</v>
      </c>
    </row>
    <row r="305" spans="1:11" x14ac:dyDescent="0.35">
      <c r="A305" t="s">
        <v>413</v>
      </c>
      <c r="B305" t="s">
        <v>168</v>
      </c>
      <c r="C305" t="s">
        <v>106</v>
      </c>
      <c r="D305" t="s">
        <v>436</v>
      </c>
      <c r="E305">
        <f>SUM(Table17[[#This Row],[2025]:[2014]])</f>
        <v>2</v>
      </c>
      <c r="F305" s="4"/>
      <c r="G305" s="4"/>
      <c r="H305" s="4"/>
      <c r="I305" s="4">
        <v>2</v>
      </c>
      <c r="J305" s="4"/>
      <c r="K305" s="4"/>
    </row>
    <row r="306" spans="1:11" x14ac:dyDescent="0.35">
      <c r="A306" t="s">
        <v>413</v>
      </c>
      <c r="B306" t="s">
        <v>168</v>
      </c>
      <c r="C306" t="s">
        <v>106</v>
      </c>
      <c r="D306" t="s">
        <v>172</v>
      </c>
      <c r="E306">
        <f>SUM(Table17[[#This Row],[2025]:[2014]])</f>
        <v>363</v>
      </c>
      <c r="F306" s="4"/>
      <c r="G306" s="4">
        <v>5</v>
      </c>
      <c r="H306" s="4">
        <v>54</v>
      </c>
      <c r="I306" s="4">
        <v>124</v>
      </c>
      <c r="J306" s="4">
        <v>75</v>
      </c>
      <c r="K306" s="4">
        <v>105</v>
      </c>
    </row>
    <row r="307" spans="1:11" x14ac:dyDescent="0.35">
      <c r="A307" t="s">
        <v>413</v>
      </c>
      <c r="B307" t="s">
        <v>168</v>
      </c>
      <c r="C307" t="s">
        <v>106</v>
      </c>
      <c r="D307" t="s">
        <v>285</v>
      </c>
      <c r="E307">
        <f>SUM(Table17[[#This Row],[2025]:[2014]])</f>
        <v>3</v>
      </c>
      <c r="F307" s="4"/>
      <c r="G307" s="4"/>
      <c r="H307" s="4"/>
      <c r="I307" s="4">
        <v>3</v>
      </c>
      <c r="J307" s="4"/>
      <c r="K307" s="4"/>
    </row>
    <row r="308" spans="1:11" x14ac:dyDescent="0.35">
      <c r="A308" t="s">
        <v>413</v>
      </c>
      <c r="B308" t="s">
        <v>168</v>
      </c>
      <c r="C308" t="s">
        <v>106</v>
      </c>
      <c r="D308" t="s">
        <v>173</v>
      </c>
      <c r="E308">
        <f>SUM(Table17[[#This Row],[2025]:[2014]])</f>
        <v>31</v>
      </c>
      <c r="F308" s="4"/>
      <c r="G308" s="4"/>
      <c r="H308" s="4"/>
      <c r="I308" s="4">
        <v>3</v>
      </c>
      <c r="J308" s="4">
        <v>12</v>
      </c>
      <c r="K308" s="4">
        <v>16</v>
      </c>
    </row>
    <row r="309" spans="1:11" x14ac:dyDescent="0.35">
      <c r="A309" t="s">
        <v>413</v>
      </c>
      <c r="B309" t="s">
        <v>168</v>
      </c>
      <c r="C309" t="s">
        <v>106</v>
      </c>
      <c r="D309" t="s">
        <v>174</v>
      </c>
      <c r="E309">
        <f>SUM(Table17[[#This Row],[2025]:[2014]])</f>
        <v>5</v>
      </c>
      <c r="F309" s="4"/>
      <c r="G309" s="4"/>
      <c r="H309" s="4"/>
      <c r="I309" s="4">
        <v>4</v>
      </c>
      <c r="J309" s="4">
        <v>1</v>
      </c>
      <c r="K309" s="4"/>
    </row>
    <row r="310" spans="1:11" x14ac:dyDescent="0.35">
      <c r="A310" t="s">
        <v>413</v>
      </c>
      <c r="B310" t="s">
        <v>168</v>
      </c>
      <c r="C310" t="s">
        <v>437</v>
      </c>
      <c r="D310" t="s">
        <v>438</v>
      </c>
      <c r="E310">
        <f>SUM(Table17[[#This Row],[2025]:[2014]])</f>
        <v>1</v>
      </c>
      <c r="F310" s="4"/>
      <c r="G310" s="4">
        <v>1</v>
      </c>
      <c r="H310" s="4"/>
      <c r="I310" s="4"/>
      <c r="J310" s="4"/>
      <c r="K310" s="4"/>
    </row>
    <row r="311" spans="1:11" x14ac:dyDescent="0.35">
      <c r="A311" t="s">
        <v>413</v>
      </c>
      <c r="B311" t="s">
        <v>175</v>
      </c>
      <c r="C311" t="s">
        <v>439</v>
      </c>
      <c r="D311" t="s">
        <v>440</v>
      </c>
      <c r="E311">
        <f>SUM(Table17[[#This Row],[2025]:[2014]])</f>
        <v>3</v>
      </c>
      <c r="F311" s="4"/>
      <c r="G311" s="4"/>
      <c r="H311" s="4"/>
      <c r="I311" s="4">
        <v>1</v>
      </c>
      <c r="J311" s="4"/>
      <c r="K311" s="4">
        <v>2</v>
      </c>
    </row>
    <row r="312" spans="1:11" x14ac:dyDescent="0.35">
      <c r="A312" t="s">
        <v>413</v>
      </c>
      <c r="B312" t="s">
        <v>441</v>
      </c>
      <c r="C312" t="s">
        <v>442</v>
      </c>
      <c r="D312" t="s">
        <v>443</v>
      </c>
      <c r="E312">
        <f>SUM(Table17[[#This Row],[2025]:[2014]])</f>
        <v>3</v>
      </c>
      <c r="F312" s="4"/>
      <c r="G312" s="4">
        <v>1</v>
      </c>
      <c r="H312" s="4"/>
      <c r="I312" s="4">
        <v>1</v>
      </c>
      <c r="J312" s="4">
        <v>1</v>
      </c>
      <c r="K312" s="4"/>
    </row>
    <row r="313" spans="1:11" x14ac:dyDescent="0.35">
      <c r="A313" t="s">
        <v>413</v>
      </c>
      <c r="B313" t="s">
        <v>186</v>
      </c>
      <c r="C313" t="s">
        <v>286</v>
      </c>
      <c r="D313" t="s">
        <v>287</v>
      </c>
      <c r="E313">
        <f>SUM(Table17[[#This Row],[2025]:[2014]])</f>
        <v>3</v>
      </c>
      <c r="F313" s="4">
        <v>1</v>
      </c>
      <c r="G313" s="4"/>
      <c r="H313" s="4">
        <v>1</v>
      </c>
      <c r="I313" s="4"/>
      <c r="J313" s="4">
        <v>1</v>
      </c>
      <c r="K313" s="4"/>
    </row>
    <row r="314" spans="1:11" x14ac:dyDescent="0.35">
      <c r="A314" t="s">
        <v>413</v>
      </c>
      <c r="B314" t="s">
        <v>186</v>
      </c>
      <c r="C314" t="s">
        <v>187</v>
      </c>
      <c r="D314" t="s">
        <v>188</v>
      </c>
      <c r="E314">
        <f>SUM(Table17[[#This Row],[2025]:[2014]])</f>
        <v>1</v>
      </c>
      <c r="F314" s="4"/>
      <c r="G314" s="4">
        <v>1</v>
      </c>
      <c r="H314" s="4"/>
      <c r="I314" s="4"/>
      <c r="J314" s="4"/>
      <c r="K314" s="4"/>
    </row>
    <row r="315" spans="1:11" x14ac:dyDescent="0.35">
      <c r="A315" t="s">
        <v>413</v>
      </c>
      <c r="B315" t="s">
        <v>191</v>
      </c>
      <c r="C315" t="s">
        <v>192</v>
      </c>
      <c r="D315" t="s">
        <v>193</v>
      </c>
      <c r="E315">
        <f>SUM(Table17[[#This Row],[2025]:[2014]])</f>
        <v>27</v>
      </c>
      <c r="F315" s="4"/>
      <c r="G315" s="4">
        <v>2</v>
      </c>
      <c r="H315" s="4">
        <v>4</v>
      </c>
      <c r="I315" s="4">
        <v>3</v>
      </c>
      <c r="J315" s="4">
        <v>18</v>
      </c>
      <c r="K315" s="4"/>
    </row>
    <row r="316" spans="1:11" x14ac:dyDescent="0.35">
      <c r="A316" t="s">
        <v>413</v>
      </c>
      <c r="B316" t="s">
        <v>191</v>
      </c>
      <c r="C316" t="s">
        <v>194</v>
      </c>
      <c r="D316" t="s">
        <v>195</v>
      </c>
      <c r="E316">
        <f>SUM(Table17[[#This Row],[2025]:[2014]])</f>
        <v>1</v>
      </c>
      <c r="F316" s="4"/>
      <c r="G316" s="4"/>
      <c r="H316" s="4"/>
      <c r="I316" s="4"/>
      <c r="J316" s="4">
        <v>1</v>
      </c>
      <c r="K316" s="4"/>
    </row>
    <row r="317" spans="1:11" x14ac:dyDescent="0.35">
      <c r="A317" t="s">
        <v>413</v>
      </c>
      <c r="B317" t="s">
        <v>191</v>
      </c>
      <c r="C317" t="s">
        <v>343</v>
      </c>
      <c r="D317" t="s">
        <v>344</v>
      </c>
      <c r="E317">
        <f>SUM(Table17[[#This Row],[2025]:[2014]])</f>
        <v>8</v>
      </c>
      <c r="F317" s="4"/>
      <c r="G317" s="4"/>
      <c r="H317" s="4"/>
      <c r="I317" s="4">
        <v>5</v>
      </c>
      <c r="J317" s="4">
        <v>3</v>
      </c>
      <c r="K317" s="4"/>
    </row>
    <row r="318" spans="1:11" x14ac:dyDescent="0.35">
      <c r="A318" t="s">
        <v>413</v>
      </c>
      <c r="B318" t="s">
        <v>196</v>
      </c>
      <c r="C318" t="s">
        <v>197</v>
      </c>
      <c r="D318" t="s">
        <v>198</v>
      </c>
      <c r="E318">
        <f>SUM(Table17[[#This Row],[2025]:[2014]])</f>
        <v>2</v>
      </c>
      <c r="F318" s="4">
        <v>2</v>
      </c>
      <c r="G318" s="4"/>
      <c r="H318" s="4"/>
      <c r="I318" s="4"/>
      <c r="J318" s="4"/>
      <c r="K318" s="4"/>
    </row>
    <row r="319" spans="1:11" x14ac:dyDescent="0.35">
      <c r="A319" t="s">
        <v>413</v>
      </c>
      <c r="B319" t="s">
        <v>199</v>
      </c>
      <c r="C319" t="s">
        <v>200</v>
      </c>
      <c r="D319" t="s">
        <v>201</v>
      </c>
      <c r="E319">
        <f>SUM(Table17[[#This Row],[2025]:[2014]])</f>
        <v>5</v>
      </c>
      <c r="F319" s="4"/>
      <c r="G319" s="4">
        <v>2</v>
      </c>
      <c r="H319" s="4">
        <v>3</v>
      </c>
      <c r="I319" s="4"/>
      <c r="J319" s="4"/>
      <c r="K319" s="4"/>
    </row>
    <row r="320" spans="1:11" x14ac:dyDescent="0.35">
      <c r="A320" t="s">
        <v>413</v>
      </c>
      <c r="B320" t="s">
        <v>199</v>
      </c>
      <c r="C320" t="s">
        <v>206</v>
      </c>
      <c r="D320" t="s">
        <v>207</v>
      </c>
      <c r="E320">
        <f>SUM(Table17[[#This Row],[2025]:[2014]])</f>
        <v>6</v>
      </c>
      <c r="F320" s="4">
        <v>-1</v>
      </c>
      <c r="G320" s="4"/>
      <c r="H320" s="4">
        <v>3</v>
      </c>
      <c r="I320" s="4"/>
      <c r="J320" s="4">
        <v>3</v>
      </c>
      <c r="K320" s="4">
        <v>1</v>
      </c>
    </row>
    <row r="321" spans="1:11" x14ac:dyDescent="0.35">
      <c r="A321" t="s">
        <v>413</v>
      </c>
      <c r="B321" t="s">
        <v>199</v>
      </c>
      <c r="C321" t="s">
        <v>210</v>
      </c>
      <c r="D321" t="s">
        <v>211</v>
      </c>
      <c r="E321">
        <f>SUM(Table17[[#This Row],[2025]:[2014]])</f>
        <v>3</v>
      </c>
      <c r="F321" s="4"/>
      <c r="G321" s="4">
        <v>3</v>
      </c>
      <c r="H321" s="4"/>
      <c r="I321" s="4"/>
      <c r="J321" s="4"/>
      <c r="K321" s="4"/>
    </row>
    <row r="322" spans="1:11" x14ac:dyDescent="0.35">
      <c r="A322" t="s">
        <v>413</v>
      </c>
      <c r="B322" t="s">
        <v>199</v>
      </c>
      <c r="C322" t="s">
        <v>444</v>
      </c>
      <c r="D322" t="s">
        <v>445</v>
      </c>
      <c r="E322">
        <f>SUM(Table17[[#This Row],[2025]:[2014]])</f>
        <v>1</v>
      </c>
      <c r="F322" s="4"/>
      <c r="G322" s="4">
        <v>1</v>
      </c>
      <c r="H322" s="4"/>
      <c r="I322" s="4"/>
      <c r="J322" s="4"/>
      <c r="K322" s="4"/>
    </row>
    <row r="323" spans="1:11" x14ac:dyDescent="0.35">
      <c r="A323" t="s">
        <v>413</v>
      </c>
      <c r="B323" t="s">
        <v>214</v>
      </c>
      <c r="C323" t="s">
        <v>106</v>
      </c>
      <c r="D323" t="s">
        <v>215</v>
      </c>
      <c r="E323">
        <f>SUM(Table17[[#This Row],[2025]:[2014]])</f>
        <v>506</v>
      </c>
      <c r="F323" s="4">
        <v>23</v>
      </c>
      <c r="G323" s="4">
        <v>56</v>
      </c>
      <c r="H323" s="4">
        <v>100</v>
      </c>
      <c r="I323" s="4">
        <v>121</v>
      </c>
      <c r="J323" s="4">
        <v>192</v>
      </c>
      <c r="K323" s="4">
        <v>14</v>
      </c>
    </row>
    <row r="324" spans="1:11" x14ac:dyDescent="0.35">
      <c r="A324" t="s">
        <v>413</v>
      </c>
      <c r="B324" t="s">
        <v>214</v>
      </c>
      <c r="C324" t="s">
        <v>106</v>
      </c>
      <c r="D324" t="s">
        <v>216</v>
      </c>
      <c r="E324">
        <f>SUM(Table17[[#This Row],[2025]:[2014]])</f>
        <v>39</v>
      </c>
      <c r="F324" s="4"/>
      <c r="G324" s="4"/>
      <c r="H324" s="4"/>
      <c r="I324" s="4"/>
      <c r="J324" s="4">
        <v>23</v>
      </c>
      <c r="K324" s="4">
        <v>16</v>
      </c>
    </row>
    <row r="325" spans="1:11" x14ac:dyDescent="0.35">
      <c r="A325" t="s">
        <v>413</v>
      </c>
      <c r="B325" t="s">
        <v>214</v>
      </c>
      <c r="C325" t="s">
        <v>106</v>
      </c>
      <c r="D325" t="s">
        <v>217</v>
      </c>
      <c r="E325">
        <f>SUM(Table17[[#This Row],[2025]:[2014]])</f>
        <v>29</v>
      </c>
      <c r="F325" s="4"/>
      <c r="G325" s="4"/>
      <c r="H325" s="4"/>
      <c r="I325" s="4"/>
      <c r="J325" s="4"/>
      <c r="K325" s="4">
        <v>29</v>
      </c>
    </row>
    <row r="326" spans="1:11" x14ac:dyDescent="0.35">
      <c r="A326" t="s">
        <v>413</v>
      </c>
      <c r="B326" t="s">
        <v>214</v>
      </c>
      <c r="C326" t="s">
        <v>219</v>
      </c>
      <c r="D326" t="s">
        <v>220</v>
      </c>
      <c r="E326">
        <f>SUM(Table17[[#This Row],[2025]:[2014]])</f>
        <v>75</v>
      </c>
      <c r="F326" s="4"/>
      <c r="G326" s="4"/>
      <c r="H326" s="4">
        <v>13</v>
      </c>
      <c r="I326" s="4">
        <v>7</v>
      </c>
      <c r="J326" s="4">
        <v>35</v>
      </c>
      <c r="K326" s="4">
        <v>20</v>
      </c>
    </row>
    <row r="327" spans="1:11" x14ac:dyDescent="0.35">
      <c r="A327" t="s">
        <v>413</v>
      </c>
      <c r="B327" t="s">
        <v>214</v>
      </c>
      <c r="C327" t="s">
        <v>227</v>
      </c>
      <c r="D327" t="s">
        <v>228</v>
      </c>
      <c r="E327">
        <f>SUM(Table17[[#This Row],[2025]:[2014]])</f>
        <v>64</v>
      </c>
      <c r="F327" s="4">
        <v>4</v>
      </c>
      <c r="G327" s="4">
        <v>8</v>
      </c>
      <c r="H327" s="4">
        <v>12</v>
      </c>
      <c r="I327" s="4">
        <v>9</v>
      </c>
      <c r="J327" s="4">
        <v>16</v>
      </c>
      <c r="K327" s="4">
        <v>15</v>
      </c>
    </row>
    <row r="328" spans="1:11" x14ac:dyDescent="0.35">
      <c r="A328" t="s">
        <v>413</v>
      </c>
      <c r="B328" t="s">
        <v>214</v>
      </c>
      <c r="C328" t="s">
        <v>231</v>
      </c>
      <c r="D328" t="s">
        <v>232</v>
      </c>
      <c r="E328">
        <f>SUM(Table17[[#This Row],[2025]:[2014]])</f>
        <v>3</v>
      </c>
      <c r="F328" s="4"/>
      <c r="G328" s="4">
        <v>1</v>
      </c>
      <c r="H328" s="4">
        <v>1</v>
      </c>
      <c r="I328" s="4">
        <v>1</v>
      </c>
      <c r="J328" s="4"/>
      <c r="K328" s="4"/>
    </row>
    <row r="329" spans="1:11" x14ac:dyDescent="0.35">
      <c r="A329" t="s">
        <v>413</v>
      </c>
      <c r="B329" t="s">
        <v>214</v>
      </c>
      <c r="C329" t="s">
        <v>380</v>
      </c>
      <c r="D329" t="s">
        <v>381</v>
      </c>
      <c r="E329">
        <f>SUM(Table17[[#This Row],[2025]:[2014]])</f>
        <v>1</v>
      </c>
      <c r="F329" s="4"/>
      <c r="G329" s="4"/>
      <c r="H329" s="4">
        <v>1</v>
      </c>
      <c r="I329" s="4"/>
      <c r="J329" s="4"/>
      <c r="K329" s="4"/>
    </row>
    <row r="330" spans="1:11" x14ac:dyDescent="0.35">
      <c r="A330" t="s">
        <v>413</v>
      </c>
      <c r="B330" t="s">
        <v>214</v>
      </c>
      <c r="C330" t="s">
        <v>233</v>
      </c>
      <c r="D330" t="s">
        <v>234</v>
      </c>
      <c r="E330">
        <f>SUM(Table17[[#This Row],[2025]:[2014]])</f>
        <v>1</v>
      </c>
      <c r="F330" s="4">
        <v>1</v>
      </c>
      <c r="G330" s="4"/>
      <c r="H330" s="4"/>
      <c r="I330" s="4"/>
      <c r="J330" s="4"/>
      <c r="K330" s="4"/>
    </row>
    <row r="331" spans="1:11" x14ac:dyDescent="0.35">
      <c r="A331" t="s">
        <v>413</v>
      </c>
      <c r="B331" t="s">
        <v>214</v>
      </c>
      <c r="C331" t="s">
        <v>235</v>
      </c>
      <c r="D331" t="s">
        <v>236</v>
      </c>
      <c r="E331">
        <f>SUM(Table17[[#This Row],[2025]:[2014]])</f>
        <v>6</v>
      </c>
      <c r="F331" s="4"/>
      <c r="G331" s="4"/>
      <c r="H331" s="4"/>
      <c r="I331" s="4"/>
      <c r="J331" s="4">
        <v>6</v>
      </c>
      <c r="K331" s="4"/>
    </row>
    <row r="332" spans="1:11" x14ac:dyDescent="0.35">
      <c r="A332" t="s">
        <v>413</v>
      </c>
      <c r="B332" t="s">
        <v>214</v>
      </c>
      <c r="C332" t="s">
        <v>237</v>
      </c>
      <c r="D332" t="s">
        <v>238</v>
      </c>
      <c r="E332">
        <f>SUM(Table17[[#This Row],[2025]:[2014]])</f>
        <v>35</v>
      </c>
      <c r="F332" s="4"/>
      <c r="G332" s="4">
        <v>5</v>
      </c>
      <c r="H332" s="4">
        <v>6</v>
      </c>
      <c r="I332" s="4">
        <v>8</v>
      </c>
      <c r="J332" s="4">
        <v>7</v>
      </c>
      <c r="K332" s="4">
        <v>9</v>
      </c>
    </row>
    <row r="333" spans="1:11" x14ac:dyDescent="0.35">
      <c r="A333" t="s">
        <v>413</v>
      </c>
      <c r="B333" t="s">
        <v>214</v>
      </c>
      <c r="C333" t="s">
        <v>241</v>
      </c>
      <c r="D333" t="s">
        <v>242</v>
      </c>
      <c r="E333">
        <f>SUM(Table17[[#This Row],[2025]:[2014]])</f>
        <v>7</v>
      </c>
      <c r="F333" s="4"/>
      <c r="G333" s="4">
        <v>1</v>
      </c>
      <c r="H333" s="4"/>
      <c r="I333" s="4"/>
      <c r="J333" s="4">
        <v>3</v>
      </c>
      <c r="K333" s="4">
        <v>3</v>
      </c>
    </row>
    <row r="334" spans="1:11" x14ac:dyDescent="0.35">
      <c r="A334" t="s">
        <v>413</v>
      </c>
      <c r="B334" t="s">
        <v>214</v>
      </c>
      <c r="C334" t="s">
        <v>300</v>
      </c>
      <c r="D334" t="s">
        <v>301</v>
      </c>
      <c r="E334">
        <f>SUM(Table17[[#This Row],[2025]:[2014]])</f>
        <v>1</v>
      </c>
      <c r="F334" s="4"/>
      <c r="G334" s="4"/>
      <c r="H334" s="4"/>
      <c r="I334" s="4">
        <v>1</v>
      </c>
      <c r="J334" s="4"/>
      <c r="K334" s="4"/>
    </row>
    <row r="335" spans="1:11" x14ac:dyDescent="0.35">
      <c r="A335" t="s">
        <v>413</v>
      </c>
      <c r="B335" t="s">
        <v>214</v>
      </c>
      <c r="C335" t="s">
        <v>446</v>
      </c>
      <c r="D335" t="s">
        <v>447</v>
      </c>
      <c r="E335">
        <f>SUM(Table17[[#This Row],[2025]:[2014]])</f>
        <v>1</v>
      </c>
      <c r="F335" s="4"/>
      <c r="G335" s="4"/>
      <c r="H335" s="4"/>
      <c r="I335" s="4"/>
      <c r="J335" s="4"/>
      <c r="K335" s="4">
        <v>1</v>
      </c>
    </row>
    <row r="336" spans="1:11" x14ac:dyDescent="0.35">
      <c r="A336" t="s">
        <v>413</v>
      </c>
      <c r="B336" t="s">
        <v>214</v>
      </c>
      <c r="C336" t="s">
        <v>448</v>
      </c>
      <c r="D336" t="s">
        <v>449</v>
      </c>
      <c r="E336">
        <f>SUM(Table17[[#This Row],[2025]:[2014]])</f>
        <v>2</v>
      </c>
      <c r="F336" s="4"/>
      <c r="G336" s="4"/>
      <c r="H336" s="4"/>
      <c r="I336" s="4"/>
      <c r="J336" s="4"/>
      <c r="K336" s="4">
        <v>2</v>
      </c>
    </row>
    <row r="337" spans="1:11" x14ac:dyDescent="0.35">
      <c r="A337" t="s">
        <v>413</v>
      </c>
      <c r="B337" t="s">
        <v>214</v>
      </c>
      <c r="C337" t="s">
        <v>304</v>
      </c>
      <c r="D337" t="s">
        <v>305</v>
      </c>
      <c r="E337">
        <f>SUM(Table17[[#This Row],[2025]:[2014]])</f>
        <v>42</v>
      </c>
      <c r="F337" s="4"/>
      <c r="G337" s="4"/>
      <c r="H337" s="4"/>
      <c r="I337" s="4"/>
      <c r="J337" s="4"/>
      <c r="K337" s="4">
        <v>42</v>
      </c>
    </row>
    <row r="338" spans="1:11" x14ac:dyDescent="0.35">
      <c r="A338" t="s">
        <v>413</v>
      </c>
      <c r="B338" t="s">
        <v>214</v>
      </c>
      <c r="C338" t="s">
        <v>450</v>
      </c>
      <c r="D338" t="s">
        <v>451</v>
      </c>
      <c r="E338">
        <f>SUM(Table17[[#This Row],[2025]:[2014]])</f>
        <v>1</v>
      </c>
      <c r="F338" s="4"/>
      <c r="G338" s="4"/>
      <c r="H338" s="4"/>
      <c r="I338" s="4">
        <v>1</v>
      </c>
      <c r="J338" s="4"/>
      <c r="K338" s="4"/>
    </row>
    <row r="339" spans="1:11" x14ac:dyDescent="0.35">
      <c r="A339" t="s">
        <v>413</v>
      </c>
      <c r="B339" t="s">
        <v>214</v>
      </c>
      <c r="C339" t="s">
        <v>245</v>
      </c>
      <c r="D339" t="s">
        <v>246</v>
      </c>
      <c r="E339">
        <f>SUM(Table17[[#This Row],[2025]:[2014]])</f>
        <v>2</v>
      </c>
      <c r="F339" s="4"/>
      <c r="G339" s="4"/>
      <c r="H339" s="4">
        <v>2</v>
      </c>
      <c r="I339" s="4"/>
      <c r="J339" s="4"/>
      <c r="K339" s="4"/>
    </row>
    <row r="340" spans="1:11" x14ac:dyDescent="0.35">
      <c r="A340" t="s">
        <v>413</v>
      </c>
      <c r="B340" t="s">
        <v>214</v>
      </c>
      <c r="C340" t="s">
        <v>308</v>
      </c>
      <c r="D340" t="s">
        <v>309</v>
      </c>
      <c r="E340">
        <f>SUM(Table17[[#This Row],[2025]:[2014]])</f>
        <v>1</v>
      </c>
      <c r="F340" s="4"/>
      <c r="G340" s="4"/>
      <c r="H340" s="4">
        <v>1</v>
      </c>
      <c r="I340" s="4"/>
      <c r="J340" s="4"/>
      <c r="K340" s="4"/>
    </row>
    <row r="341" spans="1:11" x14ac:dyDescent="0.35">
      <c r="A341" t="s">
        <v>413</v>
      </c>
      <c r="B341" t="s">
        <v>214</v>
      </c>
      <c r="C341" t="s">
        <v>249</v>
      </c>
      <c r="D341" t="s">
        <v>250</v>
      </c>
      <c r="E341">
        <f>SUM(Table17[[#This Row],[2025]:[2014]])</f>
        <v>7</v>
      </c>
      <c r="F341" s="4"/>
      <c r="G341" s="4"/>
      <c r="H341" s="4"/>
      <c r="I341" s="4">
        <v>2</v>
      </c>
      <c r="J341" s="4">
        <v>1</v>
      </c>
      <c r="K341" s="4">
        <v>4</v>
      </c>
    </row>
    <row r="342" spans="1:11" x14ac:dyDescent="0.35">
      <c r="A342" t="s">
        <v>413</v>
      </c>
      <c r="B342" t="s">
        <v>214</v>
      </c>
      <c r="C342" t="s">
        <v>251</v>
      </c>
      <c r="D342" t="s">
        <v>252</v>
      </c>
      <c r="E342">
        <f>SUM(Table17[[#This Row],[2025]:[2014]])</f>
        <v>4</v>
      </c>
      <c r="F342" s="4"/>
      <c r="G342" s="4">
        <v>3</v>
      </c>
      <c r="H342" s="4">
        <v>1</v>
      </c>
      <c r="I342" s="4"/>
      <c r="J342" s="4"/>
      <c r="K342" s="4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LLAKER.1728386790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Laker, Lori</dc:creator>
  <cp:lastModifiedBy>Martine, Anette</cp:lastModifiedBy>
  <dcterms:created xsi:type="dcterms:W3CDTF">2024-10-08T11:31:19Z</dcterms:created>
  <dcterms:modified xsi:type="dcterms:W3CDTF">2025-01-23T07:10:02Z</dcterms:modified>
</cp:coreProperties>
</file>